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P:\21311\30100481_Nissan_Recipientkontroll_2026\000\07_Arbetsmaterial\Månadsrapporter 2026\"/>
    </mc:Choice>
  </mc:AlternateContent>
  <xr:revisionPtr revIDLastSave="0" documentId="8_{3643745A-1849-47BF-BF79-64FD125DB148}" xr6:coauthVersionLast="47" xr6:coauthVersionMax="47" xr10:uidLastSave="{00000000-0000-0000-0000-000000000000}"/>
  <bookViews>
    <workbookView xWindow="-120" yWindow="-120" windowWidth="16440" windowHeight="28320" xr2:uid="{00000000-000D-0000-FFFF-FFFF00000000}"/>
  </bookViews>
  <sheets>
    <sheet name="Månadsrapporter" sheetId="10" r:id="rId1"/>
    <sheet name="Vattenkemi rinnande vatten (L1)" sheetId="1" r:id="rId2"/>
    <sheet name="Vattenkemi metaller filt (L3)" sheetId="11" r:id="rId3"/>
    <sheet name="Vattenkemi sjöar (L2)" sheetId="2" r:id="rId4"/>
    <sheet name="PFAS" sheetId="12" r:id="rId5"/>
    <sheet name="Metaller i Vattenmossa" sheetId="4" r:id="rId6"/>
    <sheet name="Sedimentkemi " sheetId="7" r:id="rId7"/>
    <sheet name="Miljögifter 2010" sheetId="8" r:id="rId8"/>
    <sheet name="Miljögifter 2023" sheetId="13" r:id="rId9"/>
  </sheets>
  <definedNames>
    <definedName name="_xlnm.Print_Area" localSheetId="5">'Metaller i Vattenmossa'!$A$1:$M$15</definedName>
    <definedName name="_xlnm.Print_Area" localSheetId="7">'Miljögifter 2010'!$A$3:$F$50</definedName>
    <definedName name="_xlnm.Print_Area" localSheetId="6">'Sedimentkemi '!$A$1:$P$5</definedName>
    <definedName name="_xlnm.Print_Area" localSheetId="1">'Vattenkemi rinnande vatten (L1)'!$A$1:$Q$42</definedName>
    <definedName name="_xlnm.Print_Area" localSheetId="3">'Vattenkemi sjöar (L2)'!$A$1:$Y$30</definedName>
    <definedName name="_xlnm.Print_Titles" localSheetId="1">'Vattenkemi rinnande vatten (L1)'!$1:$10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39" i="11" l="1"/>
  <c r="F139" i="11"/>
  <c r="G139" i="11"/>
  <c r="E140" i="11"/>
  <c r="E141" i="11"/>
  <c r="Q117" i="11" l="1"/>
  <c r="Q116" i="11"/>
  <c r="Q115" i="11"/>
  <c r="H60" i="1" l="1"/>
  <c r="H61" i="1"/>
  <c r="H62" i="1"/>
  <c r="H409" i="1"/>
  <c r="H410" i="1"/>
  <c r="H411" i="1"/>
  <c r="H397" i="1"/>
  <c r="H398" i="1"/>
  <c r="H399" i="1"/>
  <c r="H385" i="1"/>
  <c r="H386" i="1"/>
  <c r="H387" i="1"/>
  <c r="H373" i="1"/>
  <c r="H374" i="1"/>
  <c r="H375" i="1"/>
  <c r="H360" i="1"/>
  <c r="H361" i="1"/>
  <c r="H362" i="1"/>
  <c r="H348" i="1"/>
  <c r="H349" i="1"/>
  <c r="H350" i="1"/>
  <c r="H336" i="1"/>
  <c r="H337" i="1"/>
  <c r="H338" i="1"/>
  <c r="H324" i="1"/>
  <c r="H325" i="1"/>
  <c r="H326" i="1"/>
  <c r="H312" i="1"/>
  <c r="H313" i="1"/>
  <c r="H314" i="1"/>
  <c r="H300" i="1"/>
  <c r="H301" i="1"/>
  <c r="H302" i="1"/>
  <c r="H288" i="1"/>
  <c r="H289" i="1"/>
  <c r="H290" i="1"/>
  <c r="H276" i="1"/>
  <c r="H277" i="1"/>
  <c r="H278" i="1"/>
  <c r="H264" i="1"/>
  <c r="H265" i="1"/>
  <c r="H266" i="1"/>
  <c r="H252" i="1"/>
  <c r="H253" i="1"/>
  <c r="H254" i="1"/>
  <c r="H240" i="1"/>
  <c r="H241" i="1"/>
  <c r="H242" i="1"/>
  <c r="H228" i="1"/>
  <c r="H229" i="1"/>
  <c r="H230" i="1"/>
  <c r="H216" i="1"/>
  <c r="H217" i="1"/>
  <c r="H218" i="1"/>
  <c r="H204" i="1"/>
  <c r="H205" i="1"/>
  <c r="H206" i="1"/>
  <c r="H192" i="1"/>
  <c r="H193" i="1"/>
  <c r="H194" i="1"/>
  <c r="H180" i="1"/>
  <c r="H181" i="1"/>
  <c r="H182" i="1"/>
  <c r="H168" i="1"/>
  <c r="H169" i="1"/>
  <c r="H170" i="1"/>
  <c r="H156" i="1"/>
  <c r="H157" i="1"/>
  <c r="H158" i="1"/>
  <c r="H144" i="1"/>
  <c r="H145" i="1"/>
  <c r="H146" i="1"/>
  <c r="H132" i="1"/>
  <c r="H133" i="1"/>
  <c r="H134" i="1"/>
  <c r="H114" i="1"/>
  <c r="H115" i="1"/>
  <c r="H116" i="1"/>
  <c r="H102" i="1"/>
  <c r="H103" i="1"/>
  <c r="H104" i="1"/>
  <c r="I104" i="1"/>
  <c r="H90" i="1"/>
  <c r="H91" i="1"/>
  <c r="H92" i="1"/>
  <c r="H72" i="1"/>
  <c r="H73" i="1"/>
  <c r="H74" i="1"/>
  <c r="E187" i="11" l="1"/>
  <c r="E188" i="11"/>
  <c r="E189" i="11"/>
  <c r="E175" i="11"/>
  <c r="E176" i="11"/>
  <c r="E177" i="11"/>
  <c r="E163" i="11"/>
  <c r="E164" i="11"/>
  <c r="E165" i="11"/>
  <c r="E151" i="11"/>
  <c r="E152" i="11"/>
  <c r="E153" i="11"/>
  <c r="F140" i="11"/>
  <c r="F141" i="11"/>
  <c r="E127" i="11"/>
  <c r="E128" i="11"/>
  <c r="E129" i="11"/>
  <c r="E115" i="11"/>
  <c r="F115" i="11"/>
  <c r="E116" i="11"/>
  <c r="F116" i="11"/>
  <c r="E117" i="11"/>
  <c r="F117" i="11"/>
  <c r="E85" i="11"/>
  <c r="F85" i="11"/>
  <c r="E86" i="11"/>
  <c r="F86" i="11"/>
  <c r="E87" i="11"/>
  <c r="F87" i="11"/>
  <c r="E73" i="11"/>
  <c r="F73" i="11"/>
  <c r="E74" i="11"/>
  <c r="F74" i="11"/>
  <c r="E75" i="11"/>
  <c r="F75" i="11"/>
  <c r="E61" i="11"/>
  <c r="F61" i="11"/>
  <c r="G61" i="11"/>
  <c r="E62" i="11"/>
  <c r="F62" i="11"/>
  <c r="G62" i="11"/>
  <c r="E63" i="11"/>
  <c r="F63" i="11"/>
  <c r="G63" i="11"/>
  <c r="D61" i="11" l="1"/>
  <c r="D62" i="11"/>
  <c r="D63" i="11"/>
  <c r="D73" i="11"/>
  <c r="D74" i="11"/>
  <c r="D75" i="11"/>
  <c r="D85" i="11"/>
  <c r="D86" i="11"/>
  <c r="D87" i="11"/>
  <c r="D115" i="11"/>
  <c r="D116" i="11"/>
  <c r="D117" i="11"/>
  <c r="D127" i="11"/>
  <c r="D128" i="11"/>
  <c r="D129" i="11"/>
  <c r="D139" i="11"/>
  <c r="D140" i="11"/>
  <c r="D141" i="11"/>
  <c r="D151" i="11"/>
  <c r="D152" i="11"/>
  <c r="D153" i="11"/>
  <c r="F151" i="11"/>
  <c r="F152" i="11"/>
  <c r="F153" i="11"/>
  <c r="D163" i="11"/>
  <c r="D164" i="11"/>
  <c r="D165" i="11"/>
  <c r="D175" i="11"/>
  <c r="D176" i="11"/>
  <c r="D177" i="11"/>
  <c r="D187" i="11"/>
  <c r="D188" i="11"/>
  <c r="D189" i="11"/>
  <c r="C43" i="11"/>
  <c r="D43" i="11"/>
  <c r="E43" i="11"/>
  <c r="C44" i="11"/>
  <c r="D44" i="11"/>
  <c r="E44" i="11"/>
  <c r="C45" i="11"/>
  <c r="D45" i="11"/>
  <c r="E45" i="11"/>
  <c r="S75" i="12" l="1"/>
  <c r="S76" i="12"/>
  <c r="S77" i="12"/>
  <c r="S67" i="12"/>
  <c r="S68" i="12"/>
  <c r="S69" i="12"/>
  <c r="S59" i="12"/>
  <c r="S60" i="12"/>
  <c r="S61" i="12"/>
  <c r="S51" i="12"/>
  <c r="S52" i="12"/>
  <c r="S53" i="12"/>
  <c r="S35" i="12"/>
  <c r="S36" i="12"/>
  <c r="S37" i="12"/>
  <c r="S43" i="12"/>
  <c r="S44" i="12"/>
  <c r="S45" i="12"/>
  <c r="S27" i="12"/>
  <c r="S28" i="12"/>
  <c r="S29" i="12"/>
  <c r="Q176" i="11" l="1"/>
  <c r="T77" i="12" l="1"/>
  <c r="O77" i="12"/>
  <c r="M77" i="12"/>
  <c r="K77" i="12"/>
  <c r="J77" i="12"/>
  <c r="I77" i="12"/>
  <c r="H77" i="12"/>
  <c r="G77" i="12"/>
  <c r="F77" i="12"/>
  <c r="E77" i="12"/>
  <c r="D77" i="12"/>
  <c r="T76" i="12"/>
  <c r="M76" i="12"/>
  <c r="K76" i="12"/>
  <c r="I76" i="12"/>
  <c r="H76" i="12"/>
  <c r="G76" i="12"/>
  <c r="F76" i="12"/>
  <c r="E76" i="12"/>
  <c r="T75" i="12"/>
  <c r="M75" i="12"/>
  <c r="K75" i="12"/>
  <c r="I75" i="12"/>
  <c r="H75" i="12"/>
  <c r="G75" i="12"/>
  <c r="F75" i="12"/>
  <c r="E75" i="12"/>
  <c r="T69" i="12"/>
  <c r="O69" i="12"/>
  <c r="M69" i="12"/>
  <c r="L69" i="12"/>
  <c r="K69" i="12"/>
  <c r="J69" i="12"/>
  <c r="I69" i="12"/>
  <c r="H69" i="12"/>
  <c r="G69" i="12"/>
  <c r="F69" i="12"/>
  <c r="E69" i="12"/>
  <c r="D69" i="12"/>
  <c r="C69" i="12"/>
  <c r="T68" i="12"/>
  <c r="O68" i="12"/>
  <c r="M68" i="12"/>
  <c r="L68" i="12"/>
  <c r="K68" i="12"/>
  <c r="J68" i="12"/>
  <c r="I68" i="12"/>
  <c r="H68" i="12"/>
  <c r="G68" i="12"/>
  <c r="F68" i="12"/>
  <c r="E68" i="12"/>
  <c r="D68" i="12"/>
  <c r="C68" i="12"/>
  <c r="T67" i="12"/>
  <c r="O67" i="12"/>
  <c r="M67" i="12"/>
  <c r="L67" i="12"/>
  <c r="K67" i="12"/>
  <c r="J67" i="12"/>
  <c r="I67" i="12"/>
  <c r="H67" i="12"/>
  <c r="G67" i="12"/>
  <c r="F67" i="12"/>
  <c r="E67" i="12"/>
  <c r="D67" i="12"/>
  <c r="C67" i="12"/>
  <c r="T61" i="12"/>
  <c r="O61" i="12"/>
  <c r="M61" i="12"/>
  <c r="K61" i="12"/>
  <c r="J61" i="12"/>
  <c r="I61" i="12"/>
  <c r="H61" i="12"/>
  <c r="G61" i="12"/>
  <c r="F61" i="12"/>
  <c r="E61" i="12"/>
  <c r="T60" i="12"/>
  <c r="M60" i="12"/>
  <c r="K60" i="12"/>
  <c r="I60" i="12"/>
  <c r="H60" i="12"/>
  <c r="G60" i="12"/>
  <c r="E60" i="12"/>
  <c r="T59" i="12"/>
  <c r="M59" i="12"/>
  <c r="K59" i="12"/>
  <c r="I59" i="12"/>
  <c r="H59" i="12"/>
  <c r="G59" i="12"/>
  <c r="E59" i="12"/>
  <c r="T53" i="12"/>
  <c r="O53" i="12"/>
  <c r="N53" i="12"/>
  <c r="M53" i="12"/>
  <c r="K53" i="12"/>
  <c r="J53" i="12"/>
  <c r="I53" i="12"/>
  <c r="H53" i="12"/>
  <c r="G53" i="12"/>
  <c r="F53" i="12"/>
  <c r="E53" i="12"/>
  <c r="T52" i="12"/>
  <c r="O52" i="12"/>
  <c r="M52" i="12"/>
  <c r="K52" i="12"/>
  <c r="I52" i="12"/>
  <c r="H52" i="12"/>
  <c r="G52" i="12"/>
  <c r="E52" i="12"/>
  <c r="T51" i="12"/>
  <c r="O51" i="12"/>
  <c r="M51" i="12"/>
  <c r="K51" i="12"/>
  <c r="I51" i="12"/>
  <c r="H51" i="12"/>
  <c r="G51" i="12"/>
  <c r="E51" i="12"/>
  <c r="T45" i="12"/>
  <c r="O45" i="12"/>
  <c r="N45" i="12"/>
  <c r="M45" i="12"/>
  <c r="K45" i="12"/>
  <c r="J45" i="12"/>
  <c r="I45" i="12"/>
  <c r="H45" i="12"/>
  <c r="G45" i="12"/>
  <c r="F45" i="12"/>
  <c r="T44" i="12"/>
  <c r="O44" i="12"/>
  <c r="M44" i="12"/>
  <c r="K44" i="12"/>
  <c r="J44" i="12"/>
  <c r="I44" i="12"/>
  <c r="H44" i="12"/>
  <c r="T43" i="12"/>
  <c r="O43" i="12"/>
  <c r="M43" i="12"/>
  <c r="K43" i="12"/>
  <c r="J43" i="12"/>
  <c r="I43" i="12"/>
  <c r="H43" i="12"/>
  <c r="T37" i="12"/>
  <c r="O37" i="12"/>
  <c r="N37" i="12"/>
  <c r="M37" i="12"/>
  <c r="K37" i="12"/>
  <c r="J37" i="12"/>
  <c r="I37" i="12"/>
  <c r="H37" i="12"/>
  <c r="G37" i="12"/>
  <c r="F37" i="12"/>
  <c r="E37" i="12"/>
  <c r="T36" i="12"/>
  <c r="N36" i="12"/>
  <c r="M36" i="12"/>
  <c r="K36" i="12"/>
  <c r="J36" i="12"/>
  <c r="I36" i="12"/>
  <c r="H36" i="12"/>
  <c r="T35" i="12"/>
  <c r="N35" i="12"/>
  <c r="M35" i="12"/>
  <c r="K35" i="12"/>
  <c r="J35" i="12"/>
  <c r="I35" i="12"/>
  <c r="H35" i="12"/>
  <c r="T29" i="12"/>
  <c r="O29" i="12"/>
  <c r="N29" i="12"/>
  <c r="M29" i="12"/>
  <c r="K29" i="12"/>
  <c r="J29" i="12"/>
  <c r="I29" i="12"/>
  <c r="H29" i="12"/>
  <c r="G29" i="12"/>
  <c r="F29" i="12"/>
  <c r="E29" i="12"/>
  <c r="T28" i="12"/>
  <c r="M28" i="12"/>
  <c r="K28" i="12"/>
  <c r="J28" i="12"/>
  <c r="I28" i="12"/>
  <c r="H28" i="12"/>
  <c r="G28" i="12"/>
  <c r="E28" i="12"/>
  <c r="T27" i="12"/>
  <c r="M27" i="12"/>
  <c r="K27" i="12"/>
  <c r="J27" i="12"/>
  <c r="I27" i="12"/>
  <c r="H27" i="12"/>
  <c r="G27" i="12"/>
  <c r="E27" i="12"/>
  <c r="O99" i="11" l="1"/>
  <c r="O98" i="11"/>
  <c r="O87" i="11"/>
  <c r="O85" i="11"/>
  <c r="O86" i="11"/>
  <c r="R87" i="11"/>
  <c r="Q87" i="11"/>
  <c r="P87" i="11"/>
  <c r="R86" i="11"/>
  <c r="Q86" i="11"/>
  <c r="P86" i="11"/>
  <c r="R85" i="11"/>
  <c r="Q85" i="11"/>
  <c r="P85" i="11"/>
  <c r="N87" i="11"/>
  <c r="M87" i="11"/>
  <c r="L87" i="11"/>
  <c r="K87" i="11"/>
  <c r="J87" i="11"/>
  <c r="I87" i="11"/>
  <c r="H87" i="11"/>
  <c r="G87" i="11"/>
  <c r="C87" i="11"/>
  <c r="N86" i="11"/>
  <c r="M86" i="11"/>
  <c r="L86" i="11"/>
  <c r="K86" i="11"/>
  <c r="J86" i="11"/>
  <c r="I86" i="11"/>
  <c r="H86" i="11"/>
  <c r="G86" i="11"/>
  <c r="C86" i="11"/>
  <c r="N85" i="11"/>
  <c r="M85" i="11"/>
  <c r="L85" i="11"/>
  <c r="K85" i="11"/>
  <c r="J85" i="11"/>
  <c r="I85" i="11"/>
  <c r="H85" i="11"/>
  <c r="G85" i="11"/>
  <c r="C85" i="11"/>
  <c r="R75" i="11"/>
  <c r="Q75" i="11"/>
  <c r="P75" i="11"/>
  <c r="N75" i="11"/>
  <c r="M75" i="11"/>
  <c r="L75" i="11"/>
  <c r="K75" i="11"/>
  <c r="J75" i="11"/>
  <c r="I75" i="11"/>
  <c r="H75" i="11"/>
  <c r="G75" i="11"/>
  <c r="C75" i="11"/>
  <c r="R74" i="11"/>
  <c r="Q74" i="11"/>
  <c r="P74" i="11"/>
  <c r="N74" i="11"/>
  <c r="M74" i="11"/>
  <c r="L74" i="11"/>
  <c r="K74" i="11"/>
  <c r="J74" i="11"/>
  <c r="I74" i="11"/>
  <c r="H74" i="11"/>
  <c r="G74" i="11"/>
  <c r="C74" i="11"/>
  <c r="R73" i="11"/>
  <c r="Q73" i="11"/>
  <c r="P73" i="11"/>
  <c r="N73" i="11"/>
  <c r="M73" i="11"/>
  <c r="L73" i="11"/>
  <c r="K73" i="11"/>
  <c r="J73" i="11"/>
  <c r="I73" i="11"/>
  <c r="H73" i="11"/>
  <c r="G73" i="11"/>
  <c r="C73" i="11"/>
  <c r="R189" i="11" l="1"/>
  <c r="Q189" i="11"/>
  <c r="P189" i="11"/>
  <c r="N189" i="11"/>
  <c r="M189" i="11"/>
  <c r="L189" i="11"/>
  <c r="K189" i="11"/>
  <c r="J189" i="11"/>
  <c r="I189" i="11"/>
  <c r="H189" i="11"/>
  <c r="G189" i="11"/>
  <c r="F189" i="11"/>
  <c r="C189" i="11"/>
  <c r="R188" i="11"/>
  <c r="Q188" i="11"/>
  <c r="P188" i="11"/>
  <c r="N188" i="11"/>
  <c r="M188" i="11"/>
  <c r="L188" i="11"/>
  <c r="K188" i="11"/>
  <c r="J188" i="11"/>
  <c r="I188" i="11"/>
  <c r="H188" i="11"/>
  <c r="G188" i="11"/>
  <c r="F188" i="11"/>
  <c r="C188" i="11"/>
  <c r="R187" i="11"/>
  <c r="Q187" i="11"/>
  <c r="P187" i="11"/>
  <c r="N187" i="11"/>
  <c r="M187" i="11"/>
  <c r="L187" i="11"/>
  <c r="K187" i="11"/>
  <c r="J187" i="11"/>
  <c r="I187" i="11"/>
  <c r="H187" i="11"/>
  <c r="G187" i="11"/>
  <c r="F187" i="11"/>
  <c r="C187" i="11"/>
  <c r="R177" i="11"/>
  <c r="Q177" i="11"/>
  <c r="P177" i="11"/>
  <c r="N177" i="11"/>
  <c r="M177" i="11"/>
  <c r="L177" i="11"/>
  <c r="K177" i="11"/>
  <c r="J177" i="11"/>
  <c r="I177" i="11"/>
  <c r="H177" i="11"/>
  <c r="G177" i="11"/>
  <c r="F177" i="11"/>
  <c r="C177" i="11"/>
  <c r="R176" i="11"/>
  <c r="P176" i="11"/>
  <c r="N176" i="11"/>
  <c r="M176" i="11"/>
  <c r="L176" i="11"/>
  <c r="K176" i="11"/>
  <c r="J176" i="11"/>
  <c r="I176" i="11"/>
  <c r="H176" i="11"/>
  <c r="G176" i="11"/>
  <c r="F176" i="11"/>
  <c r="C176" i="11"/>
  <c r="R175" i="11"/>
  <c r="Q175" i="11"/>
  <c r="P175" i="11"/>
  <c r="N175" i="11"/>
  <c r="M175" i="11"/>
  <c r="L175" i="11"/>
  <c r="K175" i="11"/>
  <c r="J175" i="11"/>
  <c r="I175" i="11"/>
  <c r="H175" i="11"/>
  <c r="G175" i="11"/>
  <c r="F175" i="11"/>
  <c r="C175" i="11"/>
  <c r="R165" i="11"/>
  <c r="Q165" i="11"/>
  <c r="P165" i="11"/>
  <c r="N165" i="11"/>
  <c r="M165" i="11"/>
  <c r="L165" i="11"/>
  <c r="K165" i="11"/>
  <c r="J165" i="11"/>
  <c r="I165" i="11"/>
  <c r="H165" i="11"/>
  <c r="G165" i="11"/>
  <c r="F165" i="11"/>
  <c r="C165" i="11"/>
  <c r="R164" i="11"/>
  <c r="Q164" i="11"/>
  <c r="P164" i="11"/>
  <c r="N164" i="11"/>
  <c r="M164" i="11"/>
  <c r="L164" i="11"/>
  <c r="K164" i="11"/>
  <c r="J164" i="11"/>
  <c r="I164" i="11"/>
  <c r="H164" i="11"/>
  <c r="G164" i="11"/>
  <c r="F164" i="11"/>
  <c r="C164" i="11"/>
  <c r="R163" i="11"/>
  <c r="Q163" i="11"/>
  <c r="P163" i="11"/>
  <c r="N163" i="11"/>
  <c r="M163" i="11"/>
  <c r="L163" i="11"/>
  <c r="K163" i="11"/>
  <c r="J163" i="11"/>
  <c r="I163" i="11"/>
  <c r="H163" i="11"/>
  <c r="G163" i="11"/>
  <c r="F163" i="11"/>
  <c r="C163" i="11"/>
  <c r="R153" i="11"/>
  <c r="Q153" i="11"/>
  <c r="P153" i="11"/>
  <c r="N153" i="11"/>
  <c r="M153" i="11"/>
  <c r="L153" i="11"/>
  <c r="K153" i="11"/>
  <c r="J153" i="11"/>
  <c r="I153" i="11"/>
  <c r="H153" i="11"/>
  <c r="G153" i="11"/>
  <c r="C153" i="11"/>
  <c r="R152" i="11"/>
  <c r="Q152" i="11"/>
  <c r="P152" i="11"/>
  <c r="N152" i="11"/>
  <c r="M152" i="11"/>
  <c r="L152" i="11"/>
  <c r="K152" i="11"/>
  <c r="J152" i="11"/>
  <c r="I152" i="11"/>
  <c r="H152" i="11"/>
  <c r="G152" i="11"/>
  <c r="C152" i="11"/>
  <c r="R151" i="11"/>
  <c r="Q151" i="11"/>
  <c r="P151" i="11"/>
  <c r="N151" i="11"/>
  <c r="M151" i="11"/>
  <c r="L151" i="11"/>
  <c r="K151" i="11"/>
  <c r="J151" i="11"/>
  <c r="I151" i="11"/>
  <c r="H151" i="11"/>
  <c r="G151" i="11"/>
  <c r="C151" i="11"/>
  <c r="C127" i="11"/>
  <c r="F127" i="11"/>
  <c r="G127" i="11"/>
  <c r="H127" i="11"/>
  <c r="I127" i="11"/>
  <c r="J127" i="11"/>
  <c r="K127" i="11"/>
  <c r="L127" i="11"/>
  <c r="M127" i="11"/>
  <c r="N127" i="11"/>
  <c r="P127" i="11"/>
  <c r="Q127" i="11"/>
  <c r="R127" i="11"/>
  <c r="C128" i="11"/>
  <c r="F128" i="11"/>
  <c r="G128" i="11"/>
  <c r="H128" i="11"/>
  <c r="I128" i="11"/>
  <c r="J128" i="11"/>
  <c r="K128" i="11"/>
  <c r="L128" i="11"/>
  <c r="M128" i="11"/>
  <c r="N128" i="11"/>
  <c r="P128" i="11"/>
  <c r="Q128" i="11"/>
  <c r="R128" i="11"/>
  <c r="C129" i="11"/>
  <c r="F129" i="11"/>
  <c r="G129" i="11"/>
  <c r="H129" i="11"/>
  <c r="I129" i="11"/>
  <c r="J129" i="11"/>
  <c r="K129" i="11"/>
  <c r="L129" i="11"/>
  <c r="M129" i="11"/>
  <c r="N129" i="11"/>
  <c r="P129" i="11"/>
  <c r="Q129" i="11"/>
  <c r="R129" i="11"/>
  <c r="R141" i="11"/>
  <c r="Q141" i="11"/>
  <c r="P141" i="11"/>
  <c r="N141" i="11"/>
  <c r="M141" i="11"/>
  <c r="L141" i="11"/>
  <c r="K141" i="11"/>
  <c r="J141" i="11"/>
  <c r="I141" i="11"/>
  <c r="H141" i="11"/>
  <c r="G141" i="11"/>
  <c r="C141" i="11"/>
  <c r="R140" i="11"/>
  <c r="Q140" i="11"/>
  <c r="P140" i="11"/>
  <c r="N140" i="11"/>
  <c r="M140" i="11"/>
  <c r="L140" i="11"/>
  <c r="K140" i="11"/>
  <c r="J140" i="11"/>
  <c r="I140" i="11"/>
  <c r="H140" i="11"/>
  <c r="G140" i="11"/>
  <c r="C140" i="11"/>
  <c r="R139" i="11"/>
  <c r="Q139" i="11"/>
  <c r="P139" i="11"/>
  <c r="N139" i="11"/>
  <c r="M139" i="11"/>
  <c r="L139" i="11"/>
  <c r="K139" i="11"/>
  <c r="J139" i="11"/>
  <c r="I139" i="11"/>
  <c r="H139" i="11"/>
  <c r="C139" i="11"/>
  <c r="R117" i="11"/>
  <c r="P117" i="11"/>
  <c r="N117" i="11"/>
  <c r="M117" i="11"/>
  <c r="L117" i="11"/>
  <c r="K117" i="11"/>
  <c r="J117" i="11"/>
  <c r="I117" i="11"/>
  <c r="H117" i="11"/>
  <c r="G117" i="11"/>
  <c r="C117" i="11"/>
  <c r="R116" i="11"/>
  <c r="P116" i="11"/>
  <c r="N116" i="11"/>
  <c r="M116" i="11"/>
  <c r="L116" i="11"/>
  <c r="K116" i="11"/>
  <c r="J116" i="11"/>
  <c r="I116" i="11"/>
  <c r="H116" i="11"/>
  <c r="G116" i="11"/>
  <c r="C116" i="11"/>
  <c r="R115" i="11"/>
  <c r="P115" i="11"/>
  <c r="N115" i="11"/>
  <c r="M115" i="11"/>
  <c r="L115" i="11"/>
  <c r="K115" i="11"/>
  <c r="J115" i="11"/>
  <c r="I115" i="11"/>
  <c r="H115" i="11"/>
  <c r="G115" i="11"/>
  <c r="C115" i="11"/>
  <c r="R63" i="11"/>
  <c r="Q63" i="11"/>
  <c r="P63" i="11"/>
  <c r="N63" i="11"/>
  <c r="M63" i="11"/>
  <c r="L63" i="11"/>
  <c r="K63" i="11"/>
  <c r="J63" i="11"/>
  <c r="I63" i="11"/>
  <c r="H63" i="11"/>
  <c r="C63" i="11"/>
  <c r="R62" i="11"/>
  <c r="Q62" i="11"/>
  <c r="P62" i="11"/>
  <c r="N62" i="11"/>
  <c r="M62" i="11"/>
  <c r="L62" i="11"/>
  <c r="K62" i="11"/>
  <c r="J62" i="11"/>
  <c r="I62" i="11"/>
  <c r="H62" i="11"/>
  <c r="C62" i="11"/>
  <c r="R61" i="11"/>
  <c r="Q61" i="11"/>
  <c r="P61" i="11"/>
  <c r="N61" i="11"/>
  <c r="M61" i="11"/>
  <c r="L61" i="11"/>
  <c r="K61" i="11"/>
  <c r="J61" i="11"/>
  <c r="I61" i="11"/>
  <c r="H61" i="11"/>
  <c r="C61" i="11"/>
  <c r="R45" i="11"/>
  <c r="Q45" i="11"/>
  <c r="P45" i="11"/>
  <c r="N45" i="11"/>
  <c r="M45" i="11"/>
  <c r="L45" i="11"/>
  <c r="K45" i="11"/>
  <c r="J45" i="11"/>
  <c r="I45" i="11"/>
  <c r="H45" i="11"/>
  <c r="G45" i="11"/>
  <c r="F45" i="11"/>
  <c r="R44" i="11"/>
  <c r="Q44" i="11"/>
  <c r="P44" i="11"/>
  <c r="N44" i="11"/>
  <c r="M44" i="11"/>
  <c r="L44" i="11"/>
  <c r="K44" i="11"/>
  <c r="J44" i="11"/>
  <c r="I44" i="11"/>
  <c r="H44" i="11"/>
  <c r="G44" i="11"/>
  <c r="F44" i="11"/>
  <c r="R43" i="11"/>
  <c r="Q43" i="11"/>
  <c r="P43" i="11"/>
  <c r="N43" i="11"/>
  <c r="M43" i="11"/>
  <c r="L43" i="11"/>
  <c r="K43" i="11"/>
  <c r="J43" i="11"/>
  <c r="I43" i="11"/>
  <c r="H43" i="11"/>
  <c r="G43" i="11"/>
  <c r="F43" i="11"/>
  <c r="O97" i="11" l="1"/>
  <c r="G360" i="1" l="1"/>
  <c r="G361" i="1"/>
  <c r="G362" i="1"/>
  <c r="G348" i="1"/>
  <c r="I348" i="1"/>
  <c r="G349" i="1"/>
  <c r="I349" i="1"/>
  <c r="G350" i="1"/>
  <c r="I350" i="1"/>
  <c r="G337" i="1"/>
  <c r="G336" i="1"/>
  <c r="G338" i="1"/>
  <c r="G324" i="1"/>
  <c r="G325" i="1"/>
  <c r="G326" i="1"/>
  <c r="G312" i="1"/>
  <c r="G313" i="1"/>
  <c r="G314" i="1"/>
  <c r="G276" i="1"/>
  <c r="G277" i="1"/>
  <c r="G278" i="1"/>
  <c r="G264" i="1"/>
  <c r="G265" i="1"/>
  <c r="G266" i="1"/>
  <c r="I204" i="1"/>
  <c r="I205" i="1"/>
  <c r="I206" i="1"/>
  <c r="G132" i="1"/>
  <c r="G133" i="1"/>
  <c r="G134" i="1"/>
  <c r="G62" i="1"/>
  <c r="G61" i="1"/>
  <c r="G60" i="1"/>
  <c r="R72" i="1"/>
  <c r="S72" i="1"/>
  <c r="T72" i="1"/>
  <c r="U72" i="1"/>
  <c r="V72" i="1"/>
  <c r="W72" i="1"/>
  <c r="R73" i="1"/>
  <c r="S73" i="1"/>
  <c r="T73" i="1"/>
  <c r="U73" i="1"/>
  <c r="V73" i="1"/>
  <c r="W73" i="1"/>
  <c r="R74" i="1"/>
  <c r="S74" i="1"/>
  <c r="T74" i="1"/>
  <c r="U74" i="1"/>
  <c r="V74" i="1"/>
  <c r="W74" i="1"/>
  <c r="Q90" i="1"/>
  <c r="R90" i="1"/>
  <c r="S90" i="1"/>
  <c r="T90" i="1"/>
  <c r="U90" i="1"/>
  <c r="V90" i="1"/>
  <c r="W90" i="1"/>
  <c r="Q91" i="1"/>
  <c r="R91" i="1"/>
  <c r="S91" i="1"/>
  <c r="T91" i="1"/>
  <c r="U91" i="1"/>
  <c r="V91" i="1"/>
  <c r="W91" i="1"/>
  <c r="Q92" i="1"/>
  <c r="R92" i="1"/>
  <c r="S92" i="1"/>
  <c r="T92" i="1"/>
  <c r="U92" i="1"/>
  <c r="V92" i="1"/>
  <c r="W92" i="1"/>
  <c r="R102" i="1"/>
  <c r="S102" i="1"/>
  <c r="T102" i="1"/>
  <c r="U102" i="1"/>
  <c r="V102" i="1"/>
  <c r="W102" i="1"/>
  <c r="R103" i="1"/>
  <c r="S103" i="1"/>
  <c r="T103" i="1"/>
  <c r="U103" i="1"/>
  <c r="V103" i="1"/>
  <c r="W103" i="1"/>
  <c r="R104" i="1"/>
  <c r="S104" i="1"/>
  <c r="T104" i="1"/>
  <c r="U104" i="1"/>
  <c r="V104" i="1"/>
  <c r="W104" i="1"/>
  <c r="Q114" i="1"/>
  <c r="R114" i="1"/>
  <c r="S114" i="1"/>
  <c r="T114" i="1"/>
  <c r="U114" i="1"/>
  <c r="V114" i="1"/>
  <c r="W114" i="1"/>
  <c r="Q115" i="1"/>
  <c r="R115" i="1"/>
  <c r="S115" i="1"/>
  <c r="T115" i="1"/>
  <c r="U115" i="1"/>
  <c r="V115" i="1"/>
  <c r="W115" i="1"/>
  <c r="Q116" i="1"/>
  <c r="R116" i="1"/>
  <c r="S116" i="1"/>
  <c r="T116" i="1"/>
  <c r="U116" i="1"/>
  <c r="V116" i="1"/>
  <c r="W116" i="1"/>
  <c r="Q132" i="1"/>
  <c r="R132" i="1"/>
  <c r="S132" i="1"/>
  <c r="T132" i="1"/>
  <c r="U132" i="1"/>
  <c r="V132" i="1"/>
  <c r="W132" i="1"/>
  <c r="Q133" i="1"/>
  <c r="R133" i="1"/>
  <c r="S133" i="1"/>
  <c r="T133" i="1"/>
  <c r="U133" i="1"/>
  <c r="V133" i="1"/>
  <c r="W133" i="1"/>
  <c r="Q134" i="1"/>
  <c r="R134" i="1"/>
  <c r="S134" i="1"/>
  <c r="T134" i="1"/>
  <c r="U134" i="1"/>
  <c r="V134" i="1"/>
  <c r="W134" i="1"/>
  <c r="R144" i="1"/>
  <c r="S144" i="1"/>
  <c r="T144" i="1"/>
  <c r="U144" i="1"/>
  <c r="V144" i="1"/>
  <c r="W144" i="1"/>
  <c r="R145" i="1"/>
  <c r="S145" i="1"/>
  <c r="T145" i="1"/>
  <c r="U145" i="1"/>
  <c r="V145" i="1"/>
  <c r="W145" i="1"/>
  <c r="R146" i="1"/>
  <c r="S146" i="1"/>
  <c r="T146" i="1"/>
  <c r="U146" i="1"/>
  <c r="V146" i="1"/>
  <c r="W146" i="1"/>
  <c r="Q156" i="1"/>
  <c r="R156" i="1"/>
  <c r="S156" i="1"/>
  <c r="T156" i="1"/>
  <c r="U156" i="1"/>
  <c r="V156" i="1"/>
  <c r="W156" i="1"/>
  <c r="Q157" i="1"/>
  <c r="R157" i="1"/>
  <c r="S157" i="1"/>
  <c r="T157" i="1"/>
  <c r="U157" i="1"/>
  <c r="V157" i="1"/>
  <c r="W157" i="1"/>
  <c r="Q158" i="1"/>
  <c r="R158" i="1"/>
  <c r="S158" i="1"/>
  <c r="T158" i="1"/>
  <c r="U158" i="1"/>
  <c r="V158" i="1"/>
  <c r="W158" i="1"/>
  <c r="R168" i="1"/>
  <c r="S168" i="1"/>
  <c r="T168" i="1"/>
  <c r="U168" i="1"/>
  <c r="V168" i="1"/>
  <c r="W168" i="1"/>
  <c r="R169" i="1"/>
  <c r="S169" i="1"/>
  <c r="T169" i="1"/>
  <c r="U169" i="1"/>
  <c r="V169" i="1"/>
  <c r="W169" i="1"/>
  <c r="R170" i="1"/>
  <c r="S170" i="1"/>
  <c r="T170" i="1"/>
  <c r="U170" i="1"/>
  <c r="V170" i="1"/>
  <c r="W170" i="1"/>
  <c r="R180" i="1"/>
  <c r="S180" i="1"/>
  <c r="T180" i="1"/>
  <c r="U180" i="1"/>
  <c r="V180" i="1"/>
  <c r="W180" i="1"/>
  <c r="R181" i="1"/>
  <c r="S181" i="1"/>
  <c r="T181" i="1"/>
  <c r="U181" i="1"/>
  <c r="V181" i="1"/>
  <c r="W181" i="1"/>
  <c r="R182" i="1"/>
  <c r="S182" i="1"/>
  <c r="T182" i="1"/>
  <c r="U182" i="1"/>
  <c r="V182" i="1"/>
  <c r="W182" i="1"/>
  <c r="R192" i="1"/>
  <c r="S192" i="1"/>
  <c r="T192" i="1"/>
  <c r="U192" i="1"/>
  <c r="V192" i="1"/>
  <c r="W192" i="1"/>
  <c r="R193" i="1"/>
  <c r="S193" i="1"/>
  <c r="T193" i="1"/>
  <c r="U193" i="1"/>
  <c r="V193" i="1"/>
  <c r="W193" i="1"/>
  <c r="R194" i="1"/>
  <c r="S194" i="1"/>
  <c r="T194" i="1"/>
  <c r="U194" i="1"/>
  <c r="V194" i="1"/>
  <c r="W194" i="1"/>
  <c r="R204" i="1"/>
  <c r="S204" i="1"/>
  <c r="T204" i="1"/>
  <c r="U204" i="1"/>
  <c r="V204" i="1"/>
  <c r="W204" i="1"/>
  <c r="R205" i="1"/>
  <c r="S205" i="1"/>
  <c r="T205" i="1"/>
  <c r="U205" i="1"/>
  <c r="V205" i="1"/>
  <c r="W205" i="1"/>
  <c r="R206" i="1"/>
  <c r="S206" i="1"/>
  <c r="T206" i="1"/>
  <c r="U206" i="1"/>
  <c r="V206" i="1"/>
  <c r="W206" i="1"/>
  <c r="Q216" i="1"/>
  <c r="R216" i="1"/>
  <c r="S216" i="1"/>
  <c r="T216" i="1"/>
  <c r="U216" i="1"/>
  <c r="V216" i="1"/>
  <c r="W216" i="1"/>
  <c r="Q217" i="1"/>
  <c r="R217" i="1"/>
  <c r="S217" i="1"/>
  <c r="T217" i="1"/>
  <c r="U217" i="1"/>
  <c r="V217" i="1"/>
  <c r="W217" i="1"/>
  <c r="Q218" i="1"/>
  <c r="R218" i="1"/>
  <c r="S218" i="1"/>
  <c r="T218" i="1"/>
  <c r="U218" i="1"/>
  <c r="V218" i="1"/>
  <c r="W218" i="1"/>
  <c r="R228" i="1"/>
  <c r="S228" i="1"/>
  <c r="T228" i="1"/>
  <c r="U228" i="1"/>
  <c r="V228" i="1"/>
  <c r="W228" i="1"/>
  <c r="R229" i="1"/>
  <c r="S229" i="1"/>
  <c r="T229" i="1"/>
  <c r="U229" i="1"/>
  <c r="V229" i="1"/>
  <c r="W229" i="1"/>
  <c r="R230" i="1"/>
  <c r="S230" i="1"/>
  <c r="T230" i="1"/>
  <c r="U230" i="1"/>
  <c r="V230" i="1"/>
  <c r="W230" i="1"/>
  <c r="R240" i="1"/>
  <c r="S240" i="1"/>
  <c r="T240" i="1"/>
  <c r="U240" i="1"/>
  <c r="V240" i="1"/>
  <c r="W240" i="1"/>
  <c r="R241" i="1"/>
  <c r="S241" i="1"/>
  <c r="T241" i="1"/>
  <c r="U241" i="1"/>
  <c r="V241" i="1"/>
  <c r="W241" i="1"/>
  <c r="R242" i="1"/>
  <c r="S242" i="1"/>
  <c r="T242" i="1"/>
  <c r="U242" i="1"/>
  <c r="V242" i="1"/>
  <c r="W242" i="1"/>
  <c r="R252" i="1"/>
  <c r="S252" i="1"/>
  <c r="T252" i="1"/>
  <c r="U252" i="1"/>
  <c r="V252" i="1"/>
  <c r="W252" i="1"/>
  <c r="R253" i="1"/>
  <c r="S253" i="1"/>
  <c r="T253" i="1"/>
  <c r="U253" i="1"/>
  <c r="V253" i="1"/>
  <c r="W253" i="1"/>
  <c r="R254" i="1"/>
  <c r="S254" i="1"/>
  <c r="T254" i="1"/>
  <c r="U254" i="1"/>
  <c r="V254" i="1"/>
  <c r="W254" i="1"/>
  <c r="Q264" i="1"/>
  <c r="R264" i="1"/>
  <c r="S264" i="1"/>
  <c r="T264" i="1"/>
  <c r="U264" i="1"/>
  <c r="V264" i="1"/>
  <c r="W264" i="1"/>
  <c r="Q265" i="1"/>
  <c r="R265" i="1"/>
  <c r="S265" i="1"/>
  <c r="T265" i="1"/>
  <c r="U265" i="1"/>
  <c r="V265" i="1"/>
  <c r="W265" i="1"/>
  <c r="Q266" i="1"/>
  <c r="R266" i="1"/>
  <c r="S266" i="1"/>
  <c r="T266" i="1"/>
  <c r="U266" i="1"/>
  <c r="V266" i="1"/>
  <c r="W266" i="1"/>
  <c r="Q276" i="1"/>
  <c r="R276" i="1"/>
  <c r="S276" i="1"/>
  <c r="T276" i="1"/>
  <c r="U276" i="1"/>
  <c r="V276" i="1"/>
  <c r="W276" i="1"/>
  <c r="Q277" i="1"/>
  <c r="R277" i="1"/>
  <c r="S277" i="1"/>
  <c r="T277" i="1"/>
  <c r="U277" i="1"/>
  <c r="V277" i="1"/>
  <c r="W277" i="1"/>
  <c r="Q278" i="1"/>
  <c r="R278" i="1"/>
  <c r="S278" i="1"/>
  <c r="T278" i="1"/>
  <c r="U278" i="1"/>
  <c r="V278" i="1"/>
  <c r="W278" i="1"/>
  <c r="Q288" i="1"/>
  <c r="R288" i="1"/>
  <c r="S288" i="1"/>
  <c r="T288" i="1"/>
  <c r="U288" i="1"/>
  <c r="V288" i="1"/>
  <c r="W288" i="1"/>
  <c r="Q289" i="1"/>
  <c r="R289" i="1"/>
  <c r="S289" i="1"/>
  <c r="T289" i="1"/>
  <c r="U289" i="1"/>
  <c r="V289" i="1"/>
  <c r="W289" i="1"/>
  <c r="Q290" i="1"/>
  <c r="R290" i="1"/>
  <c r="S290" i="1"/>
  <c r="T290" i="1"/>
  <c r="U290" i="1"/>
  <c r="V290" i="1"/>
  <c r="W290" i="1"/>
  <c r="Q300" i="1"/>
  <c r="R300" i="1"/>
  <c r="S300" i="1"/>
  <c r="T300" i="1"/>
  <c r="U300" i="1"/>
  <c r="V300" i="1"/>
  <c r="W300" i="1"/>
  <c r="Q301" i="1"/>
  <c r="R301" i="1"/>
  <c r="S301" i="1"/>
  <c r="T301" i="1"/>
  <c r="U301" i="1"/>
  <c r="V301" i="1"/>
  <c r="W301" i="1"/>
  <c r="Q302" i="1"/>
  <c r="R302" i="1"/>
  <c r="S302" i="1"/>
  <c r="T302" i="1"/>
  <c r="U302" i="1"/>
  <c r="V302" i="1"/>
  <c r="W302" i="1"/>
  <c r="R312" i="1"/>
  <c r="S312" i="1"/>
  <c r="T312" i="1"/>
  <c r="U312" i="1"/>
  <c r="V312" i="1"/>
  <c r="W312" i="1"/>
  <c r="R313" i="1"/>
  <c r="S313" i="1"/>
  <c r="T313" i="1"/>
  <c r="U313" i="1"/>
  <c r="V313" i="1"/>
  <c r="W313" i="1"/>
  <c r="R314" i="1"/>
  <c r="S314" i="1"/>
  <c r="T314" i="1"/>
  <c r="U314" i="1"/>
  <c r="V314" i="1"/>
  <c r="W314" i="1"/>
  <c r="R324" i="1"/>
  <c r="S324" i="1"/>
  <c r="T324" i="1"/>
  <c r="U324" i="1"/>
  <c r="V324" i="1"/>
  <c r="W324" i="1"/>
  <c r="R325" i="1"/>
  <c r="S325" i="1"/>
  <c r="T325" i="1"/>
  <c r="U325" i="1"/>
  <c r="V325" i="1"/>
  <c r="W325" i="1"/>
  <c r="R326" i="1"/>
  <c r="S326" i="1"/>
  <c r="T326" i="1"/>
  <c r="U326" i="1"/>
  <c r="V326" i="1"/>
  <c r="W326" i="1"/>
  <c r="Q336" i="1"/>
  <c r="R336" i="1"/>
  <c r="S336" i="1"/>
  <c r="T336" i="1"/>
  <c r="U336" i="1"/>
  <c r="V336" i="1"/>
  <c r="W336" i="1"/>
  <c r="Q337" i="1"/>
  <c r="R337" i="1"/>
  <c r="S337" i="1"/>
  <c r="T337" i="1"/>
  <c r="U337" i="1"/>
  <c r="V337" i="1"/>
  <c r="W337" i="1"/>
  <c r="Q338" i="1"/>
  <c r="R338" i="1"/>
  <c r="S338" i="1"/>
  <c r="T338" i="1"/>
  <c r="U338" i="1"/>
  <c r="V338" i="1"/>
  <c r="W338" i="1"/>
  <c r="R348" i="1"/>
  <c r="S348" i="1"/>
  <c r="T348" i="1"/>
  <c r="U348" i="1"/>
  <c r="V348" i="1"/>
  <c r="W348" i="1"/>
  <c r="R349" i="1"/>
  <c r="S349" i="1"/>
  <c r="T349" i="1"/>
  <c r="U349" i="1"/>
  <c r="V349" i="1"/>
  <c r="W349" i="1"/>
  <c r="R350" i="1"/>
  <c r="S350" i="1"/>
  <c r="T350" i="1"/>
  <c r="U350" i="1"/>
  <c r="V350" i="1"/>
  <c r="W350" i="1"/>
  <c r="R360" i="1"/>
  <c r="S360" i="1"/>
  <c r="T360" i="1"/>
  <c r="U360" i="1"/>
  <c r="V360" i="1"/>
  <c r="W360" i="1"/>
  <c r="R361" i="1"/>
  <c r="S361" i="1"/>
  <c r="T361" i="1"/>
  <c r="U361" i="1"/>
  <c r="V361" i="1"/>
  <c r="W361" i="1"/>
  <c r="R362" i="1"/>
  <c r="S362" i="1"/>
  <c r="T362" i="1"/>
  <c r="U362" i="1"/>
  <c r="V362" i="1"/>
  <c r="W362" i="1"/>
  <c r="R373" i="1"/>
  <c r="S373" i="1"/>
  <c r="T373" i="1"/>
  <c r="U373" i="1"/>
  <c r="V373" i="1"/>
  <c r="W373" i="1"/>
  <c r="R374" i="1"/>
  <c r="S374" i="1"/>
  <c r="T374" i="1"/>
  <c r="U374" i="1"/>
  <c r="V374" i="1"/>
  <c r="W374" i="1"/>
  <c r="R375" i="1"/>
  <c r="S375" i="1"/>
  <c r="T375" i="1"/>
  <c r="U375" i="1"/>
  <c r="V375" i="1"/>
  <c r="W375" i="1"/>
  <c r="Q385" i="1"/>
  <c r="R385" i="1"/>
  <c r="S385" i="1"/>
  <c r="T385" i="1"/>
  <c r="U385" i="1"/>
  <c r="V385" i="1"/>
  <c r="W385" i="1"/>
  <c r="Q386" i="1"/>
  <c r="R386" i="1"/>
  <c r="S386" i="1"/>
  <c r="T386" i="1"/>
  <c r="U386" i="1"/>
  <c r="V386" i="1"/>
  <c r="W386" i="1"/>
  <c r="Q387" i="1"/>
  <c r="R387" i="1"/>
  <c r="S387" i="1"/>
  <c r="T387" i="1"/>
  <c r="U387" i="1"/>
  <c r="V387" i="1"/>
  <c r="W387" i="1"/>
  <c r="R397" i="1"/>
  <c r="S397" i="1"/>
  <c r="T397" i="1"/>
  <c r="U397" i="1"/>
  <c r="V397" i="1"/>
  <c r="W397" i="1"/>
  <c r="R398" i="1"/>
  <c r="S398" i="1"/>
  <c r="T398" i="1"/>
  <c r="U398" i="1"/>
  <c r="V398" i="1"/>
  <c r="W398" i="1"/>
  <c r="R399" i="1"/>
  <c r="S399" i="1"/>
  <c r="T399" i="1"/>
  <c r="U399" i="1"/>
  <c r="V399" i="1"/>
  <c r="W399" i="1"/>
  <c r="R409" i="1"/>
  <c r="S409" i="1"/>
  <c r="T409" i="1"/>
  <c r="U409" i="1"/>
  <c r="V409" i="1"/>
  <c r="W409" i="1"/>
  <c r="R410" i="1"/>
  <c r="S410" i="1"/>
  <c r="T410" i="1"/>
  <c r="U410" i="1"/>
  <c r="V410" i="1"/>
  <c r="W410" i="1"/>
  <c r="R411" i="1"/>
  <c r="S411" i="1"/>
  <c r="T411" i="1"/>
  <c r="U411" i="1"/>
  <c r="V411" i="1"/>
  <c r="W411" i="1"/>
  <c r="Q60" i="1"/>
  <c r="R60" i="1"/>
  <c r="S60" i="1"/>
  <c r="T60" i="1"/>
  <c r="U60" i="1"/>
  <c r="V60" i="1"/>
  <c r="W60" i="1"/>
  <c r="Q61" i="1"/>
  <c r="R61" i="1"/>
  <c r="S61" i="1"/>
  <c r="T61" i="1"/>
  <c r="U61" i="1"/>
  <c r="V61" i="1"/>
  <c r="W61" i="1"/>
  <c r="Q62" i="1"/>
  <c r="R62" i="1"/>
  <c r="S62" i="1"/>
  <c r="T62" i="1"/>
  <c r="U62" i="1"/>
  <c r="V62" i="1"/>
  <c r="W62" i="1"/>
  <c r="C60" i="1"/>
  <c r="D60" i="1"/>
  <c r="E60" i="1"/>
  <c r="F60" i="1"/>
  <c r="I60" i="1"/>
  <c r="J60" i="1"/>
  <c r="K60" i="1"/>
  <c r="L60" i="1"/>
  <c r="M60" i="1"/>
  <c r="N60" i="1"/>
  <c r="O60" i="1"/>
  <c r="P60" i="1"/>
  <c r="C61" i="1"/>
  <c r="D61" i="1"/>
  <c r="E61" i="1"/>
  <c r="F61" i="1"/>
  <c r="I61" i="1"/>
  <c r="J61" i="1"/>
  <c r="K61" i="1"/>
  <c r="L61" i="1"/>
  <c r="M61" i="1"/>
  <c r="N61" i="1"/>
  <c r="O61" i="1"/>
  <c r="P61" i="1"/>
  <c r="C62" i="1"/>
  <c r="D62" i="1"/>
  <c r="E62" i="1"/>
  <c r="F62" i="1"/>
  <c r="I62" i="1"/>
  <c r="J62" i="1"/>
  <c r="K62" i="1"/>
  <c r="L62" i="1"/>
  <c r="M62" i="1"/>
  <c r="N62" i="1"/>
  <c r="O62" i="1"/>
  <c r="P62" i="1"/>
  <c r="C72" i="1"/>
  <c r="D72" i="1"/>
  <c r="E72" i="1"/>
  <c r="F72" i="1"/>
  <c r="I72" i="1"/>
  <c r="J72" i="1"/>
  <c r="K72" i="1"/>
  <c r="L72" i="1"/>
  <c r="M72" i="1"/>
  <c r="N72" i="1"/>
  <c r="O72" i="1"/>
  <c r="P72" i="1"/>
  <c r="C73" i="1"/>
  <c r="D73" i="1"/>
  <c r="E73" i="1"/>
  <c r="F73" i="1"/>
  <c r="I73" i="1"/>
  <c r="J73" i="1"/>
  <c r="K73" i="1"/>
  <c r="L73" i="1"/>
  <c r="M73" i="1"/>
  <c r="N73" i="1"/>
  <c r="O73" i="1"/>
  <c r="P73" i="1"/>
  <c r="C74" i="1"/>
  <c r="D74" i="1"/>
  <c r="E74" i="1"/>
  <c r="F74" i="1"/>
  <c r="I74" i="1"/>
  <c r="J74" i="1"/>
  <c r="K74" i="1"/>
  <c r="L74" i="1"/>
  <c r="M74" i="1"/>
  <c r="N74" i="1"/>
  <c r="O74" i="1"/>
  <c r="P74" i="1"/>
  <c r="C90" i="1"/>
  <c r="D90" i="1"/>
  <c r="E90" i="1"/>
  <c r="F90" i="1"/>
  <c r="I90" i="1"/>
  <c r="J90" i="1"/>
  <c r="K90" i="1"/>
  <c r="L90" i="1"/>
  <c r="M90" i="1"/>
  <c r="N90" i="1"/>
  <c r="O90" i="1"/>
  <c r="P90" i="1"/>
  <c r="C91" i="1"/>
  <c r="D91" i="1"/>
  <c r="E91" i="1"/>
  <c r="F91" i="1"/>
  <c r="I91" i="1"/>
  <c r="J91" i="1"/>
  <c r="K91" i="1"/>
  <c r="L91" i="1"/>
  <c r="M91" i="1"/>
  <c r="N91" i="1"/>
  <c r="O91" i="1"/>
  <c r="P91" i="1"/>
  <c r="C92" i="1"/>
  <c r="D92" i="1"/>
  <c r="E92" i="1"/>
  <c r="F92" i="1"/>
  <c r="I92" i="1"/>
  <c r="J92" i="1"/>
  <c r="K92" i="1"/>
  <c r="L92" i="1"/>
  <c r="M92" i="1"/>
  <c r="N92" i="1"/>
  <c r="O92" i="1"/>
  <c r="P92" i="1"/>
  <c r="C102" i="1"/>
  <c r="D102" i="1"/>
  <c r="E102" i="1"/>
  <c r="F102" i="1"/>
  <c r="I102" i="1"/>
  <c r="J102" i="1"/>
  <c r="K102" i="1"/>
  <c r="L102" i="1"/>
  <c r="M102" i="1"/>
  <c r="N102" i="1"/>
  <c r="O102" i="1"/>
  <c r="P102" i="1"/>
  <c r="C103" i="1"/>
  <c r="D103" i="1"/>
  <c r="E103" i="1"/>
  <c r="F103" i="1"/>
  <c r="I103" i="1"/>
  <c r="J103" i="1"/>
  <c r="K103" i="1"/>
  <c r="L103" i="1"/>
  <c r="M103" i="1"/>
  <c r="N103" i="1"/>
  <c r="O103" i="1"/>
  <c r="P103" i="1"/>
  <c r="C104" i="1"/>
  <c r="D104" i="1"/>
  <c r="E104" i="1"/>
  <c r="F104" i="1"/>
  <c r="J104" i="1"/>
  <c r="K104" i="1"/>
  <c r="L104" i="1"/>
  <c r="M104" i="1"/>
  <c r="N104" i="1"/>
  <c r="O104" i="1"/>
  <c r="P104" i="1"/>
  <c r="C114" i="1"/>
  <c r="D114" i="1"/>
  <c r="E114" i="1"/>
  <c r="F114" i="1"/>
  <c r="I114" i="1"/>
  <c r="J114" i="1"/>
  <c r="K114" i="1"/>
  <c r="L114" i="1"/>
  <c r="M114" i="1"/>
  <c r="N114" i="1"/>
  <c r="O114" i="1"/>
  <c r="P114" i="1"/>
  <c r="C115" i="1"/>
  <c r="D115" i="1"/>
  <c r="E115" i="1"/>
  <c r="F115" i="1"/>
  <c r="I115" i="1"/>
  <c r="J115" i="1"/>
  <c r="K115" i="1"/>
  <c r="L115" i="1"/>
  <c r="M115" i="1"/>
  <c r="N115" i="1"/>
  <c r="O115" i="1"/>
  <c r="P115" i="1"/>
  <c r="C116" i="1"/>
  <c r="D116" i="1"/>
  <c r="E116" i="1"/>
  <c r="F116" i="1"/>
  <c r="I116" i="1"/>
  <c r="J116" i="1"/>
  <c r="K116" i="1"/>
  <c r="L116" i="1"/>
  <c r="M116" i="1"/>
  <c r="N116" i="1"/>
  <c r="O116" i="1"/>
  <c r="P116" i="1"/>
  <c r="C132" i="1"/>
  <c r="D132" i="1"/>
  <c r="E132" i="1"/>
  <c r="F132" i="1"/>
  <c r="I132" i="1"/>
  <c r="J132" i="1"/>
  <c r="K132" i="1"/>
  <c r="L132" i="1"/>
  <c r="M132" i="1"/>
  <c r="N132" i="1"/>
  <c r="O132" i="1"/>
  <c r="P132" i="1"/>
  <c r="C133" i="1"/>
  <c r="D133" i="1"/>
  <c r="E133" i="1"/>
  <c r="F133" i="1"/>
  <c r="I133" i="1"/>
  <c r="J133" i="1"/>
  <c r="K133" i="1"/>
  <c r="L133" i="1"/>
  <c r="M133" i="1"/>
  <c r="N133" i="1"/>
  <c r="O133" i="1"/>
  <c r="P133" i="1"/>
  <c r="C134" i="1"/>
  <c r="D134" i="1"/>
  <c r="E134" i="1"/>
  <c r="F134" i="1"/>
  <c r="I134" i="1"/>
  <c r="J134" i="1"/>
  <c r="K134" i="1"/>
  <c r="L134" i="1"/>
  <c r="M134" i="1"/>
  <c r="N134" i="1"/>
  <c r="O134" i="1"/>
  <c r="P134" i="1"/>
  <c r="C144" i="1"/>
  <c r="D144" i="1"/>
  <c r="E144" i="1"/>
  <c r="F144" i="1"/>
  <c r="I144" i="1"/>
  <c r="J144" i="1"/>
  <c r="K144" i="1"/>
  <c r="L144" i="1"/>
  <c r="M144" i="1"/>
  <c r="N144" i="1"/>
  <c r="O144" i="1"/>
  <c r="P144" i="1"/>
  <c r="C145" i="1"/>
  <c r="D145" i="1"/>
  <c r="E145" i="1"/>
  <c r="F145" i="1"/>
  <c r="I145" i="1"/>
  <c r="J145" i="1"/>
  <c r="K145" i="1"/>
  <c r="L145" i="1"/>
  <c r="M145" i="1"/>
  <c r="N145" i="1"/>
  <c r="O145" i="1"/>
  <c r="P145" i="1"/>
  <c r="C146" i="1"/>
  <c r="D146" i="1"/>
  <c r="E146" i="1"/>
  <c r="F146" i="1"/>
  <c r="I146" i="1"/>
  <c r="J146" i="1"/>
  <c r="K146" i="1"/>
  <c r="L146" i="1"/>
  <c r="M146" i="1"/>
  <c r="N146" i="1"/>
  <c r="O146" i="1"/>
  <c r="P146" i="1"/>
  <c r="C156" i="1"/>
  <c r="D156" i="1"/>
  <c r="E156" i="1"/>
  <c r="F156" i="1"/>
  <c r="I156" i="1"/>
  <c r="J156" i="1"/>
  <c r="K156" i="1"/>
  <c r="L156" i="1"/>
  <c r="M156" i="1"/>
  <c r="N156" i="1"/>
  <c r="O156" i="1"/>
  <c r="P156" i="1"/>
  <c r="C157" i="1"/>
  <c r="D157" i="1"/>
  <c r="E157" i="1"/>
  <c r="F157" i="1"/>
  <c r="I157" i="1"/>
  <c r="J157" i="1"/>
  <c r="K157" i="1"/>
  <c r="L157" i="1"/>
  <c r="M157" i="1"/>
  <c r="N157" i="1"/>
  <c r="O157" i="1"/>
  <c r="P157" i="1"/>
  <c r="C158" i="1"/>
  <c r="D158" i="1"/>
  <c r="E158" i="1"/>
  <c r="F158" i="1"/>
  <c r="I158" i="1"/>
  <c r="J158" i="1"/>
  <c r="K158" i="1"/>
  <c r="L158" i="1"/>
  <c r="M158" i="1"/>
  <c r="N158" i="1"/>
  <c r="O158" i="1"/>
  <c r="P158" i="1"/>
  <c r="C168" i="1"/>
  <c r="D168" i="1"/>
  <c r="E168" i="1"/>
  <c r="F168" i="1"/>
  <c r="I168" i="1"/>
  <c r="J168" i="1"/>
  <c r="K168" i="1"/>
  <c r="L168" i="1"/>
  <c r="M168" i="1"/>
  <c r="N168" i="1"/>
  <c r="O168" i="1"/>
  <c r="P168" i="1"/>
  <c r="C169" i="1"/>
  <c r="D169" i="1"/>
  <c r="E169" i="1"/>
  <c r="F169" i="1"/>
  <c r="I169" i="1"/>
  <c r="J169" i="1"/>
  <c r="K169" i="1"/>
  <c r="L169" i="1"/>
  <c r="M169" i="1"/>
  <c r="N169" i="1"/>
  <c r="O169" i="1"/>
  <c r="P169" i="1"/>
  <c r="C170" i="1"/>
  <c r="D170" i="1"/>
  <c r="E170" i="1"/>
  <c r="F170" i="1"/>
  <c r="I170" i="1"/>
  <c r="J170" i="1"/>
  <c r="K170" i="1"/>
  <c r="L170" i="1"/>
  <c r="M170" i="1"/>
  <c r="N170" i="1"/>
  <c r="O170" i="1"/>
  <c r="P170" i="1"/>
  <c r="C180" i="1"/>
  <c r="D180" i="1"/>
  <c r="E180" i="1"/>
  <c r="F180" i="1"/>
  <c r="I180" i="1"/>
  <c r="J180" i="1"/>
  <c r="K180" i="1"/>
  <c r="L180" i="1"/>
  <c r="M180" i="1"/>
  <c r="N180" i="1"/>
  <c r="O180" i="1"/>
  <c r="P180" i="1"/>
  <c r="C181" i="1"/>
  <c r="D181" i="1"/>
  <c r="E181" i="1"/>
  <c r="F181" i="1"/>
  <c r="I181" i="1"/>
  <c r="J181" i="1"/>
  <c r="K181" i="1"/>
  <c r="L181" i="1"/>
  <c r="M181" i="1"/>
  <c r="N181" i="1"/>
  <c r="O181" i="1"/>
  <c r="P181" i="1"/>
  <c r="C182" i="1"/>
  <c r="D182" i="1"/>
  <c r="E182" i="1"/>
  <c r="F182" i="1"/>
  <c r="I182" i="1"/>
  <c r="J182" i="1"/>
  <c r="K182" i="1"/>
  <c r="L182" i="1"/>
  <c r="M182" i="1"/>
  <c r="N182" i="1"/>
  <c r="O182" i="1"/>
  <c r="P182" i="1"/>
  <c r="C192" i="1"/>
  <c r="D192" i="1"/>
  <c r="E192" i="1"/>
  <c r="F192" i="1"/>
  <c r="I192" i="1"/>
  <c r="J192" i="1"/>
  <c r="K192" i="1"/>
  <c r="L192" i="1"/>
  <c r="M192" i="1"/>
  <c r="N192" i="1"/>
  <c r="O192" i="1"/>
  <c r="P192" i="1"/>
  <c r="C193" i="1"/>
  <c r="D193" i="1"/>
  <c r="E193" i="1"/>
  <c r="F193" i="1"/>
  <c r="I193" i="1"/>
  <c r="J193" i="1"/>
  <c r="K193" i="1"/>
  <c r="L193" i="1"/>
  <c r="M193" i="1"/>
  <c r="N193" i="1"/>
  <c r="O193" i="1"/>
  <c r="P193" i="1"/>
  <c r="C194" i="1"/>
  <c r="D194" i="1"/>
  <c r="E194" i="1"/>
  <c r="F194" i="1"/>
  <c r="I194" i="1"/>
  <c r="J194" i="1"/>
  <c r="K194" i="1"/>
  <c r="L194" i="1"/>
  <c r="M194" i="1"/>
  <c r="N194" i="1"/>
  <c r="O194" i="1"/>
  <c r="P194" i="1"/>
  <c r="C204" i="1"/>
  <c r="D204" i="1"/>
  <c r="E204" i="1"/>
  <c r="F204" i="1"/>
  <c r="J204" i="1"/>
  <c r="K204" i="1"/>
  <c r="L204" i="1"/>
  <c r="M204" i="1"/>
  <c r="N204" i="1"/>
  <c r="O204" i="1"/>
  <c r="P204" i="1"/>
  <c r="C205" i="1"/>
  <c r="D205" i="1"/>
  <c r="E205" i="1"/>
  <c r="F205" i="1"/>
  <c r="J205" i="1"/>
  <c r="K205" i="1"/>
  <c r="L205" i="1"/>
  <c r="M205" i="1"/>
  <c r="N205" i="1"/>
  <c r="O205" i="1"/>
  <c r="P205" i="1"/>
  <c r="C206" i="1"/>
  <c r="D206" i="1"/>
  <c r="E206" i="1"/>
  <c r="F206" i="1"/>
  <c r="J206" i="1"/>
  <c r="K206" i="1"/>
  <c r="L206" i="1"/>
  <c r="M206" i="1"/>
  <c r="N206" i="1"/>
  <c r="O206" i="1"/>
  <c r="P206" i="1"/>
  <c r="C216" i="1"/>
  <c r="D216" i="1"/>
  <c r="E216" i="1"/>
  <c r="F216" i="1"/>
  <c r="I216" i="1"/>
  <c r="J216" i="1"/>
  <c r="K216" i="1"/>
  <c r="L216" i="1"/>
  <c r="M216" i="1"/>
  <c r="N216" i="1"/>
  <c r="O216" i="1"/>
  <c r="P216" i="1"/>
  <c r="C217" i="1"/>
  <c r="D217" i="1"/>
  <c r="E217" i="1"/>
  <c r="F217" i="1"/>
  <c r="I217" i="1"/>
  <c r="J217" i="1"/>
  <c r="K217" i="1"/>
  <c r="L217" i="1"/>
  <c r="M217" i="1"/>
  <c r="N217" i="1"/>
  <c r="O217" i="1"/>
  <c r="P217" i="1"/>
  <c r="C218" i="1"/>
  <c r="D218" i="1"/>
  <c r="E218" i="1"/>
  <c r="F218" i="1"/>
  <c r="I218" i="1"/>
  <c r="J218" i="1"/>
  <c r="K218" i="1"/>
  <c r="L218" i="1"/>
  <c r="M218" i="1"/>
  <c r="N218" i="1"/>
  <c r="O218" i="1"/>
  <c r="P218" i="1"/>
  <c r="C228" i="1"/>
  <c r="D228" i="1"/>
  <c r="E228" i="1"/>
  <c r="F228" i="1"/>
  <c r="I228" i="1"/>
  <c r="J228" i="1"/>
  <c r="K228" i="1"/>
  <c r="L228" i="1"/>
  <c r="M228" i="1"/>
  <c r="N228" i="1"/>
  <c r="O228" i="1"/>
  <c r="P228" i="1"/>
  <c r="C229" i="1"/>
  <c r="D229" i="1"/>
  <c r="E229" i="1"/>
  <c r="F229" i="1"/>
  <c r="I229" i="1"/>
  <c r="J229" i="1"/>
  <c r="K229" i="1"/>
  <c r="L229" i="1"/>
  <c r="M229" i="1"/>
  <c r="N229" i="1"/>
  <c r="O229" i="1"/>
  <c r="P229" i="1"/>
  <c r="C230" i="1"/>
  <c r="D230" i="1"/>
  <c r="E230" i="1"/>
  <c r="F230" i="1"/>
  <c r="I230" i="1"/>
  <c r="J230" i="1"/>
  <c r="K230" i="1"/>
  <c r="L230" i="1"/>
  <c r="M230" i="1"/>
  <c r="N230" i="1"/>
  <c r="O230" i="1"/>
  <c r="P230" i="1"/>
  <c r="C240" i="1"/>
  <c r="D240" i="1"/>
  <c r="E240" i="1"/>
  <c r="F240" i="1"/>
  <c r="I240" i="1"/>
  <c r="J240" i="1"/>
  <c r="K240" i="1"/>
  <c r="L240" i="1"/>
  <c r="M240" i="1"/>
  <c r="N240" i="1"/>
  <c r="O240" i="1"/>
  <c r="P240" i="1"/>
  <c r="C241" i="1"/>
  <c r="D241" i="1"/>
  <c r="E241" i="1"/>
  <c r="F241" i="1"/>
  <c r="I241" i="1"/>
  <c r="J241" i="1"/>
  <c r="K241" i="1"/>
  <c r="L241" i="1"/>
  <c r="M241" i="1"/>
  <c r="N241" i="1"/>
  <c r="O241" i="1"/>
  <c r="P241" i="1"/>
  <c r="C242" i="1"/>
  <c r="D242" i="1"/>
  <c r="E242" i="1"/>
  <c r="F242" i="1"/>
  <c r="I242" i="1"/>
  <c r="J242" i="1"/>
  <c r="K242" i="1"/>
  <c r="L242" i="1"/>
  <c r="M242" i="1"/>
  <c r="N242" i="1"/>
  <c r="O242" i="1"/>
  <c r="P242" i="1"/>
  <c r="C252" i="1"/>
  <c r="D252" i="1"/>
  <c r="E252" i="1"/>
  <c r="F252" i="1"/>
  <c r="I252" i="1"/>
  <c r="J252" i="1"/>
  <c r="K252" i="1"/>
  <c r="L252" i="1"/>
  <c r="M252" i="1"/>
  <c r="N252" i="1"/>
  <c r="O252" i="1"/>
  <c r="P252" i="1"/>
  <c r="C253" i="1"/>
  <c r="D253" i="1"/>
  <c r="E253" i="1"/>
  <c r="F253" i="1"/>
  <c r="I253" i="1"/>
  <c r="J253" i="1"/>
  <c r="K253" i="1"/>
  <c r="L253" i="1"/>
  <c r="M253" i="1"/>
  <c r="N253" i="1"/>
  <c r="O253" i="1"/>
  <c r="P253" i="1"/>
  <c r="C254" i="1"/>
  <c r="D254" i="1"/>
  <c r="E254" i="1"/>
  <c r="F254" i="1"/>
  <c r="I254" i="1"/>
  <c r="J254" i="1"/>
  <c r="K254" i="1"/>
  <c r="L254" i="1"/>
  <c r="M254" i="1"/>
  <c r="N254" i="1"/>
  <c r="O254" i="1"/>
  <c r="P254" i="1"/>
  <c r="C264" i="1"/>
  <c r="D264" i="1"/>
  <c r="E264" i="1"/>
  <c r="F264" i="1"/>
  <c r="I264" i="1"/>
  <c r="J264" i="1"/>
  <c r="K264" i="1"/>
  <c r="L264" i="1"/>
  <c r="M264" i="1"/>
  <c r="N264" i="1"/>
  <c r="O264" i="1"/>
  <c r="P264" i="1"/>
  <c r="C265" i="1"/>
  <c r="D265" i="1"/>
  <c r="E265" i="1"/>
  <c r="F265" i="1"/>
  <c r="I265" i="1"/>
  <c r="J265" i="1"/>
  <c r="K265" i="1"/>
  <c r="L265" i="1"/>
  <c r="M265" i="1"/>
  <c r="N265" i="1"/>
  <c r="O265" i="1"/>
  <c r="P265" i="1"/>
  <c r="C266" i="1"/>
  <c r="D266" i="1"/>
  <c r="E266" i="1"/>
  <c r="F266" i="1"/>
  <c r="I266" i="1"/>
  <c r="J266" i="1"/>
  <c r="K266" i="1"/>
  <c r="L266" i="1"/>
  <c r="M266" i="1"/>
  <c r="N266" i="1"/>
  <c r="O266" i="1"/>
  <c r="P266" i="1"/>
  <c r="C276" i="1"/>
  <c r="D276" i="1"/>
  <c r="E276" i="1"/>
  <c r="F276" i="1"/>
  <c r="I276" i="1"/>
  <c r="J276" i="1"/>
  <c r="K276" i="1"/>
  <c r="L276" i="1"/>
  <c r="M276" i="1"/>
  <c r="N276" i="1"/>
  <c r="O276" i="1"/>
  <c r="P276" i="1"/>
  <c r="C277" i="1"/>
  <c r="D277" i="1"/>
  <c r="E277" i="1"/>
  <c r="F277" i="1"/>
  <c r="I277" i="1"/>
  <c r="J277" i="1"/>
  <c r="K277" i="1"/>
  <c r="L277" i="1"/>
  <c r="M277" i="1"/>
  <c r="N277" i="1"/>
  <c r="O277" i="1"/>
  <c r="P277" i="1"/>
  <c r="C278" i="1"/>
  <c r="D278" i="1"/>
  <c r="E278" i="1"/>
  <c r="F278" i="1"/>
  <c r="I278" i="1"/>
  <c r="J278" i="1"/>
  <c r="K278" i="1"/>
  <c r="L278" i="1"/>
  <c r="M278" i="1"/>
  <c r="N278" i="1"/>
  <c r="O278" i="1"/>
  <c r="P278" i="1"/>
  <c r="C288" i="1"/>
  <c r="D288" i="1"/>
  <c r="E288" i="1"/>
  <c r="F288" i="1"/>
  <c r="I288" i="1"/>
  <c r="J288" i="1"/>
  <c r="K288" i="1"/>
  <c r="L288" i="1"/>
  <c r="M288" i="1"/>
  <c r="N288" i="1"/>
  <c r="O288" i="1"/>
  <c r="P288" i="1"/>
  <c r="C289" i="1"/>
  <c r="D289" i="1"/>
  <c r="E289" i="1"/>
  <c r="F289" i="1"/>
  <c r="I289" i="1"/>
  <c r="J289" i="1"/>
  <c r="K289" i="1"/>
  <c r="L289" i="1"/>
  <c r="M289" i="1"/>
  <c r="N289" i="1"/>
  <c r="O289" i="1"/>
  <c r="P289" i="1"/>
  <c r="C290" i="1"/>
  <c r="D290" i="1"/>
  <c r="E290" i="1"/>
  <c r="F290" i="1"/>
  <c r="I290" i="1"/>
  <c r="J290" i="1"/>
  <c r="K290" i="1"/>
  <c r="L290" i="1"/>
  <c r="M290" i="1"/>
  <c r="N290" i="1"/>
  <c r="O290" i="1"/>
  <c r="P290" i="1"/>
  <c r="C300" i="1"/>
  <c r="D300" i="1"/>
  <c r="E300" i="1"/>
  <c r="F300" i="1"/>
  <c r="I300" i="1"/>
  <c r="J300" i="1"/>
  <c r="K300" i="1"/>
  <c r="L300" i="1"/>
  <c r="M300" i="1"/>
  <c r="N300" i="1"/>
  <c r="O300" i="1"/>
  <c r="P300" i="1"/>
  <c r="C301" i="1"/>
  <c r="D301" i="1"/>
  <c r="E301" i="1"/>
  <c r="F301" i="1"/>
  <c r="I301" i="1"/>
  <c r="J301" i="1"/>
  <c r="K301" i="1"/>
  <c r="L301" i="1"/>
  <c r="M301" i="1"/>
  <c r="N301" i="1"/>
  <c r="O301" i="1"/>
  <c r="P301" i="1"/>
  <c r="C302" i="1"/>
  <c r="D302" i="1"/>
  <c r="E302" i="1"/>
  <c r="F302" i="1"/>
  <c r="I302" i="1"/>
  <c r="J302" i="1"/>
  <c r="K302" i="1"/>
  <c r="L302" i="1"/>
  <c r="M302" i="1"/>
  <c r="N302" i="1"/>
  <c r="O302" i="1"/>
  <c r="P302" i="1"/>
  <c r="C312" i="1"/>
  <c r="D312" i="1"/>
  <c r="E312" i="1"/>
  <c r="F312" i="1"/>
  <c r="I312" i="1"/>
  <c r="J312" i="1"/>
  <c r="K312" i="1"/>
  <c r="L312" i="1"/>
  <c r="M312" i="1"/>
  <c r="N312" i="1"/>
  <c r="O312" i="1"/>
  <c r="P312" i="1"/>
  <c r="C313" i="1"/>
  <c r="D313" i="1"/>
  <c r="E313" i="1"/>
  <c r="F313" i="1"/>
  <c r="I313" i="1"/>
  <c r="J313" i="1"/>
  <c r="K313" i="1"/>
  <c r="L313" i="1"/>
  <c r="M313" i="1"/>
  <c r="N313" i="1"/>
  <c r="O313" i="1"/>
  <c r="P313" i="1"/>
  <c r="C314" i="1"/>
  <c r="D314" i="1"/>
  <c r="E314" i="1"/>
  <c r="F314" i="1"/>
  <c r="I314" i="1"/>
  <c r="J314" i="1"/>
  <c r="K314" i="1"/>
  <c r="L314" i="1"/>
  <c r="M314" i="1"/>
  <c r="N314" i="1"/>
  <c r="O314" i="1"/>
  <c r="P314" i="1"/>
  <c r="C324" i="1"/>
  <c r="D324" i="1"/>
  <c r="E324" i="1"/>
  <c r="F324" i="1"/>
  <c r="I324" i="1"/>
  <c r="J324" i="1"/>
  <c r="K324" i="1"/>
  <c r="L324" i="1"/>
  <c r="M324" i="1"/>
  <c r="N324" i="1"/>
  <c r="O324" i="1"/>
  <c r="P324" i="1"/>
  <c r="C325" i="1"/>
  <c r="D325" i="1"/>
  <c r="E325" i="1"/>
  <c r="F325" i="1"/>
  <c r="I325" i="1"/>
  <c r="J325" i="1"/>
  <c r="K325" i="1"/>
  <c r="L325" i="1"/>
  <c r="M325" i="1"/>
  <c r="N325" i="1"/>
  <c r="O325" i="1"/>
  <c r="P325" i="1"/>
  <c r="C326" i="1"/>
  <c r="D326" i="1"/>
  <c r="E326" i="1"/>
  <c r="F326" i="1"/>
  <c r="I326" i="1"/>
  <c r="J326" i="1"/>
  <c r="K326" i="1"/>
  <c r="L326" i="1"/>
  <c r="M326" i="1"/>
  <c r="N326" i="1"/>
  <c r="O326" i="1"/>
  <c r="P326" i="1"/>
  <c r="C336" i="1"/>
  <c r="D336" i="1"/>
  <c r="E336" i="1"/>
  <c r="F336" i="1"/>
  <c r="I336" i="1"/>
  <c r="J336" i="1"/>
  <c r="K336" i="1"/>
  <c r="L336" i="1"/>
  <c r="M336" i="1"/>
  <c r="N336" i="1"/>
  <c r="O336" i="1"/>
  <c r="P336" i="1"/>
  <c r="C337" i="1"/>
  <c r="D337" i="1"/>
  <c r="E337" i="1"/>
  <c r="F337" i="1"/>
  <c r="I337" i="1"/>
  <c r="J337" i="1"/>
  <c r="K337" i="1"/>
  <c r="L337" i="1"/>
  <c r="M337" i="1"/>
  <c r="N337" i="1"/>
  <c r="O337" i="1"/>
  <c r="P337" i="1"/>
  <c r="C338" i="1"/>
  <c r="D338" i="1"/>
  <c r="E338" i="1"/>
  <c r="F338" i="1"/>
  <c r="I338" i="1"/>
  <c r="J338" i="1"/>
  <c r="K338" i="1"/>
  <c r="L338" i="1"/>
  <c r="M338" i="1"/>
  <c r="N338" i="1"/>
  <c r="O338" i="1"/>
  <c r="P338" i="1"/>
  <c r="C348" i="1"/>
  <c r="D348" i="1"/>
  <c r="E348" i="1"/>
  <c r="F348" i="1"/>
  <c r="J348" i="1"/>
  <c r="K348" i="1"/>
  <c r="L348" i="1"/>
  <c r="M348" i="1"/>
  <c r="N348" i="1"/>
  <c r="O348" i="1"/>
  <c r="P348" i="1"/>
  <c r="C349" i="1"/>
  <c r="D349" i="1"/>
  <c r="E349" i="1"/>
  <c r="F349" i="1"/>
  <c r="J349" i="1"/>
  <c r="K349" i="1"/>
  <c r="L349" i="1"/>
  <c r="M349" i="1"/>
  <c r="N349" i="1"/>
  <c r="O349" i="1"/>
  <c r="P349" i="1"/>
  <c r="C350" i="1"/>
  <c r="D350" i="1"/>
  <c r="E350" i="1"/>
  <c r="F350" i="1"/>
  <c r="J350" i="1"/>
  <c r="K350" i="1"/>
  <c r="L350" i="1"/>
  <c r="M350" i="1"/>
  <c r="N350" i="1"/>
  <c r="O350" i="1"/>
  <c r="P350" i="1"/>
  <c r="C360" i="1"/>
  <c r="D360" i="1"/>
  <c r="E360" i="1"/>
  <c r="F360" i="1"/>
  <c r="I360" i="1"/>
  <c r="J360" i="1"/>
  <c r="K360" i="1"/>
  <c r="L360" i="1"/>
  <c r="M360" i="1"/>
  <c r="N360" i="1"/>
  <c r="O360" i="1"/>
  <c r="P360" i="1"/>
  <c r="C361" i="1"/>
  <c r="D361" i="1"/>
  <c r="E361" i="1"/>
  <c r="F361" i="1"/>
  <c r="I361" i="1"/>
  <c r="J361" i="1"/>
  <c r="K361" i="1"/>
  <c r="L361" i="1"/>
  <c r="M361" i="1"/>
  <c r="N361" i="1"/>
  <c r="O361" i="1"/>
  <c r="P361" i="1"/>
  <c r="C362" i="1"/>
  <c r="D362" i="1"/>
  <c r="E362" i="1"/>
  <c r="F362" i="1"/>
  <c r="I362" i="1"/>
  <c r="J362" i="1"/>
  <c r="K362" i="1"/>
  <c r="L362" i="1"/>
  <c r="M362" i="1"/>
  <c r="N362" i="1"/>
  <c r="O362" i="1"/>
  <c r="P362" i="1"/>
  <c r="C373" i="1"/>
  <c r="D373" i="1"/>
  <c r="E373" i="1"/>
  <c r="F373" i="1"/>
  <c r="I373" i="1"/>
  <c r="J373" i="1"/>
  <c r="K373" i="1"/>
  <c r="L373" i="1"/>
  <c r="M373" i="1"/>
  <c r="N373" i="1"/>
  <c r="O373" i="1"/>
  <c r="P373" i="1"/>
  <c r="C374" i="1"/>
  <c r="D374" i="1"/>
  <c r="E374" i="1"/>
  <c r="F374" i="1"/>
  <c r="I374" i="1"/>
  <c r="J374" i="1"/>
  <c r="K374" i="1"/>
  <c r="L374" i="1"/>
  <c r="M374" i="1"/>
  <c r="N374" i="1"/>
  <c r="O374" i="1"/>
  <c r="P374" i="1"/>
  <c r="C375" i="1"/>
  <c r="D375" i="1"/>
  <c r="E375" i="1"/>
  <c r="F375" i="1"/>
  <c r="I375" i="1"/>
  <c r="J375" i="1"/>
  <c r="K375" i="1"/>
  <c r="L375" i="1"/>
  <c r="M375" i="1"/>
  <c r="N375" i="1"/>
  <c r="O375" i="1"/>
  <c r="P375" i="1"/>
  <c r="C385" i="1"/>
  <c r="D385" i="1"/>
  <c r="E385" i="1"/>
  <c r="F385" i="1"/>
  <c r="I385" i="1"/>
  <c r="J385" i="1"/>
  <c r="K385" i="1"/>
  <c r="L385" i="1"/>
  <c r="M385" i="1"/>
  <c r="N385" i="1"/>
  <c r="O385" i="1"/>
  <c r="P385" i="1"/>
  <c r="C386" i="1"/>
  <c r="D386" i="1"/>
  <c r="E386" i="1"/>
  <c r="F386" i="1"/>
  <c r="I386" i="1"/>
  <c r="J386" i="1"/>
  <c r="K386" i="1"/>
  <c r="L386" i="1"/>
  <c r="M386" i="1"/>
  <c r="N386" i="1"/>
  <c r="O386" i="1"/>
  <c r="P386" i="1"/>
  <c r="C387" i="1"/>
  <c r="D387" i="1"/>
  <c r="E387" i="1"/>
  <c r="F387" i="1"/>
  <c r="I387" i="1"/>
  <c r="J387" i="1"/>
  <c r="K387" i="1"/>
  <c r="L387" i="1"/>
  <c r="M387" i="1"/>
  <c r="N387" i="1"/>
  <c r="O387" i="1"/>
  <c r="P387" i="1"/>
  <c r="C397" i="1"/>
  <c r="D397" i="1"/>
  <c r="E397" i="1"/>
  <c r="F397" i="1"/>
  <c r="I397" i="1"/>
  <c r="J397" i="1"/>
  <c r="K397" i="1"/>
  <c r="L397" i="1"/>
  <c r="M397" i="1"/>
  <c r="N397" i="1"/>
  <c r="O397" i="1"/>
  <c r="P397" i="1"/>
  <c r="C398" i="1"/>
  <c r="D398" i="1"/>
  <c r="E398" i="1"/>
  <c r="F398" i="1"/>
  <c r="I398" i="1"/>
  <c r="J398" i="1"/>
  <c r="K398" i="1"/>
  <c r="L398" i="1"/>
  <c r="M398" i="1"/>
  <c r="N398" i="1"/>
  <c r="O398" i="1"/>
  <c r="P398" i="1"/>
  <c r="C399" i="1"/>
  <c r="D399" i="1"/>
  <c r="E399" i="1"/>
  <c r="F399" i="1"/>
  <c r="I399" i="1"/>
  <c r="J399" i="1"/>
  <c r="K399" i="1"/>
  <c r="L399" i="1"/>
  <c r="M399" i="1"/>
  <c r="N399" i="1"/>
  <c r="O399" i="1"/>
  <c r="P399" i="1"/>
  <c r="C409" i="1"/>
  <c r="D409" i="1"/>
  <c r="E409" i="1"/>
  <c r="F409" i="1"/>
  <c r="I409" i="1"/>
  <c r="J409" i="1"/>
  <c r="K409" i="1"/>
  <c r="L409" i="1"/>
  <c r="M409" i="1"/>
  <c r="N409" i="1"/>
  <c r="O409" i="1"/>
  <c r="P409" i="1"/>
  <c r="C410" i="1"/>
  <c r="D410" i="1"/>
  <c r="E410" i="1"/>
  <c r="F410" i="1"/>
  <c r="I410" i="1"/>
  <c r="J410" i="1"/>
  <c r="K410" i="1"/>
  <c r="L410" i="1"/>
  <c r="M410" i="1"/>
  <c r="N410" i="1"/>
  <c r="O410" i="1"/>
  <c r="P410" i="1"/>
  <c r="C411" i="1"/>
  <c r="D411" i="1"/>
  <c r="E411" i="1"/>
  <c r="F411" i="1"/>
  <c r="I411" i="1"/>
  <c r="J411" i="1"/>
  <c r="K411" i="1"/>
  <c r="L411" i="1"/>
  <c r="M411" i="1"/>
  <c r="N411" i="1"/>
  <c r="O411" i="1"/>
  <c r="P411" i="1"/>
</calcChain>
</file>

<file path=xl/sharedStrings.xml><?xml version="1.0" encoding="utf-8"?>
<sst xmlns="http://schemas.openxmlformats.org/spreadsheetml/2006/main" count="2311" uniqueCount="586">
  <si>
    <t>VATTENKEMISKA ANALYSER I RINNANDE VATTEN (L1)</t>
  </si>
  <si>
    <t xml:space="preserve">Tillståndsvärdena anger tillståndet enligt Bedömningsgrunder för miljökvalitet (NV rapport 4913). </t>
  </si>
  <si>
    <t>Den allmänna betydelsen av siffrorna är: 1 = mycket lågt värde, 2 = lågt värde, 3 = måttligt högt värde, 4 = högt värde, 5 = mycket högt värde.</t>
  </si>
  <si>
    <t>När det gäller pH, Alk., O2, och O2% är dock betydelsen den omvända.</t>
  </si>
  <si>
    <t>Datum</t>
  </si>
  <si>
    <t>Temp.</t>
  </si>
  <si>
    <t>Turb.</t>
  </si>
  <si>
    <t>TOC</t>
  </si>
  <si>
    <t>Kond.</t>
  </si>
  <si>
    <t>pH</t>
  </si>
  <si>
    <t>Alk.</t>
  </si>
  <si>
    <t>NO2/3 N</t>
  </si>
  <si>
    <t>N tot</t>
  </si>
  <si>
    <t>P tot</t>
  </si>
  <si>
    <t>O2</t>
  </si>
  <si>
    <t>(°C)</t>
  </si>
  <si>
    <t>(FNU)</t>
  </si>
  <si>
    <t>(mg/l)</t>
  </si>
  <si>
    <t>(mS/m)</t>
  </si>
  <si>
    <t>(mekv/l)</t>
  </si>
  <si>
    <t>%</t>
  </si>
  <si>
    <t>Min</t>
  </si>
  <si>
    <t>Medel</t>
  </si>
  <si>
    <t>Max</t>
  </si>
  <si>
    <t>NH4 N</t>
  </si>
  <si>
    <t>Markerarar att halten motsvarar NV:s tillståndsklass 4</t>
  </si>
  <si>
    <t>Markerarar att halten motsvarar NV:s tillståndsklass 5</t>
  </si>
  <si>
    <t>Kursiva värden anger analysmetodens detektionsgräns</t>
  </si>
  <si>
    <t>Provstation</t>
  </si>
  <si>
    <r>
      <t>NO</t>
    </r>
    <r>
      <rPr>
        <b/>
        <vertAlign val="subscript"/>
        <sz val="10"/>
        <rFont val="Arial"/>
        <family val="2"/>
      </rPr>
      <t>2</t>
    </r>
    <r>
      <rPr>
        <b/>
        <sz val="10"/>
        <rFont val="Arial"/>
        <family val="2"/>
      </rPr>
      <t>/</t>
    </r>
    <r>
      <rPr>
        <b/>
        <vertAlign val="subscript"/>
        <sz val="10"/>
        <rFont val="Arial"/>
        <family val="2"/>
      </rPr>
      <t>3</t>
    </r>
    <r>
      <rPr>
        <b/>
        <sz val="10"/>
        <rFont val="Arial"/>
        <family val="2"/>
      </rPr>
      <t xml:space="preserve"> N</t>
    </r>
  </si>
  <si>
    <r>
      <t>O</t>
    </r>
    <r>
      <rPr>
        <b/>
        <vertAlign val="subscript"/>
        <sz val="10"/>
        <rFont val="Arial"/>
        <family val="2"/>
      </rPr>
      <t>2</t>
    </r>
  </si>
  <si>
    <t xml:space="preserve">                  </t>
  </si>
  <si>
    <t>VATTENKEMISKA ANALYSER I SJÖAR (L2)</t>
  </si>
  <si>
    <t>Djup</t>
  </si>
  <si>
    <t>Siktdjup (m)</t>
  </si>
  <si>
    <t>Ca</t>
  </si>
  <si>
    <t>Mg</t>
  </si>
  <si>
    <t>Na</t>
  </si>
  <si>
    <t>K</t>
  </si>
  <si>
    <t>NH4-N</t>
  </si>
  <si>
    <t>Cl</t>
  </si>
  <si>
    <t>SO4</t>
  </si>
  <si>
    <t>Klorofyll a</t>
  </si>
  <si>
    <t>(m)</t>
  </si>
  <si>
    <t>(µg/l)</t>
  </si>
  <si>
    <t>406 Majsjön</t>
  </si>
  <si>
    <t xml:space="preserve">1402 Lagmanshagasjön </t>
  </si>
  <si>
    <t>11 Södra Gussjön</t>
  </si>
  <si>
    <t>601 Södra Färgen</t>
  </si>
  <si>
    <t>602 Fjällen</t>
  </si>
  <si>
    <t>603 Jällunden</t>
  </si>
  <si>
    <t>1105 Hären</t>
  </si>
  <si>
    <t>1402 Lagmanshagasjön</t>
  </si>
  <si>
    <t>1501 Norra Vallsjön</t>
  </si>
  <si>
    <t>Co</t>
  </si>
  <si>
    <t>Cu</t>
  </si>
  <si>
    <t>Cd</t>
  </si>
  <si>
    <t>Cr</t>
  </si>
  <si>
    <t>Ni</t>
  </si>
  <si>
    <t>Pb</t>
  </si>
  <si>
    <t>Zn</t>
  </si>
  <si>
    <t>Si</t>
  </si>
  <si>
    <t>B</t>
  </si>
  <si>
    <t>As</t>
  </si>
  <si>
    <t>Fe</t>
  </si>
  <si>
    <t>Hg</t>
  </si>
  <si>
    <t>intervall</t>
  </si>
  <si>
    <t>VATTENKEMISKA ANALYSER I RINNANDE VATTEN, Metaller i vattenmossa</t>
  </si>
  <si>
    <t>Provtagning-</t>
  </si>
  <si>
    <t>(mg/kg Ts)</t>
  </si>
  <si>
    <t>Den allmänna betydelsen av siffrorna är: 1 = mycket låg halt, 2 = låg halt, 3 = måttligt hög halt, 4 = hög halt, 5 = mycket hög halt.</t>
  </si>
  <si>
    <t xml:space="preserve">Kommentarer till resultaten från vattenundersökningarna i </t>
  </si>
  <si>
    <t>Al labilt (jonb.)</t>
  </si>
  <si>
    <t>Al totalt monomert</t>
  </si>
  <si>
    <t xml:space="preserve">1601 Rasjön </t>
  </si>
  <si>
    <t>SEDIMENTKEMISKA ANALYSER I SJÖAR</t>
  </si>
  <si>
    <t>Fluoranten</t>
  </si>
  <si>
    <t>fluoranten</t>
  </si>
  <si>
    <t>pyren</t>
  </si>
  <si>
    <t>mg/kg TS</t>
  </si>
  <si>
    <t>Glödgn rest</t>
  </si>
  <si>
    <t>SS-EN 12879-1</t>
  </si>
  <si>
    <t>% av TS</t>
  </si>
  <si>
    <t>naftalen</t>
  </si>
  <si>
    <t>ng/l</t>
  </si>
  <si>
    <t>acenaftylen</t>
  </si>
  <si>
    <t>acenaften</t>
  </si>
  <si>
    <t>fluoren</t>
  </si>
  <si>
    <t>fenantren</t>
  </si>
  <si>
    <t>antracen</t>
  </si>
  <si>
    <t>benso(a)antracen</t>
  </si>
  <si>
    <t>krysen</t>
  </si>
  <si>
    <t>benso(b)fluoranten</t>
  </si>
  <si>
    <t>benso(k)fluoranten</t>
  </si>
  <si>
    <t>benso(a)pyren</t>
  </si>
  <si>
    <t>dibenso(ah)antracen</t>
  </si>
  <si>
    <t>benso(ghi)perylen</t>
  </si>
  <si>
    <t>indeno(123cd)pyren</t>
  </si>
  <si>
    <t>BDE 28</t>
  </si>
  <si>
    <t>pg/l</t>
  </si>
  <si>
    <t>BDE 47</t>
  </si>
  <si>
    <t>BDE 100</t>
  </si>
  <si>
    <t>BDE 99</t>
  </si>
  <si>
    <t>BDE 153</t>
  </si>
  <si>
    <t>BDE 154</t>
  </si>
  <si>
    <t>BDE 183</t>
  </si>
  <si>
    <t>1,3,5-triklorbensen</t>
  </si>
  <si>
    <t>1,2,4-triklorbensen</t>
  </si>
  <si>
    <t>1,2,3-triklorbensen</t>
  </si>
  <si>
    <t>pentaklorbensen</t>
  </si>
  <si>
    <t>hexaklorbensen</t>
  </si>
  <si>
    <t>alfa-HCH</t>
  </si>
  <si>
    <t>beta-HCH</t>
  </si>
  <si>
    <t>gamma-HCH (lindan)</t>
  </si>
  <si>
    <t>delta-HCH</t>
  </si>
  <si>
    <t>pentaklorfenol</t>
  </si>
  <si>
    <t>endosulfan I</t>
  </si>
  <si>
    <t>endosulfan II</t>
  </si>
  <si>
    <t>klorpyrifos</t>
  </si>
  <si>
    <t>trifluralin</t>
  </si>
  <si>
    <t>alaklor</t>
  </si>
  <si>
    <t>atrazin</t>
  </si>
  <si>
    <t>klorfenvinfos</t>
  </si>
  <si>
    <t>isoproturon</t>
  </si>
  <si>
    <t>diuron</t>
  </si>
  <si>
    <t>simazin</t>
  </si>
  <si>
    <t>2</t>
  </si>
  <si>
    <t>8</t>
  </si>
  <si>
    <t>1101</t>
  </si>
  <si>
    <t>Ämne</t>
  </si>
  <si>
    <t>Enhet</t>
  </si>
  <si>
    <t xml:space="preserve">Tillståndsvärdena anger tillståndet enligt Bedömningsgrunder för miljökvalitet (NV rapport 4913), </t>
  </si>
  <si>
    <t>Den allmänna betydelsen av siffrorna är: 1 = mycket lågt värde, 2 = lågt värde, 3 = måttligt högt värde, 4 = högt värde, 5 = mycket högt värde,</t>
  </si>
  <si>
    <t>När det gäller siktdjup, pH, Alk,, O2, och O2% är dock betydelsen den omvända,</t>
  </si>
  <si>
    <t>Temp,</t>
  </si>
  <si>
    <t>Turb,</t>
  </si>
  <si>
    <t>Kond,</t>
  </si>
  <si>
    <t>Alk,</t>
  </si>
  <si>
    <t>u,kik,</t>
  </si>
  <si>
    <t>m,kik,</t>
  </si>
  <si>
    <t>&lt;0,028</t>
  </si>
  <si>
    <t>&lt;1,1</t>
  </si>
  <si>
    <t>&lt;0,068</t>
  </si>
  <si>
    <t>&lt;0,008</t>
  </si>
  <si>
    <t>&lt;0,01</t>
  </si>
  <si>
    <t>&lt;0,011</t>
  </si>
  <si>
    <t>&lt;0,013</t>
  </si>
  <si>
    <t>&lt;0,015</t>
  </si>
  <si>
    <t>&lt;0,017</t>
  </si>
  <si>
    <t>&lt;0,12</t>
  </si>
  <si>
    <t>&lt;0,23</t>
  </si>
  <si>
    <t>&lt;0,30</t>
  </si>
  <si>
    <t>&lt;0,33</t>
  </si>
  <si>
    <t>&lt;0,51</t>
  </si>
  <si>
    <t>&lt;0,50</t>
  </si>
  <si>
    <t>&lt;0,54</t>
  </si>
  <si>
    <t>&lt;0,93</t>
  </si>
  <si>
    <t>&lt;0,027</t>
  </si>
  <si>
    <t>&lt;0,023</t>
  </si>
  <si>
    <t>&lt;0,036</t>
  </si>
  <si>
    <t>&lt;0,033</t>
  </si>
  <si>
    <t>&lt;0,043</t>
  </si>
  <si>
    <t>&lt;0,0076</t>
  </si>
  <si>
    <t>&lt;0,0061</t>
  </si>
  <si>
    <t>&lt;0,0069</t>
  </si>
  <si>
    <t>&lt;0,079</t>
  </si>
  <si>
    <t>&lt;0,11</t>
  </si>
  <si>
    <t>&lt;0,13</t>
  </si>
  <si>
    <t>&lt;0,18</t>
  </si>
  <si>
    <t>&lt;0,095</t>
  </si>
  <si>
    <t>&lt;0,17</t>
  </si>
  <si>
    <t>&lt;0,056</t>
  </si>
  <si>
    <t>&lt;0,084</t>
  </si>
  <si>
    <t>&lt;0,0028</t>
  </si>
  <si>
    <t>&lt;0,0057</t>
  </si>
  <si>
    <t>&lt;0,0065</t>
  </si>
  <si>
    <t>&lt;0,0015</t>
  </si>
  <si>
    <t>&lt;0,0022</t>
  </si>
  <si>
    <t>&lt;0,0024</t>
  </si>
  <si>
    <t>µg/l</t>
  </si>
  <si>
    <t>&lt;0,0001</t>
  </si>
  <si>
    <t>&lt;0,0002</t>
  </si>
  <si>
    <t>&lt;0,0004</t>
  </si>
  <si>
    <t>Undersökning av miljögifter med hjälp av passiv provtagning 2010</t>
  </si>
  <si>
    <t>Mn</t>
  </si>
  <si>
    <t>54*</t>
  </si>
  <si>
    <t>19*</t>
  </si>
  <si>
    <t>67*</t>
  </si>
  <si>
    <t>27*</t>
  </si>
  <si>
    <t>55*</t>
  </si>
  <si>
    <t>26*</t>
  </si>
  <si>
    <t xml:space="preserve">eller kontaminering skett. </t>
  </si>
  <si>
    <t xml:space="preserve">* OBS! Dessa värden är orealistiska och troligen har en felräkning </t>
  </si>
  <si>
    <t>Nissans vattenråd</t>
  </si>
  <si>
    <t>Färgtal</t>
  </si>
  <si>
    <t>(mg/l Pt)</t>
  </si>
  <si>
    <t>A</t>
  </si>
  <si>
    <t>C</t>
  </si>
  <si>
    <t>D</t>
  </si>
  <si>
    <t>E</t>
  </si>
  <si>
    <t>F</t>
  </si>
  <si>
    <t>G</t>
  </si>
  <si>
    <t>H</t>
  </si>
  <si>
    <t>I</t>
  </si>
  <si>
    <t>J</t>
  </si>
  <si>
    <t>L</t>
  </si>
  <si>
    <t>M</t>
  </si>
  <si>
    <t>N</t>
  </si>
  <si>
    <t>O</t>
  </si>
  <si>
    <t>P</t>
  </si>
  <si>
    <t xml:space="preserve">Al totalt </t>
  </si>
  <si>
    <t>a</t>
  </si>
  <si>
    <t>b</t>
  </si>
  <si>
    <t>c</t>
  </si>
  <si>
    <t>d</t>
  </si>
  <si>
    <t>e</t>
  </si>
  <si>
    <t>f</t>
  </si>
  <si>
    <t>g</t>
  </si>
  <si>
    <t>h</t>
  </si>
  <si>
    <t>i</t>
  </si>
  <si>
    <t>j</t>
  </si>
  <si>
    <t>l</t>
  </si>
  <si>
    <t>m</t>
  </si>
  <si>
    <t>n</t>
  </si>
  <si>
    <t>o</t>
  </si>
  <si>
    <t>p</t>
  </si>
  <si>
    <t>q</t>
  </si>
  <si>
    <t>r</t>
  </si>
  <si>
    <t>s</t>
  </si>
  <si>
    <t>t</t>
  </si>
  <si>
    <t>u</t>
  </si>
  <si>
    <t>v</t>
  </si>
  <si>
    <t>x</t>
  </si>
  <si>
    <t>y</t>
  </si>
  <si>
    <t>z</t>
  </si>
  <si>
    <t>k</t>
  </si>
  <si>
    <t>Resultat från provtagningen 2015</t>
  </si>
  <si>
    <t>Provtagningsuppgifter</t>
  </si>
  <si>
    <t/>
  </si>
  <si>
    <t xml:space="preserve">Provpunkt </t>
  </si>
  <si>
    <t>1601 Rasjön</t>
  </si>
  <si>
    <t xml:space="preserve"> 406 Majsjön</t>
  </si>
  <si>
    <t xml:space="preserve">  11 Södra Gussjön</t>
  </si>
  <si>
    <t xml:space="preserve"> 603 Jällunden</t>
  </si>
  <si>
    <t xml:space="preserve"> 602 Fjällen</t>
  </si>
  <si>
    <t xml:space="preserve"> 601 Södra Färgen</t>
  </si>
  <si>
    <t>Provtagningsdag</t>
  </si>
  <si>
    <t>2015-10-05</t>
  </si>
  <si>
    <t>2015-10-06</t>
  </si>
  <si>
    <t>2015-10-01</t>
  </si>
  <si>
    <t>2015-10-02</t>
  </si>
  <si>
    <t>Provtagningsdjup</t>
  </si>
  <si>
    <t>0-0,02</t>
  </si>
  <si>
    <t>0,38-0,40</t>
  </si>
  <si>
    <t>0,33-0,35</t>
  </si>
  <si>
    <t>0,18-0,20</t>
  </si>
  <si>
    <t>Fysikaliska/kemiska egenskaper</t>
  </si>
  <si>
    <t>Glödgningsförlust</t>
  </si>
  <si>
    <t>Glödgningsrest</t>
  </si>
  <si>
    <t>Torrsubstans</t>
  </si>
  <si>
    <t>Närsalter</t>
  </si>
  <si>
    <t>Kväve total, N (Devardas)</t>
  </si>
  <si>
    <t>g/kg TS</t>
  </si>
  <si>
    <t>Metaller i fast material bestämda med ICP/AES</t>
  </si>
  <si>
    <t>Arsenik, As</t>
  </si>
  <si>
    <t>Bly, Pb</t>
  </si>
  <si>
    <t>Fosfor total, P</t>
  </si>
  <si>
    <t>Kadmium, Cd</t>
  </si>
  <si>
    <t>Kobolt, Co</t>
  </si>
  <si>
    <t>Koppar, Cu</t>
  </si>
  <si>
    <t>Krom, Cr</t>
  </si>
  <si>
    <t>Nickel, Ni</t>
  </si>
  <si>
    <t>Zink, Zn</t>
  </si>
  <si>
    <t>Övriga metallanalyser</t>
  </si>
  <si>
    <t>Kvicksilver, Hg</t>
  </si>
  <si>
    <t>Organiska miljöanalyser - PCB</t>
  </si>
  <si>
    <t>2,4,4'-TriCB, #28</t>
  </si>
  <si>
    <t>ng/kg TS</t>
  </si>
  <si>
    <t>&lt;100</t>
  </si>
  <si>
    <t>2,2',5,5'-TeCB, #52</t>
  </si>
  <si>
    <t>2,2',4,5,5'-PeCB, #101</t>
  </si>
  <si>
    <t>2,3',4,4',5-PeCB, #118</t>
  </si>
  <si>
    <t>2,2',3,4,4',5'-HxCB, #138</t>
  </si>
  <si>
    <t>2,2',4,4',5,5'-HxCB, #153</t>
  </si>
  <si>
    <t>2,2',3,4,4',5,5'-HpCB, #180</t>
  </si>
  <si>
    <t>Summa PCB 7 st indikatorför,</t>
  </si>
  <si>
    <t>Organiska miljöanalyser - Polyaromatiska föreningar</t>
  </si>
  <si>
    <t>Acenaften</t>
  </si>
  <si>
    <t>ug/kg TS</t>
  </si>
  <si>
    <t>&lt;10</t>
  </si>
  <si>
    <t>Acenaftylen</t>
  </si>
  <si>
    <t>Naftalen</t>
  </si>
  <si>
    <t>Antracen</t>
  </si>
  <si>
    <t>Fenantren</t>
  </si>
  <si>
    <t>Fluoren</t>
  </si>
  <si>
    <t>Pyren</t>
  </si>
  <si>
    <t>Benso(a)antracen</t>
  </si>
  <si>
    <t>Benso(a)pyren</t>
  </si>
  <si>
    <t>Benso(b)fluoranten</t>
  </si>
  <si>
    <t>Benso(k)fluoranten</t>
  </si>
  <si>
    <t>Benso(ghi)perylen</t>
  </si>
  <si>
    <t>Chrysen/Trifenylen</t>
  </si>
  <si>
    <t>Dibenso(a,h)antracen</t>
  </si>
  <si>
    <t>Indeno(1,2,3-cd)pyren</t>
  </si>
  <si>
    <t>PAH,summa cancerogena</t>
  </si>
  <si>
    <t>&lt;20</t>
  </si>
  <si>
    <t>PAH,summa övriga</t>
  </si>
  <si>
    <t>&lt;50</t>
  </si>
  <si>
    <t>PAH-H,summa</t>
  </si>
  <si>
    <t>&lt;25</t>
  </si>
  <si>
    <t>PAH-L,summa</t>
  </si>
  <si>
    <t>&lt;40</t>
  </si>
  <si>
    <t>PAH-M,summa</t>
  </si>
  <si>
    <t>&lt;15</t>
  </si>
  <si>
    <t>Organiska summametoder</t>
  </si>
  <si>
    <t>Övriga analyser</t>
  </si>
  <si>
    <t>PAH16L summa 16 st</t>
  </si>
  <si>
    <t>&lt;75</t>
  </si>
  <si>
    <t xml:space="preserve">   2 Nedströms Oskarström</t>
  </si>
  <si>
    <t xml:space="preserve">   8 Nedströms Skeppshult</t>
  </si>
  <si>
    <t xml:space="preserve"> 501 Bro vid Brunnsberg</t>
  </si>
  <si>
    <t>1102 Nedströms Anderstorp</t>
  </si>
  <si>
    <t>1103 Töråsbäcken</t>
  </si>
  <si>
    <t>1104 Uppst. Anderstorp</t>
  </si>
  <si>
    <t>2 Nissan (nedströms Oskarström)</t>
  </si>
  <si>
    <t>4 Nissan (Nyebro)</t>
  </si>
  <si>
    <t>5 Nissan (Spångabron)</t>
  </si>
  <si>
    <t>6.1 Nissan (1 km uppströms Glassbod.)</t>
  </si>
  <si>
    <t>7 Nissan (uppströms Hyltebruk)</t>
  </si>
  <si>
    <t>8 Nissan (nedströms Skeppshult)</t>
  </si>
  <si>
    <t>8.1 Nissan (uppströms Smålandsstenar)</t>
  </si>
  <si>
    <t>9 Nissan (nedströms Gislaved)</t>
  </si>
  <si>
    <t>10 Nissan (uppströms Gislaved)</t>
  </si>
  <si>
    <t>12 Nissan (nedströms N Unnaryd)</t>
  </si>
  <si>
    <t>14 Nissan (uppströms Ryd)</t>
  </si>
  <si>
    <t>101 Sennan (före inflödet i Nissan)</t>
  </si>
  <si>
    <t>301 Lillån (före inflödet i Nissan)</t>
  </si>
  <si>
    <t>401 Kilån (bro vid Gustavsbergs kraftverk)</t>
  </si>
  <si>
    <t>402 Österån (nedströms ARV)</t>
  </si>
  <si>
    <t>403 Västerån (Strömmen)</t>
  </si>
  <si>
    <t>405 Västerån (Oakullen)</t>
  </si>
  <si>
    <t>501 Skvallran (bro vid Brunnsberg)</t>
  </si>
  <si>
    <t>505 Skvallran (uppströms Borabo dep. anläggning)</t>
  </si>
  <si>
    <t>701 Lillån, Svärdabo</t>
  </si>
  <si>
    <t>1101 Anderstorpsån (före inflödet i Nissan)</t>
  </si>
  <si>
    <t>1104 Anderstorpsån (uppströms Anderstorp)</t>
  </si>
  <si>
    <t>1107 Götarpsån (nedströms Gnosjö)</t>
  </si>
  <si>
    <t>1109 Götarpsån (nedströms Åsenhöga)</t>
  </si>
  <si>
    <t>1201 Hylteån (nedströms Isaberg)</t>
  </si>
  <si>
    <t>1301 Källerydsån (nedströms Nissafors)</t>
  </si>
  <si>
    <t>1302 Källerydsån (Dummebäcken)</t>
  </si>
  <si>
    <t>1401 Västerån (bro vid Skogsfors ref. pkt.)</t>
  </si>
  <si>
    <t>1701 Älgån (nedströms Bottnaryd)</t>
  </si>
  <si>
    <t>Resultat från årets provtagning</t>
  </si>
  <si>
    <t>Q</t>
  </si>
  <si>
    <t>R</t>
  </si>
  <si>
    <t>S</t>
  </si>
  <si>
    <t>T</t>
  </si>
  <si>
    <t>U</t>
  </si>
  <si>
    <t>DOC</t>
  </si>
  <si>
    <t>V</t>
  </si>
  <si>
    <t>(ng/l)</t>
  </si>
  <si>
    <t>filt</t>
  </si>
  <si>
    <r>
      <t xml:space="preserve">Mätvärden för 12 högflourerade ämnen (PFAS), Alla förutom PFOSA ingår i </t>
    </r>
    <r>
      <rPr>
        <b/>
        <sz val="10"/>
        <rFont val="Arial"/>
        <family val="2"/>
      </rPr>
      <t>Summa 11 PFAS</t>
    </r>
    <r>
      <rPr>
        <sz val="10"/>
        <rFont val="Arial"/>
        <family val="2"/>
      </rPr>
      <t xml:space="preserve"> som används i myndigheternas bedömningsgrunder.</t>
    </r>
  </si>
  <si>
    <t>De 12 PFAS-ämnena är:</t>
  </si>
  <si>
    <t>Perfluorbutansulfonat (PFBS), Perfluorhexansulfonat(PFHxS), Perfluoroktansulfonsyra (PFOS), Perfluorpentansyra (PFPeA), Perfluorhexansyra (PFHxA), Perfluorheptansyra (PFHpA), 
Perfluoroktansulfonat (PFOA), Fluortelomersulfonat (6:2 FTS), Perfluorbutansyra (PFBA), Perfluornonansyra (PFNA), Perfluordekansyra (PFDA), Perfluoroktansulfonamid (PFOSA)
PFOS och PFOA delas upp i linjära och grenade isomerer, för övriga ämnen mäts enbart de linjära.</t>
  </si>
  <si>
    <t>PFBS</t>
  </si>
  <si>
    <t>PFHxS</t>
  </si>
  <si>
    <t>PFOS, linjär</t>
  </si>
  <si>
    <t>PFOS, grenad</t>
  </si>
  <si>
    <t>PFOS, total</t>
  </si>
  <si>
    <t>PFPeA</t>
  </si>
  <si>
    <t>PFHxA</t>
  </si>
  <si>
    <t>PFHpA</t>
  </si>
  <si>
    <t>PFOA, linjär</t>
  </si>
  <si>
    <t>PFOA, grenad</t>
  </si>
  <si>
    <t>PFOA, total</t>
  </si>
  <si>
    <t>6:2 FTS</t>
  </si>
  <si>
    <t>PFBA</t>
  </si>
  <si>
    <t>PFNA</t>
  </si>
  <si>
    <t>PFDA</t>
  </si>
  <si>
    <t>PFOSA</t>
  </si>
  <si>
    <t>Summa 11 PFAS</t>
  </si>
  <si>
    <t xml:space="preserve">   1 Nissan, Slottsmöllan</t>
  </si>
  <si>
    <t xml:space="preserve">   2 Nissan, Nedströms Oskarström</t>
  </si>
  <si>
    <t xml:space="preserve">   5 Nissan, Spångabron</t>
  </si>
  <si>
    <t xml:space="preserve">   8 Nissan, Nedströms Skeppshult</t>
  </si>
  <si>
    <t xml:space="preserve">   9 Nissan, Nedströms Gislaved</t>
  </si>
  <si>
    <t xml:space="preserve"> 501 Skvallran, Bro vid Brunnsberg</t>
  </si>
  <si>
    <t>1107 Götarpsån, nedströms Gnosjö</t>
  </si>
  <si>
    <t>Summa 4 PFAS</t>
  </si>
  <si>
    <t>Markerar att halter över rapporteringsgränsen detekterats</t>
  </si>
  <si>
    <t>Markerar att halten överstiger gränsvärden enligt HVMFS 2019:25, eller enligt LIVSFS 2022:12</t>
  </si>
  <si>
    <t>Bedömningarna baseras på påvisad förekomst av ämnet, samt om mätvärdet motsvarar sänkt ekologisk eller kemisk status enligt HVMFS 2019:25, eller överstiger gränsvärden för dricksvärden enligt LIVSFS 2022:12 (för PFAS 4 i dricksvatten).</t>
  </si>
  <si>
    <t>11 Södra Gussjön, Yta</t>
  </si>
  <si>
    <t>11 Södra Gussjön, botten</t>
  </si>
  <si>
    <t>404 Hestrasjön, Yta</t>
  </si>
  <si>
    <t>404 Hestrasjön, botten</t>
  </si>
  <si>
    <t>406 Majsjön, Yta</t>
  </si>
  <si>
    <t>406 Majsjön, botten</t>
  </si>
  <si>
    <t>601 Södra Färgen, Yta</t>
  </si>
  <si>
    <t>601 Södra Färgen, botten</t>
  </si>
  <si>
    <t>602 Fjällen, Yta</t>
  </si>
  <si>
    <t>602 Fjällen, botten</t>
  </si>
  <si>
    <t>603 Jällunden, Yta</t>
  </si>
  <si>
    <t>603 Jällunden, botten</t>
  </si>
  <si>
    <t>1105 Hären, Yta</t>
  </si>
  <si>
    <t>1105 Hären, botten</t>
  </si>
  <si>
    <t>1402 Lagmanshagasjön, Yta</t>
  </si>
  <si>
    <t>1402 Lagmanshagasjön, bott</t>
  </si>
  <si>
    <t>1501 Norra Vallsjön, Yta</t>
  </si>
  <si>
    <t>1501 Norra Vallsjön, botte</t>
  </si>
  <si>
    <t>1601 Rasjön, Yta</t>
  </si>
  <si>
    <t>1601 Rasjön, botten</t>
  </si>
  <si>
    <t>Metaller</t>
  </si>
  <si>
    <t>Kvicksilver, Hg Fluorescense</t>
  </si>
  <si>
    <t>Aklonifen</t>
  </si>
  <si>
    <t>&lt;0,2</t>
  </si>
  <si>
    <t>Alaklor</t>
  </si>
  <si>
    <t>&lt;0,5</t>
  </si>
  <si>
    <t>Aldrin</t>
  </si>
  <si>
    <t>Dieldrin</t>
  </si>
  <si>
    <t>Endrin</t>
  </si>
  <si>
    <t>Isodrin</t>
  </si>
  <si>
    <t>Summa Cyklodiena bek.medel</t>
  </si>
  <si>
    <t>&lt;2</t>
  </si>
  <si>
    <t>Atrazin</t>
  </si>
  <si>
    <t>&lt;0,003</t>
  </si>
  <si>
    <t>Bifenox</t>
  </si>
  <si>
    <t>Cypermetrin</t>
  </si>
  <si>
    <t>DDD-o,p</t>
  </si>
  <si>
    <t>DDD-p,p</t>
  </si>
  <si>
    <t>DDE-o,p</t>
  </si>
  <si>
    <t>DDE-p,p</t>
  </si>
  <si>
    <t>DDT-o,p</t>
  </si>
  <si>
    <t>DDT-p,p</t>
  </si>
  <si>
    <t>DDT, summa</t>
  </si>
  <si>
    <t>&lt;3</t>
  </si>
  <si>
    <t>Diklorvos</t>
  </si>
  <si>
    <t>Dikofol</t>
  </si>
  <si>
    <t>&lt;0,02</t>
  </si>
  <si>
    <t>Diuron</t>
  </si>
  <si>
    <t>Endosulfan-alfa</t>
  </si>
  <si>
    <t>Endosulfan-beta</t>
  </si>
  <si>
    <t>Endosulfan summa</t>
  </si>
  <si>
    <t>&lt;1</t>
  </si>
  <si>
    <t>HCH-alfa</t>
  </si>
  <si>
    <t>HCH-beta</t>
  </si>
  <si>
    <t>HCH-delta</t>
  </si>
  <si>
    <t>HCH-gamma (Lindan)</t>
  </si>
  <si>
    <t>HCH summa</t>
  </si>
  <si>
    <t>Heptaklor</t>
  </si>
  <si>
    <t>cis-Heptaklorepoxid</t>
  </si>
  <si>
    <t>trans-Heptaklorepoxid</t>
  </si>
  <si>
    <t>Heptaklor/heptaklorepoxid s:a</t>
  </si>
  <si>
    <t>&lt;0,03</t>
  </si>
  <si>
    <t>Hexaklorbutadien</t>
  </si>
  <si>
    <t>Irgarol</t>
  </si>
  <si>
    <t>Isoproturon</t>
  </si>
  <si>
    <t>Klorfenvinfos</t>
  </si>
  <si>
    <t>Klorpyrifos</t>
  </si>
  <si>
    <t>Kinoxifen</t>
  </si>
  <si>
    <t>Simazin</t>
  </si>
  <si>
    <t>Terbutryn</t>
  </si>
  <si>
    <t>Trifluralin</t>
  </si>
  <si>
    <t>Bensen</t>
  </si>
  <si>
    <t>2378 TCDD</t>
  </si>
  <si>
    <t>&lt;0,0006</t>
  </si>
  <si>
    <t>12378 PeCDD</t>
  </si>
  <si>
    <t>123478 HxCDD</t>
  </si>
  <si>
    <t>123678 HxCDD</t>
  </si>
  <si>
    <t>123789 HxCDD</t>
  </si>
  <si>
    <t>1234678 HpCDD</t>
  </si>
  <si>
    <t>OCDD</t>
  </si>
  <si>
    <t>&lt;0,005</t>
  </si>
  <si>
    <t>2378 TCDF</t>
  </si>
  <si>
    <t>12378 PeCDF</t>
  </si>
  <si>
    <t>23478 PeCDF</t>
  </si>
  <si>
    <t>123478 HxCDF</t>
  </si>
  <si>
    <t>123678 HxCDF</t>
  </si>
  <si>
    <t>123789 HxCDF</t>
  </si>
  <si>
    <t>234678 HxCDF</t>
  </si>
  <si>
    <t>1234678 HpCDF</t>
  </si>
  <si>
    <t>1234789 HpCDF</t>
  </si>
  <si>
    <t>OCDF</t>
  </si>
  <si>
    <t>WHO-PCDD/F-TEQ LB</t>
  </si>
  <si>
    <t>I-PCDD/F-TEQ LB</t>
  </si>
  <si>
    <t>WHO-PCDD/F-TEQ UB</t>
  </si>
  <si>
    <t>I-PCDD/F-TEQ UB</t>
  </si>
  <si>
    <t>4-n-nonylfenol</t>
  </si>
  <si>
    <t>4-tert-oktylfenol</t>
  </si>
  <si>
    <t>Pentaklorfenol</t>
  </si>
  <si>
    <t>Hexabromocyklododekan, HBCD</t>
  </si>
  <si>
    <t>DekaBDE #209</t>
  </si>
  <si>
    <t>&lt;0,3</t>
  </si>
  <si>
    <t>2,2',3,4,4',5',6-HpBDE #183</t>
  </si>
  <si>
    <t>&lt;0,1</t>
  </si>
  <si>
    <t>Di-(2-etylhexyl)ftalat, DEHP</t>
  </si>
  <si>
    <t>&lt;0,4</t>
  </si>
  <si>
    <t>Klorparaffiner C10-C13, SCCP</t>
  </si>
  <si>
    <t>Triklormetan (Kloroform)</t>
  </si>
  <si>
    <t>1,2-Dikloretan</t>
  </si>
  <si>
    <t>&lt;0,15</t>
  </si>
  <si>
    <t>Trikloreten (Trikloretylen)</t>
  </si>
  <si>
    <t>Tetrakloreten(perkloretylen)</t>
  </si>
  <si>
    <t>Diklormetan</t>
  </si>
  <si>
    <t>Tetraklormetan (koltetrakl.)</t>
  </si>
  <si>
    <t>&lt;0,06</t>
  </si>
  <si>
    <t>&lt;0,6</t>
  </si>
  <si>
    <t>triklorbensenr summa</t>
  </si>
  <si>
    <t>&lt;1,8</t>
  </si>
  <si>
    <t>Hexaklorbensen</t>
  </si>
  <si>
    <t>Pentaklorbensen</t>
  </si>
  <si>
    <t>Tributyltenn</t>
  </si>
  <si>
    <t>2,2',4,4',5,5'-HxBDE #153</t>
  </si>
  <si>
    <t>2,2',4,4',5,6'-HxBDE #154</t>
  </si>
  <si>
    <t>2,2',4,4',5-PnBDE #99</t>
  </si>
  <si>
    <t>2,2',4,4',6-PnBDE #100</t>
  </si>
  <si>
    <t>2,2',4,4'-TeBDE #47</t>
  </si>
  <si>
    <t>2,4,4'-TrBDE #28</t>
  </si>
  <si>
    <t>Summa PBDE</t>
  </si>
  <si>
    <t>Undersökning av miljögifter, två tillfällen 2023</t>
  </si>
  <si>
    <t>Årsmedel</t>
  </si>
  <si>
    <t>Substanser</t>
  </si>
  <si>
    <t xml:space="preserve">MKN </t>
  </si>
  <si>
    <t>MKN</t>
  </si>
  <si>
    <t>Bekämpningsmedel</t>
  </si>
  <si>
    <t>BTEX</t>
  </si>
  <si>
    <t>&lt;0,031</t>
  </si>
  <si>
    <t>Dioxiner/furaner</t>
  </si>
  <si>
    <t>&lt;0,0044</t>
  </si>
  <si>
    <t>&lt;0,004</t>
  </si>
  <si>
    <t>&lt;0,0047</t>
  </si>
  <si>
    <t>Fenoler</t>
  </si>
  <si>
    <t>Flamskyddsmedel</t>
  </si>
  <si>
    <t>Ftalater</t>
  </si>
  <si>
    <t>Halogenerade alifater</t>
  </si>
  <si>
    <t>&lt;0,37</t>
  </si>
  <si>
    <t>&lt;0,36</t>
  </si>
  <si>
    <t>Klorbensener</t>
  </si>
  <si>
    <t>Tennorganiska föreningar</t>
  </si>
  <si>
    <t>PBDE</t>
  </si>
  <si>
    <t>PAH</t>
  </si>
  <si>
    <t>&lt;0,28</t>
  </si>
  <si>
    <t>&lt;0,75</t>
  </si>
  <si>
    <t>&lt;0,32</t>
  </si>
  <si>
    <t>&lt;0,65</t>
  </si>
  <si>
    <t>&lt;0,49</t>
  </si>
  <si>
    <t>&lt;0,48</t>
  </si>
  <si>
    <t>&lt;0,60</t>
  </si>
  <si>
    <t>PFAS</t>
  </si>
  <si>
    <t>&lt;0,20</t>
  </si>
  <si>
    <t>Uppmätt halt överskrider MKN</t>
  </si>
  <si>
    <t>Uppmätt halt överskrider inte MKN</t>
  </si>
  <si>
    <t>Analysens rapporteringsgräns överskrider MKN, bedömning kan inte göras</t>
  </si>
  <si>
    <t>Inga gränsvärden finns specificerade för ämnet</t>
  </si>
  <si>
    <t xml:space="preserve">  11 Södra Gussjön, Yta</t>
  </si>
  <si>
    <t xml:space="preserve">  11 Södra Gussjön, botten</t>
  </si>
  <si>
    <t xml:space="preserve"> 404 Hestrasjön, Yta</t>
  </si>
  <si>
    <t xml:space="preserve"> 404 Hestrasjön, botten</t>
  </si>
  <si>
    <t xml:space="preserve"> 406 Majsjön, Yta</t>
  </si>
  <si>
    <t xml:space="preserve"> 406 Majsjön, botten</t>
  </si>
  <si>
    <t xml:space="preserve"> 601 Södra Färgen, Yta</t>
  </si>
  <si>
    <t xml:space="preserve"> 601 Södra Färgen, botten</t>
  </si>
  <si>
    <t xml:space="preserve"> 602 Fjällen, Yta</t>
  </si>
  <si>
    <t xml:space="preserve"> 602 Fjällen, botten</t>
  </si>
  <si>
    <t xml:space="preserve"> 603 Jällunden, Yta</t>
  </si>
  <si>
    <t xml:space="preserve"> 603 Jällunden, botten</t>
  </si>
  <si>
    <t>1102 Anderstorpsån (nedströms Anderstorp)</t>
  </si>
  <si>
    <t>W</t>
  </si>
  <si>
    <t>Abs.</t>
  </si>
  <si>
    <t>(abs/5cm)</t>
  </si>
  <si>
    <t>(%)</t>
  </si>
  <si>
    <t>Nissans vattensystem januari/februari 2026</t>
  </si>
  <si>
    <t>2026-01-12</t>
  </si>
  <si>
    <t>2026-02-11</t>
  </si>
  <si>
    <t>2026-02-12</t>
  </si>
  <si>
    <t>Månadsrapporter 2026</t>
  </si>
  <si>
    <t>VATTENKEMISKA ANALYSER I RINNANDE VATTEN, filtrerade metaller (L3)</t>
  </si>
  <si>
    <t>VATTENKEMISKA ANALYSER I RINNANDE VATTEN,  filtrerade metaller (L3)</t>
  </si>
  <si>
    <t>2026-04-16</t>
  </si>
  <si>
    <t>-</t>
  </si>
  <si>
    <t>2026-03-18</t>
  </si>
  <si>
    <t>2026-04-15</t>
  </si>
  <si>
    <t>&lt;1,2</t>
  </si>
  <si>
    <t>Nissans vattensystem mars/april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</si>
</sst>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0.00000000"/>
    <numFmt numFmtId="168" formatCode="0.00000"/>
  </numFmts>
  <fonts count="44" x14ac:knownFonts="1">
    <font>
      <sz val="10"/>
      <name val="Arial"/>
    </font>
    <font>
      <b/>
      <sz val="10"/>
      <name val="Arial"/>
      <family val="2"/>
    </font>
    <font>
      <sz val="10"/>
      <name val="Arial"/>
      <family val="2"/>
    </font>
    <font>
      <i/>
      <sz val="10"/>
      <name val="Arial"/>
      <family val="2"/>
    </font>
    <font>
      <b/>
      <vertAlign val="subscript"/>
      <sz val="10"/>
      <name val="Arial"/>
      <family val="2"/>
    </font>
    <font>
      <sz val="10"/>
      <name val="Helv"/>
    </font>
    <font>
      <sz val="12"/>
      <name val="Arial"/>
      <family val="2"/>
    </font>
    <font>
      <sz val="10"/>
      <name val="Times"/>
      <family val="1"/>
    </font>
    <font>
      <b/>
      <sz val="9"/>
      <name val="Helv"/>
    </font>
    <font>
      <sz val="9"/>
      <name val="Helv"/>
    </font>
    <font>
      <sz val="9"/>
      <name val="Arial"/>
      <family val="2"/>
    </font>
    <font>
      <i/>
      <sz val="9"/>
      <name val="Arial"/>
      <family val="2"/>
    </font>
    <font>
      <b/>
      <sz val="9"/>
      <name val="Arial"/>
      <family val="2"/>
    </font>
    <font>
      <sz val="14"/>
      <name val="Arial"/>
      <family val="2"/>
    </font>
    <font>
      <sz val="8"/>
      <name val="Arial"/>
      <family val="2"/>
    </font>
    <font>
      <b/>
      <sz val="8"/>
      <name val="Arial"/>
      <family val="2"/>
    </font>
    <font>
      <sz val="11"/>
      <color theme="1"/>
      <name val="Calibri"/>
      <family val="2"/>
      <scheme val="minor"/>
    </font>
    <font>
      <b/>
      <sz val="11"/>
      <color rgb="FFFA7D00"/>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10"/>
      <color rgb="FFFF0000"/>
      <name val="Arial"/>
      <family val="2"/>
    </font>
    <font>
      <sz val="10"/>
      <color theme="3"/>
      <name val="Arial"/>
      <family val="2"/>
    </font>
    <font>
      <b/>
      <sz val="10"/>
      <color rgb="FFFF0000"/>
      <name val="Arial"/>
      <family val="2"/>
    </font>
    <font>
      <sz val="8"/>
      <name val="Arial"/>
      <family val="2"/>
    </font>
    <font>
      <sz val="8"/>
      <color indexed="8"/>
      <name val="Arial"/>
      <family val="2"/>
    </font>
    <font>
      <b/>
      <sz val="8"/>
      <color indexed="8"/>
      <name val="Arial"/>
      <family val="2"/>
    </font>
    <font>
      <i/>
      <sz val="8"/>
      <name val="Arial"/>
      <family val="2"/>
    </font>
    <font>
      <sz val="10"/>
      <color rgb="FF92D050"/>
      <name val="Arial"/>
      <family val="2"/>
    </font>
    <font>
      <b/>
      <sz val="16"/>
      <color theme="3" tint="0.39997558519241921"/>
      <name val="Arial"/>
      <family val="2"/>
    </font>
    <font>
      <b/>
      <sz val="20"/>
      <color theme="6" tint="-0.499984740745262"/>
      <name val="Arial"/>
      <family val="2"/>
    </font>
    <font>
      <sz val="14"/>
      <color theme="6" tint="-0.249977111117893"/>
      <name val="Arial"/>
      <family val="2"/>
    </font>
    <font>
      <sz val="10"/>
      <color theme="5"/>
      <name val="Arial"/>
      <family val="2"/>
    </font>
  </fonts>
  <fills count="29">
    <fill>
      <patternFill patternType="none"/>
    </fill>
    <fill>
      <patternFill patternType="gray125"/>
    </fill>
    <fill>
      <patternFill patternType="solid">
        <fgColor indexed="43"/>
        <bgColor indexed="64"/>
      </patternFill>
    </fill>
    <fill>
      <patternFill patternType="solid">
        <fgColor indexed="53"/>
        <bgColor indexed="52"/>
      </patternFill>
    </fill>
    <fill>
      <patternFill patternType="solid">
        <fgColor indexed="22"/>
        <bgColor indexed="64"/>
      </patternFill>
    </fill>
    <fill>
      <patternFill patternType="solid">
        <fgColor indexed="22"/>
        <bgColor indexed="13"/>
      </patternFill>
    </fill>
    <fill>
      <patternFill patternType="solid">
        <fgColor indexed="22"/>
        <bgColor indexed="52"/>
      </patternFill>
    </fill>
    <fill>
      <patternFill patternType="solid">
        <fgColor indexed="27"/>
        <bgColor indexed="64"/>
      </patternFill>
    </fill>
    <fill>
      <patternFill patternType="solid">
        <fgColor indexed="55"/>
        <bgColor indexed="64"/>
      </patternFill>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rgb="FFFFFF00"/>
        <bgColor indexed="13"/>
      </patternFill>
    </fill>
    <fill>
      <patternFill patternType="solid">
        <fgColor theme="4" tint="0.79998168889431442"/>
        <bgColor indexed="64"/>
      </patternFill>
    </fill>
    <fill>
      <patternFill patternType="solid">
        <fgColor indexed="13"/>
        <bgColor indexed="13"/>
      </patternFill>
    </fill>
    <fill>
      <patternFill patternType="solid">
        <fgColor rgb="FF92D05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CCFFFF"/>
        <bgColor indexed="64"/>
      </patternFill>
    </fill>
    <fill>
      <patternFill patternType="solid">
        <fgColor theme="6" tint="0.79998168889431442"/>
        <bgColor indexed="64"/>
      </patternFill>
    </fill>
    <fill>
      <patternFill patternType="solid">
        <fgColor theme="7"/>
        <bgColor indexed="64"/>
      </patternFill>
    </fill>
  </fills>
  <borders count="2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0">
    <xf numFmtId="0" fontId="0" fillId="0" borderId="0"/>
    <xf numFmtId="0" fontId="16" fillId="9" borderId="9" applyNumberFormat="0" applyFont="0" applyAlignment="0" applyProtection="0"/>
    <xf numFmtId="0" fontId="17" fillId="10" borderId="10" applyNumberFormat="0" applyAlignment="0" applyProtection="0"/>
    <xf numFmtId="0" fontId="18" fillId="11" borderId="0" applyNumberFormat="0" applyBorder="0" applyAlignment="0" applyProtection="0"/>
    <xf numFmtId="0" fontId="19" fillId="12" borderId="0" applyNumberFormat="0" applyBorder="0" applyAlignment="0" applyProtection="0"/>
    <xf numFmtId="0" fontId="20" fillId="0" borderId="0" applyNumberFormat="0" applyFill="0" applyBorder="0" applyAlignment="0" applyProtection="0"/>
    <xf numFmtId="0" fontId="21" fillId="13" borderId="10" applyNumberFormat="0" applyAlignment="0" applyProtection="0"/>
    <xf numFmtId="0" fontId="22" fillId="14" borderId="11" applyNumberFormat="0" applyAlignment="0" applyProtection="0"/>
    <xf numFmtId="0" fontId="23" fillId="0" borderId="12" applyNumberFormat="0" applyFill="0" applyAlignment="0" applyProtection="0"/>
    <xf numFmtId="0" fontId="24" fillId="15" borderId="0" applyNumberFormat="0" applyBorder="0" applyAlignment="0" applyProtection="0"/>
    <xf numFmtId="0" fontId="16" fillId="0" borderId="0"/>
    <xf numFmtId="0" fontId="7" fillId="0" borderId="0"/>
    <xf numFmtId="0" fontId="25" fillId="0" borderId="0" applyNumberFormat="0" applyFill="0" applyBorder="0" applyAlignment="0" applyProtection="0"/>
    <xf numFmtId="0" fontId="26" fillId="0" borderId="13" applyNumberFormat="0" applyFill="0" applyAlignment="0" applyProtection="0"/>
    <xf numFmtId="0" fontId="27" fillId="0" borderId="14" applyNumberFormat="0" applyFill="0" applyAlignment="0" applyProtection="0"/>
    <xf numFmtId="0" fontId="28" fillId="0" borderId="15" applyNumberFormat="0" applyFill="0" applyAlignment="0" applyProtection="0"/>
    <xf numFmtId="0" fontId="28" fillId="0" borderId="0" applyNumberFormat="0" applyFill="0" applyBorder="0" applyAlignment="0" applyProtection="0"/>
    <xf numFmtId="0" fontId="29" fillId="0" borderId="16" applyNumberFormat="0" applyFill="0" applyAlignment="0" applyProtection="0"/>
    <xf numFmtId="0" fontId="30" fillId="10" borderId="17" applyNumberFormat="0" applyAlignment="0" applyProtection="0"/>
    <xf numFmtId="0" fontId="31" fillId="0" borderId="0" applyNumberFormat="0" applyFill="0" applyBorder="0" applyAlignment="0" applyProtection="0"/>
  </cellStyleXfs>
  <cellXfs count="397">
    <xf numFmtId="0" fontId="0" fillId="0" borderId="0" xfId="0"/>
    <xf numFmtId="0" fontId="2" fillId="0" borderId="0" xfId="0" applyFont="1"/>
    <xf numFmtId="164" fontId="2" fillId="0" borderId="0" xfId="0" applyNumberFormat="1" applyFont="1"/>
    <xf numFmtId="1" fontId="2" fillId="0" borderId="0" xfId="0" applyNumberFormat="1" applyFont="1"/>
    <xf numFmtId="165" fontId="2" fillId="0" borderId="0" xfId="0" applyNumberFormat="1" applyFont="1"/>
    <xf numFmtId="2" fontId="2" fillId="0" borderId="0" xfId="0" applyNumberFormat="1" applyFont="1"/>
    <xf numFmtId="14" fontId="2" fillId="0" borderId="0" xfId="0" applyNumberFormat="1" applyFont="1"/>
    <xf numFmtId="164" fontId="2" fillId="2" borderId="0" xfId="0" applyNumberFormat="1" applyFont="1" applyFill="1"/>
    <xf numFmtId="2" fontId="2" fillId="2" borderId="0" xfId="0" applyNumberFormat="1" applyFont="1" applyFill="1"/>
    <xf numFmtId="165" fontId="2" fillId="2" borderId="0" xfId="0" applyNumberFormat="1" applyFont="1" applyFill="1"/>
    <xf numFmtId="0" fontId="0" fillId="2" borderId="0" xfId="0" applyFill="1"/>
    <xf numFmtId="164" fontId="2" fillId="3" borderId="0" xfId="0" applyNumberFormat="1" applyFont="1" applyFill="1"/>
    <xf numFmtId="0" fontId="2" fillId="2" borderId="0" xfId="0" applyFont="1" applyFill="1" applyAlignment="1">
      <alignment horizontal="left"/>
    </xf>
    <xf numFmtId="1" fontId="2" fillId="2" borderId="0" xfId="0" applyNumberFormat="1" applyFont="1" applyFill="1"/>
    <xf numFmtId="164" fontId="2" fillId="2" borderId="0" xfId="0" applyNumberFormat="1" applyFont="1" applyFill="1" applyAlignment="1">
      <alignment horizontal="right"/>
    </xf>
    <xf numFmtId="0" fontId="0" fillId="4" borderId="1" xfId="0" applyFill="1" applyBorder="1"/>
    <xf numFmtId="0" fontId="0" fillId="4" borderId="0" xfId="0" applyFill="1"/>
    <xf numFmtId="1" fontId="2" fillId="4" borderId="0" xfId="0" applyNumberFormat="1" applyFont="1" applyFill="1" applyAlignment="1">
      <alignment horizontal="right"/>
    </xf>
    <xf numFmtId="165" fontId="2" fillId="4" borderId="0" xfId="0" applyNumberFormat="1" applyFont="1" applyFill="1" applyAlignment="1">
      <alignment horizontal="right"/>
    </xf>
    <xf numFmtId="3" fontId="2" fillId="4" borderId="0" xfId="0" applyNumberFormat="1" applyFont="1" applyFill="1" applyAlignment="1">
      <alignment horizontal="right"/>
    </xf>
    <xf numFmtId="14" fontId="2" fillId="4" borderId="0" xfId="0" applyNumberFormat="1" applyFont="1" applyFill="1" applyAlignment="1">
      <alignment horizontal="left"/>
    </xf>
    <xf numFmtId="3" fontId="2" fillId="4" borderId="1" xfId="0" applyNumberFormat="1" applyFont="1" applyFill="1" applyBorder="1" applyAlignment="1">
      <alignment horizontal="center"/>
    </xf>
    <xf numFmtId="14" fontId="2" fillId="4" borderId="1" xfId="0" applyNumberFormat="1" applyFont="1" applyFill="1" applyBorder="1" applyAlignment="1">
      <alignment horizontal="left"/>
    </xf>
    <xf numFmtId="164" fontId="2" fillId="4" borderId="1" xfId="0" applyNumberFormat="1" applyFont="1" applyFill="1" applyBorder="1" applyAlignment="1">
      <alignment horizontal="right"/>
    </xf>
    <xf numFmtId="3" fontId="2" fillId="4" borderId="1" xfId="0" applyNumberFormat="1" applyFont="1" applyFill="1" applyBorder="1" applyAlignment="1">
      <alignment horizontal="right"/>
    </xf>
    <xf numFmtId="2" fontId="2" fillId="4" borderId="0" xfId="0" applyNumberFormat="1" applyFont="1" applyFill="1" applyAlignment="1">
      <alignment horizontal="right"/>
    </xf>
    <xf numFmtId="164" fontId="2" fillId="4" borderId="0" xfId="0" applyNumberFormat="1" applyFont="1" applyFill="1" applyAlignment="1">
      <alignment horizontal="right"/>
    </xf>
    <xf numFmtId="0" fontId="2" fillId="4" borderId="0" xfId="0" applyFont="1" applyFill="1" applyAlignment="1">
      <alignment horizontal="left"/>
    </xf>
    <xf numFmtId="1" fontId="2" fillId="4" borderId="0" xfId="0" applyNumberFormat="1" applyFont="1" applyFill="1"/>
    <xf numFmtId="165" fontId="2" fillId="4" borderId="0" xfId="0" applyNumberFormat="1" applyFont="1" applyFill="1"/>
    <xf numFmtId="2" fontId="2" fillId="4" borderId="0" xfId="0" applyNumberFormat="1" applyFont="1" applyFill="1"/>
    <xf numFmtId="164" fontId="2" fillId="4" borderId="0" xfId="0" applyNumberFormat="1" applyFont="1" applyFill="1"/>
    <xf numFmtId="1" fontId="2" fillId="4" borderId="0" xfId="0" applyNumberFormat="1" applyFont="1" applyFill="1" applyAlignment="1">
      <alignment horizontal="left"/>
    </xf>
    <xf numFmtId="0" fontId="2" fillId="4" borderId="0" xfId="0" applyFont="1" applyFill="1"/>
    <xf numFmtId="164" fontId="1" fillId="4" borderId="0" xfId="0" applyNumberFormat="1" applyFont="1" applyFill="1" applyAlignment="1">
      <alignment horizontal="right"/>
    </xf>
    <xf numFmtId="0" fontId="2" fillId="4" borderId="2" xfId="0" applyFont="1" applyFill="1" applyBorder="1"/>
    <xf numFmtId="1" fontId="1" fillId="4" borderId="0" xfId="0" applyNumberFormat="1" applyFont="1" applyFill="1" applyAlignment="1">
      <alignment horizontal="right"/>
    </xf>
    <xf numFmtId="165" fontId="1" fillId="4" borderId="0" xfId="0" applyNumberFormat="1" applyFont="1" applyFill="1" applyAlignment="1">
      <alignment horizontal="right"/>
    </xf>
    <xf numFmtId="14" fontId="1" fillId="4" borderId="0" xfId="0" applyNumberFormat="1" applyFont="1" applyFill="1" applyAlignment="1">
      <alignment horizontal="left"/>
    </xf>
    <xf numFmtId="164" fontId="2" fillId="4" borderId="2" xfId="0" applyNumberFormat="1" applyFont="1" applyFill="1" applyBorder="1"/>
    <xf numFmtId="2" fontId="2" fillId="4" borderId="2" xfId="0" applyNumberFormat="1" applyFont="1" applyFill="1" applyBorder="1"/>
    <xf numFmtId="165" fontId="2" fillId="4" borderId="2" xfId="0" applyNumberFormat="1" applyFont="1" applyFill="1" applyBorder="1"/>
    <xf numFmtId="14" fontId="2" fillId="4" borderId="1" xfId="0" applyNumberFormat="1" applyFont="1" applyFill="1" applyBorder="1" applyAlignment="1">
      <alignment horizontal="center"/>
    </xf>
    <xf numFmtId="164" fontId="2" fillId="4" borderId="1" xfId="0" applyNumberFormat="1" applyFont="1" applyFill="1" applyBorder="1"/>
    <xf numFmtId="2" fontId="2" fillId="4" borderId="1" xfId="0" applyNumberFormat="1" applyFont="1" applyFill="1" applyBorder="1"/>
    <xf numFmtId="165" fontId="2" fillId="4" borderId="1" xfId="0" applyNumberFormat="1" applyFont="1" applyFill="1" applyBorder="1"/>
    <xf numFmtId="0" fontId="2" fillId="4" borderId="1" xfId="0" applyFont="1" applyFill="1" applyBorder="1"/>
    <xf numFmtId="14" fontId="2" fillId="4" borderId="0" xfId="0" applyNumberFormat="1" applyFont="1" applyFill="1"/>
    <xf numFmtId="14" fontId="2" fillId="4" borderId="2" xfId="0" applyNumberFormat="1" applyFont="1" applyFill="1" applyBorder="1"/>
    <xf numFmtId="1" fontId="2" fillId="4" borderId="2" xfId="0" applyNumberFormat="1" applyFont="1" applyFill="1" applyBorder="1" applyAlignment="1">
      <alignment horizontal="right"/>
    </xf>
    <xf numFmtId="0" fontId="2" fillId="4" borderId="2" xfId="0" applyFont="1" applyFill="1" applyBorder="1" applyAlignment="1">
      <alignment horizontal="right"/>
    </xf>
    <xf numFmtId="164" fontId="2" fillId="4" borderId="2" xfId="0" applyNumberFormat="1" applyFont="1" applyFill="1" applyBorder="1" applyAlignment="1">
      <alignment horizontal="right"/>
    </xf>
    <xf numFmtId="2" fontId="1" fillId="4" borderId="0" xfId="0" applyNumberFormat="1" applyFont="1" applyFill="1" applyAlignment="1">
      <alignment horizontal="right"/>
    </xf>
    <xf numFmtId="0" fontId="2" fillId="4" borderId="0" xfId="0" applyFont="1" applyFill="1" applyAlignment="1">
      <alignment horizontal="right"/>
    </xf>
    <xf numFmtId="164" fontId="2" fillId="5" borderId="0" xfId="0" applyNumberFormat="1" applyFont="1" applyFill="1"/>
    <xf numFmtId="164" fontId="2" fillId="6" borderId="0" xfId="0" applyNumberFormat="1" applyFont="1" applyFill="1"/>
    <xf numFmtId="14" fontId="2" fillId="4" borderId="2" xfId="0" applyNumberFormat="1" applyFont="1" applyFill="1" applyBorder="1" applyAlignment="1">
      <alignment horizontal="left"/>
    </xf>
    <xf numFmtId="14" fontId="2" fillId="2" borderId="0" xfId="0" applyNumberFormat="1" applyFont="1" applyFill="1" applyAlignment="1">
      <alignment horizontal="left"/>
    </xf>
    <xf numFmtId="14" fontId="2" fillId="0" borderId="0" xfId="0" applyNumberFormat="1" applyFont="1" applyAlignment="1">
      <alignment horizontal="left"/>
    </xf>
    <xf numFmtId="164" fontId="2" fillId="0" borderId="0" xfId="0" applyNumberFormat="1" applyFont="1" applyAlignment="1">
      <alignment horizontal="right"/>
    </xf>
    <xf numFmtId="14" fontId="1" fillId="4" borderId="2" xfId="0" applyNumberFormat="1" applyFont="1" applyFill="1" applyBorder="1" applyAlignment="1">
      <alignment horizontal="right"/>
    </xf>
    <xf numFmtId="0" fontId="2" fillId="0" borderId="2" xfId="0" applyFont="1" applyBorder="1"/>
    <xf numFmtId="0" fontId="2" fillId="4" borderId="1" xfId="0" applyFont="1" applyFill="1" applyBorder="1" applyAlignment="1">
      <alignment horizontal="left"/>
    </xf>
    <xf numFmtId="1" fontId="2" fillId="4" borderId="1" xfId="0" applyNumberFormat="1" applyFont="1" applyFill="1" applyBorder="1"/>
    <xf numFmtId="1" fontId="2" fillId="4" borderId="2" xfId="0" applyNumberFormat="1" applyFont="1" applyFill="1" applyBorder="1" applyAlignment="1">
      <alignment horizontal="left"/>
    </xf>
    <xf numFmtId="0" fontId="2" fillId="0" borderId="1" xfId="0" applyFont="1" applyBorder="1"/>
    <xf numFmtId="164" fontId="2" fillId="0" borderId="2" xfId="0" applyNumberFormat="1" applyFont="1" applyBorder="1"/>
    <xf numFmtId="2" fontId="2" fillId="0" borderId="2" xfId="0" applyNumberFormat="1" applyFont="1" applyBorder="1"/>
    <xf numFmtId="2" fontId="2" fillId="0" borderId="0" xfId="0" applyNumberFormat="1" applyFont="1" applyAlignment="1">
      <alignment horizontal="center"/>
    </xf>
    <xf numFmtId="164" fontId="5" fillId="0" borderId="0" xfId="0" applyNumberFormat="1" applyFont="1"/>
    <xf numFmtId="2" fontId="2" fillId="0" borderId="0" xfId="0" applyNumberFormat="1" applyFont="1" applyAlignment="1">
      <alignment horizontal="right"/>
    </xf>
    <xf numFmtId="14" fontId="0" fillId="0" borderId="0" xfId="0" applyNumberFormat="1"/>
    <xf numFmtId="0" fontId="0" fillId="0" borderId="0" xfId="0" applyAlignment="1">
      <alignment horizontal="center"/>
    </xf>
    <xf numFmtId="0" fontId="2" fillId="0" borderId="0" xfId="0" applyFont="1" applyAlignment="1">
      <alignment horizontal="right"/>
    </xf>
    <xf numFmtId="165" fontId="2" fillId="0" borderId="0" xfId="0" applyNumberFormat="1" applyFont="1" applyAlignment="1">
      <alignment horizontal="right"/>
    </xf>
    <xf numFmtId="14" fontId="8" fillId="0" borderId="0" xfId="11" applyNumberFormat="1" applyFont="1"/>
    <xf numFmtId="164" fontId="8" fillId="0" borderId="0" xfId="11" applyNumberFormat="1" applyFont="1"/>
    <xf numFmtId="164" fontId="9" fillId="0" borderId="0" xfId="11" applyNumberFormat="1" applyFont="1"/>
    <xf numFmtId="0" fontId="9" fillId="0" borderId="0" xfId="11" applyFont="1"/>
    <xf numFmtId="2" fontId="9" fillId="0" borderId="0" xfId="11" applyNumberFormat="1" applyFont="1"/>
    <xf numFmtId="2" fontId="5" fillId="0" borderId="0" xfId="11" applyNumberFormat="1" applyFont="1"/>
    <xf numFmtId="0" fontId="5" fillId="0" borderId="0" xfId="11" applyFont="1"/>
    <xf numFmtId="164" fontId="5" fillId="0" borderId="0" xfId="11" applyNumberFormat="1" applyFont="1"/>
    <xf numFmtId="14" fontId="9" fillId="0" borderId="0" xfId="11" applyNumberFormat="1" applyFont="1" applyAlignment="1">
      <alignment horizontal="left"/>
    </xf>
    <xf numFmtId="164" fontId="9" fillId="0" borderId="0" xfId="11" applyNumberFormat="1" applyFont="1" applyAlignment="1">
      <alignment horizontal="left"/>
    </xf>
    <xf numFmtId="0" fontId="5" fillId="0" borderId="0" xfId="11" applyFont="1" applyAlignment="1">
      <alignment horizontal="center"/>
    </xf>
    <xf numFmtId="0" fontId="10" fillId="0" borderId="0" xfId="0" applyFont="1" applyAlignment="1">
      <alignment horizontal="center"/>
    </xf>
    <xf numFmtId="14" fontId="5" fillId="0" borderId="0" xfId="11" applyNumberFormat="1" applyFont="1"/>
    <xf numFmtId="1" fontId="2" fillId="0" borderId="0" xfId="0" applyNumberFormat="1" applyFont="1" applyAlignment="1">
      <alignment horizontal="right"/>
    </xf>
    <xf numFmtId="0" fontId="2" fillId="4" borderId="1" xfId="0" applyFont="1" applyFill="1" applyBorder="1" applyAlignment="1">
      <alignment horizontal="center"/>
    </xf>
    <xf numFmtId="0" fontId="2" fillId="4" borderId="2" xfId="0" applyFont="1" applyFill="1" applyBorder="1" applyAlignment="1">
      <alignment horizontal="center"/>
    </xf>
    <xf numFmtId="164" fontId="2" fillId="4" borderId="1" xfId="0" applyNumberFormat="1" applyFont="1" applyFill="1" applyBorder="1" applyAlignment="1">
      <alignment horizontal="center"/>
    </xf>
    <xf numFmtId="0" fontId="12" fillId="0" borderId="0" xfId="0" applyFont="1"/>
    <xf numFmtId="0" fontId="0" fillId="7" borderId="0" xfId="0" applyFill="1"/>
    <xf numFmtId="0" fontId="1" fillId="7" borderId="2" xfId="0" applyFont="1" applyFill="1" applyBorder="1"/>
    <xf numFmtId="0" fontId="0" fillId="7" borderId="2" xfId="0" applyFill="1" applyBorder="1"/>
    <xf numFmtId="0" fontId="0" fillId="8" borderId="0" xfId="0" applyFill="1"/>
    <xf numFmtId="0" fontId="13" fillId="7" borderId="0" xfId="0" applyFont="1" applyFill="1"/>
    <xf numFmtId="14" fontId="2" fillId="4" borderId="0" xfId="0" applyNumberFormat="1" applyFont="1" applyFill="1" applyAlignment="1">
      <alignment horizontal="center"/>
    </xf>
    <xf numFmtId="49" fontId="10" fillId="0" borderId="0" xfId="0" applyNumberFormat="1" applyFont="1" applyAlignment="1">
      <alignment horizontal="center"/>
    </xf>
    <xf numFmtId="0" fontId="1" fillId="7" borderId="2" xfId="0" applyFont="1" applyFill="1" applyBorder="1" applyAlignment="1">
      <alignment horizontal="center"/>
    </xf>
    <xf numFmtId="49" fontId="12" fillId="7" borderId="2" xfId="0" applyNumberFormat="1" applyFont="1" applyFill="1" applyBorder="1" applyAlignment="1">
      <alignment horizontal="center"/>
    </xf>
    <xf numFmtId="0" fontId="12" fillId="0" borderId="2" xfId="0" applyFont="1" applyBorder="1"/>
    <xf numFmtId="0" fontId="10" fillId="0" borderId="2" xfId="0" applyFont="1" applyBorder="1" applyAlignment="1">
      <alignment horizontal="center"/>
    </xf>
    <xf numFmtId="49" fontId="10" fillId="0" borderId="2" xfId="0" applyNumberFormat="1" applyFont="1" applyBorder="1" applyAlignment="1">
      <alignment horizontal="center"/>
    </xf>
    <xf numFmtId="0" fontId="2" fillId="0" borderId="0" xfId="0" applyFont="1" applyAlignment="1">
      <alignment horizontal="center"/>
    </xf>
    <xf numFmtId="164" fontId="2" fillId="4" borderId="0" xfId="0" applyNumberFormat="1" applyFont="1" applyFill="1" applyAlignment="1">
      <alignment horizontal="center"/>
    </xf>
    <xf numFmtId="164" fontId="2" fillId="4" borderId="2" xfId="0" applyNumberFormat="1" applyFont="1" applyFill="1" applyBorder="1" applyAlignment="1">
      <alignment horizontal="center"/>
    </xf>
    <xf numFmtId="164" fontId="2" fillId="0" borderId="0" xfId="0" applyNumberFormat="1" applyFont="1" applyAlignment="1">
      <alignment horizontal="center"/>
    </xf>
    <xf numFmtId="0" fontId="2" fillId="16" borderId="0" xfId="0" applyFont="1" applyFill="1"/>
    <xf numFmtId="0" fontId="0" fillId="16" borderId="0" xfId="0" applyFill="1"/>
    <xf numFmtId="2" fontId="10" fillId="0" borderId="0" xfId="0" applyNumberFormat="1" applyFont="1" applyAlignment="1">
      <alignment horizontal="center"/>
    </xf>
    <xf numFmtId="164" fontId="10" fillId="0" borderId="0" xfId="0" applyNumberFormat="1" applyFont="1" applyAlignment="1">
      <alignment horizontal="center"/>
    </xf>
    <xf numFmtId="0" fontId="1" fillId="0" borderId="0" xfId="0" applyFont="1"/>
    <xf numFmtId="0" fontId="1" fillId="0" borderId="0" xfId="0" applyFont="1" applyAlignment="1">
      <alignment horizontal="center"/>
    </xf>
    <xf numFmtId="49" fontId="11" fillId="18" borderId="0" xfId="0" applyNumberFormat="1" applyFont="1" applyFill="1" applyAlignment="1">
      <alignment horizontal="center"/>
    </xf>
    <xf numFmtId="0" fontId="2" fillId="18" borderId="0" xfId="0" applyFont="1" applyFill="1"/>
    <xf numFmtId="0" fontId="0" fillId="18" borderId="0" xfId="0" applyFill="1"/>
    <xf numFmtId="14" fontId="2" fillId="0" borderId="0" xfId="0" applyNumberFormat="1" applyFont="1" applyAlignment="1">
      <alignment horizontal="right"/>
    </xf>
    <xf numFmtId="164" fontId="1" fillId="4" borderId="2" xfId="0" applyNumberFormat="1" applyFont="1" applyFill="1" applyBorder="1" applyAlignment="1">
      <alignment horizontal="right"/>
    </xf>
    <xf numFmtId="14" fontId="2" fillId="4" borderId="1" xfId="0" applyNumberFormat="1" applyFont="1" applyFill="1" applyBorder="1" applyAlignment="1">
      <alignment horizontal="right"/>
    </xf>
    <xf numFmtId="14" fontId="2" fillId="4" borderId="0" xfId="0" applyNumberFormat="1" applyFont="1" applyFill="1" applyAlignment="1">
      <alignment horizontal="right"/>
    </xf>
    <xf numFmtId="14" fontId="1" fillId="4" borderId="0" xfId="0" applyNumberFormat="1" applyFont="1" applyFill="1" applyAlignment="1">
      <alignment horizontal="right"/>
    </xf>
    <xf numFmtId="0" fontId="2" fillId="4" borderId="1" xfId="0" applyFont="1" applyFill="1" applyBorder="1" applyAlignment="1">
      <alignment horizontal="right"/>
    </xf>
    <xf numFmtId="2" fontId="0" fillId="4" borderId="0" xfId="0" applyNumberFormat="1" applyFill="1" applyAlignment="1">
      <alignment horizontal="right"/>
    </xf>
    <xf numFmtId="0" fontId="32" fillId="4" borderId="0" xfId="0" applyFont="1" applyFill="1" applyAlignment="1">
      <alignment horizontal="center"/>
    </xf>
    <xf numFmtId="0" fontId="32" fillId="0" borderId="0" xfId="0" applyFont="1" applyAlignment="1">
      <alignment horizontal="center"/>
    </xf>
    <xf numFmtId="0" fontId="32" fillId="17" borderId="0" xfId="0" applyFont="1" applyFill="1" applyAlignment="1">
      <alignment horizontal="center"/>
    </xf>
    <xf numFmtId="164" fontId="3" fillId="0" borderId="0" xfId="0" applyNumberFormat="1" applyFont="1"/>
    <xf numFmtId="0" fontId="15" fillId="0" borderId="3" xfId="0" applyFont="1" applyBorder="1"/>
    <xf numFmtId="0" fontId="0" fillId="0" borderId="1" xfId="0" applyBorder="1" applyAlignment="1">
      <alignment horizontal="left"/>
    </xf>
    <xf numFmtId="0" fontId="0" fillId="0" borderId="4" xfId="0" applyBorder="1" applyAlignment="1">
      <alignment horizontal="left"/>
    </xf>
    <xf numFmtId="0" fontId="15" fillId="0" borderId="5" xfId="0" applyFont="1" applyBorder="1" applyAlignment="1">
      <alignment horizontal="right"/>
    </xf>
    <xf numFmtId="0" fontId="15" fillId="0" borderId="5" xfId="0" applyFont="1" applyBorder="1"/>
    <xf numFmtId="0" fontId="14" fillId="0" borderId="5" xfId="0" applyFont="1" applyBorder="1" applyAlignment="1">
      <alignment horizontal="right"/>
    </xf>
    <xf numFmtId="0" fontId="14" fillId="0" borderId="0" xfId="0" applyFont="1" applyAlignment="1">
      <alignment horizontal="right"/>
    </xf>
    <xf numFmtId="0" fontId="14" fillId="0" borderId="0" xfId="0" applyFont="1"/>
    <xf numFmtId="0" fontId="14" fillId="0" borderId="6" xfId="0" applyFont="1" applyBorder="1"/>
    <xf numFmtId="0" fontId="14" fillId="0" borderId="6" xfId="0" applyFont="1" applyBorder="1" applyAlignment="1">
      <alignment horizontal="right"/>
    </xf>
    <xf numFmtId="0" fontId="14" fillId="0" borderId="7" xfId="0" applyFont="1" applyBorder="1" applyAlignment="1">
      <alignment horizontal="right"/>
    </xf>
    <xf numFmtId="0" fontId="14" fillId="0" borderId="2" xfId="0" applyFont="1" applyBorder="1" applyAlignment="1">
      <alignment horizontal="right"/>
    </xf>
    <xf numFmtId="0" fontId="14" fillId="0" borderId="8" xfId="0" applyFont="1" applyBorder="1" applyAlignment="1">
      <alignment horizontal="right"/>
    </xf>
    <xf numFmtId="0" fontId="15" fillId="0" borderId="4" xfId="0" applyFont="1" applyBorder="1"/>
    <xf numFmtId="0" fontId="15" fillId="0" borderId="6" xfId="0" applyFont="1" applyBorder="1" applyAlignment="1">
      <alignment horizontal="right"/>
    </xf>
    <xf numFmtId="0" fontId="15" fillId="0" borderId="6" xfId="0" applyFont="1" applyBorder="1"/>
    <xf numFmtId="0" fontId="14" fillId="0" borderId="8" xfId="0" applyFont="1" applyBorder="1"/>
    <xf numFmtId="2" fontId="2" fillId="17" borderId="0" xfId="0" applyNumberFormat="1" applyFont="1" applyFill="1"/>
    <xf numFmtId="0" fontId="2" fillId="17" borderId="0" xfId="0" applyFont="1" applyFill="1" applyAlignment="1">
      <alignment horizontal="left"/>
    </xf>
    <xf numFmtId="14" fontId="2" fillId="17" borderId="1" xfId="0" applyNumberFormat="1" applyFont="1" applyFill="1" applyBorder="1" applyAlignment="1">
      <alignment horizontal="left"/>
    </xf>
    <xf numFmtId="2" fontId="2" fillId="17" borderId="1" xfId="0" applyNumberFormat="1" applyFont="1" applyFill="1" applyBorder="1"/>
    <xf numFmtId="0" fontId="33" fillId="16" borderId="0" xfId="0" applyFont="1" applyFill="1"/>
    <xf numFmtId="0" fontId="6" fillId="16" borderId="0" xfId="0" applyFont="1" applyFill="1"/>
    <xf numFmtId="0" fontId="32" fillId="16" borderId="0" xfId="0" applyFont="1" applyFill="1"/>
    <xf numFmtId="0" fontId="1" fillId="19" borderId="0" xfId="0" applyFont="1" applyFill="1"/>
    <xf numFmtId="0" fontId="2" fillId="19" borderId="0" xfId="0" applyFont="1" applyFill="1" applyAlignment="1">
      <alignment horizontal="right"/>
    </xf>
    <xf numFmtId="164" fontId="2" fillId="19" borderId="0" xfId="0" applyNumberFormat="1" applyFont="1" applyFill="1" applyAlignment="1">
      <alignment horizontal="right"/>
    </xf>
    <xf numFmtId="1" fontId="2" fillId="19" borderId="0" xfId="0" applyNumberFormat="1" applyFont="1" applyFill="1" applyAlignment="1">
      <alignment horizontal="left" indent="1"/>
    </xf>
    <xf numFmtId="165" fontId="2" fillId="19" borderId="0" xfId="0" applyNumberFormat="1" applyFont="1" applyFill="1"/>
    <xf numFmtId="164" fontId="2" fillId="19" borderId="0" xfId="0" applyNumberFormat="1" applyFont="1" applyFill="1"/>
    <xf numFmtId="2" fontId="2" fillId="19" borderId="0" xfId="0" applyNumberFormat="1" applyFont="1" applyFill="1"/>
    <xf numFmtId="1" fontId="2" fillId="19" borderId="0" xfId="0" applyNumberFormat="1" applyFont="1" applyFill="1"/>
    <xf numFmtId="2" fontId="2" fillId="19" borderId="0" xfId="0" applyNumberFormat="1" applyFont="1" applyFill="1" applyAlignment="1">
      <alignment horizontal="right"/>
    </xf>
    <xf numFmtId="0" fontId="2" fillId="19" borderId="0" xfId="0" applyFont="1" applyFill="1"/>
    <xf numFmtId="164" fontId="2" fillId="19" borderId="0" xfId="0" applyNumberFormat="1" applyFont="1" applyFill="1" applyAlignment="1">
      <alignment horizontal="left" indent="1"/>
    </xf>
    <xf numFmtId="0" fontId="32" fillId="19" borderId="0" xfId="0" applyFont="1" applyFill="1" applyAlignment="1">
      <alignment horizontal="center"/>
    </xf>
    <xf numFmtId="1" fontId="32" fillId="19" borderId="0" xfId="0" applyNumberFormat="1" applyFont="1" applyFill="1" applyAlignment="1">
      <alignment horizontal="center"/>
    </xf>
    <xf numFmtId="0" fontId="1" fillId="19" borderId="0" xfId="0" applyFont="1" applyFill="1" applyAlignment="1">
      <alignment horizontal="left"/>
    </xf>
    <xf numFmtId="164" fontId="1" fillId="19" borderId="0" xfId="0" applyNumberFormat="1" applyFont="1" applyFill="1" applyAlignment="1">
      <alignment horizontal="right"/>
    </xf>
    <xf numFmtId="1" fontId="1" fillId="19" borderId="0" xfId="0" applyNumberFormat="1" applyFont="1" applyFill="1" applyAlignment="1">
      <alignment horizontal="right"/>
    </xf>
    <xf numFmtId="165" fontId="1" fillId="19" borderId="0" xfId="0" applyNumberFormat="1" applyFont="1" applyFill="1" applyAlignment="1">
      <alignment horizontal="right"/>
    </xf>
    <xf numFmtId="2" fontId="1" fillId="19" borderId="0" xfId="0" applyNumberFormat="1" applyFont="1" applyFill="1" applyAlignment="1">
      <alignment horizontal="right"/>
    </xf>
    <xf numFmtId="0" fontId="2" fillId="19" borderId="2" xfId="0" applyFont="1" applyFill="1" applyBorder="1"/>
    <xf numFmtId="164" fontId="1" fillId="19" borderId="2" xfId="0" applyNumberFormat="1" applyFont="1" applyFill="1" applyBorder="1" applyAlignment="1">
      <alignment horizontal="right"/>
    </xf>
    <xf numFmtId="1" fontId="1" fillId="19" borderId="2" xfId="0" applyNumberFormat="1" applyFont="1" applyFill="1" applyBorder="1" applyAlignment="1">
      <alignment horizontal="right"/>
    </xf>
    <xf numFmtId="165" fontId="1" fillId="19" borderId="2" xfId="0" applyNumberFormat="1" applyFont="1" applyFill="1" applyBorder="1" applyAlignment="1">
      <alignment horizontal="right"/>
    </xf>
    <xf numFmtId="2" fontId="1" fillId="19" borderId="2" xfId="0" applyNumberFormat="1" applyFont="1" applyFill="1" applyBorder="1" applyAlignment="1">
      <alignment horizontal="right"/>
    </xf>
    <xf numFmtId="14" fontId="1" fillId="19" borderId="0" xfId="0" applyNumberFormat="1" applyFont="1" applyFill="1" applyAlignment="1">
      <alignment horizontal="left"/>
    </xf>
    <xf numFmtId="0" fontId="0" fillId="19" borderId="0" xfId="0" applyFill="1"/>
    <xf numFmtId="14" fontId="2" fillId="19" borderId="2" xfId="0" applyNumberFormat="1" applyFont="1" applyFill="1" applyBorder="1" applyAlignment="1">
      <alignment horizontal="right"/>
    </xf>
    <xf numFmtId="1" fontId="2" fillId="19" borderId="2" xfId="0" applyNumberFormat="1" applyFont="1" applyFill="1" applyBorder="1"/>
    <xf numFmtId="165" fontId="2" fillId="19" borderId="2" xfId="0" applyNumberFormat="1" applyFont="1" applyFill="1" applyBorder="1"/>
    <xf numFmtId="164" fontId="2" fillId="19" borderId="2" xfId="0" applyNumberFormat="1" applyFont="1" applyFill="1" applyBorder="1"/>
    <xf numFmtId="2" fontId="2" fillId="19" borderId="2" xfId="0" applyNumberFormat="1" applyFont="1" applyFill="1" applyBorder="1"/>
    <xf numFmtId="164" fontId="2" fillId="20" borderId="0" xfId="0" applyNumberFormat="1" applyFont="1" applyFill="1"/>
    <xf numFmtId="0" fontId="2" fillId="19" borderId="0" xfId="0" applyFont="1" applyFill="1" applyAlignment="1">
      <alignment horizontal="left"/>
    </xf>
    <xf numFmtId="164" fontId="2" fillId="19" borderId="0" xfId="0" applyNumberFormat="1" applyFont="1" applyFill="1" applyAlignment="1">
      <alignment horizontal="center"/>
    </xf>
    <xf numFmtId="164" fontId="1" fillId="19" borderId="0" xfId="0" applyNumberFormat="1" applyFont="1" applyFill="1" applyAlignment="1">
      <alignment horizontal="center"/>
    </xf>
    <xf numFmtId="0" fontId="1" fillId="19" borderId="0" xfId="0" applyFont="1" applyFill="1" applyAlignment="1">
      <alignment horizontal="centerContinuous"/>
    </xf>
    <xf numFmtId="0" fontId="2" fillId="19" borderId="2" xfId="0" applyFont="1" applyFill="1" applyBorder="1" applyAlignment="1">
      <alignment horizontal="left"/>
    </xf>
    <xf numFmtId="164" fontId="1" fillId="19" borderId="2" xfId="0" applyNumberFormat="1" applyFont="1" applyFill="1" applyBorder="1" applyAlignment="1">
      <alignment horizontal="center"/>
    </xf>
    <xf numFmtId="2" fontId="1" fillId="19" borderId="0" xfId="0" applyNumberFormat="1" applyFont="1" applyFill="1" applyAlignment="1">
      <alignment horizontal="left"/>
    </xf>
    <xf numFmtId="14" fontId="2" fillId="19" borderId="2" xfId="0" applyNumberFormat="1" applyFont="1" applyFill="1" applyBorder="1"/>
    <xf numFmtId="164" fontId="2" fillId="19" borderId="2" xfId="0" applyNumberFormat="1" applyFont="1" applyFill="1" applyBorder="1" applyAlignment="1">
      <alignment horizontal="center"/>
    </xf>
    <xf numFmtId="2" fontId="2" fillId="19" borderId="0" xfId="0" applyNumberFormat="1" applyFont="1" applyFill="1" applyAlignment="1">
      <alignment horizontal="left" indent="1"/>
    </xf>
    <xf numFmtId="165" fontId="2" fillId="19" borderId="0" xfId="0" applyNumberFormat="1" applyFont="1" applyFill="1" applyAlignment="1">
      <alignment horizontal="left" indent="1"/>
    </xf>
    <xf numFmtId="0" fontId="1" fillId="19" borderId="2" xfId="0" applyFont="1" applyFill="1" applyBorder="1" applyAlignment="1">
      <alignment horizontal="left"/>
    </xf>
    <xf numFmtId="2" fontId="2" fillId="20" borderId="0" xfId="0" applyNumberFormat="1" applyFont="1" applyFill="1"/>
    <xf numFmtId="1" fontId="1" fillId="19" borderId="0" xfId="0" applyNumberFormat="1" applyFont="1" applyFill="1" applyAlignment="1">
      <alignment horizontal="left"/>
    </xf>
    <xf numFmtId="14" fontId="2" fillId="19" borderId="2" xfId="0" applyNumberFormat="1" applyFont="1" applyFill="1" applyBorder="1" applyAlignment="1">
      <alignment horizontal="left"/>
    </xf>
    <xf numFmtId="14" fontId="2" fillId="19" borderId="0" xfId="0" applyNumberFormat="1" applyFont="1" applyFill="1" applyAlignment="1">
      <alignment horizontal="left"/>
    </xf>
    <xf numFmtId="1" fontId="2" fillId="19" borderId="0" xfId="0" applyNumberFormat="1" applyFont="1" applyFill="1" applyAlignment="1">
      <alignment horizontal="right"/>
    </xf>
    <xf numFmtId="165" fontId="2" fillId="19" borderId="0" xfId="0" applyNumberFormat="1" applyFont="1" applyFill="1" applyAlignment="1">
      <alignment horizontal="right"/>
    </xf>
    <xf numFmtId="14" fontId="2" fillId="19" borderId="0" xfId="0" applyNumberFormat="1" applyFont="1" applyFill="1" applyAlignment="1">
      <alignment horizontal="right"/>
    </xf>
    <xf numFmtId="1" fontId="2" fillId="19" borderId="0" xfId="0" applyNumberFormat="1" applyFont="1" applyFill="1" applyAlignment="1">
      <alignment horizontal="center"/>
    </xf>
    <xf numFmtId="2" fontId="1" fillId="19" borderId="2" xfId="0" applyNumberFormat="1" applyFont="1" applyFill="1" applyBorder="1"/>
    <xf numFmtId="0" fontId="34" fillId="19" borderId="0" xfId="0" applyFont="1" applyFill="1" applyAlignment="1">
      <alignment horizontal="right"/>
    </xf>
    <xf numFmtId="0" fontId="32" fillId="19" borderId="0" xfId="0" applyFont="1" applyFill="1" applyAlignment="1">
      <alignment horizontal="right"/>
    </xf>
    <xf numFmtId="164" fontId="32" fillId="19" borderId="0" xfId="0" applyNumberFormat="1" applyFont="1" applyFill="1" applyAlignment="1">
      <alignment horizontal="right"/>
    </xf>
    <xf numFmtId="2" fontId="32" fillId="19" borderId="0" xfId="0" applyNumberFormat="1" applyFont="1" applyFill="1" applyAlignment="1">
      <alignment horizontal="right"/>
    </xf>
    <xf numFmtId="0" fontId="2" fillId="17" borderId="0" xfId="0" applyFont="1" applyFill="1"/>
    <xf numFmtId="0" fontId="2" fillId="2" borderId="0" xfId="0" applyFont="1" applyFill="1"/>
    <xf numFmtId="0" fontId="2" fillId="17" borderId="1" xfId="0" applyFont="1" applyFill="1" applyBorder="1"/>
    <xf numFmtId="166" fontId="2" fillId="0" borderId="0" xfId="0" applyNumberFormat="1" applyFont="1"/>
    <xf numFmtId="167" fontId="2" fillId="0" borderId="0" xfId="0" applyNumberFormat="1" applyFont="1"/>
    <xf numFmtId="165" fontId="2" fillId="0" borderId="2" xfId="0" applyNumberFormat="1" applyFont="1" applyBorder="1"/>
    <xf numFmtId="1" fontId="5" fillId="0" borderId="0" xfId="0" applyNumberFormat="1" applyFont="1"/>
    <xf numFmtId="1" fontId="2" fillId="0" borderId="2" xfId="0" applyNumberFormat="1" applyFont="1" applyBorder="1"/>
    <xf numFmtId="1" fontId="0" fillId="0" borderId="0" xfId="0" applyNumberFormat="1"/>
    <xf numFmtId="164" fontId="0" fillId="0" borderId="0" xfId="0" applyNumberFormat="1"/>
    <xf numFmtId="2" fontId="0" fillId="0" borderId="0" xfId="0" applyNumberFormat="1"/>
    <xf numFmtId="2" fontId="15" fillId="19" borderId="0" xfId="0" applyNumberFormat="1" applyFont="1" applyFill="1" applyAlignment="1">
      <alignment horizontal="right"/>
    </xf>
    <xf numFmtId="0" fontId="2" fillId="4" borderId="2" xfId="0" applyFont="1" applyFill="1" applyBorder="1" applyAlignment="1">
      <alignment horizontal="left"/>
    </xf>
    <xf numFmtId="167" fontId="2" fillId="4" borderId="1" xfId="0" applyNumberFormat="1" applyFont="1" applyFill="1" applyBorder="1" applyAlignment="1">
      <alignment horizontal="right"/>
    </xf>
    <xf numFmtId="167" fontId="2" fillId="19" borderId="0" xfId="0" applyNumberFormat="1" applyFont="1" applyFill="1"/>
    <xf numFmtId="167" fontId="2" fillId="17" borderId="0" xfId="0" applyNumberFormat="1" applyFont="1" applyFill="1"/>
    <xf numFmtId="167" fontId="1" fillId="19" borderId="2" xfId="0" applyNumberFormat="1" applyFont="1" applyFill="1" applyBorder="1"/>
    <xf numFmtId="167" fontId="2" fillId="4" borderId="0" xfId="0" applyNumberFormat="1" applyFont="1" applyFill="1" applyAlignment="1">
      <alignment horizontal="right"/>
    </xf>
    <xf numFmtId="167" fontId="2" fillId="4" borderId="2" xfId="0" applyNumberFormat="1" applyFont="1" applyFill="1" applyBorder="1" applyAlignment="1">
      <alignment horizontal="right"/>
    </xf>
    <xf numFmtId="167" fontId="2" fillId="4" borderId="0" xfId="0" applyNumberFormat="1" applyFont="1" applyFill="1"/>
    <xf numFmtId="167" fontId="2" fillId="4" borderId="2" xfId="0" applyNumberFormat="1" applyFont="1" applyFill="1" applyBorder="1"/>
    <xf numFmtId="167" fontId="1" fillId="4" borderId="0" xfId="0" applyNumberFormat="1" applyFont="1" applyFill="1" applyAlignment="1">
      <alignment horizontal="right"/>
    </xf>
    <xf numFmtId="1" fontId="3" fillId="0" borderId="0" xfId="0" applyNumberFormat="1" applyFont="1"/>
    <xf numFmtId="167" fontId="2" fillId="19" borderId="0" xfId="0" applyNumberFormat="1" applyFont="1" applyFill="1" applyAlignment="1">
      <alignment horizontal="right"/>
    </xf>
    <xf numFmtId="166" fontId="2" fillId="19" borderId="0" xfId="0" applyNumberFormat="1" applyFont="1" applyFill="1" applyAlignment="1">
      <alignment horizontal="right"/>
    </xf>
    <xf numFmtId="167" fontId="2" fillId="0" borderId="2" xfId="0" applyNumberFormat="1" applyFont="1" applyBorder="1"/>
    <xf numFmtId="0" fontId="1" fillId="21" borderId="0" xfId="0" applyFont="1" applyFill="1"/>
    <xf numFmtId="0" fontId="0" fillId="21" borderId="0" xfId="0" applyFill="1" applyAlignment="1">
      <alignment horizontal="left"/>
    </xf>
    <xf numFmtId="164" fontId="0" fillId="21" borderId="0" xfId="0" applyNumberFormat="1" applyFill="1"/>
    <xf numFmtId="164" fontId="2" fillId="22" borderId="0" xfId="0" applyNumberFormat="1" applyFont="1" applyFill="1"/>
    <xf numFmtId="1" fontId="2" fillId="21" borderId="0" xfId="0" applyNumberFormat="1" applyFont="1" applyFill="1" applyAlignment="1">
      <alignment horizontal="left" indent="1"/>
    </xf>
    <xf numFmtId="1" fontId="0" fillId="21" borderId="0" xfId="0" applyNumberFormat="1" applyFill="1" applyAlignment="1">
      <alignment horizontal="left" indent="1"/>
    </xf>
    <xf numFmtId="165" fontId="0" fillId="21" borderId="0" xfId="0" applyNumberFormat="1" applyFill="1"/>
    <xf numFmtId="1" fontId="0" fillId="21" borderId="0" xfId="0" applyNumberFormat="1" applyFill="1"/>
    <xf numFmtId="164" fontId="10" fillId="21" borderId="0" xfId="0" applyNumberFormat="1" applyFont="1" applyFill="1"/>
    <xf numFmtId="0" fontId="0" fillId="21" borderId="0" xfId="0" applyFill="1"/>
    <xf numFmtId="164" fontId="0" fillId="3" borderId="0" xfId="0" applyNumberFormat="1" applyFill="1"/>
    <xf numFmtId="2" fontId="0" fillId="21" borderId="0" xfId="0" applyNumberFormat="1" applyFill="1"/>
    <xf numFmtId="164" fontId="0" fillId="21" borderId="0" xfId="0" applyNumberFormat="1" applyFill="1" applyAlignment="1">
      <alignment horizontal="left" indent="1"/>
    </xf>
    <xf numFmtId="0" fontId="2" fillId="21" borderId="0" xfId="0" applyFont="1" applyFill="1"/>
    <xf numFmtId="0" fontId="12" fillId="21" borderId="0" xfId="0" applyFont="1" applyFill="1" applyAlignment="1">
      <alignment horizontal="left"/>
    </xf>
    <xf numFmtId="164" fontId="12" fillId="21" borderId="0" xfId="0" applyNumberFormat="1" applyFont="1" applyFill="1" applyAlignment="1">
      <alignment horizontal="center"/>
    </xf>
    <xf numFmtId="1" fontId="12" fillId="21" borderId="0" xfId="0" applyNumberFormat="1" applyFont="1" applyFill="1" applyAlignment="1">
      <alignment horizontal="center"/>
    </xf>
    <xf numFmtId="165" fontId="12" fillId="21" borderId="0" xfId="0" applyNumberFormat="1" applyFont="1" applyFill="1" applyAlignment="1">
      <alignment horizontal="center"/>
    </xf>
    <xf numFmtId="0" fontId="0" fillId="21" borderId="2" xfId="0" applyFill="1" applyBorder="1"/>
    <xf numFmtId="164" fontId="1" fillId="21" borderId="2" xfId="0" applyNumberFormat="1" applyFont="1" applyFill="1" applyBorder="1" applyAlignment="1">
      <alignment horizontal="left"/>
    </xf>
    <xf numFmtId="164" fontId="12" fillId="21" borderId="2" xfId="0" applyNumberFormat="1" applyFont="1" applyFill="1" applyBorder="1" applyAlignment="1">
      <alignment horizontal="center"/>
    </xf>
    <xf numFmtId="14" fontId="10" fillId="0" borderId="18" xfId="0" applyNumberFormat="1" applyFont="1" applyBorder="1" applyAlignment="1">
      <alignment horizontal="left"/>
    </xf>
    <xf numFmtId="164" fontId="10" fillId="0" borderId="18" xfId="0" applyNumberFormat="1" applyFont="1" applyBorder="1"/>
    <xf numFmtId="1" fontId="10" fillId="0" borderId="18" xfId="0" applyNumberFormat="1" applyFont="1" applyBorder="1"/>
    <xf numFmtId="2" fontId="10" fillId="0" borderId="18" xfId="0" applyNumberFormat="1" applyFont="1" applyBorder="1"/>
    <xf numFmtId="0" fontId="10" fillId="4" borderId="0" xfId="0" applyFont="1" applyFill="1"/>
    <xf numFmtId="0" fontId="10" fillId="0" borderId="0" xfId="0" applyFont="1"/>
    <xf numFmtId="14" fontId="10" fillId="0" borderId="19" xfId="0" applyNumberFormat="1" applyFont="1" applyBorder="1" applyAlignment="1">
      <alignment horizontal="left"/>
    </xf>
    <xf numFmtId="164" fontId="10" fillId="0" borderId="19" xfId="0" applyNumberFormat="1" applyFont="1" applyBorder="1"/>
    <xf numFmtId="1" fontId="10" fillId="0" borderId="19" xfId="0" applyNumberFormat="1" applyFont="1" applyBorder="1"/>
    <xf numFmtId="2" fontId="10" fillId="0" borderId="19" xfId="0" applyNumberFormat="1" applyFont="1" applyBorder="1"/>
    <xf numFmtId="0" fontId="0" fillId="4" borderId="1" xfId="0" applyFill="1" applyBorder="1" applyAlignment="1">
      <alignment horizontal="left"/>
    </xf>
    <xf numFmtId="1" fontId="0" fillId="4" borderId="1" xfId="0" applyNumberFormat="1" applyFill="1" applyBorder="1"/>
    <xf numFmtId="164" fontId="0" fillId="4" borderId="1" xfId="0" applyNumberFormat="1" applyFill="1" applyBorder="1"/>
    <xf numFmtId="165" fontId="0" fillId="4" borderId="1" xfId="0" applyNumberFormat="1" applyFill="1" applyBorder="1"/>
    <xf numFmtId="164" fontId="10" fillId="4" borderId="1" xfId="0" applyNumberFormat="1" applyFont="1" applyFill="1" applyBorder="1"/>
    <xf numFmtId="0" fontId="0" fillId="4" borderId="0" xfId="0" applyFill="1" applyAlignment="1">
      <alignment horizontal="left"/>
    </xf>
    <xf numFmtId="1" fontId="0" fillId="4" borderId="0" xfId="0" applyNumberFormat="1" applyFill="1"/>
    <xf numFmtId="164" fontId="0" fillId="4" borderId="0" xfId="0" applyNumberFormat="1" applyFill="1"/>
    <xf numFmtId="164" fontId="10" fillId="4" borderId="0" xfId="0" applyNumberFormat="1" applyFont="1" applyFill="1"/>
    <xf numFmtId="14" fontId="1" fillId="21" borderId="0" xfId="0" applyNumberFormat="1" applyFont="1" applyFill="1" applyAlignment="1">
      <alignment horizontal="left"/>
    </xf>
    <xf numFmtId="2" fontId="1" fillId="21" borderId="0" xfId="0" applyNumberFormat="1" applyFont="1" applyFill="1" applyAlignment="1">
      <alignment horizontal="left"/>
    </xf>
    <xf numFmtId="14" fontId="0" fillId="21" borderId="2" xfId="0" applyNumberFormat="1" applyFill="1" applyBorder="1" applyAlignment="1">
      <alignment horizontal="left"/>
    </xf>
    <xf numFmtId="0" fontId="1" fillId="21" borderId="2" xfId="0" applyFont="1" applyFill="1" applyBorder="1"/>
    <xf numFmtId="164" fontId="1" fillId="21" borderId="2" xfId="0" applyNumberFormat="1" applyFont="1" applyFill="1" applyBorder="1"/>
    <xf numFmtId="1" fontId="0" fillId="21" borderId="2" xfId="0" applyNumberFormat="1" applyFill="1" applyBorder="1"/>
    <xf numFmtId="164" fontId="0" fillId="21" borderId="2" xfId="0" applyNumberFormat="1" applyFill="1" applyBorder="1"/>
    <xf numFmtId="2" fontId="0" fillId="21" borderId="2" xfId="0" applyNumberFormat="1" applyFill="1" applyBorder="1"/>
    <xf numFmtId="164" fontId="10" fillId="21" borderId="2" xfId="0" applyNumberFormat="1" applyFont="1" applyFill="1" applyBorder="1"/>
    <xf numFmtId="3" fontId="10" fillId="4" borderId="0" xfId="0" applyNumberFormat="1" applyFont="1" applyFill="1" applyAlignment="1">
      <alignment horizontal="center"/>
    </xf>
    <xf numFmtId="14" fontId="10" fillId="4" borderId="0" xfId="0" applyNumberFormat="1" applyFont="1" applyFill="1" applyAlignment="1">
      <alignment horizontal="left"/>
    </xf>
    <xf numFmtId="164" fontId="10" fillId="4" borderId="0" xfId="0" applyNumberFormat="1" applyFont="1" applyFill="1" applyAlignment="1">
      <alignment horizontal="right"/>
    </xf>
    <xf numFmtId="1" fontId="10" fillId="4" borderId="0" xfId="0" applyNumberFormat="1" applyFont="1" applyFill="1" applyAlignment="1">
      <alignment horizontal="right"/>
    </xf>
    <xf numFmtId="14" fontId="10" fillId="21" borderId="0" xfId="0" applyNumberFormat="1" applyFont="1" applyFill="1" applyAlignment="1">
      <alignment horizontal="left"/>
    </xf>
    <xf numFmtId="164" fontId="10" fillId="21" borderId="0" xfId="0" applyNumberFormat="1" applyFont="1" applyFill="1" applyAlignment="1">
      <alignment horizontal="right"/>
    </xf>
    <xf numFmtId="1" fontId="10" fillId="21" borderId="0" xfId="0" applyNumberFormat="1" applyFont="1" applyFill="1" applyAlignment="1">
      <alignment horizontal="right"/>
    </xf>
    <xf numFmtId="2" fontId="10" fillId="21" borderId="0" xfId="0" applyNumberFormat="1" applyFont="1" applyFill="1" applyAlignment="1">
      <alignment horizontal="right"/>
    </xf>
    <xf numFmtId="0" fontId="10" fillId="4" borderId="2" xfId="0" applyFont="1" applyFill="1" applyBorder="1"/>
    <xf numFmtId="14" fontId="12" fillId="4" borderId="2" xfId="0" applyNumberFormat="1" applyFont="1" applyFill="1" applyBorder="1" applyAlignment="1">
      <alignment horizontal="left"/>
    </xf>
    <xf numFmtId="1" fontId="12" fillId="4" borderId="2" xfId="0" applyNumberFormat="1" applyFont="1" applyFill="1" applyBorder="1" applyAlignment="1">
      <alignment horizontal="left"/>
    </xf>
    <xf numFmtId="164" fontId="12" fillId="4" borderId="2" xfId="0" applyNumberFormat="1" applyFont="1" applyFill="1" applyBorder="1" applyAlignment="1">
      <alignment horizontal="left"/>
    </xf>
    <xf numFmtId="3" fontId="10" fillId="4" borderId="1" xfId="0" applyNumberFormat="1" applyFont="1" applyFill="1" applyBorder="1" applyAlignment="1">
      <alignment horizontal="center"/>
    </xf>
    <xf numFmtId="14" fontId="10" fillId="4" borderId="1" xfId="0" applyNumberFormat="1" applyFont="1" applyFill="1" applyBorder="1" applyAlignment="1">
      <alignment horizontal="left"/>
    </xf>
    <xf numFmtId="164" fontId="10" fillId="4" borderId="1" xfId="0" applyNumberFormat="1" applyFont="1" applyFill="1" applyBorder="1" applyAlignment="1">
      <alignment horizontal="right"/>
    </xf>
    <xf numFmtId="1" fontId="10" fillId="4" borderId="1" xfId="0" applyNumberFormat="1" applyFont="1" applyFill="1" applyBorder="1" applyAlignment="1">
      <alignment horizontal="right"/>
    </xf>
    <xf numFmtId="2" fontId="10" fillId="4" borderId="1" xfId="0" applyNumberFormat="1" applyFont="1" applyFill="1" applyBorder="1" applyAlignment="1">
      <alignment horizontal="right"/>
    </xf>
    <xf numFmtId="164" fontId="10" fillId="0" borderId="0" xfId="0" applyNumberFormat="1" applyFont="1"/>
    <xf numFmtId="0" fontId="10" fillId="4" borderId="0" xfId="0" applyFont="1" applyFill="1" applyAlignment="1">
      <alignment horizontal="left"/>
    </xf>
    <xf numFmtId="1" fontId="10" fillId="4" borderId="0" xfId="0" applyNumberFormat="1" applyFont="1" applyFill="1"/>
    <xf numFmtId="14" fontId="0" fillId="4" borderId="0" xfId="0" applyNumberFormat="1" applyFill="1" applyAlignment="1">
      <alignment horizontal="left"/>
    </xf>
    <xf numFmtId="164" fontId="0" fillId="4" borderId="0" xfId="0" applyNumberFormat="1" applyFill="1" applyAlignment="1">
      <alignment horizontal="right"/>
    </xf>
    <xf numFmtId="1" fontId="0" fillId="4" borderId="0" xfId="0" applyNumberFormat="1" applyFill="1" applyAlignment="1">
      <alignment horizontal="right"/>
    </xf>
    <xf numFmtId="0" fontId="0" fillId="4" borderId="0" xfId="0" applyFill="1" applyAlignment="1">
      <alignment horizontal="right"/>
    </xf>
    <xf numFmtId="0" fontId="1" fillId="4" borderId="0" xfId="0" applyFont="1" applyFill="1" applyAlignment="1">
      <alignment horizontal="right"/>
    </xf>
    <xf numFmtId="2" fontId="0" fillId="4" borderId="0" xfId="0" applyNumberFormat="1" applyFill="1"/>
    <xf numFmtId="164" fontId="12" fillId="4" borderId="0" xfId="0" applyNumberFormat="1" applyFont="1" applyFill="1" applyAlignment="1">
      <alignment horizontal="right"/>
    </xf>
    <xf numFmtId="14" fontId="0" fillId="0" borderId="0" xfId="0" applyNumberFormat="1" applyAlignment="1">
      <alignment horizontal="left"/>
    </xf>
    <xf numFmtId="167" fontId="10" fillId="4" borderId="1" xfId="0" applyNumberFormat="1" applyFont="1" applyFill="1" applyBorder="1" applyAlignment="1">
      <alignment horizontal="right"/>
    </xf>
    <xf numFmtId="167" fontId="2" fillId="0" borderId="0" xfId="0" applyNumberFormat="1" applyFont="1" applyAlignment="1">
      <alignment horizontal="center"/>
    </xf>
    <xf numFmtId="1" fontId="2" fillId="0" borderId="0" xfId="0" applyNumberFormat="1" applyFont="1" applyAlignment="1">
      <alignment horizontal="center"/>
    </xf>
    <xf numFmtId="167" fontId="5" fillId="0" borderId="0" xfId="0" applyNumberFormat="1" applyFont="1"/>
    <xf numFmtId="2" fontId="10" fillId="0" borderId="18" xfId="0" applyNumberFormat="1" applyFont="1" applyBorder="1" applyAlignment="1">
      <alignment horizontal="right"/>
    </xf>
    <xf numFmtId="0" fontId="15" fillId="0" borderId="0" xfId="0" applyFont="1" applyAlignment="1">
      <alignment horizontal="left"/>
    </xf>
    <xf numFmtId="0" fontId="14" fillId="0" borderId="0" xfId="0" applyFont="1" applyAlignment="1">
      <alignment horizontal="center"/>
    </xf>
    <xf numFmtId="0" fontId="0" fillId="26" borderId="0" xfId="0" applyFill="1"/>
    <xf numFmtId="0" fontId="13" fillId="26" borderId="0" xfId="0" applyFont="1" applyFill="1"/>
    <xf numFmtId="0" fontId="15" fillId="0" borderId="21" xfId="0" applyFont="1" applyBorder="1" applyAlignment="1">
      <alignment horizontal="left"/>
    </xf>
    <xf numFmtId="0" fontId="14" fillId="0" borderId="21" xfId="0" applyFont="1" applyBorder="1" applyAlignment="1">
      <alignment horizontal="left"/>
    </xf>
    <xf numFmtId="2" fontId="14" fillId="23" borderId="21" xfId="0" applyNumberFormat="1" applyFont="1" applyFill="1" applyBorder="1" applyAlignment="1">
      <alignment horizontal="center"/>
    </xf>
    <xf numFmtId="0" fontId="36" fillId="27" borderId="21" xfId="0" applyFont="1" applyFill="1" applyBorder="1" applyAlignment="1">
      <alignment horizontal="center"/>
    </xf>
    <xf numFmtId="165" fontId="14" fillId="23" borderId="21" xfId="0" applyNumberFormat="1" applyFont="1" applyFill="1" applyBorder="1" applyAlignment="1">
      <alignment horizontal="center"/>
    </xf>
    <xf numFmtId="164" fontId="14" fillId="23" borderId="21" xfId="0" applyNumberFormat="1" applyFont="1" applyFill="1" applyBorder="1" applyAlignment="1">
      <alignment horizontal="center"/>
    </xf>
    <xf numFmtId="0" fontId="36" fillId="0" borderId="0" xfId="0" applyFont="1" applyAlignment="1">
      <alignment horizontal="center"/>
    </xf>
    <xf numFmtId="0" fontId="14" fillId="23" borderId="21" xfId="0" applyFont="1" applyFill="1" applyBorder="1" applyAlignment="1">
      <alignment horizontal="center"/>
    </xf>
    <xf numFmtId="0" fontId="14" fillId="24" borderId="21" xfId="0" applyFont="1" applyFill="1" applyBorder="1" applyAlignment="1">
      <alignment horizontal="left"/>
    </xf>
    <xf numFmtId="0" fontId="14" fillId="17" borderId="21" xfId="0" applyFont="1" applyFill="1" applyBorder="1" applyAlignment="1">
      <alignment horizontal="center"/>
    </xf>
    <xf numFmtId="0" fontId="14" fillId="17" borderId="21" xfId="0" applyFont="1" applyFill="1" applyBorder="1" applyAlignment="1">
      <alignment horizontal="left"/>
    </xf>
    <xf numFmtId="1" fontId="36" fillId="27" borderId="21" xfId="0" applyNumberFormat="1" applyFont="1" applyFill="1" applyBorder="1" applyAlignment="1">
      <alignment horizontal="center"/>
    </xf>
    <xf numFmtId="0" fontId="15" fillId="0" borderId="22" xfId="0" applyFont="1" applyBorder="1" applyAlignment="1">
      <alignment horizontal="left"/>
    </xf>
    <xf numFmtId="0" fontId="15" fillId="0" borderId="23" xfId="0" applyFont="1" applyBorder="1" applyAlignment="1">
      <alignment horizontal="left"/>
    </xf>
    <xf numFmtId="0" fontId="14" fillId="0" borderId="21" xfId="0" applyFont="1" applyBorder="1" applyAlignment="1">
      <alignment horizontal="center"/>
    </xf>
    <xf numFmtId="166" fontId="14" fillId="0" borderId="21" xfId="0" applyNumberFormat="1" applyFont="1" applyBorder="1" applyAlignment="1">
      <alignment horizontal="center"/>
    </xf>
    <xf numFmtId="0" fontId="38" fillId="24" borderId="21" xfId="0" applyFont="1" applyFill="1" applyBorder="1" applyAlignment="1">
      <alignment horizontal="left"/>
    </xf>
    <xf numFmtId="168" fontId="14" fillId="0" borderId="21" xfId="0" applyNumberFormat="1" applyFont="1" applyBorder="1" applyAlignment="1">
      <alignment horizontal="center"/>
    </xf>
    <xf numFmtId="2" fontId="14" fillId="25" borderId="21" xfId="0" applyNumberFormat="1" applyFont="1" applyFill="1" applyBorder="1" applyAlignment="1">
      <alignment horizontal="center"/>
    </xf>
    <xf numFmtId="3" fontId="36" fillId="27" borderId="21" xfId="0" applyNumberFormat="1" applyFont="1" applyFill="1" applyBorder="1" applyAlignment="1">
      <alignment horizontal="center"/>
    </xf>
    <xf numFmtId="2" fontId="14" fillId="0" borderId="21" xfId="0" applyNumberFormat="1" applyFont="1" applyBorder="1" applyAlignment="1">
      <alignment horizontal="center"/>
    </xf>
    <xf numFmtId="164" fontId="14" fillId="25" borderId="21" xfId="0" applyNumberFormat="1" applyFont="1" applyFill="1" applyBorder="1" applyAlignment="1">
      <alignment horizontal="center"/>
    </xf>
    <xf numFmtId="0" fontId="15" fillId="26" borderId="20" xfId="0" applyFont="1" applyFill="1" applyBorder="1" applyAlignment="1">
      <alignment horizontal="left"/>
    </xf>
    <xf numFmtId="0" fontId="15" fillId="26" borderId="20" xfId="0" applyFont="1" applyFill="1" applyBorder="1" applyAlignment="1">
      <alignment horizontal="center"/>
    </xf>
    <xf numFmtId="0" fontId="37" fillId="26" borderId="20" xfId="0" applyFont="1" applyFill="1" applyBorder="1" applyAlignment="1">
      <alignment horizontal="center"/>
    </xf>
    <xf numFmtId="2" fontId="14" fillId="25" borderId="21" xfId="0" applyNumberFormat="1" applyFont="1" applyFill="1" applyBorder="1" applyAlignment="1">
      <alignment horizontal="left" wrapText="1"/>
    </xf>
    <xf numFmtId="2" fontId="14" fillId="23" borderId="21" xfId="0" applyNumberFormat="1" applyFont="1" applyFill="1" applyBorder="1" applyAlignment="1">
      <alignment horizontal="left" wrapText="1"/>
    </xf>
    <xf numFmtId="0" fontId="14" fillId="17" borderId="21" xfId="0" applyFont="1" applyFill="1" applyBorder="1" applyAlignment="1">
      <alignment horizontal="left" wrapText="1"/>
    </xf>
    <xf numFmtId="0" fontId="14" fillId="0" borderId="21" xfId="0" applyFont="1" applyBorder="1" applyAlignment="1">
      <alignment horizontal="left" wrapText="1"/>
    </xf>
    <xf numFmtId="0" fontId="15" fillId="26" borderId="21" xfId="0" applyFont="1" applyFill="1" applyBorder="1" applyAlignment="1">
      <alignment horizontal="left"/>
    </xf>
    <xf numFmtId="0" fontId="15" fillId="26" borderId="21" xfId="0" applyFont="1" applyFill="1" applyBorder="1" applyAlignment="1">
      <alignment horizontal="center"/>
    </xf>
    <xf numFmtId="0" fontId="37" fillId="26" borderId="21" xfId="0" applyFont="1" applyFill="1" applyBorder="1" applyAlignment="1">
      <alignment horizontal="center"/>
    </xf>
    <xf numFmtId="0" fontId="15" fillId="16" borderId="21" xfId="0" applyFont="1" applyFill="1" applyBorder="1" applyAlignment="1">
      <alignment horizontal="left"/>
    </xf>
    <xf numFmtId="0" fontId="15" fillId="16" borderId="21" xfId="0" applyFont="1" applyFill="1" applyBorder="1" applyAlignment="1">
      <alignment horizontal="center"/>
    </xf>
    <xf numFmtId="0" fontId="37" fillId="16" borderId="21" xfId="0" applyFont="1" applyFill="1" applyBorder="1" applyAlignment="1">
      <alignment horizontal="center"/>
    </xf>
    <xf numFmtId="167" fontId="10" fillId="4" borderId="0" xfId="0" applyNumberFormat="1" applyFont="1" applyFill="1"/>
    <xf numFmtId="167" fontId="10" fillId="4" borderId="0" xfId="0" applyNumberFormat="1" applyFont="1" applyFill="1" applyAlignment="1">
      <alignment horizontal="right"/>
    </xf>
    <xf numFmtId="164" fontId="39" fillId="0" borderId="0" xfId="0" applyNumberFormat="1" applyFont="1"/>
    <xf numFmtId="0" fontId="40" fillId="16" borderId="0" xfId="0" applyFont="1" applyFill="1"/>
    <xf numFmtId="2" fontId="10" fillId="4" borderId="0" xfId="0" applyNumberFormat="1" applyFont="1" applyFill="1"/>
    <xf numFmtId="167" fontId="1" fillId="4" borderId="2" xfId="0" applyNumberFormat="1" applyFont="1" applyFill="1" applyBorder="1" applyAlignment="1">
      <alignment horizontal="left"/>
    </xf>
    <xf numFmtId="167" fontId="2" fillId="4" borderId="1" xfId="0" applyNumberFormat="1" applyFont="1" applyFill="1" applyBorder="1"/>
    <xf numFmtId="167" fontId="2" fillId="19" borderId="2" xfId="0" applyNumberFormat="1" applyFont="1" applyFill="1" applyBorder="1"/>
    <xf numFmtId="1" fontId="3" fillId="19" borderId="0" xfId="0" applyNumberFormat="1" applyFont="1" applyFill="1" applyAlignment="1">
      <alignment horizontal="right"/>
    </xf>
    <xf numFmtId="0" fontId="32" fillId="0" borderId="0" xfId="0" applyFont="1"/>
    <xf numFmtId="0" fontId="32" fillId="17" borderId="0" xfId="0" applyFont="1" applyFill="1"/>
    <xf numFmtId="164" fontId="3" fillId="0" borderId="0" xfId="0" applyNumberFormat="1" applyFont="1" applyAlignment="1">
      <alignment horizontal="right"/>
    </xf>
    <xf numFmtId="1" fontId="3" fillId="0" borderId="0" xfId="0" applyNumberFormat="1" applyFont="1" applyAlignment="1">
      <alignment horizontal="right"/>
    </xf>
    <xf numFmtId="165" fontId="3" fillId="0" borderId="0" xfId="0" applyNumberFormat="1" applyFont="1"/>
    <xf numFmtId="165" fontId="3" fillId="19" borderId="0" xfId="0" applyNumberFormat="1" applyFont="1" applyFill="1" applyAlignment="1">
      <alignment horizontal="right"/>
    </xf>
    <xf numFmtId="1" fontId="32" fillId="19" borderId="0" xfId="0" applyNumberFormat="1" applyFont="1" applyFill="1"/>
    <xf numFmtId="2" fontId="1" fillId="19" borderId="0" xfId="0" applyNumberFormat="1" applyFont="1" applyFill="1"/>
    <xf numFmtId="164" fontId="10" fillId="21" borderId="0" xfId="0" applyNumberFormat="1" applyFont="1" applyFill="1" applyAlignment="1">
      <alignment horizontal="left"/>
    </xf>
    <xf numFmtId="167" fontId="10" fillId="21" borderId="0" xfId="0" applyNumberFormat="1" applyFont="1" applyFill="1" applyAlignment="1">
      <alignment horizontal="right"/>
    </xf>
    <xf numFmtId="167" fontId="10" fillId="4" borderId="1" xfId="0" applyNumberFormat="1" applyFont="1" applyFill="1" applyBorder="1"/>
    <xf numFmtId="167" fontId="0" fillId="4" borderId="1" xfId="0" applyNumberFormat="1" applyFill="1" applyBorder="1"/>
    <xf numFmtId="167" fontId="0" fillId="4" borderId="0" xfId="0" applyNumberFormat="1" applyFill="1"/>
    <xf numFmtId="167" fontId="10" fillId="21" borderId="0" xfId="0" applyNumberFormat="1" applyFont="1" applyFill="1"/>
    <xf numFmtId="167" fontId="0" fillId="21" borderId="0" xfId="0" applyNumberFormat="1" applyFill="1"/>
    <xf numFmtId="167" fontId="10" fillId="21" borderId="2" xfId="0" applyNumberFormat="1" applyFont="1" applyFill="1" applyBorder="1"/>
    <xf numFmtId="167" fontId="0" fillId="21" borderId="2" xfId="0" applyNumberFormat="1" applyFill="1" applyBorder="1"/>
    <xf numFmtId="167" fontId="12" fillId="4" borderId="2" xfId="0" applyNumberFormat="1" applyFont="1" applyFill="1" applyBorder="1" applyAlignment="1">
      <alignment horizontal="left"/>
    </xf>
    <xf numFmtId="164" fontId="1" fillId="19" borderId="0" xfId="0" applyNumberFormat="1" applyFont="1" applyFill="1" applyAlignment="1">
      <alignment horizontal="right" wrapText="1"/>
    </xf>
    <xf numFmtId="0" fontId="41" fillId="16" borderId="0" xfId="0" applyFont="1" applyFill="1"/>
    <xf numFmtId="0" fontId="42" fillId="16" borderId="0" xfId="0" applyFont="1" applyFill="1"/>
    <xf numFmtId="167" fontId="3" fillId="0" borderId="0" xfId="0" applyNumberFormat="1" applyFont="1"/>
    <xf numFmtId="2" fontId="1" fillId="19" borderId="0" xfId="0" applyNumberFormat="1" applyFont="1" applyFill="1" applyAlignment="1">
      <alignment horizontal="center" wrapText="1"/>
    </xf>
    <xf numFmtId="0" fontId="2" fillId="21" borderId="0" xfId="0" applyFont="1" applyFill="1" applyAlignment="1">
      <alignment horizontal="left" vertical="top" wrapText="1"/>
    </xf>
    <xf numFmtId="0" fontId="1" fillId="19" borderId="0" xfId="0" applyFont="1" applyFill="1" applyAlignment="1">
      <alignment horizontal="center"/>
    </xf>
    <xf numFmtId="0" fontId="1" fillId="19" borderId="2" xfId="0" applyFont="1" applyFill="1" applyBorder="1" applyAlignment="1">
      <alignment horizontal="center"/>
    </xf>
    <xf numFmtId="0" fontId="15" fillId="0" borderId="5" xfId="0" applyFont="1" applyBorder="1"/>
    <xf numFmtId="0" fontId="0" fillId="0" borderId="6" xfId="0" applyBorder="1"/>
    <xf numFmtId="0" fontId="15" fillId="0" borderId="0" xfId="0" applyFont="1"/>
    <xf numFmtId="1" fontId="2" fillId="28" borderId="0" xfId="0" applyNumberFormat="1" applyFont="1" applyFill="1"/>
    <xf numFmtId="1" fontId="3" fillId="28" borderId="0" xfId="0" applyNumberFormat="1" applyFont="1" applyFill="1"/>
    <xf numFmtId="164" fontId="43" fillId="0" borderId="0" xfId="0" applyNumberFormat="1" applyFont="1" applyFill="1"/>
  </cellXfs>
  <cellStyles count="20">
    <cellStyle name="Anteckning 2" xfId="1" xr:uid="{00000000-0005-0000-0000-000000000000}"/>
    <cellStyle name="Beräkning" xfId="2" builtinId="22" customBuiltin="1"/>
    <cellStyle name="Bra" xfId="3" builtinId="26" customBuiltin="1"/>
    <cellStyle name="Dålig" xfId="4" builtinId="27" customBuiltin="1"/>
    <cellStyle name="Förklarande text" xfId="5" builtinId="53" customBuiltin="1"/>
    <cellStyle name="Indata" xfId="6" builtinId="20" customBuiltin="1"/>
    <cellStyle name="Kontrollcell" xfId="7" builtinId="23" customBuiltin="1"/>
    <cellStyle name="Länkad cell" xfId="8" builtinId="24" customBuiltin="1"/>
    <cellStyle name="Neutral" xfId="9" builtinId="28" customBuiltin="1"/>
    <cellStyle name="Normal" xfId="0" builtinId="0"/>
    <cellStyle name="Normal 2" xfId="10" xr:uid="{00000000-0005-0000-0000-00000A000000}"/>
    <cellStyle name="Normal_Nissan01" xfId="11" xr:uid="{00000000-0005-0000-0000-00000B000000}"/>
    <cellStyle name="Rubrik" xfId="12" builtinId="15" customBuiltin="1"/>
    <cellStyle name="Rubrik 1" xfId="13" builtinId="16" customBuiltin="1"/>
    <cellStyle name="Rubrik 2" xfId="14" builtinId="17" customBuiltin="1"/>
    <cellStyle name="Rubrik 3" xfId="15" builtinId="18" customBuiltin="1"/>
    <cellStyle name="Rubrik 4" xfId="16" builtinId="19" customBuiltin="1"/>
    <cellStyle name="Summa" xfId="17" builtinId="25" customBuiltin="1"/>
    <cellStyle name="Utdata" xfId="18" builtinId="21" customBuiltin="1"/>
    <cellStyle name="Varningstext" xfId="19" builtinId="11" customBuiltin="1"/>
  </cellStyles>
  <dxfs count="2386">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FF6600"/>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lightGray">
          <fgColor indexed="10"/>
          <bgColor indexed="9"/>
        </patternFill>
      </fill>
    </dxf>
    <dxf>
      <font>
        <condense val="0"/>
        <extend val="0"/>
        <color indexed="8"/>
      </font>
    </dxf>
    <dxf>
      <font>
        <condense val="0"/>
        <extend val="0"/>
        <color indexed="8"/>
      </font>
      <fill>
        <patternFill patternType="lightGray">
          <fgColor indexed="10"/>
          <bgColor indexed="9"/>
        </patternFill>
      </fill>
    </dxf>
    <dxf>
      <font>
        <condense val="0"/>
        <extend val="0"/>
        <color indexed="8"/>
      </font>
    </dxf>
    <dxf>
      <font>
        <condense val="0"/>
        <extend val="0"/>
        <color indexed="8"/>
      </font>
      <fill>
        <patternFill patternType="lightGray">
          <fgColor indexed="10"/>
          <bgColor indexed="9"/>
        </patternFill>
      </fill>
    </dxf>
    <dxf>
      <font>
        <condense val="0"/>
        <extend val="0"/>
        <color indexed="8"/>
      </font>
    </dxf>
    <dxf>
      <font>
        <condense val="0"/>
        <extend val="0"/>
        <color indexed="8"/>
      </font>
      <fill>
        <patternFill patternType="lightGray">
          <fgColor indexed="10"/>
          <bgColor indexed="9"/>
        </patternFill>
      </fill>
    </dxf>
    <dxf>
      <font>
        <condense val="0"/>
        <extend val="0"/>
        <color indexed="8"/>
      </font>
    </dxf>
    <dxf>
      <font>
        <condense val="0"/>
        <extend val="0"/>
        <color indexed="8"/>
      </font>
      <fill>
        <patternFill patternType="lightGray">
          <fgColor indexed="10"/>
          <bgColor indexed="9"/>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lightGray">
          <fgColor indexed="10"/>
          <bgColor indexed="9"/>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64"/>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64"/>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64"/>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64"/>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64"/>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64"/>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64"/>
          <bgColor indexed="13"/>
        </patternFill>
      </fill>
    </dxf>
    <dxf>
      <font>
        <condense val="0"/>
        <extend val="0"/>
        <color indexed="8"/>
      </font>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FF00"/>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border>
        <left/>
        <right/>
        <top/>
        <bottom/>
      </border>
    </dxf>
    <dxf>
      <font>
        <condense val="0"/>
        <extend val="0"/>
        <color indexed="8"/>
      </font>
      <fill>
        <patternFill patternType="solid">
          <fgColor indexed="13"/>
          <bgColor indexed="13"/>
        </patternFill>
      </fill>
      <border>
        <left/>
        <right/>
        <top/>
        <bottom/>
      </border>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dxf>
    <dxf>
      <font>
        <condense val="0"/>
        <extend val="0"/>
        <color indexed="8"/>
      </font>
      <fill>
        <patternFill patternType="solid">
          <fgColor indexed="13"/>
          <bgColor indexed="13"/>
        </patternFill>
      </fill>
    </dxf>
    <dxf>
      <font>
        <condense val="0"/>
        <extend val="0"/>
        <color indexed="8"/>
      </font>
      <fill>
        <patternFill patternType="solid">
          <fgColor indexed="10"/>
          <bgColor indexed="53"/>
        </patternFill>
      </fill>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solid">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gray125">
          <fgColor indexed="8"/>
          <bgColor indexed="9"/>
        </patternFill>
      </fill>
      <border>
        <left style="thin">
          <color indexed="64"/>
        </left>
        <right style="thin">
          <color indexed="64"/>
        </right>
        <top style="thin">
          <color indexed="64"/>
        </top>
        <bottom style="thin">
          <color indexed="64"/>
        </bottom>
      </border>
    </dxf>
    <dxf>
      <font>
        <condense val="0"/>
        <extend val="0"/>
        <color indexed="8"/>
      </font>
      <fill>
        <patternFill patternType="none">
          <fgColor indexed="64"/>
          <bgColor indexed="65"/>
        </patternFill>
      </fill>
      <border>
        <left style="thin">
          <color indexed="64"/>
        </left>
        <right style="thin">
          <color indexed="64"/>
        </right>
        <top style="thin">
          <color indexed="64"/>
        </top>
        <bottom style="thin">
          <color indexed="64"/>
        </bottom>
      </border>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
      <font>
        <condense val="0"/>
        <extend val="0"/>
        <color indexed="8"/>
      </font>
      <fill>
        <patternFill patternType="solid">
          <fgColor indexed="10"/>
          <bgColor indexed="53"/>
        </patternFill>
      </fill>
    </dxf>
    <dxf>
      <font>
        <condense val="0"/>
        <extend val="0"/>
        <color indexed="8"/>
      </font>
      <fill>
        <patternFill patternType="lightGray">
          <fgColor indexed="13"/>
          <bgColor indexed="13"/>
        </patternFill>
      </fill>
    </dxf>
    <dxf>
      <font>
        <condense val="0"/>
        <extend val="0"/>
        <color indexed="8"/>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2</xdr:rowOff>
    </xdr:from>
    <xdr:to>
      <xdr:col>9</xdr:col>
      <xdr:colOff>273050</xdr:colOff>
      <xdr:row>41</xdr:row>
      <xdr:rowOff>158750</xdr:rowOff>
    </xdr:to>
    <xdr:sp macro="" textlink="">
      <xdr:nvSpPr>
        <xdr:cNvPr id="4" name="textruta 3">
          <a:extLst>
            <a:ext uri="{FF2B5EF4-FFF2-40B4-BE49-F238E27FC236}">
              <a16:creationId xmlns:a16="http://schemas.microsoft.com/office/drawing/2014/main" id="{7AE4B7AE-D7E0-4F95-9A11-5D57806B9F9A}"/>
            </a:ext>
          </a:extLst>
        </xdr:cNvPr>
        <xdr:cNvSpPr txBox="1"/>
      </xdr:nvSpPr>
      <xdr:spPr>
        <a:xfrm>
          <a:off x="158750" y="1587502"/>
          <a:ext cx="5194300" cy="84137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sv-SE" sz="1000" b="1" i="0">
              <a:solidFill>
                <a:sysClr val="windowText" lastClr="000000"/>
              </a:solidFill>
              <a:effectLst/>
              <a:latin typeface="Arial" panose="020B0604020202020204" pitchFamily="34" charset="0"/>
              <a:ea typeface="+mn-ea"/>
              <a:cs typeface="Arial" panose="020B0604020202020204" pitchFamily="34" charset="0"/>
            </a:rPr>
            <a:t>Allmänt</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a:solidFill>
                <a:sysClr val="windowText" lastClr="000000"/>
              </a:solidFill>
              <a:effectLst/>
              <a:latin typeface="Arial" panose="020B0604020202020204" pitchFamily="34" charset="0"/>
              <a:ea typeface="+mn-ea"/>
              <a:cs typeface="Arial" panose="020B0604020202020204" pitchFamily="34" charset="0"/>
            </a:rPr>
            <a:t>I denna månadsrapport redovisas resultaten från den vattenkemiska provtagningen</a:t>
          </a:r>
          <a:r>
            <a:rPr lang="sv-SE" sz="1000" b="0" i="0" baseline="0">
              <a:solidFill>
                <a:sysClr val="windowText" lastClr="000000"/>
              </a:solidFill>
              <a:effectLst/>
              <a:latin typeface="Arial" panose="020B0604020202020204" pitchFamily="34" charset="0"/>
              <a:ea typeface="+mn-ea"/>
              <a:cs typeface="Arial" panose="020B0604020202020204" pitchFamily="34" charset="0"/>
            </a:rPr>
            <a:t> i</a:t>
          </a:r>
          <a:r>
            <a:rPr lang="sv-SE" sz="1000" b="0" i="0">
              <a:solidFill>
                <a:sysClr val="windowText" lastClr="000000"/>
              </a:solidFill>
              <a:effectLst/>
              <a:latin typeface="Arial" panose="020B0604020202020204" pitchFamily="34" charset="0"/>
              <a:ea typeface="+mn-ea"/>
              <a:cs typeface="Arial" panose="020B0604020202020204" pitchFamily="34" charset="0"/>
            </a:rPr>
            <a:t> mars och april 2026</a:t>
          </a:r>
          <a:r>
            <a:rPr lang="sv-SE" sz="1000" b="0" i="0" baseline="0">
              <a:solidFill>
                <a:sysClr val="windowText" lastClr="000000"/>
              </a:solidFill>
              <a:effectLst/>
              <a:latin typeface="Arial" panose="020B0604020202020204" pitchFamily="34" charset="0"/>
              <a:ea typeface="+mn-ea"/>
              <a:cs typeface="Arial" panose="020B0604020202020204" pitchFamily="34" charset="0"/>
            </a:rPr>
            <a:t>. Provtagningen omfattade allmän fys-kemi (L1) vid 29 provpunkter i rinnande vatten. Av dessa provtogs tre stationer under båda månaderna, och övriga bara i april. I tolv punkter provtogs filtrerade metaller (L3). </a:t>
          </a:r>
        </a:p>
        <a:p>
          <a:pPr rtl="0" eaLnBrk="1" fontAlgn="auto" latinLnBrk="0" hangingPunct="1"/>
          <a:endParaRPr lang="sv-SE" sz="1000" b="0" i="0" baseline="0">
            <a:solidFill>
              <a:sysClr val="windowText" lastClr="000000"/>
            </a:solidFill>
            <a:effectLst/>
            <a:latin typeface="Arial" panose="020B0604020202020204" pitchFamily="34" charset="0"/>
            <a:ea typeface="+mn-ea"/>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Temperaturen översteg det normala jämfört med referensperioden (1991-2020) i mars, och var relativt normal jämfört med referensperioden 1991-2020 i april. Nederbörden i mars var normal, men i april föll mindre regn än vanligt över mätstationen i Torup. Markvattenhalten varierade under mars, från över det normala i början av månaden till under det normala mot slutet av månaden. Under april var markvattenhalterna generellt normala till mycket låga.</a:t>
          </a:r>
        </a:p>
        <a:p>
          <a:pPr rtl="0" eaLnBrk="1" fontAlgn="auto" latinLnBrk="0" hangingPunct="1"/>
          <a:endParaRPr lang="sv-SE" sz="1000" b="1" i="0">
            <a:solidFill>
              <a:sysClr val="windowText" lastClr="000000"/>
            </a:solidFill>
            <a:effectLst/>
            <a:latin typeface="Arial" panose="020B0604020202020204" pitchFamily="34" charset="0"/>
            <a:ea typeface="+mn-ea"/>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Resultat</a:t>
          </a:r>
        </a:p>
        <a:p>
          <a:pPr rtl="0"/>
          <a:endParaRPr lang="sv-SE" sz="1000">
            <a:solidFill>
              <a:sysClr val="windowText" lastClr="000000"/>
            </a:solidFill>
            <a:effectLst/>
            <a:latin typeface="Arial" panose="020B0604020202020204" pitchFamily="34" charset="0"/>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Näringstillstånd/eutrofiering</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Totalfosforhalterna var övervägande låga till måttligt höga under mars och april. Vid station 2 i huvudfåran var dock halten hög vid provtagningen i mars. Halterna av totalkväve var övervägande måttligt höga till höga vid provtagningstillfällena. I Götarpsån (1107) uppmättes en mycket hög halt i april. </a:t>
          </a:r>
        </a:p>
        <a:p>
          <a:pPr rtl="0" eaLnBrk="1" fontAlgn="auto" latinLnBrk="0" hangingPunct="1"/>
          <a:endParaRPr lang="sv-SE" sz="1000" b="1" i="0">
            <a:solidFill>
              <a:srgbClr val="FF0000"/>
            </a:solidFill>
            <a:effectLst/>
            <a:latin typeface="Arial" panose="020B0604020202020204" pitchFamily="34" charset="0"/>
            <a:ea typeface="+mn-ea"/>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Syretillstånd och syretärande ämnen</a:t>
          </a:r>
          <a:endParaRPr lang="sv-SE" sz="1000">
            <a:solidFill>
              <a:sysClr val="windowText" lastClr="000000"/>
            </a:solidFill>
            <a:effectLst/>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sv-SE" sz="1000" b="0" i="0">
              <a:solidFill>
                <a:sysClr val="windowText" lastClr="000000"/>
              </a:solidFill>
              <a:effectLst/>
              <a:latin typeface="Arial" panose="020B0604020202020204" pitchFamily="34" charset="0"/>
              <a:ea typeface="+mn-ea"/>
              <a:cs typeface="Arial" panose="020B0604020202020204" pitchFamily="34" charset="0"/>
            </a:rPr>
            <a:t>Tillståndet var</a:t>
          </a:r>
          <a:r>
            <a:rPr lang="sv-SE" sz="1000" b="0" i="0" baseline="0">
              <a:solidFill>
                <a:sysClr val="windowText" lastClr="000000"/>
              </a:solidFill>
              <a:effectLst/>
              <a:latin typeface="Arial" panose="020B0604020202020204" pitchFamily="34" charset="0"/>
              <a:ea typeface="+mn-ea"/>
              <a:cs typeface="Arial" panose="020B0604020202020204" pitchFamily="34" charset="0"/>
            </a:rPr>
            <a:t> syrerikt vid samtliga provpunkter i rinnande vatten i </a:t>
          </a:r>
          <a:r>
            <a:rPr lang="sv-SE" sz="1100" b="0" i="0" baseline="0">
              <a:solidFill>
                <a:sysClr val="windowText" lastClr="000000"/>
              </a:solidFill>
              <a:effectLst/>
              <a:latin typeface="+mn-lt"/>
              <a:ea typeface="+mn-ea"/>
              <a:cs typeface="+mn-cs"/>
            </a:rPr>
            <a:t>mars och april.</a:t>
          </a:r>
          <a:r>
            <a:rPr lang="sv-SE" sz="1000" b="0" i="0" baseline="0">
              <a:solidFill>
                <a:srgbClr val="FF0000"/>
              </a:solidFill>
              <a:effectLst/>
              <a:latin typeface="+mn-lt"/>
              <a:ea typeface="+mn-ea"/>
              <a:cs typeface="+mn-cs"/>
            </a:rPr>
            <a:t> </a:t>
          </a:r>
          <a:r>
            <a:rPr lang="sv-SE" sz="1000" b="0" i="0" baseline="0">
              <a:solidFill>
                <a:sysClr val="windowText" lastClr="000000"/>
              </a:solidFill>
              <a:effectLst/>
              <a:latin typeface="Arial" panose="020B0604020202020204" pitchFamily="34" charset="0"/>
              <a:ea typeface="+mn-ea"/>
              <a:cs typeface="Arial" panose="020B0604020202020204" pitchFamily="34" charset="0"/>
            </a:rPr>
            <a:t>TOC-halterna var höga vid majoriteten av provtagningspunkterna, men även ett fåtal mycket höga halter uppmättes i Skvallran (501 och 505) och Lillån (701). I Sennan (101) var halten låg. Vid tio provpunkter provtogs även DOC. Vid dessa provpunkter utgjorde det lösta organiska kolet i samtliga fall mer än 90% av det totala organiska kolet.</a:t>
          </a:r>
        </a:p>
        <a:p>
          <a:pPr rtl="0"/>
          <a:endParaRPr lang="sv-SE" sz="1000" b="1" i="0">
            <a:solidFill>
              <a:srgbClr val="FF0000"/>
            </a:solidFill>
            <a:effectLst/>
            <a:latin typeface="Arial" panose="020B0604020202020204" pitchFamily="34" charset="0"/>
            <a:ea typeface="+mn-ea"/>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Ljusförhållanden</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Färgtalen visade på betydligt till starkt färgat vatten vid samtliga provpunkter i rinnande vatten under båda månaderna, och vattnet var måttligt till betydligt grumligt med undantag för Götarpsån (1109) där vattnet var svagt grumligt i april.  </a:t>
          </a:r>
        </a:p>
        <a:p>
          <a:pPr rtl="0" eaLnBrk="1" fontAlgn="auto" latinLnBrk="0" hangingPunct="1"/>
          <a:endParaRPr lang="sv-SE" sz="1000" b="1" i="0">
            <a:solidFill>
              <a:srgbClr val="FF0000"/>
            </a:solidFill>
            <a:effectLst/>
            <a:latin typeface="Arial" panose="020B0604020202020204" pitchFamily="34" charset="0"/>
            <a:ea typeface="+mn-ea"/>
            <a:cs typeface="Arial" panose="020B0604020202020204" pitchFamily="34" charset="0"/>
          </a:endParaRPr>
        </a:p>
        <a:p>
          <a:pPr rtl="0" eaLnBrk="1" fontAlgn="auto" latinLnBrk="0" hangingPunct="1"/>
          <a:r>
            <a:rPr lang="sv-SE" sz="1000" b="1" i="0">
              <a:solidFill>
                <a:sysClr val="windowText" lastClr="000000"/>
              </a:solidFill>
              <a:effectLst/>
              <a:latin typeface="Arial" panose="020B0604020202020204" pitchFamily="34" charset="0"/>
              <a:ea typeface="+mn-ea"/>
              <a:cs typeface="Arial" panose="020B0604020202020204" pitchFamily="34" charset="0"/>
            </a:rPr>
            <a:t>Surhetstillstånd</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Förhållandena var övervägande nära neutrala till svagt sura i mars och april. På några håll (provpunkt 8, 1403 och 1101) uppmättes måttligt sura förhållanden och i Lillån (301) och Skvallran (505) var vattnet surt respektive mycket surt. Buffertkapaciteten var svag i Lillån (301) och obetydlig i Skvallran (505).</a:t>
          </a:r>
        </a:p>
        <a:p>
          <a:pPr rtl="0" eaLnBrk="1" fontAlgn="auto" latinLnBrk="0" hangingPunct="1"/>
          <a:endParaRPr lang="sv-SE" sz="1000" b="0" i="0" baseline="0">
            <a:solidFill>
              <a:sysClr val="windowText" lastClr="000000"/>
            </a:solidFill>
            <a:effectLst/>
            <a:latin typeface="Arial" panose="020B0604020202020204" pitchFamily="34" charset="0"/>
            <a:ea typeface="+mn-ea"/>
            <a:cs typeface="Arial" panose="020B0604020202020204" pitchFamily="34" charset="0"/>
          </a:endParaRPr>
        </a:p>
        <a:p>
          <a:pPr rtl="0" eaLnBrk="1" fontAlgn="auto" latinLnBrk="0" hangingPunct="1"/>
          <a:r>
            <a:rPr lang="sv-SE" sz="1000" b="1" i="0">
              <a:solidFill>
                <a:sysClr val="windowText" lastClr="000000"/>
              </a:solidFill>
              <a:effectLst/>
              <a:latin typeface="Arial" panose="020B0604020202020204" pitchFamily="34" charset="0"/>
              <a:ea typeface="+mn-ea"/>
              <a:cs typeface="Arial" panose="020B0604020202020204" pitchFamily="34" charset="0"/>
            </a:rPr>
            <a:t>Metaller i vatten</a:t>
          </a:r>
        </a:p>
        <a:p>
          <a:pPr marL="0" marR="0" lvl="0" indent="0" defTabSz="914400" rtl="0" eaLnBrk="1" fontAlgn="auto" latinLnBrk="0" hangingPunct="1">
            <a:lnSpc>
              <a:spcPct val="100000"/>
            </a:lnSpc>
            <a:spcBef>
              <a:spcPts val="0"/>
            </a:spcBef>
            <a:spcAft>
              <a:spcPts val="0"/>
            </a:spcAft>
            <a:buClrTx/>
            <a:buSzTx/>
            <a:buFontTx/>
            <a:buNone/>
            <a:tabLst/>
            <a:defRPr/>
          </a:pPr>
          <a:r>
            <a:rPr lang="sv-SE" sz="1000" b="0" i="0" baseline="0">
              <a:solidFill>
                <a:sysClr val="windowText" lastClr="000000"/>
              </a:solidFill>
              <a:effectLst/>
              <a:latin typeface="Arial" panose="020B0604020202020204" pitchFamily="34" charset="0"/>
              <a:ea typeface="+mn-ea"/>
              <a:cs typeface="Arial" panose="020B0604020202020204" pitchFamily="34" charset="0"/>
            </a:rPr>
            <a:t>I Töråsbäcken (1103) noterades måttligt höga halter av koppar (efter filtrering) vid provtagningen i april, i likhet med tidigare provtagningstillfällen. För övrigt uppmättes mycket låga till låga metallhalter i vattnet under mars och april. Notera att inga ofiltrerade metallanalyser görs från och med januari 2026.</a:t>
          </a:r>
        </a:p>
        <a:p>
          <a:pPr marL="0" marR="0" lvl="0" indent="0" defTabSz="914400" rtl="0" eaLnBrk="1" fontAlgn="auto" latinLnBrk="0" hangingPunct="1">
            <a:lnSpc>
              <a:spcPct val="100000"/>
            </a:lnSpc>
            <a:spcBef>
              <a:spcPts val="0"/>
            </a:spcBef>
            <a:spcAft>
              <a:spcPts val="0"/>
            </a:spcAft>
            <a:buClrTx/>
            <a:buSzTx/>
            <a:buFontTx/>
            <a:buNone/>
            <a:tabLst/>
            <a:defRPr/>
          </a:pPr>
          <a:endParaRPr lang="sv-SE" sz="1000" b="0" i="0" baseline="0">
            <a:solidFill>
              <a:srgbClr val="FF0000"/>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sv-SE" sz="1000" b="1" i="0" baseline="0">
              <a:solidFill>
                <a:sysClr val="windowText" lastClr="000000"/>
              </a:solidFill>
              <a:effectLst/>
              <a:latin typeface="Arial" panose="020B0604020202020204" pitchFamily="34" charset="0"/>
              <a:ea typeface="+mn-ea"/>
              <a:cs typeface="Arial" panose="020B0604020202020204" pitchFamily="34" charset="0"/>
            </a:rPr>
            <a:t>PFAS</a:t>
          </a:r>
        </a:p>
        <a:p>
          <a:pPr marL="0" marR="0" lvl="0" indent="0" defTabSz="914400" rtl="0" eaLnBrk="1" fontAlgn="auto" latinLnBrk="0" hangingPunct="1">
            <a:lnSpc>
              <a:spcPct val="100000"/>
            </a:lnSpc>
            <a:spcBef>
              <a:spcPts val="0"/>
            </a:spcBef>
            <a:spcAft>
              <a:spcPts val="0"/>
            </a:spcAft>
            <a:buClrTx/>
            <a:buSzTx/>
            <a:buFontTx/>
            <a:buNone/>
            <a:tabLst/>
            <a:defRPr/>
          </a:pPr>
          <a:r>
            <a:rPr lang="sv-SE" sz="1000" b="0" i="0" baseline="0">
              <a:solidFill>
                <a:sysClr val="windowText" lastClr="000000"/>
              </a:solidFill>
              <a:effectLst/>
              <a:latin typeface="Arial" panose="020B0604020202020204" pitchFamily="34" charset="0"/>
              <a:ea typeface="+mn-ea"/>
              <a:cs typeface="Arial" panose="020B0604020202020204" pitchFamily="34" charset="0"/>
            </a:rPr>
            <a:t>Årets första provtagning av PFAS gjordes i april. PFAS-kongener påträffades över rapporteringsgräns vid samtliga stationer utom i Götarpsån (1107), men endast i Skvallran (501) överskred halterna av PFOS miljökvalitetsnormen (årsmedelvärde) enligt HVMFS 2019:25 och gränsvärde för PFAS4 enligt Livsmedelsverkets föreskrifter om dricksvatten (LIVSFS 2022:12).</a:t>
          </a:r>
        </a:p>
        <a:p>
          <a:pPr rtl="0" eaLnBrk="1" fontAlgn="auto" latinLnBrk="0" hangingPunct="1"/>
          <a:endParaRPr lang="sv-SE" sz="1100" b="0" i="0" u="none" strike="noStrike" baseline="0">
            <a:solidFill>
              <a:sysClr val="windowText" lastClr="000000"/>
            </a:solidFill>
            <a:effectLst/>
            <a:latin typeface="+mn-lt"/>
            <a:ea typeface="+mn-ea"/>
            <a:cs typeface="+mn-cs"/>
          </a:endParaRPr>
        </a:p>
        <a:p>
          <a:pPr rtl="0" eaLnBrk="1" fontAlgn="auto" latinLnBrk="0" hangingPunct="1"/>
          <a:r>
            <a:rPr lang="sv-SE" sz="1000" b="0" i="0">
              <a:solidFill>
                <a:sysClr val="windowText" lastClr="000000"/>
              </a:solidFill>
              <a:effectLst/>
              <a:latin typeface="Arial" panose="020B0604020202020204" pitchFamily="34" charset="0"/>
              <a:ea typeface="+mn-ea"/>
              <a:cs typeface="Arial" panose="020B0604020202020204" pitchFamily="34" charset="0"/>
            </a:rPr>
            <a:t>2026-06-16</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a:solidFill>
                <a:sysClr val="windowText" lastClr="000000"/>
              </a:solidFill>
              <a:effectLst/>
              <a:latin typeface="Arial" panose="020B0604020202020204" pitchFamily="34" charset="0"/>
              <a:ea typeface="+mn-ea"/>
              <a:cs typeface="Arial" panose="020B0604020202020204" pitchFamily="34" charset="0"/>
            </a:rPr>
            <a:t>Emma Hassellöv</a:t>
          </a:r>
          <a:endParaRPr lang="sv-SE"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1</xdr:col>
      <xdr:colOff>0</xdr:colOff>
      <xdr:row>46</xdr:row>
      <xdr:rowOff>1</xdr:rowOff>
    </xdr:from>
    <xdr:to>
      <xdr:col>9</xdr:col>
      <xdr:colOff>273050</xdr:colOff>
      <xdr:row>78</xdr:row>
      <xdr:rowOff>178594</xdr:rowOff>
    </xdr:to>
    <xdr:sp macro="" textlink="">
      <xdr:nvSpPr>
        <xdr:cNvPr id="2" name="textruta 1">
          <a:extLst>
            <a:ext uri="{FF2B5EF4-FFF2-40B4-BE49-F238E27FC236}">
              <a16:creationId xmlns:a16="http://schemas.microsoft.com/office/drawing/2014/main" id="{AF832690-4B45-44DA-ACF3-E906A08AB75D}"/>
            </a:ext>
          </a:extLst>
        </xdr:cNvPr>
        <xdr:cNvSpPr txBox="1"/>
      </xdr:nvSpPr>
      <xdr:spPr>
        <a:xfrm>
          <a:off x="158750" y="1587501"/>
          <a:ext cx="5197475" cy="84367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sv-SE" sz="1000" b="1" i="0">
              <a:solidFill>
                <a:sysClr val="windowText" lastClr="000000"/>
              </a:solidFill>
              <a:effectLst/>
              <a:latin typeface="Arial" panose="020B0604020202020204" pitchFamily="34" charset="0"/>
              <a:ea typeface="+mn-ea"/>
              <a:cs typeface="Arial" panose="020B0604020202020204" pitchFamily="34" charset="0"/>
            </a:rPr>
            <a:t>Allmänt</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a:solidFill>
                <a:sysClr val="windowText" lastClr="000000"/>
              </a:solidFill>
              <a:effectLst/>
              <a:latin typeface="Arial" panose="020B0604020202020204" pitchFamily="34" charset="0"/>
              <a:ea typeface="+mn-ea"/>
              <a:cs typeface="Arial" panose="020B0604020202020204" pitchFamily="34" charset="0"/>
            </a:rPr>
            <a:t>I denna månadsrapport redovisas resultaten från den vattenkemiska provtagningen</a:t>
          </a:r>
          <a:r>
            <a:rPr lang="sv-SE" sz="1000" b="0" i="0" baseline="0">
              <a:solidFill>
                <a:sysClr val="windowText" lastClr="000000"/>
              </a:solidFill>
              <a:effectLst/>
              <a:latin typeface="Arial" panose="020B0604020202020204" pitchFamily="34" charset="0"/>
              <a:ea typeface="+mn-ea"/>
              <a:cs typeface="Arial" panose="020B0604020202020204" pitchFamily="34" charset="0"/>
            </a:rPr>
            <a:t> i</a:t>
          </a:r>
          <a:r>
            <a:rPr lang="sv-SE" sz="1000" b="0" i="0">
              <a:solidFill>
                <a:sysClr val="windowText" lastClr="000000"/>
              </a:solidFill>
              <a:effectLst/>
              <a:latin typeface="Arial" panose="020B0604020202020204" pitchFamily="34" charset="0"/>
              <a:ea typeface="+mn-ea"/>
              <a:cs typeface="Arial" panose="020B0604020202020204" pitchFamily="34" charset="0"/>
            </a:rPr>
            <a:t> januari och februari 2026</a:t>
          </a:r>
          <a:r>
            <a:rPr lang="sv-SE" sz="1000" b="0" i="0" baseline="0">
              <a:solidFill>
                <a:sysClr val="windowText" lastClr="000000"/>
              </a:solidFill>
              <a:effectLst/>
              <a:latin typeface="Arial" panose="020B0604020202020204" pitchFamily="34" charset="0"/>
              <a:ea typeface="+mn-ea"/>
              <a:cs typeface="Arial" panose="020B0604020202020204" pitchFamily="34" charset="0"/>
            </a:rPr>
            <a:t>. Provtagningen omfattade allmän fys-kemi (L1) vid 29 provpunkter i rinnande vatten. Av dessa provtogs tre stationer under båda månaderna, och övriga bara i december. I tolv punkter provtogs filtrerade metaller (L3). </a:t>
          </a:r>
        </a:p>
        <a:p>
          <a:pPr rtl="0" eaLnBrk="1" fontAlgn="auto" latinLnBrk="0" hangingPunct="1"/>
          <a:endParaRPr lang="sv-SE" sz="1000" b="0" i="0" baseline="0">
            <a:solidFill>
              <a:sysClr val="windowText" lastClr="000000"/>
            </a:solidFill>
            <a:effectLst/>
            <a:latin typeface="Arial" panose="020B0604020202020204" pitchFamily="34" charset="0"/>
            <a:ea typeface="+mn-ea"/>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Både temperaturen och nederbördsmängden understeg det normala jämfört med referensperioden (1991-2020) i januari och februari. Det låg is på flera håll vid provtagningen under dessa månader. Större delen av januari och februari präglades av en markvattenhalt under det normala. Tidvis var halten extremt låg. Mot slutet av februari ökade markvattenhalten till följd av snösmältning.</a:t>
          </a:r>
          <a:endParaRPr lang="sv-SE" sz="1000" b="0" i="0">
            <a:solidFill>
              <a:sysClr val="windowText" lastClr="000000"/>
            </a:solidFill>
            <a:effectLst/>
            <a:latin typeface="Arial" panose="020B0604020202020204" pitchFamily="34" charset="0"/>
            <a:ea typeface="+mn-ea"/>
            <a:cs typeface="Arial" panose="020B0604020202020204" pitchFamily="34" charset="0"/>
          </a:endParaRPr>
        </a:p>
        <a:p>
          <a:pPr rtl="0" eaLnBrk="1" fontAlgn="auto" latinLnBrk="0" hangingPunct="1"/>
          <a:endParaRPr lang="sv-SE" sz="1000" b="1" i="0">
            <a:solidFill>
              <a:srgbClr val="FF0000"/>
            </a:solidFill>
            <a:effectLst/>
            <a:latin typeface="Arial" panose="020B0604020202020204" pitchFamily="34" charset="0"/>
            <a:ea typeface="+mn-ea"/>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Resultat</a:t>
          </a:r>
        </a:p>
        <a:p>
          <a:pPr rtl="0"/>
          <a:endParaRPr lang="sv-SE" sz="1000">
            <a:solidFill>
              <a:sysClr val="windowText" lastClr="000000"/>
            </a:solidFill>
            <a:effectLst/>
            <a:latin typeface="Arial" panose="020B0604020202020204" pitchFamily="34" charset="0"/>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Näringstillstånd/eutrofiering</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Totalfosforhalterna var övervägande låga till måttligt höga under årets första månader. I Skvallran (501) var dock halten mycket hög vid provtagningen i februari.</a:t>
          </a:r>
          <a:r>
            <a:rPr lang="sv-SE" sz="1000" b="0" i="0" baseline="0">
              <a:solidFill>
                <a:srgbClr val="FF0000"/>
              </a:solidFill>
              <a:effectLst/>
              <a:latin typeface="Arial" panose="020B0604020202020204" pitchFamily="34" charset="0"/>
              <a:ea typeface="+mn-ea"/>
              <a:cs typeface="Arial" panose="020B0604020202020204" pitchFamily="34" charset="0"/>
            </a:rPr>
            <a:t> </a:t>
          </a:r>
          <a:r>
            <a:rPr lang="sv-SE" sz="1000" b="0" i="0" baseline="0">
              <a:solidFill>
                <a:sysClr val="windowText" lastClr="000000"/>
              </a:solidFill>
              <a:effectLst/>
              <a:latin typeface="Arial" panose="020B0604020202020204" pitchFamily="34" charset="0"/>
              <a:ea typeface="+mn-ea"/>
              <a:cs typeface="Arial" panose="020B0604020202020204" pitchFamily="34" charset="0"/>
            </a:rPr>
            <a:t>Halterna av totalkväve var övervägande måttligt höga till höga vid provtagningstillfällena. I Skvallran (501) och Götarpsån (1107) uppmättes mycket höga halter i februari. </a:t>
          </a:r>
        </a:p>
        <a:p>
          <a:pPr rtl="0" eaLnBrk="1" fontAlgn="auto" latinLnBrk="0" hangingPunct="1"/>
          <a:endParaRPr lang="sv-SE" sz="1000" b="1" i="0">
            <a:solidFill>
              <a:srgbClr val="FF0000"/>
            </a:solidFill>
            <a:effectLst/>
            <a:latin typeface="Arial" panose="020B0604020202020204" pitchFamily="34" charset="0"/>
            <a:ea typeface="+mn-ea"/>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Syretillstånd och syretärande ämnen</a:t>
          </a:r>
          <a:endParaRPr lang="sv-SE" sz="1000">
            <a:solidFill>
              <a:sysClr val="windowText" lastClr="000000"/>
            </a:solidFill>
            <a:effectLst/>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sv-SE" sz="1000" b="0" i="0">
              <a:solidFill>
                <a:sysClr val="windowText" lastClr="000000"/>
              </a:solidFill>
              <a:effectLst/>
              <a:latin typeface="Arial" panose="020B0604020202020204" pitchFamily="34" charset="0"/>
              <a:ea typeface="+mn-ea"/>
              <a:cs typeface="Arial" panose="020B0604020202020204" pitchFamily="34" charset="0"/>
            </a:rPr>
            <a:t>Tillståndet var</a:t>
          </a:r>
          <a:r>
            <a:rPr lang="sv-SE" sz="1000" b="0" i="0" baseline="0">
              <a:solidFill>
                <a:sysClr val="windowText" lastClr="000000"/>
              </a:solidFill>
              <a:effectLst/>
              <a:latin typeface="Arial" panose="020B0604020202020204" pitchFamily="34" charset="0"/>
              <a:ea typeface="+mn-ea"/>
              <a:cs typeface="Arial" panose="020B0604020202020204" pitchFamily="34" charset="0"/>
            </a:rPr>
            <a:t> syrerikt vid samtliga provpunkter i rinnande vatten i </a:t>
          </a:r>
          <a:r>
            <a:rPr lang="sv-SE" sz="1100" b="0" i="0" baseline="0">
              <a:solidFill>
                <a:sysClr val="windowText" lastClr="000000"/>
              </a:solidFill>
              <a:effectLst/>
              <a:latin typeface="+mn-lt"/>
              <a:ea typeface="+mn-ea"/>
              <a:cs typeface="+mn-cs"/>
            </a:rPr>
            <a:t>januari och februari.</a:t>
          </a:r>
          <a:r>
            <a:rPr lang="sv-SE" sz="1000" b="0" i="0" baseline="0">
              <a:solidFill>
                <a:sysClr val="windowText" lastClr="000000"/>
              </a:solidFill>
              <a:effectLst/>
              <a:latin typeface="+mn-lt"/>
              <a:ea typeface="+mn-ea"/>
              <a:cs typeface="+mn-cs"/>
            </a:rPr>
            <a:t> </a:t>
          </a:r>
          <a:r>
            <a:rPr lang="sv-SE" sz="1000" b="0" i="0" baseline="0">
              <a:solidFill>
                <a:sysClr val="windowText" lastClr="000000"/>
              </a:solidFill>
              <a:effectLst/>
              <a:latin typeface="Arial" panose="020B0604020202020204" pitchFamily="34" charset="0"/>
              <a:ea typeface="+mn-ea"/>
              <a:cs typeface="Arial" panose="020B0604020202020204" pitchFamily="34" charset="0"/>
            </a:rPr>
            <a:t>TOC-halterna var måttligt höga till höga vid majoriteten av provtagningspunkterna, men även ett fåtal mycket höga halter uppmättes. I Älgån (1701) var halten låg. Vid nio provpunkter provtogs även DOC. Vid dessa provpunkter utgjorde det lösta organiska kolet i samtliga fall mer än 90% av det totala organiska kolet.</a:t>
          </a:r>
        </a:p>
        <a:p>
          <a:pPr rtl="0"/>
          <a:endParaRPr lang="sv-SE" sz="1000" b="1" i="0">
            <a:solidFill>
              <a:sysClr val="windowText" lastClr="000000"/>
            </a:solidFill>
            <a:effectLst/>
            <a:latin typeface="Arial" panose="020B0604020202020204" pitchFamily="34" charset="0"/>
            <a:ea typeface="+mn-ea"/>
            <a:cs typeface="Arial" panose="020B0604020202020204" pitchFamily="34" charset="0"/>
          </a:endParaRPr>
        </a:p>
        <a:p>
          <a:pPr rtl="0"/>
          <a:r>
            <a:rPr lang="sv-SE" sz="1000" b="1" i="0">
              <a:solidFill>
                <a:sysClr val="windowText" lastClr="000000"/>
              </a:solidFill>
              <a:effectLst/>
              <a:latin typeface="Arial" panose="020B0604020202020204" pitchFamily="34" charset="0"/>
              <a:ea typeface="+mn-ea"/>
              <a:cs typeface="Arial" panose="020B0604020202020204" pitchFamily="34" charset="0"/>
            </a:rPr>
            <a:t>Ljusförhållanden</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Färgtalen visade på betydligt till starkt färgat vatten vid samtliga provpunkter i rinnande vatten under båda månaderna, och vattnet var måttligt till betydligt grumligt.  </a:t>
          </a:r>
        </a:p>
        <a:p>
          <a:pPr rtl="0" eaLnBrk="1" fontAlgn="auto" latinLnBrk="0" hangingPunct="1"/>
          <a:endParaRPr lang="sv-SE" sz="1000" b="1" i="0">
            <a:solidFill>
              <a:srgbClr val="FF0000"/>
            </a:solidFill>
            <a:effectLst/>
            <a:latin typeface="Arial" panose="020B0604020202020204" pitchFamily="34" charset="0"/>
            <a:ea typeface="+mn-ea"/>
            <a:cs typeface="Arial" panose="020B0604020202020204" pitchFamily="34" charset="0"/>
          </a:endParaRPr>
        </a:p>
        <a:p>
          <a:pPr rtl="0" eaLnBrk="1" fontAlgn="auto" latinLnBrk="0" hangingPunct="1"/>
          <a:r>
            <a:rPr lang="sv-SE" sz="1000" b="1" i="0">
              <a:solidFill>
                <a:sysClr val="windowText" lastClr="000000"/>
              </a:solidFill>
              <a:effectLst/>
              <a:latin typeface="Arial" panose="020B0604020202020204" pitchFamily="34" charset="0"/>
              <a:ea typeface="+mn-ea"/>
              <a:cs typeface="Arial" panose="020B0604020202020204" pitchFamily="34" charset="0"/>
            </a:rPr>
            <a:t>Surhetstillstånd</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baseline="0">
              <a:solidFill>
                <a:sysClr val="windowText" lastClr="000000"/>
              </a:solidFill>
              <a:effectLst/>
              <a:latin typeface="Arial" panose="020B0604020202020204" pitchFamily="34" charset="0"/>
              <a:ea typeface="+mn-ea"/>
              <a:cs typeface="Arial" panose="020B0604020202020204" pitchFamily="34" charset="0"/>
            </a:rPr>
            <a:t>Förhållandena var nära neutrala till måttligt sura i januari och februari, med undantag för Skvallran (505) där vattnet var surt (pH 5,9). Buffertkapaciteten var god till mycket god vid samtliga punkter utom Skvallran (505), där den var svag.</a:t>
          </a:r>
        </a:p>
        <a:p>
          <a:pPr rtl="0" eaLnBrk="1" fontAlgn="auto" latinLnBrk="0" hangingPunct="1"/>
          <a:endParaRPr lang="sv-SE" sz="1000" b="0" i="0" baseline="0">
            <a:solidFill>
              <a:srgbClr val="FF0000"/>
            </a:solidFill>
            <a:effectLst/>
            <a:latin typeface="Arial" panose="020B0604020202020204" pitchFamily="34" charset="0"/>
            <a:ea typeface="+mn-ea"/>
            <a:cs typeface="Arial" panose="020B0604020202020204" pitchFamily="34" charset="0"/>
          </a:endParaRPr>
        </a:p>
        <a:p>
          <a:pPr rtl="0" eaLnBrk="1" fontAlgn="auto" latinLnBrk="0" hangingPunct="1"/>
          <a:r>
            <a:rPr lang="sv-SE" sz="1000" b="1" i="0">
              <a:solidFill>
                <a:sysClr val="windowText" lastClr="000000"/>
              </a:solidFill>
              <a:effectLst/>
              <a:latin typeface="Arial" panose="020B0604020202020204" pitchFamily="34" charset="0"/>
              <a:ea typeface="+mn-ea"/>
              <a:cs typeface="Arial" panose="020B0604020202020204" pitchFamily="34" charset="0"/>
            </a:rPr>
            <a:t>Metaller i vatten</a:t>
          </a:r>
        </a:p>
        <a:p>
          <a:pPr marL="0" marR="0" lvl="0" indent="0" defTabSz="914400" rtl="0" eaLnBrk="1" fontAlgn="auto" latinLnBrk="0" hangingPunct="1">
            <a:lnSpc>
              <a:spcPct val="100000"/>
            </a:lnSpc>
            <a:spcBef>
              <a:spcPts val="0"/>
            </a:spcBef>
            <a:spcAft>
              <a:spcPts val="0"/>
            </a:spcAft>
            <a:buClrTx/>
            <a:buSzTx/>
            <a:buFontTx/>
            <a:buNone/>
            <a:tabLst/>
            <a:defRPr/>
          </a:pPr>
          <a:r>
            <a:rPr lang="sv-SE" sz="1000" b="0" i="0" baseline="0">
              <a:solidFill>
                <a:sysClr val="windowText" lastClr="000000"/>
              </a:solidFill>
              <a:effectLst/>
              <a:latin typeface="Arial" panose="020B0604020202020204" pitchFamily="34" charset="0"/>
              <a:ea typeface="+mn-ea"/>
              <a:cs typeface="Arial" panose="020B0604020202020204" pitchFamily="34" charset="0"/>
            </a:rPr>
            <a:t>I Töråsbäcken (1103) noterades måttligt höga halter av koppar (efter filtrering) vid provtagningen i februari, i likhet med tidigare provtagningstillfällen. För övrigt uppmättes mycket låga till låga metallhalter i vattnet under januari och februari. Notera att inga ofiltrerade metallanalyser görs från och med januari 2026.</a:t>
          </a:r>
        </a:p>
        <a:p>
          <a:pPr marL="0" marR="0" lvl="0" indent="0" defTabSz="914400" rtl="0" eaLnBrk="1" fontAlgn="auto" latinLnBrk="0" hangingPunct="1">
            <a:lnSpc>
              <a:spcPct val="100000"/>
            </a:lnSpc>
            <a:spcBef>
              <a:spcPts val="0"/>
            </a:spcBef>
            <a:spcAft>
              <a:spcPts val="0"/>
            </a:spcAft>
            <a:buClrTx/>
            <a:buSzTx/>
            <a:buFontTx/>
            <a:buNone/>
            <a:tabLst/>
            <a:defRPr/>
          </a:pPr>
          <a:endParaRPr lang="sv-SE" sz="1000" b="0" i="0" baseline="0">
            <a:solidFill>
              <a:srgbClr val="FF0000"/>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sv-SE" sz="1000" b="1" i="0" baseline="0">
              <a:solidFill>
                <a:sysClr val="windowText" lastClr="000000"/>
              </a:solidFill>
              <a:effectLst/>
              <a:latin typeface="Arial" panose="020B0604020202020204" pitchFamily="34" charset="0"/>
              <a:ea typeface="+mn-ea"/>
              <a:cs typeface="Arial" panose="020B0604020202020204" pitchFamily="34" charset="0"/>
            </a:rPr>
            <a:t>Övrigt</a:t>
          </a:r>
        </a:p>
        <a:p>
          <a:pPr rtl="0" eaLnBrk="1" fontAlgn="auto" latinLnBrk="0" hangingPunct="1"/>
          <a:r>
            <a:rPr lang="sv-SE" sz="1000" b="0" i="0" u="none" strike="noStrike" baseline="0">
              <a:solidFill>
                <a:sysClr val="windowText" lastClr="000000"/>
              </a:solidFill>
              <a:effectLst/>
              <a:latin typeface="Arial" panose="020B0604020202020204" pitchFamily="34" charset="0"/>
              <a:ea typeface="+mn-ea"/>
              <a:cs typeface="Arial" panose="020B0604020202020204" pitchFamily="34" charset="0"/>
            </a:rPr>
            <a:t>På grund av isläget i februari utgick tre punkter vid denna provtagning: 8.1 Nissan (uppströms Smålandsstenar), </a:t>
          </a:r>
          <a:r>
            <a:rPr lang="sv-SE" sz="1000" b="0" i="0" u="none" strike="noStrike">
              <a:solidFill>
                <a:schemeClr val="dk1"/>
              </a:solidFill>
              <a:effectLst/>
              <a:latin typeface="Arial" panose="020B0604020202020204" pitchFamily="34" charset="0"/>
              <a:ea typeface="+mn-ea"/>
              <a:cs typeface="Arial" panose="020B0604020202020204" pitchFamily="34" charset="0"/>
            </a:rPr>
            <a:t>401 Kilån (bro vid Gustavsbergs kraftverk)</a:t>
          </a:r>
          <a:r>
            <a:rPr lang="sv-SE" sz="1000">
              <a:effectLst/>
              <a:latin typeface="Arial" panose="020B0604020202020204" pitchFamily="34" charset="0"/>
              <a:cs typeface="Arial" panose="020B0604020202020204" pitchFamily="34" charset="0"/>
            </a:rPr>
            <a:t> och 1109 Götarpsån (nedströms Åsenhöga).</a:t>
          </a:r>
          <a:endParaRPr lang="sv-SE" sz="1000" b="0" i="0" u="none" strike="noStrike" baseline="0">
            <a:solidFill>
              <a:srgbClr val="FF0000"/>
            </a:solidFill>
            <a:effectLst/>
            <a:latin typeface="Arial" panose="020B0604020202020204" pitchFamily="34" charset="0"/>
            <a:ea typeface="+mn-ea"/>
            <a:cs typeface="Arial" panose="020B0604020202020204" pitchFamily="34" charset="0"/>
          </a:endParaRPr>
        </a:p>
        <a:p>
          <a:pPr rtl="0" eaLnBrk="1" fontAlgn="auto" latinLnBrk="0" hangingPunct="1"/>
          <a:endParaRPr lang="sv-SE" sz="1100" b="0" i="0" u="none" strike="noStrike" baseline="0">
            <a:solidFill>
              <a:sysClr val="windowText" lastClr="000000"/>
            </a:solidFill>
            <a:effectLst/>
            <a:latin typeface="+mn-lt"/>
            <a:ea typeface="+mn-ea"/>
            <a:cs typeface="+mn-cs"/>
          </a:endParaRPr>
        </a:p>
        <a:p>
          <a:pPr rtl="0" eaLnBrk="1" fontAlgn="auto" latinLnBrk="0" hangingPunct="1"/>
          <a:r>
            <a:rPr lang="sv-SE" sz="1000" b="0" i="0">
              <a:solidFill>
                <a:sysClr val="windowText" lastClr="000000"/>
              </a:solidFill>
              <a:effectLst/>
              <a:latin typeface="Arial" panose="020B0604020202020204" pitchFamily="34" charset="0"/>
              <a:ea typeface="+mn-ea"/>
              <a:cs typeface="Arial" panose="020B0604020202020204" pitchFamily="34" charset="0"/>
            </a:rPr>
            <a:t>2026-04-01</a:t>
          </a:r>
          <a:endParaRPr lang="sv-SE"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sv-SE" sz="1000" b="0" i="0">
              <a:solidFill>
                <a:sysClr val="windowText" lastClr="000000"/>
              </a:solidFill>
              <a:effectLst/>
              <a:latin typeface="Arial" panose="020B0604020202020204" pitchFamily="34" charset="0"/>
              <a:ea typeface="+mn-ea"/>
              <a:cs typeface="Arial" panose="020B0604020202020204" pitchFamily="34" charset="0"/>
            </a:rPr>
            <a:t>Emma Hassellöv</a:t>
          </a:r>
          <a:endParaRPr lang="sv-SE"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tabSelected="1" zoomScale="96" zoomScaleNormal="96" workbookViewId="0">
      <selection activeCell="L18" sqref="L18"/>
    </sheetView>
  </sheetViews>
  <sheetFormatPr defaultColWidth="8.85546875" defaultRowHeight="12.75" x14ac:dyDescent="0.2"/>
  <cols>
    <col min="1" max="1" width="2.28515625" customWidth="1"/>
  </cols>
  <sheetData>
    <row r="1" spans="2:10" s="110" customFormat="1" ht="26.25" x14ac:dyDescent="0.4">
      <c r="B1" s="384" t="s">
        <v>193</v>
      </c>
      <c r="J1" s="152"/>
    </row>
    <row r="2" spans="2:10" s="110" customFormat="1" ht="18" x14ac:dyDescent="0.25">
      <c r="B2" s="385" t="s">
        <v>577</v>
      </c>
      <c r="J2" s="152"/>
    </row>
    <row r="3" spans="2:10" s="110" customFormat="1" ht="6.75" customHeight="1" x14ac:dyDescent="0.2">
      <c r="J3" s="152"/>
    </row>
    <row r="4" spans="2:10" s="110" customFormat="1" ht="3.75" customHeight="1" x14ac:dyDescent="0.2"/>
    <row r="5" spans="2:10" s="110" customFormat="1" hidden="1" x14ac:dyDescent="0.2"/>
    <row r="6" spans="2:10" s="109" customFormat="1" ht="20.25" x14ac:dyDescent="0.3">
      <c r="B6" s="359"/>
      <c r="C6" s="150"/>
      <c r="D6" s="150"/>
      <c r="J6" s="110"/>
    </row>
    <row r="7" spans="2:10" s="109" customFormat="1" ht="15" x14ac:dyDescent="0.2">
      <c r="B7" s="151" t="s">
        <v>71</v>
      </c>
      <c r="J7" s="110"/>
    </row>
    <row r="8" spans="2:10" s="109" customFormat="1" ht="15" x14ac:dyDescent="0.2">
      <c r="B8" s="151" t="s">
        <v>585</v>
      </c>
      <c r="J8" s="110"/>
    </row>
    <row r="9" spans="2:10" s="109" customFormat="1" ht="20.25" x14ac:dyDescent="0.3">
      <c r="B9" s="359"/>
      <c r="C9" s="150"/>
      <c r="D9" s="150"/>
      <c r="J9" s="110"/>
    </row>
    <row r="10" spans="2:10" s="109" customFormat="1" ht="20.25" x14ac:dyDescent="0.3">
      <c r="B10" s="359"/>
      <c r="C10" s="150"/>
      <c r="D10" s="150"/>
      <c r="J10" s="110"/>
    </row>
    <row r="11" spans="2:10" s="109" customFormat="1" ht="20.25" x14ac:dyDescent="0.3">
      <c r="B11" s="359"/>
      <c r="C11" s="150"/>
      <c r="D11" s="150"/>
      <c r="J11" s="110"/>
    </row>
    <row r="12" spans="2:10" s="109" customFormat="1" ht="20.25" x14ac:dyDescent="0.3">
      <c r="B12" s="359"/>
      <c r="C12" s="150"/>
      <c r="D12" s="150"/>
      <c r="J12" s="110"/>
    </row>
    <row r="13" spans="2:10" s="109" customFormat="1" ht="20.25" x14ac:dyDescent="0.3">
      <c r="B13" s="359"/>
      <c r="C13" s="150"/>
      <c r="D13" s="150"/>
      <c r="J13" s="110"/>
    </row>
    <row r="14" spans="2:10" s="109" customFormat="1" ht="20.25" x14ac:dyDescent="0.3">
      <c r="B14" s="359"/>
      <c r="C14" s="150"/>
      <c r="D14" s="150"/>
      <c r="J14" s="110"/>
    </row>
    <row r="15" spans="2:10" s="109" customFormat="1" ht="20.25" x14ac:dyDescent="0.3">
      <c r="B15" s="359"/>
      <c r="C15" s="150"/>
      <c r="D15" s="150"/>
      <c r="J15" s="110"/>
    </row>
    <row r="16" spans="2:10" s="109" customFormat="1" ht="20.25" x14ac:dyDescent="0.3">
      <c r="B16" s="359"/>
      <c r="C16" s="150"/>
      <c r="D16" s="150"/>
      <c r="J16" s="110"/>
    </row>
    <row r="17" spans="2:10" s="109" customFormat="1" ht="20.25" x14ac:dyDescent="0.3">
      <c r="B17" s="359"/>
      <c r="C17" s="150"/>
      <c r="D17" s="150"/>
      <c r="J17" s="110"/>
    </row>
    <row r="18" spans="2:10" s="109" customFormat="1" ht="20.25" x14ac:dyDescent="0.3">
      <c r="B18" s="359"/>
      <c r="C18" s="150"/>
      <c r="D18" s="150"/>
      <c r="J18" s="110"/>
    </row>
    <row r="19" spans="2:10" s="109" customFormat="1" ht="20.25" x14ac:dyDescent="0.3">
      <c r="B19" s="359"/>
      <c r="C19" s="150"/>
      <c r="D19" s="150"/>
      <c r="J19" s="110"/>
    </row>
    <row r="20" spans="2:10" s="109" customFormat="1" ht="20.25" x14ac:dyDescent="0.3">
      <c r="B20" s="359"/>
      <c r="C20" s="150"/>
      <c r="D20" s="150"/>
      <c r="J20" s="110"/>
    </row>
    <row r="21" spans="2:10" s="109" customFormat="1" ht="20.25" x14ac:dyDescent="0.3">
      <c r="B21" s="359"/>
      <c r="C21" s="150"/>
      <c r="D21" s="150"/>
      <c r="J21" s="110"/>
    </row>
    <row r="22" spans="2:10" s="109" customFormat="1" ht="20.25" x14ac:dyDescent="0.3">
      <c r="B22" s="359"/>
      <c r="C22" s="150"/>
      <c r="D22" s="150"/>
      <c r="J22" s="110"/>
    </row>
    <row r="23" spans="2:10" s="109" customFormat="1" ht="20.25" x14ac:dyDescent="0.3">
      <c r="B23" s="359"/>
      <c r="C23" s="150"/>
      <c r="D23" s="150"/>
      <c r="J23" s="110"/>
    </row>
    <row r="24" spans="2:10" s="109" customFormat="1" ht="20.25" x14ac:dyDescent="0.3">
      <c r="B24" s="359"/>
      <c r="C24" s="150"/>
      <c r="D24" s="150"/>
      <c r="J24" s="110"/>
    </row>
    <row r="25" spans="2:10" s="109" customFormat="1" ht="20.25" x14ac:dyDescent="0.3">
      <c r="B25" s="359"/>
      <c r="C25" s="150"/>
      <c r="D25" s="150"/>
      <c r="J25" s="110"/>
    </row>
    <row r="26" spans="2:10" s="109" customFormat="1" ht="20.25" x14ac:dyDescent="0.3">
      <c r="B26" s="359"/>
      <c r="C26" s="150"/>
      <c r="D26" s="150"/>
      <c r="J26" s="110"/>
    </row>
    <row r="27" spans="2:10" s="109" customFormat="1" ht="20.25" x14ac:dyDescent="0.3">
      <c r="B27" s="359"/>
      <c r="C27" s="150"/>
      <c r="D27" s="150"/>
      <c r="J27" s="110"/>
    </row>
    <row r="28" spans="2:10" s="109" customFormat="1" ht="20.25" x14ac:dyDescent="0.3">
      <c r="B28" s="359"/>
      <c r="C28" s="150"/>
      <c r="D28" s="150"/>
      <c r="J28" s="110"/>
    </row>
    <row r="29" spans="2:10" s="109" customFormat="1" ht="20.25" x14ac:dyDescent="0.3">
      <c r="B29" s="359"/>
      <c r="C29" s="150"/>
      <c r="D29" s="150"/>
      <c r="J29" s="110"/>
    </row>
    <row r="30" spans="2:10" s="109" customFormat="1" ht="20.25" x14ac:dyDescent="0.3">
      <c r="B30" s="359"/>
      <c r="C30" s="150"/>
      <c r="D30" s="150"/>
      <c r="J30" s="110"/>
    </row>
    <row r="31" spans="2:10" s="109" customFormat="1" ht="20.25" x14ac:dyDescent="0.3">
      <c r="B31" s="359"/>
      <c r="C31" s="150"/>
      <c r="D31" s="150"/>
      <c r="J31" s="110"/>
    </row>
    <row r="32" spans="2:10" s="109" customFormat="1" ht="20.25" x14ac:dyDescent="0.3">
      <c r="B32" s="359"/>
      <c r="C32" s="150"/>
      <c r="D32" s="150"/>
      <c r="J32" s="110"/>
    </row>
    <row r="33" spans="1:10" s="109" customFormat="1" ht="20.25" x14ac:dyDescent="0.3">
      <c r="B33" s="359"/>
      <c r="C33" s="150"/>
      <c r="D33" s="150"/>
      <c r="J33" s="110"/>
    </row>
    <row r="34" spans="1:10" s="109" customFormat="1" ht="20.25" x14ac:dyDescent="0.3">
      <c r="B34" s="359"/>
      <c r="C34" s="150"/>
      <c r="D34" s="150"/>
      <c r="J34" s="110"/>
    </row>
    <row r="35" spans="1:10" s="109" customFormat="1" ht="20.25" x14ac:dyDescent="0.3">
      <c r="B35" s="359"/>
      <c r="C35" s="150"/>
      <c r="D35" s="150"/>
      <c r="J35" s="110"/>
    </row>
    <row r="36" spans="1:10" s="109" customFormat="1" ht="20.25" x14ac:dyDescent="0.3">
      <c r="B36" s="359"/>
      <c r="C36" s="150"/>
      <c r="D36" s="150"/>
      <c r="J36" s="110"/>
    </row>
    <row r="37" spans="1:10" s="109" customFormat="1" ht="20.25" x14ac:dyDescent="0.3">
      <c r="B37" s="359"/>
      <c r="C37" s="150"/>
      <c r="D37" s="150"/>
      <c r="J37" s="110"/>
    </row>
    <row r="38" spans="1:10" s="109" customFormat="1" ht="20.25" x14ac:dyDescent="0.3">
      <c r="B38" s="359"/>
      <c r="C38" s="150"/>
      <c r="D38" s="150"/>
      <c r="J38" s="110"/>
    </row>
    <row r="39" spans="1:10" s="109" customFormat="1" ht="20.25" x14ac:dyDescent="0.3">
      <c r="B39" s="359"/>
      <c r="C39" s="150"/>
      <c r="D39" s="150"/>
      <c r="J39" s="110"/>
    </row>
    <row r="40" spans="1:10" s="109" customFormat="1" ht="20.25" x14ac:dyDescent="0.3">
      <c r="B40" s="359"/>
      <c r="C40" s="150"/>
      <c r="D40" s="150"/>
      <c r="J40" s="110"/>
    </row>
    <row r="41" spans="1:10" s="109" customFormat="1" ht="20.25" x14ac:dyDescent="0.3">
      <c r="B41" s="359"/>
      <c r="C41" s="150"/>
      <c r="D41" s="150"/>
      <c r="J41" s="110"/>
    </row>
    <row r="42" spans="1:10" s="109" customFormat="1" ht="20.25" x14ac:dyDescent="0.3">
      <c r="B42" s="359"/>
      <c r="C42" s="150"/>
      <c r="D42" s="150"/>
      <c r="J42" s="110"/>
    </row>
    <row r="43" spans="1:10" s="109" customFormat="1" ht="20.25" x14ac:dyDescent="0.3">
      <c r="B43" s="359"/>
      <c r="C43" s="150"/>
      <c r="D43" s="150"/>
      <c r="J43" s="110"/>
    </row>
    <row r="44" spans="1:10" s="109" customFormat="1" ht="15" x14ac:dyDescent="0.2">
      <c r="B44" s="151" t="s">
        <v>71</v>
      </c>
      <c r="J44" s="110"/>
    </row>
    <row r="45" spans="1:10" ht="15" x14ac:dyDescent="0.2">
      <c r="A45" s="109"/>
      <c r="B45" s="151" t="s">
        <v>573</v>
      </c>
      <c r="C45" s="109"/>
      <c r="D45" s="109"/>
      <c r="E45" s="109"/>
      <c r="F45" s="109"/>
      <c r="G45" s="109"/>
      <c r="H45" s="109"/>
      <c r="I45" s="109"/>
      <c r="J45" s="110"/>
    </row>
    <row r="46" spans="1:10" ht="20.25" x14ac:dyDescent="0.3">
      <c r="A46" s="109"/>
      <c r="B46" s="359"/>
      <c r="C46" s="150"/>
      <c r="D46" s="150"/>
      <c r="E46" s="109"/>
      <c r="F46" s="109"/>
      <c r="G46" s="109"/>
      <c r="H46" s="109"/>
      <c r="I46" s="109"/>
      <c r="J46" s="110"/>
    </row>
    <row r="47" spans="1:10" ht="20.25" x14ac:dyDescent="0.3">
      <c r="A47" s="109"/>
      <c r="B47" s="359"/>
      <c r="C47" s="150"/>
      <c r="D47" s="150"/>
      <c r="E47" s="109"/>
      <c r="F47" s="109"/>
      <c r="G47" s="109"/>
      <c r="H47" s="109"/>
      <c r="I47" s="109"/>
      <c r="J47" s="110"/>
    </row>
    <row r="48" spans="1:10" ht="20.25" x14ac:dyDescent="0.3">
      <c r="A48" s="109"/>
      <c r="B48" s="359"/>
      <c r="C48" s="150"/>
      <c r="D48" s="150"/>
      <c r="E48" s="109"/>
      <c r="F48" s="109"/>
      <c r="G48" s="109"/>
      <c r="H48" s="109"/>
      <c r="I48" s="109"/>
      <c r="J48" s="110"/>
    </row>
    <row r="49" spans="1:10" ht="20.25" x14ac:dyDescent="0.3">
      <c r="A49" s="109"/>
      <c r="B49" s="359"/>
      <c r="C49" s="150"/>
      <c r="D49" s="150"/>
      <c r="E49" s="109"/>
      <c r="F49" s="109"/>
      <c r="G49" s="109"/>
      <c r="H49" s="109"/>
      <c r="I49" s="109"/>
      <c r="J49" s="110"/>
    </row>
    <row r="50" spans="1:10" ht="20.25" x14ac:dyDescent="0.3">
      <c r="A50" s="109"/>
      <c r="B50" s="359"/>
      <c r="C50" s="150"/>
      <c r="D50" s="150"/>
      <c r="E50" s="109"/>
      <c r="F50" s="109"/>
      <c r="G50" s="109"/>
      <c r="H50" s="109"/>
      <c r="I50" s="109"/>
      <c r="J50" s="110"/>
    </row>
    <row r="51" spans="1:10" ht="20.25" x14ac:dyDescent="0.3">
      <c r="A51" s="109"/>
      <c r="B51" s="359"/>
      <c r="C51" s="150"/>
      <c r="D51" s="150"/>
      <c r="E51" s="109"/>
      <c r="F51" s="109"/>
      <c r="G51" s="109"/>
      <c r="H51" s="109"/>
      <c r="I51" s="109"/>
      <c r="J51" s="110"/>
    </row>
    <row r="52" spans="1:10" ht="20.25" x14ac:dyDescent="0.3">
      <c r="A52" s="109"/>
      <c r="B52" s="359"/>
      <c r="C52" s="150"/>
      <c r="D52" s="150"/>
      <c r="E52" s="109"/>
      <c r="F52" s="109"/>
      <c r="G52" s="109"/>
      <c r="H52" s="109"/>
      <c r="I52" s="109"/>
      <c r="J52" s="110"/>
    </row>
    <row r="53" spans="1:10" ht="20.25" x14ac:dyDescent="0.3">
      <c r="A53" s="109"/>
      <c r="B53" s="359"/>
      <c r="C53" s="150"/>
      <c r="D53" s="150"/>
      <c r="E53" s="109"/>
      <c r="F53" s="109"/>
      <c r="G53" s="109"/>
      <c r="H53" s="109"/>
      <c r="I53" s="109"/>
      <c r="J53" s="110"/>
    </row>
    <row r="54" spans="1:10" ht="20.25" x14ac:dyDescent="0.3">
      <c r="A54" s="109"/>
      <c r="B54" s="359"/>
      <c r="C54" s="150"/>
      <c r="D54" s="150"/>
      <c r="E54" s="109"/>
      <c r="F54" s="109"/>
      <c r="G54" s="109"/>
      <c r="H54" s="109"/>
      <c r="I54" s="109"/>
      <c r="J54" s="110"/>
    </row>
    <row r="55" spans="1:10" ht="20.25" x14ac:dyDescent="0.3">
      <c r="A55" s="109"/>
      <c r="B55" s="359"/>
      <c r="C55" s="150"/>
      <c r="D55" s="150"/>
      <c r="E55" s="109"/>
      <c r="F55" s="109"/>
      <c r="G55" s="109"/>
      <c r="H55" s="109"/>
      <c r="I55" s="109"/>
      <c r="J55" s="110"/>
    </row>
    <row r="56" spans="1:10" ht="20.25" x14ac:dyDescent="0.3">
      <c r="A56" s="109"/>
      <c r="B56" s="359"/>
      <c r="C56" s="150"/>
      <c r="D56" s="150"/>
      <c r="E56" s="109"/>
      <c r="F56" s="109"/>
      <c r="G56" s="109"/>
      <c r="H56" s="109"/>
      <c r="I56" s="109"/>
      <c r="J56" s="110"/>
    </row>
    <row r="57" spans="1:10" ht="20.25" x14ac:dyDescent="0.3">
      <c r="A57" s="109"/>
      <c r="B57" s="359"/>
      <c r="C57" s="150"/>
      <c r="D57" s="150"/>
      <c r="E57" s="109"/>
      <c r="F57" s="109"/>
      <c r="G57" s="109"/>
      <c r="H57" s="109"/>
      <c r="I57" s="109"/>
      <c r="J57" s="110"/>
    </row>
    <row r="58" spans="1:10" ht="20.25" x14ac:dyDescent="0.3">
      <c r="A58" s="109"/>
      <c r="B58" s="359"/>
      <c r="C58" s="150"/>
      <c r="D58" s="150"/>
      <c r="E58" s="109"/>
      <c r="F58" s="109"/>
      <c r="G58" s="109"/>
      <c r="H58" s="109"/>
      <c r="I58" s="109"/>
      <c r="J58" s="110"/>
    </row>
    <row r="59" spans="1:10" ht="20.25" x14ac:dyDescent="0.3">
      <c r="A59" s="109"/>
      <c r="B59" s="359"/>
      <c r="C59" s="150"/>
      <c r="D59" s="150"/>
      <c r="E59" s="109"/>
      <c r="F59" s="109"/>
      <c r="G59" s="109"/>
      <c r="H59" s="109"/>
      <c r="I59" s="109"/>
      <c r="J59" s="110"/>
    </row>
    <row r="60" spans="1:10" ht="20.25" x14ac:dyDescent="0.3">
      <c r="A60" s="109"/>
      <c r="B60" s="359"/>
      <c r="C60" s="150"/>
      <c r="D60" s="150"/>
      <c r="E60" s="109"/>
      <c r="F60" s="109"/>
      <c r="G60" s="109"/>
      <c r="H60" s="109"/>
      <c r="I60" s="109"/>
      <c r="J60" s="110"/>
    </row>
    <row r="61" spans="1:10" ht="20.25" x14ac:dyDescent="0.3">
      <c r="A61" s="109"/>
      <c r="B61" s="359"/>
      <c r="C61" s="150"/>
      <c r="D61" s="150"/>
      <c r="E61" s="109"/>
      <c r="F61" s="109"/>
      <c r="G61" s="109"/>
      <c r="H61" s="109"/>
      <c r="I61" s="109"/>
      <c r="J61" s="110"/>
    </row>
    <row r="62" spans="1:10" ht="20.25" x14ac:dyDescent="0.3">
      <c r="A62" s="109"/>
      <c r="B62" s="359"/>
      <c r="C62" s="150"/>
      <c r="D62" s="150"/>
      <c r="E62" s="109"/>
      <c r="F62" s="109"/>
      <c r="G62" s="109"/>
      <c r="H62" s="109"/>
      <c r="I62" s="109"/>
      <c r="J62" s="110"/>
    </row>
    <row r="63" spans="1:10" ht="20.25" x14ac:dyDescent="0.3">
      <c r="A63" s="109"/>
      <c r="B63" s="359"/>
      <c r="C63" s="150"/>
      <c r="D63" s="150"/>
      <c r="E63" s="109"/>
      <c r="F63" s="109"/>
      <c r="G63" s="109"/>
      <c r="H63" s="109"/>
      <c r="I63" s="109"/>
      <c r="J63" s="110"/>
    </row>
    <row r="64" spans="1:10" ht="20.25" x14ac:dyDescent="0.3">
      <c r="A64" s="109"/>
      <c r="B64" s="359"/>
      <c r="C64" s="150"/>
      <c r="D64" s="150"/>
      <c r="E64" s="109"/>
      <c r="F64" s="109"/>
      <c r="G64" s="109"/>
      <c r="H64" s="109"/>
      <c r="I64" s="109"/>
      <c r="J64" s="110"/>
    </row>
    <row r="65" spans="1:10" ht="20.25" x14ac:dyDescent="0.3">
      <c r="A65" s="109"/>
      <c r="B65" s="359"/>
      <c r="C65" s="150"/>
      <c r="D65" s="150"/>
      <c r="E65" s="109"/>
      <c r="F65" s="109"/>
      <c r="G65" s="109"/>
      <c r="H65" s="109"/>
      <c r="I65" s="109"/>
      <c r="J65" s="110"/>
    </row>
    <row r="66" spans="1:10" ht="20.25" x14ac:dyDescent="0.3">
      <c r="A66" s="109"/>
      <c r="B66" s="359"/>
      <c r="C66" s="150"/>
      <c r="D66" s="150"/>
      <c r="E66" s="109"/>
      <c r="F66" s="109"/>
      <c r="G66" s="109"/>
      <c r="H66" s="109"/>
      <c r="I66" s="109"/>
      <c r="J66" s="110"/>
    </row>
    <row r="67" spans="1:10" ht="20.25" x14ac:dyDescent="0.3">
      <c r="A67" s="109"/>
      <c r="B67" s="359"/>
      <c r="C67" s="150"/>
      <c r="D67" s="150"/>
      <c r="E67" s="109"/>
      <c r="F67" s="109"/>
      <c r="G67" s="109"/>
      <c r="H67" s="109"/>
      <c r="I67" s="109"/>
      <c r="J67" s="110"/>
    </row>
    <row r="68" spans="1:10" ht="20.25" x14ac:dyDescent="0.3">
      <c r="A68" s="109"/>
      <c r="B68" s="359"/>
      <c r="C68" s="150"/>
      <c r="D68" s="150"/>
      <c r="E68" s="109"/>
      <c r="F68" s="109"/>
      <c r="G68" s="109"/>
      <c r="H68" s="109"/>
      <c r="I68" s="109"/>
      <c r="J68" s="110"/>
    </row>
    <row r="69" spans="1:10" ht="20.25" x14ac:dyDescent="0.3">
      <c r="A69" s="109"/>
      <c r="B69" s="359"/>
      <c r="C69" s="150"/>
      <c r="D69" s="150"/>
      <c r="E69" s="109"/>
      <c r="F69" s="109"/>
      <c r="G69" s="109"/>
      <c r="H69" s="109"/>
      <c r="I69" s="109"/>
      <c r="J69" s="110"/>
    </row>
    <row r="70" spans="1:10" ht="20.25" x14ac:dyDescent="0.3">
      <c r="A70" s="109"/>
      <c r="B70" s="359"/>
      <c r="C70" s="150"/>
      <c r="D70" s="150"/>
      <c r="E70" s="109"/>
      <c r="F70" s="109"/>
      <c r="G70" s="109"/>
      <c r="H70" s="109"/>
      <c r="I70" s="109"/>
      <c r="J70" s="110"/>
    </row>
    <row r="71" spans="1:10" ht="20.25" x14ac:dyDescent="0.3">
      <c r="A71" s="109"/>
      <c r="B71" s="359"/>
      <c r="C71" s="150"/>
      <c r="D71" s="150"/>
      <c r="E71" s="109"/>
      <c r="F71" s="109"/>
      <c r="G71" s="109"/>
      <c r="H71" s="109"/>
      <c r="I71" s="109"/>
      <c r="J71" s="110"/>
    </row>
    <row r="72" spans="1:10" ht="20.25" x14ac:dyDescent="0.3">
      <c r="A72" s="109"/>
      <c r="B72" s="359"/>
      <c r="C72" s="150"/>
      <c r="D72" s="150"/>
      <c r="E72" s="109"/>
      <c r="F72" s="109"/>
      <c r="G72" s="109"/>
      <c r="H72" s="109"/>
      <c r="I72" s="109"/>
      <c r="J72" s="110"/>
    </row>
    <row r="73" spans="1:10" ht="20.25" x14ac:dyDescent="0.3">
      <c r="A73" s="109"/>
      <c r="B73" s="359"/>
      <c r="C73" s="150"/>
      <c r="D73" s="150"/>
      <c r="E73" s="109"/>
      <c r="F73" s="109"/>
      <c r="G73" s="109"/>
      <c r="H73" s="109"/>
      <c r="I73" s="109"/>
      <c r="J73" s="110"/>
    </row>
    <row r="74" spans="1:10" ht="20.25" x14ac:dyDescent="0.3">
      <c r="A74" s="109"/>
      <c r="B74" s="359"/>
      <c r="C74" s="150"/>
      <c r="D74" s="150"/>
      <c r="E74" s="109"/>
      <c r="F74" s="109"/>
      <c r="G74" s="109"/>
      <c r="H74" s="109"/>
      <c r="I74" s="109"/>
      <c r="J74" s="110"/>
    </row>
    <row r="75" spans="1:10" ht="20.25" x14ac:dyDescent="0.3">
      <c r="A75" s="109"/>
      <c r="B75" s="359"/>
      <c r="C75" s="150"/>
      <c r="D75" s="150"/>
      <c r="E75" s="109"/>
      <c r="F75" s="109"/>
      <c r="G75" s="109"/>
      <c r="H75" s="109"/>
      <c r="I75" s="109"/>
      <c r="J75" s="110"/>
    </row>
    <row r="76" spans="1:10" ht="20.25" x14ac:dyDescent="0.3">
      <c r="A76" s="109"/>
      <c r="B76" s="359"/>
      <c r="C76" s="150"/>
      <c r="D76" s="150"/>
      <c r="E76" s="109"/>
      <c r="F76" s="109"/>
      <c r="G76" s="109"/>
      <c r="H76" s="109"/>
      <c r="I76" s="109"/>
      <c r="J76" s="110"/>
    </row>
    <row r="77" spans="1:10" ht="20.25" x14ac:dyDescent="0.3">
      <c r="A77" s="109"/>
      <c r="B77" s="359"/>
      <c r="C77" s="150"/>
      <c r="D77" s="150"/>
      <c r="E77" s="109"/>
      <c r="F77" s="109"/>
      <c r="G77" s="109"/>
      <c r="H77" s="109"/>
      <c r="I77" s="109"/>
      <c r="J77" s="110"/>
    </row>
    <row r="78" spans="1:10" ht="20.25" x14ac:dyDescent="0.3">
      <c r="A78" s="109"/>
      <c r="B78" s="359"/>
      <c r="C78" s="150"/>
      <c r="D78" s="150"/>
      <c r="E78" s="109"/>
      <c r="F78" s="109"/>
      <c r="G78" s="109"/>
      <c r="H78" s="109"/>
      <c r="I78" s="109"/>
      <c r="J78" s="110"/>
    </row>
    <row r="79" spans="1:10" ht="20.25" x14ac:dyDescent="0.3">
      <c r="A79" s="109"/>
      <c r="B79" s="359"/>
      <c r="C79" s="150"/>
      <c r="D79" s="150"/>
      <c r="E79" s="109"/>
      <c r="F79" s="109"/>
      <c r="G79" s="109"/>
      <c r="H79" s="109"/>
      <c r="I79" s="109"/>
      <c r="J79" s="110"/>
    </row>
    <row r="80" spans="1:10" x14ac:dyDescent="0.2">
      <c r="A80" s="110"/>
      <c r="B80" s="110"/>
      <c r="C80" s="110"/>
      <c r="D80" s="110"/>
      <c r="E80" s="110"/>
      <c r="F80" s="110"/>
      <c r="G80" s="110"/>
      <c r="H80" s="110"/>
      <c r="I80" s="110"/>
      <c r="J80" s="11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779"/>
  <sheetViews>
    <sheetView zoomScale="77" zoomScaleNormal="77" workbookViewId="0">
      <pane ySplit="10" topLeftCell="A11" activePane="bottomLeft" state="frozen"/>
      <selection pane="bottomLeft" activeCell="K31" sqref="A31:XFD31"/>
    </sheetView>
  </sheetViews>
  <sheetFormatPr defaultColWidth="8.85546875" defaultRowHeight="12.75" x14ac:dyDescent="0.2"/>
  <cols>
    <col min="1" max="1" width="45.42578125" customWidth="1"/>
    <col min="2" max="2" width="11.42578125" style="118" customWidth="1"/>
    <col min="3" max="3" width="7.140625" style="59" customWidth="1"/>
    <col min="4" max="4" width="7.140625" style="2" customWidth="1"/>
    <col min="5" max="5" width="8.42578125" style="3" customWidth="1"/>
    <col min="6" max="6" width="7.42578125" style="2" customWidth="1"/>
    <col min="7" max="7" width="8.140625" style="2" customWidth="1"/>
    <col min="8" max="8" width="9.42578125" style="2" customWidth="1"/>
    <col min="9" max="9" width="7.140625" style="2" customWidth="1"/>
    <col min="10" max="10" width="8.28515625" style="2" customWidth="1"/>
    <col min="11" max="11" width="9.42578125" style="5" customWidth="1"/>
    <col min="12" max="12" width="10.42578125" style="4" customWidth="1"/>
    <col min="13" max="13" width="7.7109375" style="5" customWidth="1"/>
    <col min="14" max="14" width="7.140625" style="4" customWidth="1"/>
    <col min="15" max="15" width="7.140625" style="2" customWidth="1"/>
    <col min="16" max="16" width="7.42578125" style="3" customWidth="1"/>
    <col min="17" max="17" width="8.42578125" style="124" customWidth="1"/>
    <col min="18" max="23" width="11.85546875" style="16" bestFit="1" customWidth="1"/>
    <col min="24" max="26" width="9.140625" style="16"/>
    <col min="27" max="27" width="6.7109375" style="16" customWidth="1"/>
    <col min="28" max="39" width="9.140625" style="16"/>
  </cols>
  <sheetData>
    <row r="1" spans="1:40" x14ac:dyDescent="0.2">
      <c r="A1" s="153" t="s">
        <v>0</v>
      </c>
      <c r="B1" s="154"/>
      <c r="C1" s="155"/>
      <c r="D1" s="183"/>
      <c r="E1" s="156" t="s">
        <v>25</v>
      </c>
      <c r="F1" s="158"/>
      <c r="G1" s="158"/>
      <c r="H1" s="158"/>
      <c r="I1" s="158"/>
      <c r="J1" s="158"/>
      <c r="K1" s="159"/>
      <c r="L1" s="157"/>
      <c r="M1" s="159"/>
      <c r="N1" s="157"/>
      <c r="O1" s="158"/>
      <c r="P1" s="160"/>
      <c r="Q1" s="161"/>
      <c r="R1" s="161"/>
      <c r="S1" s="161"/>
      <c r="T1" s="161"/>
      <c r="U1" s="161"/>
      <c r="V1" s="161"/>
      <c r="W1" s="161"/>
      <c r="AN1" s="16"/>
    </row>
    <row r="2" spans="1:40" x14ac:dyDescent="0.2">
      <c r="A2" s="162"/>
      <c r="B2" s="154"/>
      <c r="C2" s="155"/>
      <c r="D2" s="11"/>
      <c r="E2" s="156" t="s">
        <v>26</v>
      </c>
      <c r="F2" s="158"/>
      <c r="G2" s="158"/>
      <c r="H2" s="158"/>
      <c r="I2" s="158"/>
      <c r="J2" s="158"/>
      <c r="K2" s="159"/>
      <c r="L2" s="157"/>
      <c r="M2" s="159"/>
      <c r="N2" s="157"/>
      <c r="O2" s="158"/>
      <c r="P2" s="160"/>
      <c r="Q2" s="161"/>
      <c r="R2" s="161"/>
      <c r="S2" s="161"/>
      <c r="T2" s="161"/>
      <c r="U2" s="161"/>
      <c r="V2" s="161"/>
      <c r="W2" s="161"/>
      <c r="AN2" s="16"/>
    </row>
    <row r="3" spans="1:40" x14ac:dyDescent="0.2">
      <c r="A3" s="162"/>
      <c r="B3" s="154"/>
      <c r="C3" s="155"/>
      <c r="D3" s="158" t="s">
        <v>27</v>
      </c>
      <c r="E3" s="156"/>
      <c r="F3" s="158"/>
      <c r="G3" s="158"/>
      <c r="H3" s="158"/>
      <c r="I3" s="158"/>
      <c r="J3" s="158"/>
      <c r="K3" s="159"/>
      <c r="L3" s="157"/>
      <c r="M3" s="159"/>
      <c r="N3" s="157"/>
      <c r="O3" s="158"/>
      <c r="P3" s="160"/>
      <c r="Q3" s="161"/>
      <c r="R3" s="161"/>
      <c r="S3" s="161"/>
      <c r="T3" s="161"/>
      <c r="U3" s="161"/>
      <c r="V3" s="161"/>
      <c r="W3" s="161"/>
      <c r="AN3" s="16"/>
    </row>
    <row r="4" spans="1:40" ht="8.25" customHeight="1" x14ac:dyDescent="0.2">
      <c r="A4" s="162"/>
      <c r="B4" s="154"/>
      <c r="C4" s="155"/>
      <c r="D4" s="158"/>
      <c r="E4" s="160"/>
      <c r="F4" s="163"/>
      <c r="G4" s="163"/>
      <c r="H4" s="163"/>
      <c r="I4" s="158"/>
      <c r="J4" s="158"/>
      <c r="K4" s="159"/>
      <c r="L4" s="157"/>
      <c r="M4" s="159"/>
      <c r="N4" s="157"/>
      <c r="O4" s="158"/>
      <c r="P4" s="160"/>
      <c r="Q4" s="161"/>
      <c r="R4" s="161"/>
      <c r="S4" s="161"/>
      <c r="T4" s="161"/>
      <c r="U4" s="161"/>
      <c r="V4" s="161"/>
      <c r="W4" s="161"/>
      <c r="AN4" s="16"/>
    </row>
    <row r="5" spans="1:40" x14ac:dyDescent="0.2">
      <c r="A5" s="162" t="s">
        <v>1</v>
      </c>
      <c r="B5" s="154"/>
      <c r="C5" s="155"/>
      <c r="D5" s="158"/>
      <c r="E5" s="160"/>
      <c r="F5" s="163"/>
      <c r="G5" s="163"/>
      <c r="H5" s="163"/>
      <c r="I5" s="158"/>
      <c r="J5" s="158"/>
      <c r="K5" s="159"/>
      <c r="L5" s="157"/>
      <c r="M5" s="159"/>
      <c r="N5" s="157"/>
      <c r="O5" s="158"/>
      <c r="P5" s="160"/>
      <c r="Q5" s="161"/>
      <c r="R5" s="161"/>
      <c r="S5" s="161"/>
      <c r="T5" s="161"/>
      <c r="U5" s="161"/>
      <c r="V5" s="161"/>
      <c r="W5" s="161"/>
      <c r="AN5" s="16"/>
    </row>
    <row r="6" spans="1:40" x14ac:dyDescent="0.2">
      <c r="A6" s="162" t="s">
        <v>2</v>
      </c>
      <c r="B6" s="154"/>
      <c r="C6" s="155"/>
      <c r="D6" s="158"/>
      <c r="E6" s="160"/>
      <c r="F6" s="163"/>
      <c r="G6" s="163"/>
      <c r="H6" s="163"/>
      <c r="I6" s="158"/>
      <c r="J6" s="158"/>
      <c r="K6" s="159"/>
      <c r="L6" s="157"/>
      <c r="M6" s="159"/>
      <c r="N6" s="157"/>
      <c r="O6" s="158"/>
      <c r="P6" s="160"/>
      <c r="Q6" s="161"/>
      <c r="R6" s="161"/>
      <c r="S6" s="161"/>
      <c r="T6" s="161"/>
      <c r="U6" s="161"/>
      <c r="V6" s="161"/>
      <c r="W6" s="161"/>
      <c r="AN6" s="16"/>
    </row>
    <row r="7" spans="1:40" ht="17.100000000000001" customHeight="1" x14ac:dyDescent="0.2">
      <c r="A7" s="162" t="s">
        <v>3</v>
      </c>
      <c r="B7" s="154"/>
      <c r="C7" s="155"/>
      <c r="D7" s="158"/>
      <c r="E7" s="160"/>
      <c r="F7" s="163"/>
      <c r="G7" s="163"/>
      <c r="H7" s="163"/>
      <c r="I7" s="158"/>
      <c r="J7" s="158"/>
      <c r="K7" s="159"/>
      <c r="L7" s="157"/>
      <c r="M7" s="159"/>
      <c r="N7" s="157"/>
      <c r="O7" s="158"/>
      <c r="P7" s="160"/>
      <c r="Q7" s="161"/>
      <c r="R7" s="161"/>
      <c r="S7" s="161"/>
      <c r="T7" s="161"/>
      <c r="U7" s="161"/>
      <c r="V7" s="161"/>
      <c r="W7" s="161"/>
      <c r="AN7" s="16"/>
    </row>
    <row r="8" spans="1:40" s="126" customFormat="1" ht="1.5" customHeight="1" x14ac:dyDescent="0.2">
      <c r="A8" s="164" t="s">
        <v>196</v>
      </c>
      <c r="B8" s="164" t="s">
        <v>62</v>
      </c>
      <c r="C8" s="164" t="s">
        <v>197</v>
      </c>
      <c r="D8" s="164" t="s">
        <v>198</v>
      </c>
      <c r="E8" s="164" t="s">
        <v>199</v>
      </c>
      <c r="F8" s="164" t="s">
        <v>200</v>
      </c>
      <c r="G8" s="164" t="s">
        <v>201</v>
      </c>
      <c r="H8" s="164" t="s">
        <v>202</v>
      </c>
      <c r="I8" s="164" t="s">
        <v>203</v>
      </c>
      <c r="J8" s="164" t="s">
        <v>204</v>
      </c>
      <c r="K8" s="164" t="s">
        <v>38</v>
      </c>
      <c r="L8" s="164" t="s">
        <v>205</v>
      </c>
      <c r="M8" s="164" t="s">
        <v>206</v>
      </c>
      <c r="N8" s="164" t="s">
        <v>207</v>
      </c>
      <c r="O8" s="164" t="s">
        <v>208</v>
      </c>
      <c r="P8" s="164" t="s">
        <v>209</v>
      </c>
      <c r="Q8" s="164" t="s">
        <v>354</v>
      </c>
      <c r="R8" s="164" t="s">
        <v>355</v>
      </c>
      <c r="S8" s="164" t="s">
        <v>356</v>
      </c>
      <c r="T8" s="164" t="s">
        <v>357</v>
      </c>
      <c r="U8" s="164" t="s">
        <v>358</v>
      </c>
      <c r="V8" s="164" t="s">
        <v>360</v>
      </c>
      <c r="W8" s="164" t="s">
        <v>569</v>
      </c>
      <c r="X8" s="125"/>
      <c r="Y8" s="125"/>
      <c r="Z8" s="125"/>
      <c r="AA8" s="125"/>
      <c r="AB8" s="125"/>
      <c r="AC8" s="125"/>
      <c r="AD8" s="125"/>
      <c r="AE8" s="125"/>
      <c r="AF8" s="125"/>
      <c r="AG8" s="125"/>
      <c r="AH8" s="125"/>
      <c r="AI8" s="125"/>
      <c r="AJ8" s="125"/>
      <c r="AK8" s="125"/>
      <c r="AL8" s="125"/>
      <c r="AM8" s="125"/>
      <c r="AN8" s="16"/>
    </row>
    <row r="9" spans="1:40" ht="20.45" customHeight="1" x14ac:dyDescent="0.25">
      <c r="A9" s="153" t="s">
        <v>28</v>
      </c>
      <c r="B9" s="166" t="s">
        <v>4</v>
      </c>
      <c r="C9" s="167" t="s">
        <v>5</v>
      </c>
      <c r="D9" s="167" t="s">
        <v>6</v>
      </c>
      <c r="E9" s="168" t="s">
        <v>194</v>
      </c>
      <c r="F9" s="167" t="s">
        <v>7</v>
      </c>
      <c r="G9" s="167" t="s">
        <v>359</v>
      </c>
      <c r="H9" s="383" t="s">
        <v>570</v>
      </c>
      <c r="I9" s="167" t="s">
        <v>8</v>
      </c>
      <c r="J9" s="167" t="s">
        <v>9</v>
      </c>
      <c r="K9" s="170" t="s">
        <v>10</v>
      </c>
      <c r="L9" s="169" t="s">
        <v>29</v>
      </c>
      <c r="M9" s="170" t="s">
        <v>12</v>
      </c>
      <c r="N9" s="169" t="s">
        <v>13</v>
      </c>
      <c r="O9" s="167" t="s">
        <v>30</v>
      </c>
      <c r="P9" s="168" t="s">
        <v>30</v>
      </c>
      <c r="Q9" s="170" t="s">
        <v>24</v>
      </c>
      <c r="R9" s="170" t="s">
        <v>35</v>
      </c>
      <c r="S9" s="170" t="s">
        <v>36</v>
      </c>
      <c r="T9" s="170" t="s">
        <v>40</v>
      </c>
      <c r="U9" s="170" t="s">
        <v>37</v>
      </c>
      <c r="V9" s="170" t="s">
        <v>38</v>
      </c>
      <c r="W9" s="170" t="s">
        <v>41</v>
      </c>
      <c r="AN9" s="16"/>
    </row>
    <row r="10" spans="1:40" x14ac:dyDescent="0.2">
      <c r="A10" s="162" t="s">
        <v>31</v>
      </c>
      <c r="B10" s="172"/>
      <c r="C10" s="172" t="s">
        <v>15</v>
      </c>
      <c r="D10" s="172" t="s">
        <v>16</v>
      </c>
      <c r="E10" s="173" t="s">
        <v>195</v>
      </c>
      <c r="F10" s="172" t="s">
        <v>17</v>
      </c>
      <c r="G10" s="172" t="s">
        <v>17</v>
      </c>
      <c r="H10" s="172" t="s">
        <v>571</v>
      </c>
      <c r="I10" s="172" t="s">
        <v>18</v>
      </c>
      <c r="J10" s="172"/>
      <c r="K10" s="175" t="s">
        <v>19</v>
      </c>
      <c r="L10" s="174" t="s">
        <v>17</v>
      </c>
      <c r="M10" s="175" t="s">
        <v>17</v>
      </c>
      <c r="N10" s="169" t="s">
        <v>17</v>
      </c>
      <c r="O10" s="172" t="s">
        <v>17</v>
      </c>
      <c r="P10" s="173" t="s">
        <v>572</v>
      </c>
      <c r="Q10" s="174" t="s">
        <v>44</v>
      </c>
      <c r="R10" s="175" t="s">
        <v>17</v>
      </c>
      <c r="S10" s="175" t="s">
        <v>17</v>
      </c>
      <c r="T10" s="175" t="s">
        <v>17</v>
      </c>
      <c r="U10" s="175" t="s">
        <v>17</v>
      </c>
      <c r="V10" s="175" t="s">
        <v>17</v>
      </c>
      <c r="W10" s="175" t="s">
        <v>17</v>
      </c>
      <c r="AN10" s="16"/>
    </row>
    <row r="11" spans="1:40" x14ac:dyDescent="0.2">
      <c r="A11" s="1" t="s">
        <v>324</v>
      </c>
      <c r="B11" s="118" t="s">
        <v>582</v>
      </c>
      <c r="C11" s="2">
        <v>3.6</v>
      </c>
      <c r="D11" s="2">
        <v>3.3</v>
      </c>
      <c r="E11" s="3">
        <v>200</v>
      </c>
      <c r="F11" s="3">
        <v>15</v>
      </c>
      <c r="G11" s="3">
        <v>14</v>
      </c>
      <c r="H11" s="5">
        <v>0.35</v>
      </c>
      <c r="I11" s="2">
        <v>7.09</v>
      </c>
      <c r="J11" s="2">
        <v>6.7</v>
      </c>
      <c r="K11" s="5">
        <v>0.18</v>
      </c>
      <c r="L11" s="5">
        <v>0.32</v>
      </c>
      <c r="M11" s="5">
        <v>0.93</v>
      </c>
      <c r="N11" s="4">
        <v>2.5000000000000001E-2</v>
      </c>
      <c r="O11" s="3">
        <v>13.1</v>
      </c>
      <c r="P11" s="3">
        <v>98</v>
      </c>
      <c r="Q11" s="3">
        <v>130</v>
      </c>
      <c r="R11" s="2">
        <v>4.5</v>
      </c>
      <c r="S11" s="2">
        <v>1.5</v>
      </c>
      <c r="T11" s="2">
        <v>8.1</v>
      </c>
      <c r="U11" s="2">
        <v>6.6</v>
      </c>
      <c r="V11" s="2">
        <v>1</v>
      </c>
      <c r="W11" s="2">
        <v>4.5999999999999996</v>
      </c>
      <c r="AN11" s="16"/>
    </row>
    <row r="12" spans="1:40" x14ac:dyDescent="0.2">
      <c r="A12" s="1" t="s">
        <v>324</v>
      </c>
      <c r="B12" s="118" t="s">
        <v>580</v>
      </c>
      <c r="C12" s="2">
        <v>7.4</v>
      </c>
      <c r="D12" s="2">
        <v>1.8</v>
      </c>
      <c r="E12" s="3">
        <v>120</v>
      </c>
      <c r="F12" s="3">
        <v>15</v>
      </c>
      <c r="G12" s="3">
        <v>13</v>
      </c>
      <c r="H12" s="5">
        <v>0.28999999999999998</v>
      </c>
      <c r="I12" s="2">
        <v>7.47</v>
      </c>
      <c r="J12" s="2">
        <v>6.7</v>
      </c>
      <c r="K12" s="5">
        <v>0.18</v>
      </c>
      <c r="L12" s="5">
        <v>0.32</v>
      </c>
      <c r="M12" s="5">
        <v>0.79</v>
      </c>
      <c r="N12" s="4">
        <v>1.09E-2</v>
      </c>
      <c r="O12" s="3">
        <v>11.4</v>
      </c>
      <c r="P12" s="3">
        <v>94.8</v>
      </c>
      <c r="Q12" s="3">
        <v>30</v>
      </c>
      <c r="R12" s="2">
        <v>4.7</v>
      </c>
      <c r="S12" s="2">
        <v>1.4</v>
      </c>
      <c r="T12" s="2">
        <v>8.4</v>
      </c>
      <c r="U12" s="2">
        <v>5.9</v>
      </c>
      <c r="V12" s="5">
        <v>0.93</v>
      </c>
      <c r="W12" s="2">
        <v>4.8</v>
      </c>
      <c r="AN12" s="16"/>
    </row>
    <row r="13" spans="1:40" x14ac:dyDescent="0.2">
      <c r="A13" s="1" t="s">
        <v>325</v>
      </c>
      <c r="B13" s="118" t="s">
        <v>580</v>
      </c>
      <c r="C13" s="2">
        <v>7.5</v>
      </c>
      <c r="D13" s="2">
        <v>3.1</v>
      </c>
      <c r="E13" s="3">
        <v>140</v>
      </c>
      <c r="F13" s="3">
        <v>15</v>
      </c>
      <c r="G13" s="213"/>
      <c r="H13" s="5">
        <v>0.28999999999999998</v>
      </c>
      <c r="I13" s="2">
        <v>7.53</v>
      </c>
      <c r="J13" s="2">
        <v>6.7</v>
      </c>
      <c r="K13" s="5">
        <v>0.18</v>
      </c>
      <c r="L13" s="5">
        <v>0.28999999999999998</v>
      </c>
      <c r="M13" s="5">
        <v>0.78</v>
      </c>
      <c r="N13" s="4">
        <v>1.0999999999999999E-2</v>
      </c>
      <c r="O13" s="3">
        <v>11.3</v>
      </c>
      <c r="P13" s="3">
        <v>94.8</v>
      </c>
      <c r="Q13" s="213"/>
      <c r="R13" s="2">
        <v>5</v>
      </c>
      <c r="S13" s="2">
        <v>1.4</v>
      </c>
      <c r="T13" s="2">
        <v>8.3000000000000007</v>
      </c>
      <c r="U13" s="2">
        <v>5.8</v>
      </c>
      <c r="V13" s="2">
        <v>1</v>
      </c>
      <c r="W13" s="2">
        <v>4.5999999999999996</v>
      </c>
      <c r="AN13" s="16"/>
    </row>
    <row r="14" spans="1:40" x14ac:dyDescent="0.2">
      <c r="A14" s="1" t="s">
        <v>326</v>
      </c>
      <c r="B14" s="118" t="s">
        <v>582</v>
      </c>
      <c r="C14" s="2">
        <v>3.6</v>
      </c>
      <c r="D14" s="2">
        <v>3</v>
      </c>
      <c r="E14" s="3">
        <v>200</v>
      </c>
      <c r="F14" s="3">
        <v>16</v>
      </c>
      <c r="G14" s="213"/>
      <c r="H14" s="5">
        <v>0.37</v>
      </c>
      <c r="I14" s="2">
        <v>7.09</v>
      </c>
      <c r="J14" s="2">
        <v>6.6</v>
      </c>
      <c r="K14" s="5">
        <v>0.16</v>
      </c>
      <c r="L14" s="5">
        <v>0.3</v>
      </c>
      <c r="M14" s="5">
        <v>0.94</v>
      </c>
      <c r="N14" s="4">
        <v>2.1999999999999999E-2</v>
      </c>
      <c r="O14" s="3">
        <v>12.7</v>
      </c>
      <c r="P14" s="3">
        <v>95</v>
      </c>
      <c r="Q14" s="3">
        <v>120</v>
      </c>
      <c r="R14" s="2">
        <v>4.8</v>
      </c>
      <c r="S14" s="2">
        <v>1.4</v>
      </c>
      <c r="T14" s="2">
        <v>8.3000000000000007</v>
      </c>
      <c r="U14" s="2">
        <v>6.3</v>
      </c>
      <c r="V14" s="2">
        <v>1</v>
      </c>
      <c r="W14" s="2">
        <v>4.4000000000000004</v>
      </c>
      <c r="AN14" s="16"/>
    </row>
    <row r="15" spans="1:40" x14ac:dyDescent="0.2">
      <c r="A15" s="1" t="s">
        <v>326</v>
      </c>
      <c r="B15" s="118" t="s">
        <v>580</v>
      </c>
      <c r="C15" s="2">
        <v>7.6</v>
      </c>
      <c r="D15" s="2">
        <v>3</v>
      </c>
      <c r="E15" s="3">
        <v>120</v>
      </c>
      <c r="F15" s="3">
        <v>15</v>
      </c>
      <c r="G15" s="213"/>
      <c r="H15" s="5">
        <v>0.28999999999999998</v>
      </c>
      <c r="I15" s="2">
        <v>7.6</v>
      </c>
      <c r="J15" s="2">
        <v>6.8</v>
      </c>
      <c r="K15" s="5">
        <v>0.2</v>
      </c>
      <c r="L15" s="5">
        <v>0.3</v>
      </c>
      <c r="M15" s="5">
        <v>0.77</v>
      </c>
      <c r="N15" s="4">
        <v>1.4E-2</v>
      </c>
      <c r="O15" s="3">
        <v>11.3</v>
      </c>
      <c r="P15" s="3">
        <v>95</v>
      </c>
      <c r="Q15" s="3">
        <v>84</v>
      </c>
      <c r="R15" s="2">
        <v>5.2</v>
      </c>
      <c r="S15" s="2">
        <v>1.4</v>
      </c>
      <c r="T15" s="2">
        <v>8.4</v>
      </c>
      <c r="U15" s="2">
        <v>6</v>
      </c>
      <c r="V15" s="2">
        <v>1.1000000000000001</v>
      </c>
      <c r="W15" s="2">
        <v>4.5999999999999996</v>
      </c>
      <c r="AN15" s="16"/>
    </row>
    <row r="16" spans="1:40" x14ac:dyDescent="0.2">
      <c r="A16" s="1" t="s">
        <v>327</v>
      </c>
      <c r="B16" s="118" t="s">
        <v>580</v>
      </c>
      <c r="C16" s="2">
        <v>8</v>
      </c>
      <c r="D16" s="2">
        <v>2.2999999999999998</v>
      </c>
      <c r="E16" s="3">
        <v>120</v>
      </c>
      <c r="F16" s="3">
        <v>14</v>
      </c>
      <c r="G16" s="213"/>
      <c r="H16" s="5">
        <v>0.28000000000000003</v>
      </c>
      <c r="I16" s="2">
        <v>7.88</v>
      </c>
      <c r="J16" s="2">
        <v>6.9</v>
      </c>
      <c r="K16" s="5">
        <v>0.18</v>
      </c>
      <c r="L16" s="5">
        <v>0.33</v>
      </c>
      <c r="M16" s="5">
        <v>0.7</v>
      </c>
      <c r="N16" s="212">
        <v>8.4000000000000012E-3</v>
      </c>
      <c r="O16" s="3">
        <v>11.6</v>
      </c>
      <c r="P16" s="3">
        <v>98.6</v>
      </c>
      <c r="Q16" s="213"/>
      <c r="R16" s="2">
        <v>5.4</v>
      </c>
      <c r="S16" s="2">
        <v>1.5</v>
      </c>
      <c r="T16" s="2">
        <v>9.5</v>
      </c>
      <c r="U16" s="2">
        <v>6.2</v>
      </c>
      <c r="V16" s="5">
        <v>0.9</v>
      </c>
      <c r="W16" s="2">
        <v>4.8</v>
      </c>
      <c r="AN16" s="16"/>
    </row>
    <row r="17" spans="1:40" x14ac:dyDescent="0.2">
      <c r="A17" s="1" t="s">
        <v>328</v>
      </c>
      <c r="B17" s="118" t="s">
        <v>580</v>
      </c>
      <c r="C17" s="2">
        <v>6.7</v>
      </c>
      <c r="D17" s="2">
        <v>2.9</v>
      </c>
      <c r="E17" s="3">
        <v>120</v>
      </c>
      <c r="F17" s="3">
        <v>14</v>
      </c>
      <c r="G17" s="213"/>
      <c r="H17" s="5">
        <v>0.28999999999999998</v>
      </c>
      <c r="I17" s="2">
        <v>7.06</v>
      </c>
      <c r="J17" s="2">
        <v>6.7</v>
      </c>
      <c r="K17" s="5">
        <v>0.16</v>
      </c>
      <c r="L17" s="5">
        <v>0.3</v>
      </c>
      <c r="M17" s="5">
        <v>0.74</v>
      </c>
      <c r="N17" s="4">
        <v>0.01</v>
      </c>
      <c r="O17" s="3">
        <v>11.17</v>
      </c>
      <c r="P17" s="3">
        <v>92.4</v>
      </c>
      <c r="Q17" s="3">
        <v>84</v>
      </c>
      <c r="R17" s="2">
        <v>5.0999999999999996</v>
      </c>
      <c r="S17" s="2">
        <v>1.3</v>
      </c>
      <c r="T17" s="2">
        <v>7.7</v>
      </c>
      <c r="U17" s="2">
        <v>5.0999999999999996</v>
      </c>
      <c r="V17" s="5">
        <v>0.88</v>
      </c>
      <c r="W17" s="2">
        <v>4.4000000000000004</v>
      </c>
      <c r="AN17" s="16"/>
    </row>
    <row r="18" spans="1:40" x14ac:dyDescent="0.2">
      <c r="A18" s="1" t="s">
        <v>329</v>
      </c>
      <c r="B18" s="118" t="s">
        <v>582</v>
      </c>
      <c r="C18" s="2">
        <v>3.2</v>
      </c>
      <c r="D18" s="2">
        <v>2.8</v>
      </c>
      <c r="E18" s="3">
        <v>200</v>
      </c>
      <c r="F18" s="3">
        <v>15</v>
      </c>
      <c r="G18" s="3">
        <v>15</v>
      </c>
      <c r="H18" s="5">
        <v>0.36</v>
      </c>
      <c r="I18" s="2">
        <v>6.8</v>
      </c>
      <c r="J18" s="2">
        <v>6.5</v>
      </c>
      <c r="K18" s="5">
        <v>0.16</v>
      </c>
      <c r="L18" s="5">
        <v>0.26</v>
      </c>
      <c r="M18" s="5">
        <v>0.88</v>
      </c>
      <c r="N18" s="4">
        <v>1.4E-2</v>
      </c>
      <c r="O18" s="3">
        <v>12.7</v>
      </c>
      <c r="P18" s="3">
        <v>95</v>
      </c>
      <c r="Q18" s="213"/>
      <c r="R18" s="2">
        <v>5</v>
      </c>
      <c r="S18" s="2">
        <v>1.4</v>
      </c>
      <c r="T18" s="2">
        <v>7.8</v>
      </c>
      <c r="U18" s="2">
        <v>5.4</v>
      </c>
      <c r="V18" s="5">
        <v>0.93</v>
      </c>
      <c r="W18" s="2">
        <v>4.2</v>
      </c>
      <c r="AN18" s="16"/>
    </row>
    <row r="19" spans="1:40" x14ac:dyDescent="0.2">
      <c r="A19" s="1" t="s">
        <v>329</v>
      </c>
      <c r="B19" s="118" t="s">
        <v>583</v>
      </c>
      <c r="C19" s="2">
        <v>6.4</v>
      </c>
      <c r="D19" s="2">
        <v>2</v>
      </c>
      <c r="E19" s="3">
        <v>250</v>
      </c>
      <c r="F19" s="3">
        <v>13</v>
      </c>
      <c r="G19" s="3">
        <v>12</v>
      </c>
      <c r="H19" s="5">
        <v>0.3</v>
      </c>
      <c r="I19" s="2">
        <v>7.3</v>
      </c>
      <c r="J19" s="2">
        <v>6.7</v>
      </c>
      <c r="K19" s="5">
        <v>0.21</v>
      </c>
      <c r="L19" s="5">
        <v>0.3</v>
      </c>
      <c r="M19" s="5">
        <v>0.82</v>
      </c>
      <c r="N19" s="4">
        <v>1.2999999999999999E-2</v>
      </c>
      <c r="O19" s="3">
        <v>11.2</v>
      </c>
      <c r="P19" s="3">
        <v>91.9</v>
      </c>
      <c r="Q19" s="3">
        <v>120</v>
      </c>
      <c r="R19" s="2">
        <v>5.5</v>
      </c>
      <c r="S19" s="2">
        <v>1.3</v>
      </c>
      <c r="T19" s="2">
        <v>7.8</v>
      </c>
      <c r="U19" s="2">
        <v>5.2</v>
      </c>
      <c r="V19" s="5">
        <v>0.94</v>
      </c>
      <c r="W19" s="2">
        <v>4.4000000000000004</v>
      </c>
      <c r="AN19" s="16"/>
    </row>
    <row r="20" spans="1:40" x14ac:dyDescent="0.2">
      <c r="A20" s="1" t="s">
        <v>330</v>
      </c>
      <c r="B20" s="118" t="s">
        <v>583</v>
      </c>
      <c r="C20" s="2">
        <v>6.6</v>
      </c>
      <c r="D20" s="2">
        <v>2.1</v>
      </c>
      <c r="E20" s="3">
        <v>200</v>
      </c>
      <c r="F20" s="3">
        <v>15</v>
      </c>
      <c r="G20" s="213"/>
      <c r="H20" s="5">
        <v>0.3</v>
      </c>
      <c r="I20" s="2">
        <v>7.18</v>
      </c>
      <c r="J20" s="2">
        <v>6.7</v>
      </c>
      <c r="K20" s="5">
        <v>0.2</v>
      </c>
      <c r="L20" s="5">
        <v>0.31</v>
      </c>
      <c r="M20" s="5">
        <v>0.87</v>
      </c>
      <c r="N20" s="4">
        <v>1.2999999999999999E-2</v>
      </c>
      <c r="O20" s="3">
        <v>11.2</v>
      </c>
      <c r="P20" s="3">
        <v>92.7</v>
      </c>
      <c r="Q20" s="213"/>
      <c r="R20" s="2">
        <v>5.8</v>
      </c>
      <c r="S20" s="2">
        <v>1.4</v>
      </c>
      <c r="T20" s="2">
        <v>7.8</v>
      </c>
      <c r="U20" s="2">
        <v>5.3</v>
      </c>
      <c r="V20" s="5">
        <v>0.98</v>
      </c>
      <c r="W20" s="2">
        <v>4.3</v>
      </c>
      <c r="AN20" s="16"/>
    </row>
    <row r="21" spans="1:40" x14ac:dyDescent="0.2">
      <c r="A21" s="1" t="s">
        <v>331</v>
      </c>
      <c r="B21" s="118" t="s">
        <v>583</v>
      </c>
      <c r="C21" s="2">
        <v>6.5</v>
      </c>
      <c r="D21" s="2">
        <v>2</v>
      </c>
      <c r="E21" s="3">
        <v>250</v>
      </c>
      <c r="F21" s="3">
        <v>15</v>
      </c>
      <c r="G21" s="213"/>
      <c r="H21" s="5">
        <v>0.28999999999999998</v>
      </c>
      <c r="I21" s="2">
        <v>6.84</v>
      </c>
      <c r="J21" s="2">
        <v>6.7</v>
      </c>
      <c r="K21" s="5">
        <v>0.2</v>
      </c>
      <c r="L21" s="5">
        <v>0.31</v>
      </c>
      <c r="M21" s="5">
        <v>0.83</v>
      </c>
      <c r="N21" s="4">
        <v>1.4E-2</v>
      </c>
      <c r="O21" s="3">
        <v>11.4</v>
      </c>
      <c r="P21" s="3">
        <v>93.9</v>
      </c>
      <c r="Q21" s="3">
        <v>110</v>
      </c>
      <c r="R21" s="2">
        <v>5.6</v>
      </c>
      <c r="S21" s="2">
        <v>1.3</v>
      </c>
      <c r="T21" s="2">
        <v>7.5</v>
      </c>
      <c r="U21" s="2">
        <v>5.0999999999999996</v>
      </c>
      <c r="V21" s="5">
        <v>0.93</v>
      </c>
      <c r="W21" s="2">
        <v>4.5</v>
      </c>
      <c r="AN21" s="16"/>
    </row>
    <row r="22" spans="1:40" x14ac:dyDescent="0.2">
      <c r="A22" s="1" t="s">
        <v>332</v>
      </c>
      <c r="B22" s="118" t="s">
        <v>583</v>
      </c>
      <c r="C22" s="2">
        <v>6.2</v>
      </c>
      <c r="D22" s="2">
        <v>2</v>
      </c>
      <c r="E22" s="3">
        <v>200</v>
      </c>
      <c r="F22" s="3">
        <v>14</v>
      </c>
      <c r="G22" s="213"/>
      <c r="H22" s="5">
        <v>0.3</v>
      </c>
      <c r="I22" s="2">
        <v>6.45</v>
      </c>
      <c r="J22" s="2">
        <v>6.7</v>
      </c>
      <c r="K22" s="5">
        <v>0.18</v>
      </c>
      <c r="L22" s="5">
        <v>0.2</v>
      </c>
      <c r="M22" s="5">
        <v>0.66</v>
      </c>
      <c r="N22" s="4">
        <v>1.0999999999999999E-2</v>
      </c>
      <c r="O22" s="3">
        <v>11.6</v>
      </c>
      <c r="P22" s="3">
        <v>95</v>
      </c>
      <c r="Q22" s="213"/>
      <c r="R22" s="2">
        <v>5.2</v>
      </c>
      <c r="S22" s="2">
        <v>1.3</v>
      </c>
      <c r="T22" s="2">
        <v>6.7</v>
      </c>
      <c r="U22" s="2">
        <v>4.7</v>
      </c>
      <c r="V22" s="5">
        <v>0.83</v>
      </c>
      <c r="W22" s="2">
        <v>4.0999999999999996</v>
      </c>
      <c r="AN22" s="16"/>
    </row>
    <row r="23" spans="1:40" x14ac:dyDescent="0.2">
      <c r="A23" s="1" t="s">
        <v>333</v>
      </c>
      <c r="B23" s="118" t="s">
        <v>583</v>
      </c>
      <c r="C23" s="2">
        <v>6.5</v>
      </c>
      <c r="D23" s="2">
        <v>1.7</v>
      </c>
      <c r="E23" s="3">
        <v>160</v>
      </c>
      <c r="F23" s="3">
        <v>12</v>
      </c>
      <c r="G23" s="213"/>
      <c r="H23" s="5">
        <v>0.24</v>
      </c>
      <c r="I23" s="2">
        <v>7.44</v>
      </c>
      <c r="J23" s="2">
        <v>6.9</v>
      </c>
      <c r="K23" s="5">
        <v>0.25</v>
      </c>
      <c r="L23" s="5">
        <v>0.23</v>
      </c>
      <c r="M23" s="5">
        <v>0.54</v>
      </c>
      <c r="N23" s="4">
        <v>1.0999999999999999E-2</v>
      </c>
      <c r="O23" s="3">
        <v>11.4</v>
      </c>
      <c r="P23" s="3">
        <v>94.5</v>
      </c>
      <c r="Q23" s="213"/>
      <c r="R23" s="2">
        <v>6.2</v>
      </c>
      <c r="S23" s="2">
        <v>1.5</v>
      </c>
      <c r="T23" s="2">
        <v>7.8</v>
      </c>
      <c r="U23" s="2">
        <v>5.6</v>
      </c>
      <c r="V23" s="5">
        <v>0.92</v>
      </c>
      <c r="W23" s="2">
        <v>4.5</v>
      </c>
      <c r="AN23" s="16"/>
    </row>
    <row r="24" spans="1:40" x14ac:dyDescent="0.2">
      <c r="A24" s="1" t="s">
        <v>334</v>
      </c>
      <c r="B24" s="118" t="s">
        <v>583</v>
      </c>
      <c r="C24" s="2">
        <v>6.6</v>
      </c>
      <c r="D24" s="2">
        <v>1.8</v>
      </c>
      <c r="E24" s="3">
        <v>200</v>
      </c>
      <c r="F24" s="3">
        <v>14</v>
      </c>
      <c r="G24" s="213"/>
      <c r="H24" s="5">
        <v>0.28000000000000003</v>
      </c>
      <c r="I24" s="2">
        <v>8.32</v>
      </c>
      <c r="J24" s="2">
        <v>6.9</v>
      </c>
      <c r="K24" s="5">
        <v>0.31</v>
      </c>
      <c r="L24" s="5">
        <v>0.2</v>
      </c>
      <c r="M24" s="5">
        <v>0.54</v>
      </c>
      <c r="N24" s="4">
        <v>1.0999999999999999E-2</v>
      </c>
      <c r="O24" s="3">
        <v>11.2</v>
      </c>
      <c r="P24" s="3">
        <v>93.3</v>
      </c>
      <c r="Q24" s="213"/>
      <c r="R24" s="2">
        <v>7</v>
      </c>
      <c r="S24" s="2">
        <v>1.7</v>
      </c>
      <c r="T24" s="2">
        <v>8.6</v>
      </c>
      <c r="U24" s="2">
        <v>6.1</v>
      </c>
      <c r="V24" s="2">
        <v>1.1000000000000001</v>
      </c>
      <c r="W24" s="2">
        <v>4.5999999999999996</v>
      </c>
      <c r="AN24" s="16"/>
    </row>
    <row r="25" spans="1:40" x14ac:dyDescent="0.2">
      <c r="A25" s="1" t="s">
        <v>335</v>
      </c>
      <c r="B25" s="118" t="s">
        <v>580</v>
      </c>
      <c r="C25" s="2">
        <v>6.2</v>
      </c>
      <c r="D25" s="2">
        <v>1.2</v>
      </c>
      <c r="E25" s="3">
        <v>70</v>
      </c>
      <c r="F25" s="2">
        <v>7.5</v>
      </c>
      <c r="G25" s="213"/>
      <c r="H25" s="5">
        <v>0.18</v>
      </c>
      <c r="I25" s="2">
        <v>6.16</v>
      </c>
      <c r="J25" s="2">
        <v>6.9</v>
      </c>
      <c r="K25" s="5">
        <v>0.13</v>
      </c>
      <c r="L25" s="5">
        <v>0.32</v>
      </c>
      <c r="M25" s="5">
        <v>0.51</v>
      </c>
      <c r="N25" s="212">
        <v>7.0000000000000001E-3</v>
      </c>
      <c r="O25" s="3">
        <v>12.5</v>
      </c>
      <c r="P25" s="3">
        <v>101</v>
      </c>
      <c r="Q25" s="213"/>
      <c r="R25" s="2">
        <v>4</v>
      </c>
      <c r="S25" s="2">
        <v>1.2</v>
      </c>
      <c r="T25" s="2">
        <v>7.7</v>
      </c>
      <c r="U25" s="2">
        <v>5.0999999999999996</v>
      </c>
      <c r="V25" s="5">
        <v>0.51</v>
      </c>
      <c r="W25" s="2">
        <v>4.3</v>
      </c>
      <c r="AN25" s="16"/>
    </row>
    <row r="26" spans="1:40" x14ac:dyDescent="0.2">
      <c r="A26" s="1" t="s">
        <v>336</v>
      </c>
      <c r="B26" s="118" t="s">
        <v>580</v>
      </c>
      <c r="C26" s="2">
        <v>7.2</v>
      </c>
      <c r="D26" s="2">
        <v>1.3</v>
      </c>
      <c r="E26" s="3">
        <v>120</v>
      </c>
      <c r="F26" s="3">
        <v>12</v>
      </c>
      <c r="G26" s="213"/>
      <c r="H26" s="5">
        <v>0.3</v>
      </c>
      <c r="I26" s="2">
        <v>5.86</v>
      </c>
      <c r="J26" s="2">
        <v>6.1</v>
      </c>
      <c r="K26" s="4">
        <v>5.3999999999999999E-2</v>
      </c>
      <c r="L26" s="5">
        <v>0.3</v>
      </c>
      <c r="M26" s="5">
        <v>0.62</v>
      </c>
      <c r="N26" s="212">
        <v>9.1000000000000004E-3</v>
      </c>
      <c r="O26" s="3">
        <v>11.5</v>
      </c>
      <c r="P26" s="3">
        <v>96.1</v>
      </c>
      <c r="Q26" s="3">
        <v>110</v>
      </c>
      <c r="R26" s="2">
        <v>2.2999999999999998</v>
      </c>
      <c r="S26" s="2">
        <v>1.1000000000000001</v>
      </c>
      <c r="T26" s="2">
        <v>8.4</v>
      </c>
      <c r="U26" s="2">
        <v>5.6</v>
      </c>
      <c r="V26" s="5">
        <v>0.55000000000000004</v>
      </c>
      <c r="W26" s="2">
        <v>3.6</v>
      </c>
      <c r="AN26" s="16"/>
    </row>
    <row r="27" spans="1:40" x14ac:dyDescent="0.2">
      <c r="A27" s="1" t="s">
        <v>337</v>
      </c>
      <c r="B27" s="118" t="s">
        <v>580</v>
      </c>
      <c r="C27" s="2">
        <v>7.4</v>
      </c>
      <c r="D27" s="2">
        <v>3</v>
      </c>
      <c r="E27" s="3">
        <v>120</v>
      </c>
      <c r="F27" s="3">
        <v>13</v>
      </c>
      <c r="G27" s="213"/>
      <c r="H27" s="5">
        <v>0.28000000000000003</v>
      </c>
      <c r="I27" s="2">
        <v>6.78</v>
      </c>
      <c r="J27" s="2">
        <v>6.7</v>
      </c>
      <c r="K27" s="5">
        <v>0.14000000000000001</v>
      </c>
      <c r="L27" s="5">
        <v>0.28999999999999998</v>
      </c>
      <c r="M27" s="5">
        <v>0.65</v>
      </c>
      <c r="N27" s="4">
        <v>1.0999999999999999E-2</v>
      </c>
      <c r="O27" s="3">
        <v>11.4</v>
      </c>
      <c r="P27" s="3">
        <v>95.2</v>
      </c>
      <c r="Q27" s="213"/>
      <c r="R27" s="2">
        <v>4.3</v>
      </c>
      <c r="S27" s="2">
        <v>1.4</v>
      </c>
      <c r="T27" s="2">
        <v>7.7</v>
      </c>
      <c r="U27" s="2">
        <v>4.9000000000000004</v>
      </c>
      <c r="V27" s="5">
        <v>0.78</v>
      </c>
      <c r="W27" s="2">
        <v>4.5</v>
      </c>
      <c r="AN27" s="16"/>
    </row>
    <row r="28" spans="1:40" x14ac:dyDescent="0.2">
      <c r="A28" s="1" t="s">
        <v>338</v>
      </c>
      <c r="B28" s="118" t="s">
        <v>583</v>
      </c>
      <c r="C28" s="2">
        <v>7</v>
      </c>
      <c r="D28" s="2">
        <v>4.2</v>
      </c>
      <c r="E28" s="3">
        <v>200</v>
      </c>
      <c r="F28" s="3">
        <v>15</v>
      </c>
      <c r="G28" s="213"/>
      <c r="H28" s="5">
        <v>0.34</v>
      </c>
      <c r="I28" s="2">
        <v>7.07</v>
      </c>
      <c r="J28" s="2">
        <v>6.6</v>
      </c>
      <c r="K28" s="5">
        <v>0.18</v>
      </c>
      <c r="L28" s="5">
        <v>0.25</v>
      </c>
      <c r="M28" s="5">
        <v>0.8</v>
      </c>
      <c r="N28" s="4">
        <v>0.02</v>
      </c>
      <c r="O28" s="3">
        <v>11.16</v>
      </c>
      <c r="P28" s="3">
        <v>92.8</v>
      </c>
      <c r="Q28" s="213"/>
      <c r="R28" s="2">
        <v>5.4</v>
      </c>
      <c r="S28" s="2">
        <v>1.7</v>
      </c>
      <c r="T28" s="2">
        <v>7.5</v>
      </c>
      <c r="U28" s="2">
        <v>5.0999999999999996</v>
      </c>
      <c r="V28" s="5">
        <v>0.97</v>
      </c>
      <c r="W28" s="2">
        <v>5.2</v>
      </c>
      <c r="AN28" s="16"/>
    </row>
    <row r="29" spans="1:40" x14ac:dyDescent="0.2">
      <c r="A29" s="1" t="s">
        <v>339</v>
      </c>
      <c r="B29" s="118" t="s">
        <v>583</v>
      </c>
      <c r="C29" s="2">
        <v>7.4</v>
      </c>
      <c r="D29" s="2">
        <v>2.6</v>
      </c>
      <c r="E29" s="3">
        <v>200</v>
      </c>
      <c r="F29" s="3">
        <v>13</v>
      </c>
      <c r="G29" s="213"/>
      <c r="H29" s="5">
        <v>0.27</v>
      </c>
      <c r="I29" s="2">
        <v>6.43</v>
      </c>
      <c r="J29" s="2">
        <v>6.5</v>
      </c>
      <c r="K29" s="5">
        <v>0.16</v>
      </c>
      <c r="L29" s="5">
        <v>0.2</v>
      </c>
      <c r="M29" s="5">
        <v>0.67</v>
      </c>
      <c r="N29" s="4">
        <v>1.4E-2</v>
      </c>
      <c r="O29" s="3">
        <v>10.81</v>
      </c>
      <c r="P29" s="3">
        <v>90.6</v>
      </c>
      <c r="Q29" s="213"/>
      <c r="R29" s="2">
        <v>4.4000000000000004</v>
      </c>
      <c r="S29" s="2">
        <v>1.3</v>
      </c>
      <c r="T29" s="2">
        <v>7.4</v>
      </c>
      <c r="U29" s="2">
        <v>4.5</v>
      </c>
      <c r="V29" s="5">
        <v>0.72</v>
      </c>
      <c r="W29" s="2">
        <v>4.3</v>
      </c>
      <c r="AN29" s="16"/>
    </row>
    <row r="30" spans="1:40" x14ac:dyDescent="0.2">
      <c r="A30" s="1" t="s">
        <v>340</v>
      </c>
      <c r="B30" s="118" t="s">
        <v>583</v>
      </c>
      <c r="C30" s="2">
        <v>7.4</v>
      </c>
      <c r="D30" s="2">
        <v>4.2</v>
      </c>
      <c r="E30" s="3">
        <v>100</v>
      </c>
      <c r="F30" s="2">
        <v>9.9</v>
      </c>
      <c r="G30" s="2">
        <v>9.6</v>
      </c>
      <c r="H30" s="5">
        <v>0.19</v>
      </c>
      <c r="I30" s="2">
        <v>6.08</v>
      </c>
      <c r="J30" s="2">
        <v>6.6</v>
      </c>
      <c r="K30" s="5">
        <v>0.16</v>
      </c>
      <c r="L30" s="5">
        <v>0.14000000000000001</v>
      </c>
      <c r="M30" s="5">
        <v>0.64</v>
      </c>
      <c r="N30" s="4">
        <v>1.4999999999999999E-2</v>
      </c>
      <c r="O30" s="3">
        <v>11.3</v>
      </c>
      <c r="P30" s="3">
        <v>95</v>
      </c>
      <c r="Q30" s="3">
        <v>92</v>
      </c>
      <c r="R30" s="2">
        <v>4.5999999999999996</v>
      </c>
      <c r="S30" s="2">
        <v>1.1000000000000001</v>
      </c>
      <c r="T30" s="2">
        <v>6.8</v>
      </c>
      <c r="U30" s="2">
        <v>4.3</v>
      </c>
      <c r="V30" s="5">
        <v>0.76</v>
      </c>
      <c r="W30" s="2">
        <v>4.0999999999999996</v>
      </c>
      <c r="AN30" s="16"/>
    </row>
    <row r="31" spans="1:40" x14ac:dyDescent="0.2">
      <c r="A31" s="1" t="s">
        <v>341</v>
      </c>
      <c r="B31" s="118" t="s">
        <v>580</v>
      </c>
      <c r="C31" s="2">
        <v>5.6</v>
      </c>
      <c r="D31" s="2">
        <v>2.5</v>
      </c>
      <c r="E31" s="3">
        <v>250</v>
      </c>
      <c r="F31" s="3">
        <v>19</v>
      </c>
      <c r="G31" s="3">
        <v>18</v>
      </c>
      <c r="H31" s="5">
        <v>0.44</v>
      </c>
      <c r="I31" s="3">
        <v>20</v>
      </c>
      <c r="J31" s="2">
        <v>7.3</v>
      </c>
      <c r="K31" s="2">
        <v>1.1000000000000001</v>
      </c>
      <c r="L31" s="5">
        <v>0.3</v>
      </c>
      <c r="M31" s="2">
        <v>1.1000000000000001</v>
      </c>
      <c r="N31" s="4">
        <v>1.41E-2</v>
      </c>
      <c r="O31" s="3">
        <v>11.2</v>
      </c>
      <c r="P31" s="3">
        <v>90.5</v>
      </c>
      <c r="Q31" s="3">
        <v>240</v>
      </c>
      <c r="R31" s="2">
        <v>7.3</v>
      </c>
      <c r="S31" s="2">
        <v>3</v>
      </c>
      <c r="T31" s="3">
        <v>18</v>
      </c>
      <c r="U31" s="3">
        <v>20</v>
      </c>
      <c r="V31" s="3">
        <v>14</v>
      </c>
      <c r="W31" s="3">
        <v>10</v>
      </c>
      <c r="AN31" s="16"/>
    </row>
    <row r="32" spans="1:40" x14ac:dyDescent="0.2">
      <c r="A32" s="1" t="s">
        <v>342</v>
      </c>
      <c r="B32" s="118" t="s">
        <v>580</v>
      </c>
      <c r="C32" s="2">
        <v>5</v>
      </c>
      <c r="D32" s="2">
        <v>1.7</v>
      </c>
      <c r="E32" s="3">
        <v>250</v>
      </c>
      <c r="F32" s="3">
        <v>18</v>
      </c>
      <c r="G32" s="213"/>
      <c r="H32" s="5">
        <v>0.41</v>
      </c>
      <c r="I32" s="2">
        <v>6.04</v>
      </c>
      <c r="J32" s="2">
        <v>5.6</v>
      </c>
      <c r="K32" s="4">
        <v>0.02</v>
      </c>
      <c r="L32" s="5">
        <v>0.15</v>
      </c>
      <c r="M32" s="5">
        <v>0.63</v>
      </c>
      <c r="N32" s="212">
        <v>8.5000000000000006E-3</v>
      </c>
      <c r="O32" s="3">
        <v>11.3</v>
      </c>
      <c r="P32" s="3">
        <v>89.3</v>
      </c>
      <c r="Q32" s="2">
        <v>9</v>
      </c>
      <c r="R32" s="2">
        <v>2.6</v>
      </c>
      <c r="S32" s="2">
        <v>1.3</v>
      </c>
      <c r="T32" s="2">
        <v>8.6</v>
      </c>
      <c r="U32" s="2">
        <v>5.6</v>
      </c>
      <c r="V32" s="5">
        <v>0.6</v>
      </c>
      <c r="W32" s="2">
        <v>4.9000000000000004</v>
      </c>
      <c r="AN32" s="16"/>
    </row>
    <row r="33" spans="1:40" x14ac:dyDescent="0.2">
      <c r="A33" s="1" t="s">
        <v>343</v>
      </c>
      <c r="B33" s="118" t="s">
        <v>583</v>
      </c>
      <c r="C33" s="2">
        <v>6</v>
      </c>
      <c r="D33" s="2">
        <v>3.3</v>
      </c>
      <c r="E33" s="3">
        <v>280</v>
      </c>
      <c r="F33" s="3">
        <v>19</v>
      </c>
      <c r="G33" s="213"/>
      <c r="H33" s="5">
        <v>0.44</v>
      </c>
      <c r="I33" s="2">
        <v>8.8000000000000007</v>
      </c>
      <c r="J33" s="2">
        <v>6.8</v>
      </c>
      <c r="K33" s="5">
        <v>0.26</v>
      </c>
      <c r="L33" s="5">
        <v>0.26</v>
      </c>
      <c r="M33" s="5">
        <v>0.88</v>
      </c>
      <c r="N33" s="4">
        <v>1.6E-2</v>
      </c>
      <c r="O33" s="3">
        <v>11.6</v>
      </c>
      <c r="P33" s="3">
        <v>94.6</v>
      </c>
      <c r="Q33" s="3">
        <v>110</v>
      </c>
      <c r="R33" s="2">
        <v>7.2</v>
      </c>
      <c r="S33" s="2">
        <v>1.4</v>
      </c>
      <c r="T33" s="3">
        <v>11</v>
      </c>
      <c r="U33" s="2">
        <v>6.6</v>
      </c>
      <c r="V33" s="5">
        <v>0.92</v>
      </c>
      <c r="W33" s="2">
        <v>4.2</v>
      </c>
      <c r="AN33" s="16"/>
    </row>
    <row r="34" spans="1:40" x14ac:dyDescent="0.2">
      <c r="A34" s="1" t="s">
        <v>344</v>
      </c>
      <c r="B34" s="118" t="s">
        <v>583</v>
      </c>
      <c r="C34" s="2">
        <v>7.1</v>
      </c>
      <c r="D34" s="2">
        <v>2.2999999999999998</v>
      </c>
      <c r="E34" s="3">
        <v>200</v>
      </c>
      <c r="F34" s="3">
        <v>13</v>
      </c>
      <c r="G34" s="3">
        <v>12</v>
      </c>
      <c r="H34" s="5">
        <v>0.28000000000000003</v>
      </c>
      <c r="I34" s="2">
        <v>7.12</v>
      </c>
      <c r="J34" s="2">
        <v>6.5</v>
      </c>
      <c r="K34" s="5">
        <v>0.16</v>
      </c>
      <c r="L34" s="5">
        <v>0.25</v>
      </c>
      <c r="M34" s="5">
        <v>0.78</v>
      </c>
      <c r="N34" s="4">
        <v>1.4999999999999999E-2</v>
      </c>
      <c r="O34" s="3">
        <v>10.7</v>
      </c>
      <c r="P34" s="3">
        <v>89.9</v>
      </c>
      <c r="Q34" s="213"/>
      <c r="R34" s="2">
        <v>4.9000000000000004</v>
      </c>
      <c r="S34" s="2">
        <v>1.1000000000000001</v>
      </c>
      <c r="T34" s="2">
        <v>8.5</v>
      </c>
      <c r="U34" s="2">
        <v>5.6</v>
      </c>
      <c r="V34" s="2">
        <v>1</v>
      </c>
      <c r="W34" s="2">
        <v>4</v>
      </c>
      <c r="AN34" s="16"/>
    </row>
    <row r="35" spans="1:40" x14ac:dyDescent="0.2">
      <c r="A35" s="1" t="s">
        <v>345</v>
      </c>
      <c r="B35" s="118" t="s">
        <v>583</v>
      </c>
      <c r="C35" s="2">
        <v>8</v>
      </c>
      <c r="D35" s="2">
        <v>2.4</v>
      </c>
      <c r="E35" s="3">
        <v>200</v>
      </c>
      <c r="F35" s="3">
        <v>13</v>
      </c>
      <c r="G35" s="3">
        <v>12</v>
      </c>
      <c r="H35" s="5">
        <v>0.27</v>
      </c>
      <c r="I35" s="2">
        <v>6.12</v>
      </c>
      <c r="J35" s="2">
        <v>6.6</v>
      </c>
      <c r="K35" s="5">
        <v>0.12</v>
      </c>
      <c r="L35" s="5">
        <v>0.25</v>
      </c>
      <c r="M35" s="5">
        <v>0.78</v>
      </c>
      <c r="N35" s="4">
        <v>1.4E-2</v>
      </c>
      <c r="O35" s="3">
        <v>11.2</v>
      </c>
      <c r="P35" s="3">
        <v>96.4</v>
      </c>
      <c r="Q35" s="213"/>
      <c r="R35" s="2">
        <v>4.3</v>
      </c>
      <c r="S35" s="2">
        <v>1</v>
      </c>
      <c r="T35" s="2">
        <v>7.8</v>
      </c>
      <c r="U35" s="2">
        <v>5.2</v>
      </c>
      <c r="V35" s="2">
        <v>1</v>
      </c>
      <c r="W35" s="2">
        <v>3.8</v>
      </c>
      <c r="AN35" s="16"/>
    </row>
    <row r="36" spans="1:40" x14ac:dyDescent="0.2">
      <c r="A36" s="1" t="s">
        <v>346</v>
      </c>
      <c r="B36" s="118" t="s">
        <v>583</v>
      </c>
      <c r="C36" s="2">
        <v>7.8</v>
      </c>
      <c r="D36" s="2">
        <v>2.2999999999999998</v>
      </c>
      <c r="E36" s="3">
        <v>160</v>
      </c>
      <c r="F36" s="3">
        <v>13</v>
      </c>
      <c r="G36" s="3">
        <v>12</v>
      </c>
      <c r="H36" s="5">
        <v>0.24</v>
      </c>
      <c r="I36" s="2">
        <v>7.87</v>
      </c>
      <c r="J36" s="2">
        <v>6.7</v>
      </c>
      <c r="K36" s="5">
        <v>0.21</v>
      </c>
      <c r="L36" s="5">
        <v>0.22</v>
      </c>
      <c r="M36" s="2">
        <v>1.3</v>
      </c>
      <c r="N36" s="4">
        <v>1.7000000000000001E-2</v>
      </c>
      <c r="O36" s="3">
        <v>10.8</v>
      </c>
      <c r="P36" s="3">
        <v>92</v>
      </c>
      <c r="Q36" s="3">
        <v>610</v>
      </c>
      <c r="R36" s="2">
        <v>5.0999999999999996</v>
      </c>
      <c r="S36" s="2">
        <v>1.1000000000000001</v>
      </c>
      <c r="T36" s="2">
        <v>9.6999999999999993</v>
      </c>
      <c r="U36" s="2">
        <v>6.1</v>
      </c>
      <c r="V36" s="2">
        <v>1.3</v>
      </c>
      <c r="W36" s="2">
        <v>4.9000000000000004</v>
      </c>
      <c r="AN36" s="16"/>
    </row>
    <row r="37" spans="1:40" x14ac:dyDescent="0.2">
      <c r="A37" s="1" t="s">
        <v>347</v>
      </c>
      <c r="B37" s="118" t="s">
        <v>583</v>
      </c>
      <c r="C37" s="2">
        <v>7.9</v>
      </c>
      <c r="D37" s="5">
        <v>0.99</v>
      </c>
      <c r="E37" s="3">
        <v>160</v>
      </c>
      <c r="F37" s="3">
        <v>11</v>
      </c>
      <c r="G37" s="3">
        <v>10</v>
      </c>
      <c r="H37" s="5">
        <v>0.2</v>
      </c>
      <c r="I37" s="2">
        <v>5.69</v>
      </c>
      <c r="J37" s="2">
        <v>6.8</v>
      </c>
      <c r="K37" s="5">
        <v>0.16</v>
      </c>
      <c r="L37" s="5">
        <v>0.12</v>
      </c>
      <c r="M37" s="5">
        <v>0.51</v>
      </c>
      <c r="N37" s="4">
        <v>1.0999999999999999E-2</v>
      </c>
      <c r="O37" s="3">
        <v>11.2</v>
      </c>
      <c r="P37" s="3">
        <v>96.2</v>
      </c>
      <c r="Q37" s="213"/>
      <c r="R37" s="2">
        <v>4.9000000000000004</v>
      </c>
      <c r="S37" s="5">
        <v>0.88</v>
      </c>
      <c r="T37" s="2">
        <v>5.9</v>
      </c>
      <c r="U37" s="2">
        <v>4</v>
      </c>
      <c r="V37" s="5">
        <v>0.82</v>
      </c>
      <c r="W37" s="2">
        <v>4.2</v>
      </c>
      <c r="AN37" s="16"/>
    </row>
    <row r="38" spans="1:40" x14ac:dyDescent="0.2">
      <c r="A38" s="1" t="s">
        <v>348</v>
      </c>
      <c r="B38" s="118" t="s">
        <v>583</v>
      </c>
      <c r="C38" s="2">
        <v>7.4</v>
      </c>
      <c r="D38" s="2">
        <v>3.1</v>
      </c>
      <c r="E38" s="3">
        <v>250</v>
      </c>
      <c r="F38" s="3">
        <v>14</v>
      </c>
      <c r="G38" s="3">
        <v>13</v>
      </c>
      <c r="H38" s="5">
        <v>0.28999999999999998</v>
      </c>
      <c r="I38" s="2">
        <v>8.7100000000000009</v>
      </c>
      <c r="J38" s="2">
        <v>6.6</v>
      </c>
      <c r="K38" s="5">
        <v>0.15</v>
      </c>
      <c r="L38" s="5">
        <v>0.41</v>
      </c>
      <c r="M38" s="2">
        <v>1</v>
      </c>
      <c r="N38" s="4">
        <v>1.7000000000000001E-2</v>
      </c>
      <c r="O38" s="3">
        <v>10.8</v>
      </c>
      <c r="P38" s="3">
        <v>91.5</v>
      </c>
      <c r="Q38" s="213"/>
      <c r="R38" s="2">
        <v>4.5999999999999996</v>
      </c>
      <c r="S38" s="2">
        <v>1.4</v>
      </c>
      <c r="T38" s="3">
        <v>12</v>
      </c>
      <c r="U38" s="2">
        <v>7.4</v>
      </c>
      <c r="V38" s="2">
        <v>1.1000000000000001</v>
      </c>
      <c r="W38" s="2">
        <v>6.1</v>
      </c>
      <c r="AN38" s="16"/>
    </row>
    <row r="39" spans="1:40" x14ac:dyDescent="0.2">
      <c r="A39" s="1" t="s">
        <v>349</v>
      </c>
      <c r="B39" s="118" t="s">
        <v>583</v>
      </c>
      <c r="C39" s="2">
        <v>7</v>
      </c>
      <c r="D39" s="2">
        <v>2</v>
      </c>
      <c r="E39" s="3">
        <v>200</v>
      </c>
      <c r="F39" s="3">
        <v>13</v>
      </c>
      <c r="G39" s="213"/>
      <c r="H39" s="5">
        <v>0.27</v>
      </c>
      <c r="I39" s="2">
        <v>7.2</v>
      </c>
      <c r="J39" s="2">
        <v>6.9</v>
      </c>
      <c r="K39" s="5">
        <v>0.26</v>
      </c>
      <c r="L39" s="5">
        <v>0.23</v>
      </c>
      <c r="M39" s="5">
        <v>0.64</v>
      </c>
      <c r="N39" s="4">
        <v>1.0999999999999999E-2</v>
      </c>
      <c r="O39" s="3">
        <v>11.5</v>
      </c>
      <c r="P39" s="3">
        <v>95.9</v>
      </c>
      <c r="Q39" s="213"/>
      <c r="R39" s="2">
        <v>6.8</v>
      </c>
      <c r="S39" s="2">
        <v>1.2</v>
      </c>
      <c r="T39" s="2">
        <v>7.2</v>
      </c>
      <c r="U39" s="2">
        <v>5</v>
      </c>
      <c r="V39" s="5">
        <v>0.84</v>
      </c>
      <c r="W39" s="2">
        <v>3.7</v>
      </c>
      <c r="AN39" s="16"/>
    </row>
    <row r="40" spans="1:40" x14ac:dyDescent="0.2">
      <c r="A40" s="1" t="s">
        <v>350</v>
      </c>
      <c r="B40" s="118" t="s">
        <v>583</v>
      </c>
      <c r="C40" s="2">
        <v>7.8</v>
      </c>
      <c r="D40" s="2">
        <v>2.2000000000000002</v>
      </c>
      <c r="E40" s="3">
        <v>250</v>
      </c>
      <c r="F40" s="3">
        <v>16</v>
      </c>
      <c r="G40" s="213"/>
      <c r="H40" s="5">
        <v>0.32</v>
      </c>
      <c r="I40" s="2">
        <v>7.4</v>
      </c>
      <c r="J40" s="2">
        <v>6.9</v>
      </c>
      <c r="K40" s="5">
        <v>0.3</v>
      </c>
      <c r="L40" s="5">
        <v>0.16</v>
      </c>
      <c r="M40" s="5">
        <v>0.81</v>
      </c>
      <c r="N40" s="4">
        <v>1.2E-2</v>
      </c>
      <c r="O40" s="3">
        <v>10.9</v>
      </c>
      <c r="P40" s="3">
        <v>93.8</v>
      </c>
      <c r="Q40" s="3">
        <v>230</v>
      </c>
      <c r="R40" s="2">
        <v>6.8</v>
      </c>
      <c r="S40" s="2">
        <v>1.3</v>
      </c>
      <c r="T40" s="2">
        <v>6.9</v>
      </c>
      <c r="U40" s="2">
        <v>4.8</v>
      </c>
      <c r="V40" s="2">
        <v>1.1000000000000001</v>
      </c>
      <c r="W40" s="2">
        <v>3.8</v>
      </c>
      <c r="AN40" s="16"/>
    </row>
    <row r="41" spans="1:40" x14ac:dyDescent="0.2">
      <c r="A41" s="1" t="s">
        <v>351</v>
      </c>
      <c r="B41" s="118" t="s">
        <v>583</v>
      </c>
      <c r="C41" s="2">
        <v>7.5</v>
      </c>
      <c r="D41" s="2">
        <v>2</v>
      </c>
      <c r="E41" s="3">
        <v>200</v>
      </c>
      <c r="F41" s="3">
        <v>15</v>
      </c>
      <c r="G41" s="213"/>
      <c r="H41" s="5">
        <v>0.31</v>
      </c>
      <c r="I41" s="2">
        <v>6.77</v>
      </c>
      <c r="J41" s="2">
        <v>6.9</v>
      </c>
      <c r="K41" s="5">
        <v>0.2</v>
      </c>
      <c r="L41" s="5">
        <v>0.27</v>
      </c>
      <c r="M41" s="5">
        <v>0.72</v>
      </c>
      <c r="N41" s="4">
        <v>1.2999999999999999E-2</v>
      </c>
      <c r="O41" s="3">
        <v>11.6</v>
      </c>
      <c r="P41" s="3">
        <v>98</v>
      </c>
      <c r="Q41" s="213"/>
      <c r="R41" s="2">
        <v>6.3</v>
      </c>
      <c r="S41" s="2">
        <v>1.4</v>
      </c>
      <c r="T41" s="2">
        <v>6.7</v>
      </c>
      <c r="U41" s="2">
        <v>4.5999999999999996</v>
      </c>
      <c r="V41" s="5">
        <v>0.85</v>
      </c>
      <c r="W41" s="2">
        <v>4.8</v>
      </c>
      <c r="AN41" s="16"/>
    </row>
    <row r="42" spans="1:40" x14ac:dyDescent="0.2">
      <c r="A42" s="1" t="s">
        <v>352</v>
      </c>
      <c r="B42" s="118" t="s">
        <v>583</v>
      </c>
      <c r="C42" s="2">
        <v>6.1</v>
      </c>
      <c r="D42" s="2">
        <v>1.9</v>
      </c>
      <c r="E42" s="3">
        <v>160</v>
      </c>
      <c r="F42" s="3">
        <v>10</v>
      </c>
      <c r="G42" s="234"/>
      <c r="H42" s="5">
        <v>0.23</v>
      </c>
      <c r="I42" s="2">
        <v>9.2899999999999991</v>
      </c>
      <c r="J42" s="2">
        <v>7</v>
      </c>
      <c r="K42" s="5">
        <v>0.31</v>
      </c>
      <c r="L42" s="5">
        <v>0.3</v>
      </c>
      <c r="M42" s="5">
        <v>0.63</v>
      </c>
      <c r="N42" s="214">
        <v>1.0999999999999999E-2</v>
      </c>
      <c r="O42" s="3">
        <v>11.7</v>
      </c>
      <c r="P42" s="3">
        <v>96</v>
      </c>
      <c r="Q42" s="234"/>
      <c r="R42" s="66">
        <v>6.5</v>
      </c>
      <c r="S42" s="66">
        <v>1.6</v>
      </c>
      <c r="T42" s="216">
        <v>12</v>
      </c>
      <c r="U42" s="66">
        <v>7.3</v>
      </c>
      <c r="V42" s="67">
        <v>0.92</v>
      </c>
      <c r="W42" s="66">
        <v>4.3</v>
      </c>
      <c r="AN42" s="16"/>
    </row>
    <row r="43" spans="1:40" x14ac:dyDescent="0.2">
      <c r="A43" s="15"/>
      <c r="B43" s="123"/>
      <c r="C43" s="23"/>
      <c r="D43" s="362"/>
      <c r="E43" s="362"/>
      <c r="F43" s="362"/>
      <c r="G43" s="362"/>
      <c r="H43" s="362"/>
      <c r="I43" s="362"/>
      <c r="J43" s="362"/>
      <c r="K43" s="362"/>
      <c r="L43" s="362"/>
      <c r="M43" s="362"/>
      <c r="N43" s="228"/>
      <c r="O43" s="362"/>
      <c r="P43" s="362"/>
      <c r="Q43" s="226"/>
      <c r="R43" s="377"/>
      <c r="S43" s="377"/>
      <c r="T43" s="377"/>
      <c r="U43" s="377"/>
      <c r="V43" s="377"/>
      <c r="W43" s="377"/>
      <c r="AN43" s="16"/>
    </row>
    <row r="44" spans="1:40" x14ac:dyDescent="0.2">
      <c r="A44" s="16"/>
      <c r="B44" s="53"/>
      <c r="C44" s="26"/>
      <c r="D44" s="228"/>
      <c r="E44" s="228"/>
      <c r="F44" s="228"/>
      <c r="G44" s="228"/>
      <c r="H44" s="228"/>
      <c r="I44" s="228"/>
      <c r="J44" s="228"/>
      <c r="K44" s="228"/>
      <c r="L44" s="228"/>
      <c r="M44" s="228"/>
      <c r="N44" s="228"/>
      <c r="O44" s="228"/>
      <c r="P44" s="228"/>
      <c r="Q44" s="226"/>
      <c r="R44" s="377"/>
      <c r="S44" s="377"/>
      <c r="T44" s="377"/>
      <c r="U44" s="377"/>
      <c r="V44" s="377"/>
      <c r="W44" s="377"/>
      <c r="AN44" s="16"/>
    </row>
    <row r="45" spans="1:40" x14ac:dyDescent="0.2">
      <c r="A45" s="176" t="s">
        <v>0</v>
      </c>
      <c r="B45" s="154"/>
      <c r="C45" s="155"/>
      <c r="D45" s="197" t="s">
        <v>353</v>
      </c>
      <c r="E45" s="223"/>
      <c r="F45" s="223"/>
      <c r="G45" s="223"/>
      <c r="H45" s="223"/>
      <c r="I45" s="223"/>
      <c r="J45" s="223"/>
      <c r="K45" s="223"/>
      <c r="L45" s="223"/>
      <c r="M45" s="223"/>
      <c r="N45" s="223"/>
      <c r="O45" s="223"/>
      <c r="P45" s="223"/>
      <c r="Q45" s="223"/>
      <c r="R45" s="223"/>
      <c r="S45" s="223"/>
      <c r="T45" s="223"/>
      <c r="U45" s="223"/>
      <c r="V45" s="223"/>
      <c r="W45" s="223"/>
      <c r="AN45" s="16"/>
    </row>
    <row r="46" spans="1:40" x14ac:dyDescent="0.2">
      <c r="A46" s="177"/>
      <c r="B46" s="178"/>
      <c r="C46" s="172"/>
      <c r="D46" s="225"/>
      <c r="E46" s="363"/>
      <c r="F46" s="363"/>
      <c r="G46" s="363"/>
      <c r="H46" s="363"/>
      <c r="I46" s="363"/>
      <c r="J46" s="363"/>
      <c r="K46" s="363"/>
      <c r="L46" s="363"/>
      <c r="M46" s="363"/>
      <c r="N46" s="363"/>
      <c r="O46" s="363"/>
      <c r="P46" s="363"/>
      <c r="Q46" s="363"/>
      <c r="R46" s="363"/>
      <c r="S46" s="363"/>
      <c r="T46" s="363"/>
      <c r="U46" s="363"/>
      <c r="V46" s="363"/>
      <c r="W46" s="363"/>
      <c r="AN46" s="16"/>
    </row>
    <row r="47" spans="1:40" x14ac:dyDescent="0.2">
      <c r="A47" s="65" t="s">
        <v>324</v>
      </c>
      <c r="B47" s="118" t="s">
        <v>574</v>
      </c>
      <c r="C47" s="2">
        <v>0</v>
      </c>
      <c r="D47" s="2">
        <v>3.1</v>
      </c>
      <c r="E47" s="3">
        <v>200</v>
      </c>
      <c r="F47" s="3">
        <v>14</v>
      </c>
      <c r="G47" s="3">
        <v>14</v>
      </c>
      <c r="H47" s="5">
        <v>0.33</v>
      </c>
      <c r="I47" s="2">
        <v>7.26</v>
      </c>
      <c r="J47" s="2">
        <v>6.6</v>
      </c>
      <c r="K47" s="5">
        <v>0.2</v>
      </c>
      <c r="L47" s="5">
        <v>0.34</v>
      </c>
      <c r="M47" s="5">
        <v>0.86</v>
      </c>
      <c r="N47" s="4">
        <v>1.9E-2</v>
      </c>
      <c r="O47" s="3">
        <v>13.8</v>
      </c>
      <c r="P47" s="3">
        <v>94</v>
      </c>
      <c r="Q47" s="3">
        <v>110</v>
      </c>
      <c r="R47" s="2">
        <v>5.3</v>
      </c>
      <c r="S47" s="2">
        <v>1.5</v>
      </c>
      <c r="T47" s="2">
        <v>9.1</v>
      </c>
      <c r="U47" s="2">
        <v>6.2</v>
      </c>
      <c r="V47" s="2">
        <v>1</v>
      </c>
      <c r="W47" s="2">
        <v>5.0999999999999996</v>
      </c>
      <c r="AN47" s="16"/>
    </row>
    <row r="48" spans="1:40" x14ac:dyDescent="0.2">
      <c r="A48" s="1" t="s">
        <v>324</v>
      </c>
      <c r="B48" s="118" t="s">
        <v>575</v>
      </c>
      <c r="C48" s="2">
        <v>0.1</v>
      </c>
      <c r="D48" s="2">
        <v>2.4</v>
      </c>
      <c r="E48" s="3">
        <v>200</v>
      </c>
      <c r="F48" s="3">
        <v>15</v>
      </c>
      <c r="G48" s="3">
        <v>14</v>
      </c>
      <c r="H48" s="5">
        <v>0.31</v>
      </c>
      <c r="I48" s="2">
        <v>8.18</v>
      </c>
      <c r="J48" s="2">
        <v>6.7</v>
      </c>
      <c r="K48" s="5">
        <v>0.23</v>
      </c>
      <c r="L48" s="5">
        <v>0.38</v>
      </c>
      <c r="M48" s="5">
        <v>0.85</v>
      </c>
      <c r="N48" s="4">
        <v>0.02</v>
      </c>
      <c r="O48" s="3">
        <v>13.2</v>
      </c>
      <c r="P48" s="3">
        <v>93</v>
      </c>
      <c r="Q48" s="3">
        <v>150</v>
      </c>
      <c r="R48" s="2">
        <v>5.4</v>
      </c>
      <c r="S48" s="2">
        <v>1.6</v>
      </c>
      <c r="T48" s="2">
        <v>9.1</v>
      </c>
      <c r="U48" s="2">
        <v>7.2</v>
      </c>
      <c r="V48" s="5">
        <v>0.99</v>
      </c>
      <c r="W48" s="2">
        <v>5.4</v>
      </c>
      <c r="AN48" s="16"/>
    </row>
    <row r="49" spans="1:40" x14ac:dyDescent="0.2">
      <c r="A49" s="1" t="s">
        <v>324</v>
      </c>
      <c r="B49" s="118" t="s">
        <v>582</v>
      </c>
      <c r="C49" s="2">
        <v>3.6</v>
      </c>
      <c r="D49" s="2">
        <v>3.3</v>
      </c>
      <c r="E49" s="3">
        <v>200</v>
      </c>
      <c r="F49" s="3">
        <v>15</v>
      </c>
      <c r="G49" s="3">
        <v>14</v>
      </c>
      <c r="H49" s="5">
        <v>0.35</v>
      </c>
      <c r="I49" s="2">
        <v>7.09</v>
      </c>
      <c r="J49" s="2">
        <v>6.7</v>
      </c>
      <c r="K49" s="5">
        <v>0.18</v>
      </c>
      <c r="L49" s="5">
        <v>0.32</v>
      </c>
      <c r="M49" s="5">
        <v>0.93</v>
      </c>
      <c r="N49" s="4">
        <v>2.5000000000000001E-2</v>
      </c>
      <c r="O49" s="3">
        <v>13.1</v>
      </c>
      <c r="P49" s="3">
        <v>98</v>
      </c>
      <c r="Q49" s="3">
        <v>130</v>
      </c>
      <c r="R49" s="2">
        <v>4.5</v>
      </c>
      <c r="S49" s="2">
        <v>1.5</v>
      </c>
      <c r="T49" s="2">
        <v>8.1</v>
      </c>
      <c r="U49" s="2">
        <v>6.6</v>
      </c>
      <c r="V49" s="2">
        <v>1</v>
      </c>
      <c r="W49" s="2">
        <v>4.5999999999999996</v>
      </c>
      <c r="AN49" s="16"/>
    </row>
    <row r="50" spans="1:40" x14ac:dyDescent="0.2">
      <c r="A50" s="1" t="s">
        <v>324</v>
      </c>
      <c r="B50" s="118" t="s">
        <v>580</v>
      </c>
      <c r="C50" s="2">
        <v>7.4</v>
      </c>
      <c r="D50" s="2">
        <v>1.8</v>
      </c>
      <c r="E50" s="3">
        <v>120</v>
      </c>
      <c r="F50" s="3">
        <v>15</v>
      </c>
      <c r="G50" s="3">
        <v>13</v>
      </c>
      <c r="H50" s="5">
        <v>0.28999999999999998</v>
      </c>
      <c r="I50" s="2">
        <v>7.47</v>
      </c>
      <c r="J50" s="2">
        <v>6.7</v>
      </c>
      <c r="K50" s="5">
        <v>0.18</v>
      </c>
      <c r="L50" s="5">
        <v>0.32</v>
      </c>
      <c r="M50" s="5">
        <v>0.79</v>
      </c>
      <c r="N50" s="4">
        <v>1.09E-2</v>
      </c>
      <c r="O50" s="3">
        <v>11.4</v>
      </c>
      <c r="P50" s="3">
        <v>94.8</v>
      </c>
      <c r="Q50" s="3">
        <v>30</v>
      </c>
      <c r="R50" s="2">
        <v>4.7</v>
      </c>
      <c r="S50" s="2">
        <v>1.4</v>
      </c>
      <c r="T50" s="2">
        <v>8.4</v>
      </c>
      <c r="U50" s="2">
        <v>5.9</v>
      </c>
      <c r="V50" s="5">
        <v>0.93</v>
      </c>
      <c r="W50" s="2">
        <v>4.8</v>
      </c>
      <c r="AN50" s="16"/>
    </row>
    <row r="51" spans="1:40" x14ac:dyDescent="0.2">
      <c r="A51" s="1" t="s">
        <v>324</v>
      </c>
      <c r="C51" s="2"/>
      <c r="D51" s="213"/>
      <c r="E51" s="213"/>
      <c r="F51" s="213"/>
      <c r="G51" s="213"/>
      <c r="H51" s="213"/>
      <c r="I51" s="213"/>
      <c r="J51" s="213"/>
      <c r="K51" s="213"/>
      <c r="L51" s="213"/>
      <c r="M51" s="213"/>
      <c r="N51" s="213"/>
      <c r="O51" s="213"/>
      <c r="P51" s="213"/>
      <c r="Q51" s="213"/>
      <c r="R51" s="213"/>
      <c r="S51" s="213"/>
      <c r="T51" s="213"/>
      <c r="U51" s="213"/>
      <c r="V51" s="213"/>
      <c r="W51" s="213"/>
      <c r="AN51" s="16"/>
    </row>
    <row r="52" spans="1:40" x14ac:dyDescent="0.2">
      <c r="A52" s="1" t="s">
        <v>324</v>
      </c>
      <c r="C52" s="2"/>
      <c r="D52" s="213"/>
      <c r="E52" s="213"/>
      <c r="F52" s="213"/>
      <c r="G52" s="213"/>
      <c r="H52" s="213"/>
      <c r="I52" s="213"/>
      <c r="J52" s="213"/>
      <c r="K52" s="213"/>
      <c r="L52" s="213"/>
      <c r="M52" s="213"/>
      <c r="N52" s="213"/>
      <c r="O52" s="213"/>
      <c r="P52" s="213"/>
      <c r="Q52" s="213"/>
      <c r="R52" s="213"/>
      <c r="S52" s="213"/>
      <c r="T52" s="213"/>
      <c r="U52" s="213"/>
      <c r="V52" s="213"/>
      <c r="W52" s="213"/>
      <c r="AN52" s="16"/>
    </row>
    <row r="53" spans="1:40" x14ac:dyDescent="0.2">
      <c r="A53" s="1" t="s">
        <v>324</v>
      </c>
      <c r="C53" s="2"/>
      <c r="D53" s="213"/>
      <c r="E53" s="213"/>
      <c r="F53" s="213"/>
      <c r="G53" s="213"/>
      <c r="H53" s="213"/>
      <c r="I53" s="213"/>
      <c r="J53" s="213"/>
      <c r="K53" s="213"/>
      <c r="L53" s="213"/>
      <c r="M53" s="213"/>
      <c r="N53" s="213"/>
      <c r="O53" s="213"/>
      <c r="P53" s="213"/>
      <c r="Q53" s="213"/>
      <c r="R53" s="213"/>
      <c r="S53" s="213"/>
      <c r="T53" s="213"/>
      <c r="U53" s="213"/>
      <c r="V53" s="213"/>
      <c r="W53" s="213"/>
      <c r="AN53" s="16"/>
    </row>
    <row r="54" spans="1:40" x14ac:dyDescent="0.2">
      <c r="A54" s="1" t="s">
        <v>324</v>
      </c>
      <c r="C54" s="2"/>
      <c r="D54" s="213"/>
      <c r="E54" s="213"/>
      <c r="F54" s="213"/>
      <c r="G54" s="213"/>
      <c r="H54" s="213"/>
      <c r="I54" s="213"/>
      <c r="J54" s="213"/>
      <c r="K54" s="213"/>
      <c r="L54" s="213"/>
      <c r="M54" s="213"/>
      <c r="N54" s="213"/>
      <c r="O54" s="213"/>
      <c r="P54" s="213"/>
      <c r="Q54" s="213"/>
      <c r="R54" s="213"/>
      <c r="S54" s="213"/>
      <c r="T54" s="213"/>
      <c r="U54" s="213"/>
      <c r="V54" s="213"/>
      <c r="W54" s="213"/>
      <c r="AN54" s="16"/>
    </row>
    <row r="55" spans="1:40" x14ac:dyDescent="0.2">
      <c r="A55" s="1" t="s">
        <v>324</v>
      </c>
      <c r="C55" s="2"/>
      <c r="D55" s="213"/>
      <c r="E55" s="213"/>
      <c r="F55" s="213"/>
      <c r="G55" s="213"/>
      <c r="H55" s="213"/>
      <c r="I55" s="213"/>
      <c r="J55" s="213"/>
      <c r="K55" s="213"/>
      <c r="L55" s="213"/>
      <c r="M55" s="213"/>
      <c r="N55" s="213"/>
      <c r="O55" s="213"/>
      <c r="P55" s="213"/>
      <c r="Q55" s="213"/>
      <c r="R55" s="213"/>
      <c r="S55" s="213"/>
      <c r="T55" s="213"/>
      <c r="U55" s="213"/>
      <c r="V55" s="213"/>
      <c r="W55" s="213"/>
      <c r="AN55" s="16"/>
    </row>
    <row r="56" spans="1:40" x14ac:dyDescent="0.2">
      <c r="A56" s="1" t="s">
        <v>324</v>
      </c>
      <c r="C56" s="2"/>
      <c r="D56" s="213"/>
      <c r="E56" s="213"/>
      <c r="F56" s="213"/>
      <c r="G56" s="213"/>
      <c r="H56" s="213"/>
      <c r="I56" s="213"/>
      <c r="J56" s="213"/>
      <c r="K56" s="213"/>
      <c r="L56" s="213"/>
      <c r="M56" s="213"/>
      <c r="N56" s="213"/>
      <c r="O56" s="213"/>
      <c r="P56" s="213"/>
      <c r="Q56" s="213"/>
      <c r="R56" s="213"/>
      <c r="S56" s="213"/>
      <c r="T56" s="213"/>
      <c r="U56" s="213"/>
      <c r="V56" s="213"/>
      <c r="W56" s="213"/>
      <c r="AN56" s="16"/>
    </row>
    <row r="57" spans="1:40" x14ac:dyDescent="0.2">
      <c r="A57" s="1" t="s">
        <v>324</v>
      </c>
      <c r="C57" s="2"/>
      <c r="D57" s="213"/>
      <c r="E57" s="213"/>
      <c r="F57" s="213"/>
      <c r="G57" s="213"/>
      <c r="H57" s="213"/>
      <c r="I57" s="213"/>
      <c r="J57" s="213"/>
      <c r="K57" s="213"/>
      <c r="L57" s="213"/>
      <c r="M57" s="213"/>
      <c r="N57" s="213"/>
      <c r="O57" s="213"/>
      <c r="P57" s="213"/>
      <c r="Q57" s="213"/>
      <c r="R57" s="213"/>
      <c r="S57" s="213"/>
      <c r="T57" s="213"/>
      <c r="U57" s="213"/>
      <c r="V57" s="213"/>
      <c r="W57" s="213"/>
      <c r="AN57" s="16"/>
    </row>
    <row r="58" spans="1:40" x14ac:dyDescent="0.2">
      <c r="A58" s="1" t="s">
        <v>324</v>
      </c>
      <c r="C58" s="2"/>
      <c r="D58" s="213"/>
      <c r="E58" s="213"/>
      <c r="F58" s="213"/>
      <c r="G58" s="213"/>
      <c r="H58" s="213"/>
      <c r="I58" s="213"/>
      <c r="J58" s="213"/>
      <c r="K58" s="213"/>
      <c r="L58" s="213"/>
      <c r="M58" s="213"/>
      <c r="N58" s="213"/>
      <c r="O58" s="213"/>
      <c r="P58" s="213"/>
      <c r="Q58" s="213"/>
      <c r="R58" s="213"/>
      <c r="S58" s="213"/>
      <c r="T58" s="213"/>
      <c r="U58" s="213"/>
      <c r="V58" s="213"/>
      <c r="W58" s="213"/>
      <c r="AN58" s="16"/>
    </row>
    <row r="59" spans="1:40" s="1" customFormat="1" x14ac:dyDescent="0.2">
      <c r="A59" s="21"/>
      <c r="B59" s="120"/>
      <c r="C59" s="23"/>
      <c r="D59" s="222"/>
      <c r="E59" s="222"/>
      <c r="F59" s="222"/>
      <c r="G59" s="222"/>
      <c r="H59" s="222"/>
      <c r="I59" s="222"/>
      <c r="J59" s="222"/>
      <c r="K59" s="222"/>
      <c r="L59" s="222"/>
      <c r="M59" s="222"/>
      <c r="N59" s="222"/>
      <c r="O59" s="222"/>
      <c r="P59" s="222"/>
      <c r="Q59" s="222"/>
      <c r="R59" s="222"/>
      <c r="S59" s="222"/>
      <c r="T59" s="222"/>
      <c r="U59" s="222"/>
      <c r="V59" s="222"/>
      <c r="W59" s="222"/>
      <c r="X59" s="33"/>
      <c r="Y59" s="33"/>
      <c r="Z59" s="33"/>
      <c r="AA59" s="33"/>
      <c r="AB59" s="33"/>
      <c r="AC59" s="33"/>
      <c r="AD59" s="33"/>
      <c r="AE59" s="33"/>
      <c r="AF59" s="33"/>
      <c r="AG59" s="33"/>
      <c r="AH59" s="33"/>
      <c r="AI59" s="33"/>
      <c r="AJ59" s="33"/>
      <c r="AK59" s="33"/>
      <c r="AL59" s="33"/>
      <c r="AM59" s="33"/>
      <c r="AN59" s="33"/>
    </row>
    <row r="60" spans="1:40" s="1" customFormat="1" x14ac:dyDescent="0.2">
      <c r="A60" s="33"/>
      <c r="B60" s="202" t="s">
        <v>21</v>
      </c>
      <c r="C60" s="155">
        <f t="shared" ref="C60:W60" si="0">MIN(C47:C58)</f>
        <v>0</v>
      </c>
      <c r="D60" s="155">
        <f t="shared" si="0"/>
        <v>1.8</v>
      </c>
      <c r="E60" s="200">
        <f t="shared" si="0"/>
        <v>120</v>
      </c>
      <c r="F60" s="200">
        <f t="shared" si="0"/>
        <v>14</v>
      </c>
      <c r="G60" s="200">
        <f t="shared" si="0"/>
        <v>13</v>
      </c>
      <c r="H60" s="161">
        <f t="shared" ref="H60" si="1">MIN(H47:H58)</f>
        <v>0.28999999999999998</v>
      </c>
      <c r="I60" s="155">
        <f t="shared" si="0"/>
        <v>7.09</v>
      </c>
      <c r="J60" s="155">
        <f t="shared" si="0"/>
        <v>6.6</v>
      </c>
      <c r="K60" s="161">
        <f t="shared" si="0"/>
        <v>0.18</v>
      </c>
      <c r="L60" s="161">
        <f t="shared" si="0"/>
        <v>0.32</v>
      </c>
      <c r="M60" s="161">
        <f t="shared" si="0"/>
        <v>0.79</v>
      </c>
      <c r="N60" s="201">
        <f t="shared" si="0"/>
        <v>1.09E-2</v>
      </c>
      <c r="O60" s="200">
        <f t="shared" si="0"/>
        <v>11.4</v>
      </c>
      <c r="P60" s="200">
        <f t="shared" si="0"/>
        <v>93</v>
      </c>
      <c r="Q60" s="200">
        <f t="shared" si="0"/>
        <v>30</v>
      </c>
      <c r="R60" s="155">
        <f t="shared" si="0"/>
        <v>4.5</v>
      </c>
      <c r="S60" s="155">
        <f t="shared" si="0"/>
        <v>1.4</v>
      </c>
      <c r="T60" s="155">
        <f t="shared" si="0"/>
        <v>8.1</v>
      </c>
      <c r="U60" s="155">
        <f t="shared" si="0"/>
        <v>5.9</v>
      </c>
      <c r="V60" s="161">
        <f t="shared" si="0"/>
        <v>0.93</v>
      </c>
      <c r="W60" s="155">
        <f t="shared" si="0"/>
        <v>4.5999999999999996</v>
      </c>
      <c r="X60" s="33"/>
      <c r="Y60" s="33"/>
      <c r="Z60" s="33"/>
      <c r="AA60" s="33"/>
      <c r="AB60" s="33"/>
      <c r="AC60" s="33"/>
      <c r="AD60" s="33"/>
      <c r="AE60" s="33"/>
      <c r="AF60" s="33"/>
      <c r="AG60" s="33"/>
      <c r="AH60" s="33"/>
      <c r="AI60" s="33"/>
      <c r="AJ60" s="33"/>
      <c r="AK60" s="33"/>
      <c r="AL60" s="33"/>
      <c r="AM60" s="33"/>
      <c r="AN60" s="33"/>
    </row>
    <row r="61" spans="1:40" s="1" customFormat="1" x14ac:dyDescent="0.2">
      <c r="A61" s="33"/>
      <c r="B61" s="202" t="s">
        <v>22</v>
      </c>
      <c r="C61" s="155">
        <f t="shared" ref="C61:W61" si="2">AVERAGE(C47:C58)</f>
        <v>2.7750000000000004</v>
      </c>
      <c r="D61" s="155">
        <f t="shared" si="2"/>
        <v>2.6500000000000004</v>
      </c>
      <c r="E61" s="200">
        <f t="shared" si="2"/>
        <v>180</v>
      </c>
      <c r="F61" s="200">
        <f t="shared" si="2"/>
        <v>14.75</v>
      </c>
      <c r="G61" s="200">
        <f t="shared" si="2"/>
        <v>13.75</v>
      </c>
      <c r="H61" s="161">
        <f t="shared" ref="H61" si="3">AVERAGE(H47:H58)</f>
        <v>0.32</v>
      </c>
      <c r="I61" s="155">
        <f t="shared" si="2"/>
        <v>7.5</v>
      </c>
      <c r="J61" s="155">
        <f t="shared" si="2"/>
        <v>6.6749999999999998</v>
      </c>
      <c r="K61" s="161">
        <f t="shared" si="2"/>
        <v>0.19750000000000001</v>
      </c>
      <c r="L61" s="161">
        <f t="shared" si="2"/>
        <v>0.34</v>
      </c>
      <c r="M61" s="161">
        <f t="shared" si="2"/>
        <v>0.85750000000000004</v>
      </c>
      <c r="N61" s="201">
        <f t="shared" si="2"/>
        <v>1.8724999999999999E-2</v>
      </c>
      <c r="O61" s="200">
        <f t="shared" si="2"/>
        <v>12.875</v>
      </c>
      <c r="P61" s="200">
        <f t="shared" si="2"/>
        <v>94.95</v>
      </c>
      <c r="Q61" s="200">
        <f t="shared" si="2"/>
        <v>105</v>
      </c>
      <c r="R61" s="155">
        <f t="shared" si="2"/>
        <v>4.9749999999999996</v>
      </c>
      <c r="S61" s="155">
        <f t="shared" si="2"/>
        <v>1.5</v>
      </c>
      <c r="T61" s="155">
        <f t="shared" si="2"/>
        <v>8.6749999999999989</v>
      </c>
      <c r="U61" s="155">
        <f t="shared" si="2"/>
        <v>6.4749999999999996</v>
      </c>
      <c r="V61" s="161">
        <f t="shared" si="2"/>
        <v>0.98000000000000009</v>
      </c>
      <c r="W61" s="155">
        <f t="shared" si="2"/>
        <v>4.9749999999999996</v>
      </c>
      <c r="X61" s="33"/>
      <c r="Y61" s="33"/>
      <c r="Z61" s="33"/>
      <c r="AA61" s="33"/>
      <c r="AB61" s="33"/>
      <c r="AC61" s="33"/>
      <c r="AD61" s="33"/>
      <c r="AE61" s="33"/>
      <c r="AF61" s="33"/>
      <c r="AG61" s="33"/>
      <c r="AH61" s="33"/>
      <c r="AI61" s="33"/>
      <c r="AJ61" s="33"/>
      <c r="AK61" s="33"/>
      <c r="AL61" s="33"/>
      <c r="AM61" s="33"/>
      <c r="AN61" s="33"/>
    </row>
    <row r="62" spans="1:40" s="1" customFormat="1" x14ac:dyDescent="0.2">
      <c r="A62" s="33"/>
      <c r="B62" s="202" t="s">
        <v>23</v>
      </c>
      <c r="C62" s="155">
        <f t="shared" ref="C62:W62" si="4">MAX(C47:C58)</f>
        <v>7.4</v>
      </c>
      <c r="D62" s="155">
        <f t="shared" si="4"/>
        <v>3.3</v>
      </c>
      <c r="E62" s="200">
        <f t="shared" si="4"/>
        <v>200</v>
      </c>
      <c r="F62" s="200">
        <f t="shared" si="4"/>
        <v>15</v>
      </c>
      <c r="G62" s="200">
        <f t="shared" si="4"/>
        <v>14</v>
      </c>
      <c r="H62" s="161">
        <f t="shared" ref="H62" si="5">MAX(H47:H58)</f>
        <v>0.35</v>
      </c>
      <c r="I62" s="155">
        <f t="shared" si="4"/>
        <v>8.18</v>
      </c>
      <c r="J62" s="155">
        <f t="shared" si="4"/>
        <v>6.7</v>
      </c>
      <c r="K62" s="161">
        <f t="shared" si="4"/>
        <v>0.23</v>
      </c>
      <c r="L62" s="161">
        <f t="shared" si="4"/>
        <v>0.38</v>
      </c>
      <c r="M62" s="161">
        <f t="shared" si="4"/>
        <v>0.93</v>
      </c>
      <c r="N62" s="201">
        <f t="shared" si="4"/>
        <v>2.5000000000000001E-2</v>
      </c>
      <c r="O62" s="200">
        <f t="shared" si="4"/>
        <v>13.8</v>
      </c>
      <c r="P62" s="200">
        <f t="shared" si="4"/>
        <v>98</v>
      </c>
      <c r="Q62" s="200">
        <f t="shared" si="4"/>
        <v>150</v>
      </c>
      <c r="R62" s="155">
        <f t="shared" si="4"/>
        <v>5.4</v>
      </c>
      <c r="S62" s="155">
        <f t="shared" si="4"/>
        <v>1.6</v>
      </c>
      <c r="T62" s="155">
        <f t="shared" si="4"/>
        <v>9.1</v>
      </c>
      <c r="U62" s="155">
        <f t="shared" si="4"/>
        <v>7.2</v>
      </c>
      <c r="V62" s="155">
        <f t="shared" si="4"/>
        <v>1</v>
      </c>
      <c r="W62" s="155">
        <f t="shared" si="4"/>
        <v>5.4</v>
      </c>
      <c r="X62" s="33"/>
      <c r="Y62" s="33"/>
      <c r="Z62" s="33"/>
      <c r="AA62" s="33"/>
      <c r="AB62" s="33"/>
      <c r="AC62" s="33"/>
      <c r="AD62" s="33"/>
      <c r="AE62" s="33"/>
      <c r="AF62" s="33"/>
      <c r="AG62" s="33"/>
      <c r="AH62" s="33"/>
      <c r="AI62" s="33"/>
      <c r="AJ62" s="33"/>
      <c r="AK62" s="33"/>
      <c r="AL62" s="33"/>
      <c r="AM62" s="33"/>
      <c r="AN62" s="33"/>
    </row>
    <row r="63" spans="1:40" s="1" customFormat="1" x14ac:dyDescent="0.2">
      <c r="A63" s="33"/>
      <c r="B63" s="121"/>
      <c r="C63" s="26"/>
      <c r="D63" s="226"/>
      <c r="E63" s="226"/>
      <c r="F63" s="226"/>
      <c r="G63" s="226"/>
      <c r="H63" s="226"/>
      <c r="I63" s="226"/>
      <c r="J63" s="226"/>
      <c r="K63" s="226"/>
      <c r="L63" s="226"/>
      <c r="M63" s="226"/>
      <c r="N63" s="226"/>
      <c r="O63" s="226"/>
      <c r="P63" s="226"/>
      <c r="Q63" s="226"/>
      <c r="R63" s="226"/>
      <c r="S63" s="226"/>
      <c r="T63" s="226"/>
      <c r="U63" s="226"/>
      <c r="V63" s="226"/>
      <c r="W63" s="226"/>
      <c r="X63" s="33"/>
      <c r="Y63" s="33"/>
      <c r="Z63" s="33"/>
      <c r="AA63" s="33"/>
      <c r="AB63" s="33"/>
      <c r="AC63" s="33"/>
      <c r="AD63" s="33"/>
      <c r="AE63" s="33"/>
      <c r="AF63" s="33"/>
      <c r="AG63" s="33"/>
      <c r="AH63" s="33"/>
      <c r="AI63" s="33"/>
      <c r="AJ63" s="33"/>
      <c r="AK63" s="33"/>
      <c r="AL63" s="33"/>
      <c r="AM63" s="33"/>
      <c r="AN63" s="33"/>
    </row>
    <row r="64" spans="1:40" s="1" customFormat="1" x14ac:dyDescent="0.2">
      <c r="A64" s="35"/>
      <c r="B64" s="60"/>
      <c r="C64" s="119"/>
      <c r="D64" s="361"/>
      <c r="E64" s="361"/>
      <c r="F64" s="361"/>
      <c r="G64" s="361"/>
      <c r="H64" s="361"/>
      <c r="I64" s="361"/>
      <c r="J64" s="361"/>
      <c r="K64" s="361"/>
      <c r="L64" s="361"/>
      <c r="M64" s="361"/>
      <c r="N64" s="361"/>
      <c r="O64" s="361"/>
      <c r="P64" s="361"/>
      <c r="Q64" s="361"/>
      <c r="R64" s="361"/>
      <c r="S64" s="361"/>
      <c r="T64" s="361"/>
      <c r="U64" s="361"/>
      <c r="V64" s="361"/>
      <c r="W64" s="361"/>
      <c r="X64" s="33"/>
      <c r="Y64" s="33"/>
      <c r="Z64" s="33"/>
      <c r="AA64" s="33"/>
      <c r="AB64" s="33"/>
      <c r="AC64" s="33"/>
      <c r="AD64" s="33"/>
      <c r="AE64" s="33"/>
      <c r="AF64" s="33"/>
      <c r="AG64" s="33"/>
      <c r="AH64" s="33"/>
      <c r="AI64" s="33"/>
      <c r="AJ64" s="33"/>
      <c r="AK64" s="33"/>
      <c r="AL64" s="33"/>
      <c r="AM64" s="33"/>
      <c r="AN64" s="33"/>
    </row>
    <row r="65" spans="1:40" x14ac:dyDescent="0.2">
      <c r="A65" s="1" t="s">
        <v>325</v>
      </c>
      <c r="B65" s="118" t="s">
        <v>575</v>
      </c>
      <c r="C65" s="2">
        <v>0.5</v>
      </c>
      <c r="D65" s="2">
        <v>2.6</v>
      </c>
      <c r="E65" s="3">
        <v>200</v>
      </c>
      <c r="F65" s="3">
        <v>15</v>
      </c>
      <c r="G65" s="213"/>
      <c r="H65" s="5">
        <v>0.34</v>
      </c>
      <c r="I65" s="2">
        <v>8.23</v>
      </c>
      <c r="J65" s="2">
        <v>6.6</v>
      </c>
      <c r="K65" s="5">
        <v>0.23</v>
      </c>
      <c r="L65" s="5">
        <v>0.35</v>
      </c>
      <c r="M65" s="5">
        <v>0.8</v>
      </c>
      <c r="N65" s="4">
        <v>2.1999999999999999E-2</v>
      </c>
      <c r="O65" s="3">
        <v>13.1</v>
      </c>
      <c r="P65" s="3">
        <v>93</v>
      </c>
      <c r="Q65" s="213"/>
      <c r="R65" s="2">
        <v>5.4</v>
      </c>
      <c r="S65" s="2">
        <v>1.6</v>
      </c>
      <c r="T65" s="2">
        <v>9.1</v>
      </c>
      <c r="U65" s="2">
        <v>7.4</v>
      </c>
      <c r="V65" s="2">
        <v>1</v>
      </c>
      <c r="W65" s="2">
        <v>5.4</v>
      </c>
      <c r="AN65" s="16"/>
    </row>
    <row r="66" spans="1:40" x14ac:dyDescent="0.2">
      <c r="A66" s="1" t="s">
        <v>325</v>
      </c>
      <c r="B66" s="118" t="s">
        <v>580</v>
      </c>
      <c r="C66" s="2">
        <v>7.5</v>
      </c>
      <c r="D66" s="2">
        <v>3.1</v>
      </c>
      <c r="E66" s="3">
        <v>140</v>
      </c>
      <c r="F66" s="3">
        <v>15</v>
      </c>
      <c r="G66" s="213"/>
      <c r="H66" s="5">
        <v>0.28999999999999998</v>
      </c>
      <c r="I66" s="2">
        <v>7.53</v>
      </c>
      <c r="J66" s="2">
        <v>6.7</v>
      </c>
      <c r="K66" s="5">
        <v>0.18</v>
      </c>
      <c r="L66" s="5">
        <v>0.28999999999999998</v>
      </c>
      <c r="M66" s="5">
        <v>0.78</v>
      </c>
      <c r="N66" s="4">
        <v>1.0999999999999999E-2</v>
      </c>
      <c r="O66" s="3">
        <v>11.3</v>
      </c>
      <c r="P66" s="3">
        <v>94.8</v>
      </c>
      <c r="Q66" s="213"/>
      <c r="R66" s="2">
        <v>5</v>
      </c>
      <c r="S66" s="2">
        <v>1.4</v>
      </c>
      <c r="T66" s="2">
        <v>8.3000000000000007</v>
      </c>
      <c r="U66" s="2">
        <v>5.8</v>
      </c>
      <c r="V66" s="2">
        <v>1</v>
      </c>
      <c r="W66" s="2">
        <v>4.5999999999999996</v>
      </c>
      <c r="AN66" s="16"/>
    </row>
    <row r="67" spans="1:40" x14ac:dyDescent="0.2">
      <c r="A67" s="1" t="s">
        <v>325</v>
      </c>
      <c r="C67" s="2"/>
      <c r="D67" s="213"/>
      <c r="E67" s="213"/>
      <c r="F67" s="213"/>
      <c r="G67" s="213"/>
      <c r="H67" s="213"/>
      <c r="I67" s="213"/>
      <c r="J67" s="213"/>
      <c r="K67" s="213"/>
      <c r="L67" s="213"/>
      <c r="M67" s="213"/>
      <c r="N67" s="213"/>
      <c r="O67" s="213"/>
      <c r="P67" s="213"/>
      <c r="Q67" s="213"/>
      <c r="R67" s="213"/>
      <c r="S67" s="213"/>
      <c r="T67" s="213"/>
      <c r="U67" s="213"/>
      <c r="V67" s="213"/>
      <c r="W67" s="213"/>
      <c r="AN67" s="16"/>
    </row>
    <row r="68" spans="1:40" x14ac:dyDescent="0.2">
      <c r="A68" s="1" t="s">
        <v>325</v>
      </c>
      <c r="C68" s="2"/>
      <c r="D68" s="213"/>
      <c r="E68" s="213"/>
      <c r="F68" s="213"/>
      <c r="G68" s="213"/>
      <c r="H68" s="213"/>
      <c r="I68" s="213"/>
      <c r="J68" s="213"/>
      <c r="K68" s="213"/>
      <c r="L68" s="213"/>
      <c r="M68" s="213"/>
      <c r="N68" s="213"/>
      <c r="O68" s="213"/>
      <c r="P68" s="213"/>
      <c r="Q68" s="213"/>
      <c r="R68" s="213"/>
      <c r="S68" s="213"/>
      <c r="T68" s="213"/>
      <c r="U68" s="213"/>
      <c r="V68" s="213"/>
      <c r="W68" s="213"/>
      <c r="AN68" s="16"/>
    </row>
    <row r="69" spans="1:40" x14ac:dyDescent="0.2">
      <c r="A69" s="1" t="s">
        <v>325</v>
      </c>
      <c r="C69" s="2"/>
      <c r="D69" s="213"/>
      <c r="E69" s="213"/>
      <c r="F69" s="213"/>
      <c r="G69" s="213"/>
      <c r="H69" s="213"/>
      <c r="I69" s="213"/>
      <c r="J69" s="213"/>
      <c r="K69" s="213"/>
      <c r="L69" s="213"/>
      <c r="M69" s="213"/>
      <c r="N69" s="213"/>
      <c r="O69" s="213"/>
      <c r="P69" s="213"/>
      <c r="Q69" s="213"/>
      <c r="R69" s="213"/>
      <c r="S69" s="213"/>
      <c r="T69" s="213"/>
      <c r="U69" s="213"/>
      <c r="V69" s="213"/>
      <c r="W69" s="213"/>
      <c r="AN69" s="16"/>
    </row>
    <row r="70" spans="1:40" x14ac:dyDescent="0.2">
      <c r="A70" s="1" t="s">
        <v>325</v>
      </c>
      <c r="C70" s="2"/>
      <c r="D70" s="213"/>
      <c r="E70" s="213"/>
      <c r="F70" s="213"/>
      <c r="G70" s="213"/>
      <c r="H70" s="213"/>
      <c r="I70" s="213"/>
      <c r="J70" s="213"/>
      <c r="K70" s="213"/>
      <c r="L70" s="213"/>
      <c r="M70" s="213"/>
      <c r="N70" s="213"/>
      <c r="O70" s="213"/>
      <c r="P70" s="213"/>
      <c r="Q70" s="213"/>
      <c r="R70" s="213"/>
      <c r="S70" s="213"/>
      <c r="T70" s="213"/>
      <c r="U70" s="213"/>
      <c r="V70" s="213"/>
      <c r="W70" s="213"/>
      <c r="AN70" s="16"/>
    </row>
    <row r="71" spans="1:40" s="1" customFormat="1" x14ac:dyDescent="0.2">
      <c r="A71" s="21"/>
      <c r="B71" s="120"/>
      <c r="C71" s="23"/>
      <c r="D71" s="222"/>
      <c r="E71" s="222"/>
      <c r="F71" s="222"/>
      <c r="G71" s="222"/>
      <c r="H71" s="222"/>
      <c r="I71" s="222"/>
      <c r="J71" s="222"/>
      <c r="K71" s="222"/>
      <c r="L71" s="222"/>
      <c r="M71" s="222"/>
      <c r="N71" s="222"/>
      <c r="O71" s="222"/>
      <c r="P71" s="222"/>
      <c r="Q71" s="222"/>
      <c r="R71" s="222"/>
      <c r="S71" s="222"/>
      <c r="T71" s="222"/>
      <c r="U71" s="222"/>
      <c r="V71" s="222"/>
      <c r="W71" s="222"/>
      <c r="X71" s="33"/>
      <c r="Y71" s="33"/>
      <c r="Z71" s="33"/>
      <c r="AA71" s="33"/>
      <c r="AB71" s="33"/>
      <c r="AC71" s="33"/>
      <c r="AD71" s="33"/>
      <c r="AE71" s="33"/>
      <c r="AF71" s="33"/>
      <c r="AG71" s="33"/>
      <c r="AH71" s="33"/>
      <c r="AI71" s="33"/>
      <c r="AJ71" s="33"/>
      <c r="AK71" s="33"/>
      <c r="AL71" s="33"/>
      <c r="AM71" s="33"/>
      <c r="AN71" s="33"/>
    </row>
    <row r="72" spans="1:40" s="1" customFormat="1" x14ac:dyDescent="0.2">
      <c r="A72" s="33"/>
      <c r="B72" s="202" t="s">
        <v>21</v>
      </c>
      <c r="C72" s="155">
        <f>MIN(C65:C70)</f>
        <v>0.5</v>
      </c>
      <c r="D72" s="155">
        <f>MIN(D65:D70)</f>
        <v>2.6</v>
      </c>
      <c r="E72" s="200">
        <f>MIN(E65:E70)</f>
        <v>140</v>
      </c>
      <c r="F72" s="200">
        <f>MIN(F65:F70)</f>
        <v>15</v>
      </c>
      <c r="G72" s="232"/>
      <c r="H72" s="161">
        <f t="shared" ref="H72" si="6">MIN(H65:H70)</f>
        <v>0.28999999999999998</v>
      </c>
      <c r="I72" s="155">
        <f t="shared" ref="I72:P72" si="7">MIN(I65:I70)</f>
        <v>7.53</v>
      </c>
      <c r="J72" s="155">
        <f t="shared" si="7"/>
        <v>6.6</v>
      </c>
      <c r="K72" s="161">
        <f t="shared" si="7"/>
        <v>0.18</v>
      </c>
      <c r="L72" s="161">
        <f t="shared" si="7"/>
        <v>0.28999999999999998</v>
      </c>
      <c r="M72" s="161">
        <f t="shared" si="7"/>
        <v>0.78</v>
      </c>
      <c r="N72" s="201">
        <f t="shared" si="7"/>
        <v>1.0999999999999999E-2</v>
      </c>
      <c r="O72" s="200">
        <f t="shared" si="7"/>
        <v>11.3</v>
      </c>
      <c r="P72" s="200">
        <f t="shared" si="7"/>
        <v>93</v>
      </c>
      <c r="Q72" s="232"/>
      <c r="R72" s="155">
        <f t="shared" ref="R72:W72" si="8">MIN(R65:R70)</f>
        <v>5</v>
      </c>
      <c r="S72" s="155">
        <f t="shared" si="8"/>
        <v>1.4</v>
      </c>
      <c r="T72" s="155">
        <f t="shared" si="8"/>
        <v>8.3000000000000007</v>
      </c>
      <c r="U72" s="155">
        <f t="shared" si="8"/>
        <v>5.8</v>
      </c>
      <c r="V72" s="155">
        <f t="shared" si="8"/>
        <v>1</v>
      </c>
      <c r="W72" s="155">
        <f t="shared" si="8"/>
        <v>4.5999999999999996</v>
      </c>
      <c r="X72" s="33"/>
      <c r="Y72" s="33"/>
      <c r="Z72" s="33"/>
      <c r="AA72" s="33"/>
      <c r="AB72" s="33"/>
      <c r="AC72" s="33"/>
      <c r="AD72" s="33"/>
      <c r="AE72" s="33"/>
      <c r="AF72" s="33"/>
      <c r="AG72" s="33"/>
      <c r="AH72" s="33"/>
      <c r="AI72" s="33"/>
      <c r="AJ72" s="33"/>
      <c r="AK72" s="33"/>
      <c r="AL72" s="33"/>
      <c r="AM72" s="33"/>
      <c r="AN72" s="33"/>
    </row>
    <row r="73" spans="1:40" s="1" customFormat="1" x14ac:dyDescent="0.2">
      <c r="A73" s="33"/>
      <c r="B73" s="202" t="s">
        <v>22</v>
      </c>
      <c r="C73" s="155">
        <f>AVERAGE(C65:C70)</f>
        <v>4</v>
      </c>
      <c r="D73" s="155">
        <f>AVERAGE(D65:D70)</f>
        <v>2.85</v>
      </c>
      <c r="E73" s="200">
        <f>AVERAGE(E65:E70)</f>
        <v>170</v>
      </c>
      <c r="F73" s="200">
        <f>AVERAGE(F65:F70)</f>
        <v>15</v>
      </c>
      <c r="G73" s="232"/>
      <c r="H73" s="161">
        <f t="shared" ref="H73" si="9">AVERAGE(H65:H70)</f>
        <v>0.315</v>
      </c>
      <c r="I73" s="155">
        <f t="shared" ref="I73:P73" si="10">AVERAGE(I65:I70)</f>
        <v>7.8800000000000008</v>
      </c>
      <c r="J73" s="155">
        <f t="shared" si="10"/>
        <v>6.65</v>
      </c>
      <c r="K73" s="161">
        <f t="shared" si="10"/>
        <v>0.20500000000000002</v>
      </c>
      <c r="L73" s="161">
        <f t="shared" si="10"/>
        <v>0.31999999999999995</v>
      </c>
      <c r="M73" s="161">
        <f t="shared" si="10"/>
        <v>0.79</v>
      </c>
      <c r="N73" s="201">
        <f t="shared" si="10"/>
        <v>1.6500000000000001E-2</v>
      </c>
      <c r="O73" s="200">
        <f t="shared" si="10"/>
        <v>12.2</v>
      </c>
      <c r="P73" s="200">
        <f t="shared" si="10"/>
        <v>93.9</v>
      </c>
      <c r="Q73" s="232"/>
      <c r="R73" s="155">
        <f t="shared" ref="R73:W73" si="11">AVERAGE(R65:R70)</f>
        <v>5.2</v>
      </c>
      <c r="S73" s="155">
        <f t="shared" si="11"/>
        <v>1.5</v>
      </c>
      <c r="T73" s="155">
        <f t="shared" si="11"/>
        <v>8.6999999999999993</v>
      </c>
      <c r="U73" s="155">
        <f t="shared" si="11"/>
        <v>6.6</v>
      </c>
      <c r="V73" s="155">
        <f t="shared" si="11"/>
        <v>1</v>
      </c>
      <c r="W73" s="155">
        <f t="shared" si="11"/>
        <v>5</v>
      </c>
      <c r="X73" s="33"/>
      <c r="Y73" s="33"/>
      <c r="Z73" s="33"/>
      <c r="AA73" s="33"/>
      <c r="AB73" s="33"/>
      <c r="AC73" s="33"/>
      <c r="AD73" s="33"/>
      <c r="AE73" s="33"/>
      <c r="AF73" s="33"/>
      <c r="AG73" s="33"/>
      <c r="AH73" s="33"/>
      <c r="AI73" s="33"/>
      <c r="AJ73" s="33"/>
      <c r="AK73" s="33"/>
      <c r="AL73" s="33"/>
      <c r="AM73" s="33"/>
      <c r="AN73" s="33"/>
    </row>
    <row r="74" spans="1:40" s="1" customFormat="1" x14ac:dyDescent="0.2">
      <c r="A74" s="33"/>
      <c r="B74" s="202" t="s">
        <v>23</v>
      </c>
      <c r="C74" s="155">
        <f>MAX(C65:C70)</f>
        <v>7.5</v>
      </c>
      <c r="D74" s="155">
        <f>MAX(D65:D70)</f>
        <v>3.1</v>
      </c>
      <c r="E74" s="200">
        <f>MAX(E65:E70)</f>
        <v>200</v>
      </c>
      <c r="F74" s="200">
        <f>MAX(F65:F70)</f>
        <v>15</v>
      </c>
      <c r="G74" s="232"/>
      <c r="H74" s="161">
        <f t="shared" ref="H74" si="12">MAX(H65:H70)</f>
        <v>0.34</v>
      </c>
      <c r="I74" s="155">
        <f t="shared" ref="I74:P74" si="13">MAX(I65:I70)</f>
        <v>8.23</v>
      </c>
      <c r="J74" s="155">
        <f t="shared" si="13"/>
        <v>6.7</v>
      </c>
      <c r="K74" s="161">
        <f t="shared" si="13"/>
        <v>0.23</v>
      </c>
      <c r="L74" s="161">
        <f t="shared" si="13"/>
        <v>0.35</v>
      </c>
      <c r="M74" s="161">
        <f t="shared" si="13"/>
        <v>0.8</v>
      </c>
      <c r="N74" s="201">
        <f t="shared" si="13"/>
        <v>2.1999999999999999E-2</v>
      </c>
      <c r="O74" s="200">
        <f t="shared" si="13"/>
        <v>13.1</v>
      </c>
      <c r="P74" s="200">
        <f t="shared" si="13"/>
        <v>94.8</v>
      </c>
      <c r="Q74" s="232"/>
      <c r="R74" s="155">
        <f t="shared" ref="R74:W74" si="14">MAX(R65:R70)</f>
        <v>5.4</v>
      </c>
      <c r="S74" s="155">
        <f t="shared" si="14"/>
        <v>1.6</v>
      </c>
      <c r="T74" s="155">
        <f t="shared" si="14"/>
        <v>9.1</v>
      </c>
      <c r="U74" s="155">
        <f t="shared" si="14"/>
        <v>7.4</v>
      </c>
      <c r="V74" s="155">
        <f t="shared" si="14"/>
        <v>1</v>
      </c>
      <c r="W74" s="155">
        <f t="shared" si="14"/>
        <v>5.4</v>
      </c>
      <c r="X74" s="33"/>
      <c r="Y74" s="33"/>
      <c r="Z74" s="33"/>
      <c r="AA74" s="33"/>
      <c r="AB74" s="33"/>
      <c r="AC74" s="33"/>
      <c r="AD74" s="33"/>
      <c r="AE74" s="33"/>
      <c r="AF74" s="33"/>
      <c r="AG74" s="33"/>
      <c r="AH74" s="33"/>
      <c r="AI74" s="33"/>
      <c r="AJ74" s="33"/>
      <c r="AK74" s="33"/>
      <c r="AL74" s="33"/>
      <c r="AM74" s="33"/>
      <c r="AN74" s="33"/>
    </row>
    <row r="75" spans="1:40" s="1" customFormat="1" x14ac:dyDescent="0.2">
      <c r="A75" s="33"/>
      <c r="B75" s="53"/>
      <c r="C75" s="26"/>
      <c r="D75" s="228"/>
      <c r="E75" s="228"/>
      <c r="F75" s="228"/>
      <c r="G75" s="228"/>
      <c r="H75" s="228"/>
      <c r="I75" s="228"/>
      <c r="J75" s="228"/>
      <c r="K75" s="228"/>
      <c r="L75" s="228"/>
      <c r="M75" s="228"/>
      <c r="N75" s="228"/>
      <c r="O75" s="228"/>
      <c r="P75" s="228"/>
      <c r="Q75" s="228"/>
      <c r="R75" s="228"/>
      <c r="S75" s="228"/>
      <c r="T75" s="228"/>
      <c r="U75" s="228"/>
      <c r="V75" s="228"/>
      <c r="W75" s="228"/>
      <c r="X75" s="33"/>
      <c r="Y75" s="33"/>
      <c r="Z75" s="33"/>
      <c r="AA75" s="33"/>
      <c r="AB75" s="33"/>
      <c r="AC75" s="33"/>
      <c r="AD75" s="33"/>
      <c r="AE75" s="33"/>
      <c r="AF75" s="33"/>
      <c r="AG75" s="33"/>
      <c r="AH75" s="33"/>
      <c r="AI75" s="33"/>
      <c r="AJ75" s="33"/>
      <c r="AK75" s="33"/>
      <c r="AL75" s="33"/>
      <c r="AM75" s="33"/>
      <c r="AN75" s="33"/>
    </row>
    <row r="76" spans="1:40" s="1" customFormat="1" x14ac:dyDescent="0.2">
      <c r="A76" s="35"/>
      <c r="B76" s="60"/>
      <c r="C76" s="119"/>
      <c r="D76" s="361"/>
      <c r="E76" s="361"/>
      <c r="F76" s="361"/>
      <c r="G76" s="361"/>
      <c r="H76" s="361"/>
      <c r="I76" s="361"/>
      <c r="J76" s="361"/>
      <c r="K76" s="361"/>
      <c r="L76" s="361"/>
      <c r="M76" s="361"/>
      <c r="N76" s="361"/>
      <c r="O76" s="361"/>
      <c r="P76" s="361"/>
      <c r="Q76" s="361"/>
      <c r="R76" s="361"/>
      <c r="S76" s="361"/>
      <c r="T76" s="361"/>
      <c r="U76" s="361"/>
      <c r="V76" s="361"/>
      <c r="W76" s="361"/>
      <c r="X76" s="33"/>
      <c r="Y76" s="33"/>
      <c r="Z76" s="33"/>
      <c r="AA76" s="33"/>
      <c r="AB76" s="33"/>
      <c r="AC76" s="33"/>
      <c r="AD76" s="33"/>
      <c r="AE76" s="33"/>
      <c r="AF76" s="33"/>
      <c r="AG76" s="33"/>
      <c r="AH76" s="33"/>
      <c r="AI76" s="33"/>
      <c r="AJ76" s="33"/>
      <c r="AK76" s="33"/>
      <c r="AL76" s="33"/>
      <c r="AM76" s="33"/>
      <c r="AN76" s="33"/>
    </row>
    <row r="77" spans="1:40" x14ac:dyDescent="0.2">
      <c r="A77" s="1" t="s">
        <v>326</v>
      </c>
      <c r="B77" s="118" t="s">
        <v>574</v>
      </c>
      <c r="C77" s="2">
        <v>0.1</v>
      </c>
      <c r="D77" s="2">
        <v>2.5</v>
      </c>
      <c r="E77" s="3">
        <v>200</v>
      </c>
      <c r="F77" s="3">
        <v>16</v>
      </c>
      <c r="G77" s="213"/>
      <c r="H77" s="5">
        <v>0.35</v>
      </c>
      <c r="I77" s="2">
        <v>7.79</v>
      </c>
      <c r="J77" s="2">
        <v>6.7</v>
      </c>
      <c r="K77" s="5">
        <v>0.25</v>
      </c>
      <c r="L77" s="5">
        <v>0.32</v>
      </c>
      <c r="M77" s="5">
        <v>0.83</v>
      </c>
      <c r="N77" s="4">
        <v>2.1000000000000001E-2</v>
      </c>
      <c r="O77" s="3">
        <v>13.6</v>
      </c>
      <c r="P77" s="3">
        <v>93</v>
      </c>
      <c r="Q77" s="3">
        <v>100</v>
      </c>
      <c r="R77" s="2">
        <v>5.7</v>
      </c>
      <c r="S77" s="2">
        <v>1.6</v>
      </c>
      <c r="T77" s="2">
        <v>8.5</v>
      </c>
      <c r="U77" s="2">
        <v>7.4</v>
      </c>
      <c r="V77" s="2">
        <v>1.1000000000000001</v>
      </c>
      <c r="W77" s="2">
        <v>5</v>
      </c>
      <c r="AN77" s="16"/>
    </row>
    <row r="78" spans="1:40" x14ac:dyDescent="0.2">
      <c r="A78" s="1" t="s">
        <v>326</v>
      </c>
      <c r="B78" s="118" t="s">
        <v>575</v>
      </c>
      <c r="C78" s="2">
        <v>0.7</v>
      </c>
      <c r="D78" s="2">
        <v>2.5</v>
      </c>
      <c r="E78" s="3">
        <v>200</v>
      </c>
      <c r="F78" s="3">
        <v>15</v>
      </c>
      <c r="G78" s="213"/>
      <c r="H78" s="5">
        <v>0.33</v>
      </c>
      <c r="I78" s="2">
        <v>8.56</v>
      </c>
      <c r="J78" s="2">
        <v>6.7</v>
      </c>
      <c r="K78" s="5">
        <v>0.26</v>
      </c>
      <c r="L78" s="5">
        <v>0.33</v>
      </c>
      <c r="M78" s="5">
        <v>0.86</v>
      </c>
      <c r="N78" s="4">
        <v>2.1999999999999999E-2</v>
      </c>
      <c r="O78" s="3">
        <v>13.1</v>
      </c>
      <c r="P78" s="3">
        <v>94</v>
      </c>
      <c r="Q78" s="3">
        <v>120</v>
      </c>
      <c r="R78" s="2">
        <v>5.7</v>
      </c>
      <c r="S78" s="2">
        <v>1.6</v>
      </c>
      <c r="T78" s="2">
        <v>9.6</v>
      </c>
      <c r="U78" s="2">
        <v>8.6</v>
      </c>
      <c r="V78" s="2">
        <v>1.1000000000000001</v>
      </c>
      <c r="W78" s="2">
        <v>5.6</v>
      </c>
      <c r="AN78" s="16"/>
    </row>
    <row r="79" spans="1:40" x14ac:dyDescent="0.2">
      <c r="A79" s="1" t="s">
        <v>326</v>
      </c>
      <c r="B79" s="118" t="s">
        <v>582</v>
      </c>
      <c r="C79" s="2">
        <v>3.6</v>
      </c>
      <c r="D79" s="2">
        <v>3</v>
      </c>
      <c r="E79" s="3">
        <v>200</v>
      </c>
      <c r="F79" s="3">
        <v>16</v>
      </c>
      <c r="G79" s="213"/>
      <c r="H79" s="5">
        <v>0.37</v>
      </c>
      <c r="I79" s="2">
        <v>7.09</v>
      </c>
      <c r="J79" s="2">
        <v>6.6</v>
      </c>
      <c r="K79" s="5">
        <v>0.16</v>
      </c>
      <c r="L79" s="5">
        <v>0.3</v>
      </c>
      <c r="M79" s="5">
        <v>0.94</v>
      </c>
      <c r="N79" s="4">
        <v>2.1999999999999999E-2</v>
      </c>
      <c r="O79" s="3">
        <v>12.7</v>
      </c>
      <c r="P79" s="3">
        <v>95</v>
      </c>
      <c r="Q79" s="3">
        <v>120</v>
      </c>
      <c r="R79" s="2">
        <v>4.8</v>
      </c>
      <c r="S79" s="2">
        <v>1.4</v>
      </c>
      <c r="T79" s="2">
        <v>8.3000000000000007</v>
      </c>
      <c r="U79" s="2">
        <v>6.3</v>
      </c>
      <c r="V79" s="2">
        <v>1</v>
      </c>
      <c r="W79" s="2">
        <v>4.4000000000000004</v>
      </c>
      <c r="AN79" s="16"/>
    </row>
    <row r="80" spans="1:40" x14ac:dyDescent="0.2">
      <c r="A80" s="1" t="s">
        <v>326</v>
      </c>
      <c r="B80" s="118" t="s">
        <v>580</v>
      </c>
      <c r="C80" s="2">
        <v>7.6</v>
      </c>
      <c r="D80" s="2">
        <v>3</v>
      </c>
      <c r="E80" s="3">
        <v>120</v>
      </c>
      <c r="F80" s="3">
        <v>15</v>
      </c>
      <c r="G80" s="213"/>
      <c r="H80" s="5">
        <v>0.28999999999999998</v>
      </c>
      <c r="I80" s="2">
        <v>7.6</v>
      </c>
      <c r="J80" s="2">
        <v>6.8</v>
      </c>
      <c r="K80" s="5">
        <v>0.2</v>
      </c>
      <c r="L80" s="5">
        <v>0.3</v>
      </c>
      <c r="M80" s="5">
        <v>0.77</v>
      </c>
      <c r="N80" s="4">
        <v>1.4E-2</v>
      </c>
      <c r="O80" s="3">
        <v>11.3</v>
      </c>
      <c r="P80" s="3">
        <v>95</v>
      </c>
      <c r="Q80" s="3">
        <v>84</v>
      </c>
      <c r="R80" s="2">
        <v>5.2</v>
      </c>
      <c r="S80" s="2">
        <v>1.4</v>
      </c>
      <c r="T80" s="2">
        <v>8.4</v>
      </c>
      <c r="U80" s="2">
        <v>6</v>
      </c>
      <c r="V80" s="2">
        <v>1.1000000000000001</v>
      </c>
      <c r="W80" s="2">
        <v>4.5999999999999996</v>
      </c>
      <c r="AN80" s="16"/>
    </row>
    <row r="81" spans="1:40" x14ac:dyDescent="0.2">
      <c r="A81" s="1" t="s">
        <v>326</v>
      </c>
      <c r="C81" s="2"/>
      <c r="D81" s="213"/>
      <c r="E81" s="213"/>
      <c r="F81" s="213"/>
      <c r="G81" s="213"/>
      <c r="H81" s="213"/>
      <c r="I81" s="213"/>
      <c r="J81" s="213"/>
      <c r="K81" s="213"/>
      <c r="L81" s="213"/>
      <c r="M81" s="213"/>
      <c r="N81" s="213"/>
      <c r="O81" s="213"/>
      <c r="P81" s="213"/>
      <c r="Q81" s="213"/>
      <c r="R81" s="213"/>
      <c r="S81" s="213"/>
      <c r="T81" s="213"/>
      <c r="U81" s="213"/>
      <c r="V81" s="213"/>
      <c r="W81" s="213"/>
      <c r="AN81" s="16"/>
    </row>
    <row r="82" spans="1:40" x14ac:dyDescent="0.2">
      <c r="A82" s="1" t="s">
        <v>326</v>
      </c>
      <c r="C82" s="2"/>
      <c r="D82" s="213"/>
      <c r="E82" s="213"/>
      <c r="F82" s="213"/>
      <c r="G82" s="213"/>
      <c r="H82" s="213"/>
      <c r="I82" s="213"/>
      <c r="J82" s="213"/>
      <c r="K82" s="213"/>
      <c r="L82" s="213"/>
      <c r="M82" s="213"/>
      <c r="N82" s="213"/>
      <c r="O82" s="213"/>
      <c r="P82" s="213"/>
      <c r="Q82" s="213"/>
      <c r="R82" s="213"/>
      <c r="S82" s="213"/>
      <c r="T82" s="213"/>
      <c r="U82" s="213"/>
      <c r="V82" s="213"/>
      <c r="W82" s="213"/>
      <c r="AN82" s="16"/>
    </row>
    <row r="83" spans="1:40" x14ac:dyDescent="0.2">
      <c r="A83" s="1" t="s">
        <v>326</v>
      </c>
      <c r="C83" s="2"/>
      <c r="D83" s="213"/>
      <c r="E83" s="213"/>
      <c r="F83" s="213"/>
      <c r="G83" s="213"/>
      <c r="H83" s="213"/>
      <c r="I83" s="213"/>
      <c r="J83" s="213"/>
      <c r="K83" s="213"/>
      <c r="L83" s="213"/>
      <c r="M83" s="213"/>
      <c r="N83" s="213"/>
      <c r="O83" s="213"/>
      <c r="P83" s="213"/>
      <c r="Q83" s="213"/>
      <c r="R83" s="213"/>
      <c r="S83" s="213"/>
      <c r="T83" s="213"/>
      <c r="U83" s="213"/>
      <c r="V83" s="213"/>
      <c r="W83" s="213"/>
      <c r="AN83" s="16"/>
    </row>
    <row r="84" spans="1:40" x14ac:dyDescent="0.2">
      <c r="A84" s="1" t="s">
        <v>326</v>
      </c>
      <c r="C84" s="2"/>
      <c r="D84" s="213"/>
      <c r="E84" s="213"/>
      <c r="F84" s="213"/>
      <c r="G84" s="213"/>
      <c r="H84" s="213"/>
      <c r="I84" s="213"/>
      <c r="J84" s="213"/>
      <c r="K84" s="213"/>
      <c r="L84" s="213"/>
      <c r="M84" s="213"/>
      <c r="N84" s="213"/>
      <c r="O84" s="213"/>
      <c r="P84" s="213"/>
      <c r="Q84" s="213"/>
      <c r="R84" s="213"/>
      <c r="S84" s="213"/>
      <c r="T84" s="213"/>
      <c r="U84" s="213"/>
      <c r="V84" s="213"/>
      <c r="W84" s="213"/>
      <c r="AN84" s="16"/>
    </row>
    <row r="85" spans="1:40" x14ac:dyDescent="0.2">
      <c r="A85" s="1" t="s">
        <v>326</v>
      </c>
      <c r="C85" s="2"/>
      <c r="D85" s="213"/>
      <c r="E85" s="213"/>
      <c r="F85" s="213"/>
      <c r="G85" s="213"/>
      <c r="H85" s="213"/>
      <c r="I85" s="213"/>
      <c r="J85" s="213"/>
      <c r="K85" s="213"/>
      <c r="L85" s="213"/>
      <c r="M85" s="213"/>
      <c r="N85" s="213"/>
      <c r="O85" s="213"/>
      <c r="P85" s="213"/>
      <c r="Q85" s="213"/>
      <c r="R85" s="213"/>
      <c r="S85" s="213"/>
      <c r="T85" s="213"/>
      <c r="U85" s="213"/>
      <c r="V85" s="213"/>
      <c r="W85" s="213"/>
      <c r="AN85" s="16"/>
    </row>
    <row r="86" spans="1:40" x14ac:dyDescent="0.2">
      <c r="A86" s="1" t="s">
        <v>326</v>
      </c>
      <c r="C86" s="2"/>
      <c r="D86" s="213"/>
      <c r="E86" s="213"/>
      <c r="F86" s="213"/>
      <c r="G86" s="213"/>
      <c r="H86" s="213"/>
      <c r="I86" s="213"/>
      <c r="J86" s="213"/>
      <c r="K86" s="213"/>
      <c r="L86" s="213"/>
      <c r="M86" s="213"/>
      <c r="N86" s="213"/>
      <c r="O86" s="213"/>
      <c r="P86" s="213"/>
      <c r="Q86" s="213"/>
      <c r="R86" s="213"/>
      <c r="S86" s="213"/>
      <c r="T86" s="213"/>
      <c r="U86" s="213"/>
      <c r="V86" s="213"/>
      <c r="W86" s="213"/>
      <c r="AN86" s="16"/>
    </row>
    <row r="87" spans="1:40" x14ac:dyDescent="0.2">
      <c r="A87" s="1" t="s">
        <v>326</v>
      </c>
      <c r="C87" s="2"/>
      <c r="D87" s="213"/>
      <c r="E87" s="213"/>
      <c r="F87" s="213"/>
      <c r="G87" s="213"/>
      <c r="H87" s="213"/>
      <c r="I87" s="213"/>
      <c r="J87" s="213"/>
      <c r="K87" s="213"/>
      <c r="L87" s="213"/>
      <c r="M87" s="213"/>
      <c r="N87" s="213"/>
      <c r="O87" s="213"/>
      <c r="P87" s="213"/>
      <c r="Q87" s="213"/>
      <c r="R87" s="213"/>
      <c r="S87" s="213"/>
      <c r="T87" s="213"/>
      <c r="U87" s="213"/>
      <c r="V87" s="213"/>
      <c r="W87" s="213"/>
      <c r="AN87" s="16"/>
    </row>
    <row r="88" spans="1:40" x14ac:dyDescent="0.2">
      <c r="A88" s="1" t="s">
        <v>326</v>
      </c>
      <c r="C88" s="2"/>
      <c r="D88" s="213"/>
      <c r="E88" s="213"/>
      <c r="F88" s="213"/>
      <c r="G88" s="213"/>
      <c r="H88" s="213"/>
      <c r="I88" s="213"/>
      <c r="J88" s="213"/>
      <c r="K88" s="213"/>
      <c r="L88" s="213"/>
      <c r="M88" s="213"/>
      <c r="N88" s="213"/>
      <c r="O88" s="213"/>
      <c r="P88" s="213"/>
      <c r="Q88" s="213"/>
      <c r="R88" s="213"/>
      <c r="S88" s="213"/>
      <c r="T88" s="213"/>
      <c r="U88" s="213"/>
      <c r="V88" s="213"/>
      <c r="W88" s="213"/>
      <c r="AN88" s="16"/>
    </row>
    <row r="89" spans="1:40" s="1" customFormat="1" x14ac:dyDescent="0.2">
      <c r="A89" s="21"/>
      <c r="B89" s="120"/>
      <c r="C89" s="23"/>
      <c r="D89" s="222"/>
      <c r="E89" s="222"/>
      <c r="F89" s="222"/>
      <c r="G89" s="222"/>
      <c r="H89" s="222"/>
      <c r="I89" s="222"/>
      <c r="J89" s="222"/>
      <c r="K89" s="222"/>
      <c r="L89" s="222"/>
      <c r="M89" s="222"/>
      <c r="N89" s="222"/>
      <c r="O89" s="222"/>
      <c r="P89" s="222"/>
      <c r="Q89" s="222"/>
      <c r="R89" s="222"/>
      <c r="S89" s="222"/>
      <c r="T89" s="222"/>
      <c r="U89" s="222"/>
      <c r="V89" s="222"/>
      <c r="W89" s="222"/>
      <c r="X89" s="33"/>
      <c r="Y89" s="33"/>
      <c r="Z89" s="33"/>
      <c r="AA89" s="33"/>
      <c r="AB89" s="33"/>
      <c r="AC89" s="33"/>
      <c r="AD89" s="33"/>
      <c r="AE89" s="33"/>
      <c r="AF89" s="33"/>
      <c r="AG89" s="33"/>
      <c r="AH89" s="33"/>
      <c r="AI89" s="33"/>
      <c r="AJ89" s="33"/>
      <c r="AK89" s="33"/>
      <c r="AL89" s="33"/>
      <c r="AM89" s="33"/>
      <c r="AN89" s="33"/>
    </row>
    <row r="90" spans="1:40" s="1" customFormat="1" x14ac:dyDescent="0.2">
      <c r="A90" s="33"/>
      <c r="B90" s="202" t="s">
        <v>21</v>
      </c>
      <c r="C90" s="155">
        <f>MIN(C77:C88)</f>
        <v>0.1</v>
      </c>
      <c r="D90" s="155">
        <f>MIN(D77:D88)</f>
        <v>2.5</v>
      </c>
      <c r="E90" s="200">
        <f>MIN(E77:E88)</f>
        <v>120</v>
      </c>
      <c r="F90" s="200">
        <f>MIN(F77:F88)</f>
        <v>15</v>
      </c>
      <c r="G90" s="232"/>
      <c r="H90" s="161">
        <f t="shared" ref="H90" si="15">MIN(H77:H88)</f>
        <v>0.28999999999999998</v>
      </c>
      <c r="I90" s="155">
        <f t="shared" ref="I90:W90" si="16">MIN(I77:I88)</f>
        <v>7.09</v>
      </c>
      <c r="J90" s="155">
        <f t="shared" si="16"/>
        <v>6.6</v>
      </c>
      <c r="K90" s="161">
        <f t="shared" si="16"/>
        <v>0.16</v>
      </c>
      <c r="L90" s="161">
        <f t="shared" si="16"/>
        <v>0.3</v>
      </c>
      <c r="M90" s="161">
        <f t="shared" si="16"/>
        <v>0.77</v>
      </c>
      <c r="N90" s="201">
        <f t="shared" si="16"/>
        <v>1.4E-2</v>
      </c>
      <c r="O90" s="200">
        <f t="shared" si="16"/>
        <v>11.3</v>
      </c>
      <c r="P90" s="200">
        <f t="shared" si="16"/>
        <v>93</v>
      </c>
      <c r="Q90" s="200">
        <f t="shared" si="16"/>
        <v>84</v>
      </c>
      <c r="R90" s="155">
        <f t="shared" si="16"/>
        <v>4.8</v>
      </c>
      <c r="S90" s="155">
        <f t="shared" si="16"/>
        <v>1.4</v>
      </c>
      <c r="T90" s="155">
        <f t="shared" si="16"/>
        <v>8.3000000000000007</v>
      </c>
      <c r="U90" s="155">
        <f t="shared" si="16"/>
        <v>6</v>
      </c>
      <c r="V90" s="155">
        <f t="shared" si="16"/>
        <v>1</v>
      </c>
      <c r="W90" s="155">
        <f t="shared" si="16"/>
        <v>4.4000000000000004</v>
      </c>
      <c r="X90" s="33"/>
      <c r="Y90" s="33"/>
      <c r="Z90" s="33"/>
      <c r="AA90" s="33"/>
      <c r="AB90" s="33"/>
      <c r="AC90" s="33"/>
      <c r="AD90" s="33"/>
      <c r="AE90" s="33"/>
      <c r="AF90" s="33"/>
      <c r="AG90" s="33"/>
      <c r="AH90" s="33"/>
      <c r="AI90" s="33"/>
      <c r="AJ90" s="33"/>
      <c r="AK90" s="33"/>
      <c r="AL90" s="33"/>
      <c r="AM90" s="33"/>
      <c r="AN90" s="33"/>
    </row>
    <row r="91" spans="1:40" s="1" customFormat="1" x14ac:dyDescent="0.2">
      <c r="A91" s="33"/>
      <c r="B91" s="202" t="s">
        <v>22</v>
      </c>
      <c r="C91" s="155">
        <f>AVERAGE(C77:C88)</f>
        <v>3</v>
      </c>
      <c r="D91" s="155">
        <f>AVERAGE(D77:D88)</f>
        <v>2.75</v>
      </c>
      <c r="E91" s="200">
        <f>AVERAGE(E77:E88)</f>
        <v>180</v>
      </c>
      <c r="F91" s="200">
        <f>AVERAGE(F77:F88)</f>
        <v>15.5</v>
      </c>
      <c r="G91" s="232"/>
      <c r="H91" s="161">
        <f t="shared" ref="H91" si="17">AVERAGE(H77:H88)</f>
        <v>0.33499999999999996</v>
      </c>
      <c r="I91" s="155">
        <f t="shared" ref="I91:W91" si="18">AVERAGE(I77:I88)</f>
        <v>7.76</v>
      </c>
      <c r="J91" s="155">
        <f t="shared" si="18"/>
        <v>6.7</v>
      </c>
      <c r="K91" s="161">
        <f t="shared" si="18"/>
        <v>0.21750000000000003</v>
      </c>
      <c r="L91" s="161">
        <f t="shared" si="18"/>
        <v>0.3125</v>
      </c>
      <c r="M91" s="161">
        <f t="shared" si="18"/>
        <v>0.85</v>
      </c>
      <c r="N91" s="201">
        <f t="shared" si="18"/>
        <v>1.975E-2</v>
      </c>
      <c r="O91" s="200">
        <f t="shared" si="18"/>
        <v>12.675000000000001</v>
      </c>
      <c r="P91" s="200">
        <f t="shared" si="18"/>
        <v>94.25</v>
      </c>
      <c r="Q91" s="200">
        <f t="shared" si="18"/>
        <v>106</v>
      </c>
      <c r="R91" s="155">
        <f t="shared" si="18"/>
        <v>5.35</v>
      </c>
      <c r="S91" s="155">
        <f t="shared" si="18"/>
        <v>1.5</v>
      </c>
      <c r="T91" s="155">
        <f t="shared" si="18"/>
        <v>8.7000000000000011</v>
      </c>
      <c r="U91" s="155">
        <f t="shared" si="18"/>
        <v>7.0750000000000002</v>
      </c>
      <c r="V91" s="155">
        <f t="shared" si="18"/>
        <v>1.0750000000000002</v>
      </c>
      <c r="W91" s="155">
        <f t="shared" si="18"/>
        <v>4.9000000000000004</v>
      </c>
      <c r="X91" s="33"/>
      <c r="Y91" s="33"/>
      <c r="Z91" s="33"/>
      <c r="AA91" s="33"/>
      <c r="AB91" s="33"/>
      <c r="AC91" s="33"/>
      <c r="AD91" s="33"/>
      <c r="AE91" s="33"/>
      <c r="AF91" s="33"/>
      <c r="AG91" s="33"/>
      <c r="AH91" s="33"/>
      <c r="AI91" s="33"/>
      <c r="AJ91" s="33"/>
      <c r="AK91" s="33"/>
      <c r="AL91" s="33"/>
      <c r="AM91" s="33"/>
      <c r="AN91" s="33"/>
    </row>
    <row r="92" spans="1:40" s="1" customFormat="1" x14ac:dyDescent="0.2">
      <c r="A92" s="33"/>
      <c r="B92" s="202" t="s">
        <v>23</v>
      </c>
      <c r="C92" s="155">
        <f>MAX(C77:C88)</f>
        <v>7.6</v>
      </c>
      <c r="D92" s="155">
        <f>MAX(D77:D88)</f>
        <v>3</v>
      </c>
      <c r="E92" s="200">
        <f>MAX(E77:E88)</f>
        <v>200</v>
      </c>
      <c r="F92" s="200">
        <f>MAX(F77:F88)</f>
        <v>16</v>
      </c>
      <c r="G92" s="232"/>
      <c r="H92" s="161">
        <f t="shared" ref="H92" si="19">MAX(H77:H88)</f>
        <v>0.37</v>
      </c>
      <c r="I92" s="155">
        <f t="shared" ref="I92:W92" si="20">MAX(I77:I88)</f>
        <v>8.56</v>
      </c>
      <c r="J92" s="155">
        <f t="shared" si="20"/>
        <v>6.8</v>
      </c>
      <c r="K92" s="161">
        <f t="shared" si="20"/>
        <v>0.26</v>
      </c>
      <c r="L92" s="161">
        <f t="shared" si="20"/>
        <v>0.33</v>
      </c>
      <c r="M92" s="161">
        <f t="shared" si="20"/>
        <v>0.94</v>
      </c>
      <c r="N92" s="201">
        <f t="shared" si="20"/>
        <v>2.1999999999999999E-2</v>
      </c>
      <c r="O92" s="200">
        <f t="shared" si="20"/>
        <v>13.6</v>
      </c>
      <c r="P92" s="200">
        <f t="shared" si="20"/>
        <v>95</v>
      </c>
      <c r="Q92" s="200">
        <f t="shared" si="20"/>
        <v>120</v>
      </c>
      <c r="R92" s="155">
        <f t="shared" si="20"/>
        <v>5.7</v>
      </c>
      <c r="S92" s="155">
        <f t="shared" si="20"/>
        <v>1.6</v>
      </c>
      <c r="T92" s="155">
        <f t="shared" si="20"/>
        <v>9.6</v>
      </c>
      <c r="U92" s="155">
        <f t="shared" si="20"/>
        <v>8.6</v>
      </c>
      <c r="V92" s="155">
        <f t="shared" si="20"/>
        <v>1.1000000000000001</v>
      </c>
      <c r="W92" s="155">
        <f t="shared" si="20"/>
        <v>5.6</v>
      </c>
      <c r="X92" s="33"/>
      <c r="Y92" s="33"/>
      <c r="Z92" s="33"/>
      <c r="AA92" s="33"/>
      <c r="AB92" s="33"/>
      <c r="AC92" s="33"/>
      <c r="AD92" s="33"/>
      <c r="AE92" s="33"/>
      <c r="AF92" s="33"/>
      <c r="AG92" s="33"/>
      <c r="AH92" s="33"/>
      <c r="AI92" s="33"/>
      <c r="AJ92" s="33"/>
      <c r="AK92" s="33"/>
      <c r="AL92" s="33"/>
      <c r="AM92" s="33"/>
      <c r="AN92" s="33"/>
    </row>
    <row r="93" spans="1:40" s="1" customFormat="1" x14ac:dyDescent="0.2">
      <c r="A93" s="33"/>
      <c r="B93" s="53"/>
      <c r="C93" s="26"/>
      <c r="D93" s="228"/>
      <c r="E93" s="228"/>
      <c r="F93" s="228"/>
      <c r="G93" s="228"/>
      <c r="H93" s="228"/>
      <c r="I93" s="228"/>
      <c r="J93" s="228"/>
      <c r="K93" s="228"/>
      <c r="L93" s="228"/>
      <c r="M93" s="228"/>
      <c r="N93" s="228"/>
      <c r="O93" s="228"/>
      <c r="P93" s="228"/>
      <c r="Q93" s="228"/>
      <c r="R93" s="228"/>
      <c r="S93" s="228"/>
      <c r="T93" s="228"/>
      <c r="U93" s="228"/>
      <c r="V93" s="228"/>
      <c r="W93" s="228"/>
      <c r="X93" s="33"/>
      <c r="Y93" s="33"/>
      <c r="Z93" s="33"/>
      <c r="AA93" s="33"/>
      <c r="AB93" s="33"/>
      <c r="AC93" s="33"/>
      <c r="AD93" s="33"/>
      <c r="AE93" s="33"/>
      <c r="AF93" s="33"/>
      <c r="AG93" s="33"/>
      <c r="AH93" s="33"/>
      <c r="AI93" s="33"/>
      <c r="AJ93" s="33"/>
      <c r="AK93" s="33"/>
      <c r="AL93" s="33"/>
      <c r="AM93" s="33"/>
      <c r="AN93" s="33"/>
    </row>
    <row r="94" spans="1:40" s="1" customFormat="1" x14ac:dyDescent="0.2">
      <c r="A94" s="35"/>
      <c r="B94" s="60"/>
      <c r="C94" s="119"/>
      <c r="D94" s="361"/>
      <c r="E94" s="361"/>
      <c r="F94" s="361"/>
      <c r="G94" s="361"/>
      <c r="H94" s="361"/>
      <c r="I94" s="361"/>
      <c r="J94" s="361"/>
      <c r="K94" s="361"/>
      <c r="L94" s="361"/>
      <c r="M94" s="361"/>
      <c r="N94" s="361"/>
      <c r="O94" s="361"/>
      <c r="P94" s="361"/>
      <c r="Q94" s="361"/>
      <c r="R94" s="361"/>
      <c r="S94" s="361"/>
      <c r="T94" s="361"/>
      <c r="U94" s="361"/>
      <c r="V94" s="361"/>
      <c r="W94" s="361"/>
      <c r="X94" s="33"/>
      <c r="Y94" s="33"/>
      <c r="Z94" s="33"/>
      <c r="AA94" s="33"/>
      <c r="AB94" s="33"/>
      <c r="AC94" s="33"/>
      <c r="AD94" s="33"/>
      <c r="AE94" s="33"/>
      <c r="AF94" s="33"/>
      <c r="AG94" s="33"/>
      <c r="AH94" s="33"/>
      <c r="AI94" s="33"/>
      <c r="AJ94" s="33"/>
      <c r="AK94" s="33"/>
      <c r="AL94" s="33"/>
      <c r="AM94" s="33"/>
      <c r="AN94" s="33"/>
    </row>
    <row r="95" spans="1:40" x14ac:dyDescent="0.2">
      <c r="A95" s="1" t="s">
        <v>327</v>
      </c>
      <c r="B95" s="118" t="s">
        <v>575</v>
      </c>
      <c r="C95" s="2">
        <v>0.1</v>
      </c>
      <c r="D95" s="2">
        <v>2.2000000000000002</v>
      </c>
      <c r="E95" s="3">
        <v>150</v>
      </c>
      <c r="F95" s="3">
        <v>13</v>
      </c>
      <c r="G95" s="213"/>
      <c r="H95" s="5">
        <v>0.25</v>
      </c>
      <c r="I95" s="2">
        <v>9.14</v>
      </c>
      <c r="J95" s="2">
        <v>6.7</v>
      </c>
      <c r="K95" s="5">
        <v>0.2</v>
      </c>
      <c r="L95" s="5">
        <v>0.32</v>
      </c>
      <c r="M95" s="5">
        <v>0.66</v>
      </c>
      <c r="N95" s="4">
        <v>1.6E-2</v>
      </c>
      <c r="O95" s="3">
        <v>13.3</v>
      </c>
      <c r="P95" s="3">
        <v>94</v>
      </c>
      <c r="Q95" s="213"/>
      <c r="R95" s="2">
        <v>5.4</v>
      </c>
      <c r="S95" s="2">
        <v>1.6</v>
      </c>
      <c r="T95" s="3">
        <v>14</v>
      </c>
      <c r="U95" s="2">
        <v>9.1999999999999993</v>
      </c>
      <c r="V95" s="5">
        <v>0.86</v>
      </c>
      <c r="W95" s="2">
        <v>5.0999999999999996</v>
      </c>
      <c r="AN95" s="16"/>
    </row>
    <row r="96" spans="1:40" x14ac:dyDescent="0.2">
      <c r="A96" s="1" t="s">
        <v>327</v>
      </c>
      <c r="B96" s="118" t="s">
        <v>580</v>
      </c>
      <c r="C96" s="2">
        <v>8</v>
      </c>
      <c r="D96" s="2">
        <v>2.2999999999999998</v>
      </c>
      <c r="E96" s="3">
        <v>120</v>
      </c>
      <c r="F96" s="3">
        <v>14</v>
      </c>
      <c r="G96" s="213"/>
      <c r="H96" s="5">
        <v>0.28000000000000003</v>
      </c>
      <c r="I96" s="2">
        <v>7.88</v>
      </c>
      <c r="J96" s="2">
        <v>6.9</v>
      </c>
      <c r="K96" s="5">
        <v>0.18</v>
      </c>
      <c r="L96" s="5">
        <v>0.33</v>
      </c>
      <c r="M96" s="5">
        <v>0.7</v>
      </c>
      <c r="N96" s="212">
        <v>8.4000000000000012E-3</v>
      </c>
      <c r="O96" s="3">
        <v>11.6</v>
      </c>
      <c r="P96" s="3">
        <v>98.6</v>
      </c>
      <c r="Q96" s="213"/>
      <c r="R96" s="2">
        <v>5.4</v>
      </c>
      <c r="S96" s="2">
        <v>1.5</v>
      </c>
      <c r="T96" s="2">
        <v>9.5</v>
      </c>
      <c r="U96" s="2">
        <v>6.2</v>
      </c>
      <c r="V96" s="5">
        <v>0.9</v>
      </c>
      <c r="W96" s="2">
        <v>4.8</v>
      </c>
      <c r="AN96" s="16"/>
    </row>
    <row r="97" spans="1:40" x14ac:dyDescent="0.2">
      <c r="A97" s="1" t="s">
        <v>327</v>
      </c>
      <c r="C97" s="2"/>
      <c r="D97" s="213"/>
      <c r="E97" s="213"/>
      <c r="F97" s="213"/>
      <c r="G97" s="213"/>
      <c r="H97" s="213"/>
      <c r="I97" s="213"/>
      <c r="J97" s="213"/>
      <c r="K97" s="213"/>
      <c r="L97" s="213"/>
      <c r="M97" s="213"/>
      <c r="N97" s="213"/>
      <c r="O97" s="213"/>
      <c r="P97" s="213"/>
      <c r="Q97" s="213"/>
      <c r="R97" s="213"/>
      <c r="S97" s="213"/>
      <c r="T97" s="213"/>
      <c r="U97" s="213"/>
      <c r="V97" s="213"/>
      <c r="W97" s="213"/>
      <c r="AN97" s="16"/>
    </row>
    <row r="98" spans="1:40" x14ac:dyDescent="0.2">
      <c r="A98" s="1" t="s">
        <v>327</v>
      </c>
      <c r="C98" s="2"/>
      <c r="D98" s="213"/>
      <c r="E98" s="213"/>
      <c r="F98" s="213"/>
      <c r="G98" s="213"/>
      <c r="H98" s="213"/>
      <c r="I98" s="213"/>
      <c r="J98" s="213"/>
      <c r="K98" s="213"/>
      <c r="L98" s="213"/>
      <c r="M98" s="213"/>
      <c r="N98" s="213"/>
      <c r="O98" s="213"/>
      <c r="P98" s="213"/>
      <c r="Q98" s="213"/>
      <c r="R98" s="213"/>
      <c r="S98" s="213"/>
      <c r="T98" s="213"/>
      <c r="U98" s="213"/>
      <c r="V98" s="213"/>
      <c r="W98" s="213"/>
      <c r="AN98" s="16"/>
    </row>
    <row r="99" spans="1:40" x14ac:dyDescent="0.2">
      <c r="A99" s="1" t="s">
        <v>327</v>
      </c>
      <c r="C99" s="2"/>
      <c r="D99" s="213"/>
      <c r="E99" s="213"/>
      <c r="F99" s="213"/>
      <c r="G99" s="213"/>
      <c r="H99" s="213"/>
      <c r="I99" s="213"/>
      <c r="J99" s="213"/>
      <c r="K99" s="213"/>
      <c r="L99" s="213"/>
      <c r="M99" s="213"/>
      <c r="N99" s="213"/>
      <c r="O99" s="213"/>
      <c r="P99" s="213"/>
      <c r="Q99" s="213"/>
      <c r="R99" s="213"/>
      <c r="S99" s="213"/>
      <c r="T99" s="213"/>
      <c r="U99" s="213"/>
      <c r="V99" s="213"/>
      <c r="W99" s="213"/>
      <c r="AN99" s="16"/>
    </row>
    <row r="100" spans="1:40" x14ac:dyDescent="0.2">
      <c r="A100" s="1" t="s">
        <v>327</v>
      </c>
      <c r="C100" s="2"/>
      <c r="D100" s="213"/>
      <c r="E100" s="213"/>
      <c r="F100" s="213"/>
      <c r="G100" s="213"/>
      <c r="H100" s="213"/>
      <c r="I100" s="213"/>
      <c r="J100" s="213"/>
      <c r="K100" s="213"/>
      <c r="L100" s="213"/>
      <c r="M100" s="213"/>
      <c r="N100" s="213"/>
      <c r="O100" s="213"/>
      <c r="P100" s="213"/>
      <c r="Q100" s="213"/>
      <c r="R100" s="213"/>
      <c r="S100" s="213"/>
      <c r="T100" s="213"/>
      <c r="U100" s="213"/>
      <c r="V100" s="213"/>
      <c r="W100" s="213"/>
      <c r="AN100" s="16"/>
    </row>
    <row r="101" spans="1:40" s="1" customFormat="1" x14ac:dyDescent="0.2">
      <c r="A101" s="21"/>
      <c r="B101" s="120"/>
      <c r="C101" s="23"/>
      <c r="D101" s="222"/>
      <c r="E101" s="222"/>
      <c r="F101" s="222"/>
      <c r="G101" s="222"/>
      <c r="H101" s="222"/>
      <c r="I101" s="222"/>
      <c r="J101" s="222"/>
      <c r="K101" s="222"/>
      <c r="L101" s="222"/>
      <c r="M101" s="222"/>
      <c r="N101" s="222"/>
      <c r="O101" s="222"/>
      <c r="P101" s="222"/>
      <c r="Q101" s="222"/>
      <c r="R101" s="222"/>
      <c r="S101" s="222"/>
      <c r="T101" s="222"/>
      <c r="U101" s="222"/>
      <c r="V101" s="222"/>
      <c r="W101" s="222"/>
      <c r="X101" s="33"/>
      <c r="Y101" s="33"/>
      <c r="Z101" s="33"/>
      <c r="AA101" s="33"/>
      <c r="AB101" s="33"/>
      <c r="AC101" s="33"/>
      <c r="AD101" s="33"/>
      <c r="AE101" s="33"/>
      <c r="AF101" s="33"/>
      <c r="AG101" s="33"/>
      <c r="AH101" s="33"/>
      <c r="AI101" s="33"/>
      <c r="AJ101" s="33"/>
      <c r="AK101" s="33"/>
      <c r="AL101" s="33"/>
      <c r="AM101" s="33"/>
      <c r="AN101" s="33"/>
    </row>
    <row r="102" spans="1:40" s="1" customFormat="1" x14ac:dyDescent="0.2">
      <c r="A102" s="33"/>
      <c r="B102" s="202" t="s">
        <v>21</v>
      </c>
      <c r="C102" s="155">
        <f>MIN(C95:C100)</f>
        <v>0.1</v>
      </c>
      <c r="D102" s="155">
        <f>MIN(D95:D100)</f>
        <v>2.2000000000000002</v>
      </c>
      <c r="E102" s="200">
        <f>MIN(E95:E100)</f>
        <v>120</v>
      </c>
      <c r="F102" s="200">
        <f>MIN(F95:F100)</f>
        <v>13</v>
      </c>
      <c r="G102" s="232"/>
      <c r="H102" s="161">
        <f t="shared" ref="H102" si="21">MIN(H95:H100)</f>
        <v>0.25</v>
      </c>
      <c r="I102" s="155">
        <f t="shared" ref="I102:P102" si="22">MIN(I95:I100)</f>
        <v>7.88</v>
      </c>
      <c r="J102" s="155">
        <f t="shared" si="22"/>
        <v>6.7</v>
      </c>
      <c r="K102" s="161">
        <f t="shared" si="22"/>
        <v>0.18</v>
      </c>
      <c r="L102" s="161">
        <f t="shared" si="22"/>
        <v>0.32</v>
      </c>
      <c r="M102" s="161">
        <f t="shared" si="22"/>
        <v>0.66</v>
      </c>
      <c r="N102" s="233">
        <f t="shared" si="22"/>
        <v>8.4000000000000012E-3</v>
      </c>
      <c r="O102" s="200">
        <f t="shared" si="22"/>
        <v>11.6</v>
      </c>
      <c r="P102" s="200">
        <f t="shared" si="22"/>
        <v>94</v>
      </c>
      <c r="Q102" s="232"/>
      <c r="R102" s="155">
        <f t="shared" ref="R102:W102" si="23">MIN(R95:R100)</f>
        <v>5.4</v>
      </c>
      <c r="S102" s="155">
        <f t="shared" si="23"/>
        <v>1.5</v>
      </c>
      <c r="T102" s="155">
        <f t="shared" si="23"/>
        <v>9.5</v>
      </c>
      <c r="U102" s="155">
        <f t="shared" si="23"/>
        <v>6.2</v>
      </c>
      <c r="V102" s="161">
        <f t="shared" si="23"/>
        <v>0.86</v>
      </c>
      <c r="W102" s="155">
        <f t="shared" si="23"/>
        <v>4.8</v>
      </c>
      <c r="X102" s="33"/>
      <c r="Y102" s="33"/>
      <c r="Z102" s="33"/>
      <c r="AA102" s="33"/>
      <c r="AB102" s="33"/>
      <c r="AC102" s="33"/>
      <c r="AD102" s="33"/>
      <c r="AE102" s="33"/>
      <c r="AF102" s="33"/>
      <c r="AG102" s="33"/>
      <c r="AH102" s="33"/>
      <c r="AI102" s="33"/>
      <c r="AJ102" s="33"/>
      <c r="AK102" s="33"/>
      <c r="AL102" s="33"/>
      <c r="AM102" s="33"/>
      <c r="AN102" s="33"/>
    </row>
    <row r="103" spans="1:40" s="1" customFormat="1" x14ac:dyDescent="0.2">
      <c r="A103" s="33"/>
      <c r="B103" s="202" t="s">
        <v>22</v>
      </c>
      <c r="C103" s="155">
        <f>AVERAGE(C95:C100)</f>
        <v>4.05</v>
      </c>
      <c r="D103" s="155">
        <f>AVERAGE(D95:D100)</f>
        <v>2.25</v>
      </c>
      <c r="E103" s="200">
        <f>AVERAGE(E95:E100)</f>
        <v>135</v>
      </c>
      <c r="F103" s="200">
        <f>AVERAGE(F95:F100)</f>
        <v>13.5</v>
      </c>
      <c r="G103" s="232"/>
      <c r="H103" s="161">
        <f t="shared" ref="H103" si="24">AVERAGE(H95:H100)</f>
        <v>0.26500000000000001</v>
      </c>
      <c r="I103" s="155">
        <f t="shared" ref="I103:P103" si="25">AVERAGE(I95:I100)</f>
        <v>8.51</v>
      </c>
      <c r="J103" s="155">
        <f t="shared" si="25"/>
        <v>6.8000000000000007</v>
      </c>
      <c r="K103" s="161">
        <f t="shared" si="25"/>
        <v>0.19</v>
      </c>
      <c r="L103" s="161">
        <f t="shared" si="25"/>
        <v>0.32500000000000001</v>
      </c>
      <c r="M103" s="161">
        <f t="shared" si="25"/>
        <v>0.67999999999999994</v>
      </c>
      <c r="N103" s="201">
        <f t="shared" si="25"/>
        <v>1.2200000000000001E-2</v>
      </c>
      <c r="O103" s="200">
        <f t="shared" si="25"/>
        <v>12.45</v>
      </c>
      <c r="P103" s="200">
        <f t="shared" si="25"/>
        <v>96.3</v>
      </c>
      <c r="Q103" s="232"/>
      <c r="R103" s="155">
        <f t="shared" ref="R103:W103" si="26">AVERAGE(R95:R100)</f>
        <v>5.4</v>
      </c>
      <c r="S103" s="155">
        <f t="shared" si="26"/>
        <v>1.55</v>
      </c>
      <c r="T103" s="200">
        <f t="shared" si="26"/>
        <v>11.75</v>
      </c>
      <c r="U103" s="155">
        <f t="shared" si="26"/>
        <v>7.6999999999999993</v>
      </c>
      <c r="V103" s="161">
        <f t="shared" si="26"/>
        <v>0.88</v>
      </c>
      <c r="W103" s="155">
        <f t="shared" si="26"/>
        <v>4.9499999999999993</v>
      </c>
      <c r="X103" s="33"/>
      <c r="Y103" s="33"/>
      <c r="Z103" s="33"/>
      <c r="AA103" s="33"/>
      <c r="AB103" s="33"/>
      <c r="AC103" s="33"/>
      <c r="AD103" s="33"/>
      <c r="AE103" s="33"/>
      <c r="AF103" s="33"/>
      <c r="AG103" s="33"/>
      <c r="AH103" s="33"/>
      <c r="AI103" s="33"/>
      <c r="AJ103" s="33"/>
      <c r="AK103" s="33"/>
      <c r="AL103" s="33"/>
      <c r="AM103" s="33"/>
      <c r="AN103" s="33"/>
    </row>
    <row r="104" spans="1:40" s="1" customFormat="1" x14ac:dyDescent="0.2">
      <c r="A104" s="33"/>
      <c r="B104" s="202" t="s">
        <v>23</v>
      </c>
      <c r="C104" s="155">
        <f>MAX(C95:C100)</f>
        <v>8</v>
      </c>
      <c r="D104" s="155">
        <f>MAX(D95:D100)</f>
        <v>2.2999999999999998</v>
      </c>
      <c r="E104" s="200">
        <f>MAX(E95:E100)</f>
        <v>150</v>
      </c>
      <c r="F104" s="200">
        <f>MAX(F95:F100)</f>
        <v>14</v>
      </c>
      <c r="G104" s="232"/>
      <c r="H104" s="161">
        <f t="shared" ref="H104" si="27">MAX(H95:H100)</f>
        <v>0.28000000000000003</v>
      </c>
      <c r="I104" s="155">
        <f t="shared" ref="I104:P104" si="28">MAX(I95:I100)</f>
        <v>9.14</v>
      </c>
      <c r="J104" s="155">
        <f t="shared" si="28"/>
        <v>6.9</v>
      </c>
      <c r="K104" s="161">
        <f t="shared" si="28"/>
        <v>0.2</v>
      </c>
      <c r="L104" s="161">
        <f t="shared" si="28"/>
        <v>0.33</v>
      </c>
      <c r="M104" s="161">
        <f t="shared" si="28"/>
        <v>0.7</v>
      </c>
      <c r="N104" s="201">
        <f t="shared" si="28"/>
        <v>1.6E-2</v>
      </c>
      <c r="O104" s="200">
        <f t="shared" si="28"/>
        <v>13.3</v>
      </c>
      <c r="P104" s="200">
        <f t="shared" si="28"/>
        <v>98.6</v>
      </c>
      <c r="Q104" s="232"/>
      <c r="R104" s="155">
        <f t="shared" ref="R104:W104" si="29">MAX(R95:R100)</f>
        <v>5.4</v>
      </c>
      <c r="S104" s="155">
        <f t="shared" si="29"/>
        <v>1.6</v>
      </c>
      <c r="T104" s="200">
        <f t="shared" si="29"/>
        <v>14</v>
      </c>
      <c r="U104" s="155">
        <f t="shared" si="29"/>
        <v>9.1999999999999993</v>
      </c>
      <c r="V104" s="161">
        <f t="shared" si="29"/>
        <v>0.9</v>
      </c>
      <c r="W104" s="155">
        <f t="shared" si="29"/>
        <v>5.0999999999999996</v>
      </c>
      <c r="X104" s="33"/>
      <c r="Y104" s="33"/>
      <c r="Z104" s="33"/>
      <c r="AA104" s="33"/>
      <c r="AB104" s="33"/>
      <c r="AC104" s="33"/>
      <c r="AD104" s="33"/>
      <c r="AE104" s="33"/>
      <c r="AF104" s="33"/>
      <c r="AG104" s="33"/>
      <c r="AH104" s="33"/>
      <c r="AI104" s="33"/>
      <c r="AJ104" s="33"/>
      <c r="AK104" s="33"/>
      <c r="AL104" s="33"/>
      <c r="AM104" s="33"/>
      <c r="AN104" s="33"/>
    </row>
    <row r="105" spans="1:40" s="1" customFormat="1" x14ac:dyDescent="0.2">
      <c r="A105" s="33"/>
      <c r="B105" s="53"/>
      <c r="C105" s="26"/>
      <c r="D105" s="228"/>
      <c r="E105" s="228"/>
      <c r="F105" s="228"/>
      <c r="G105" s="228"/>
      <c r="H105" s="228"/>
      <c r="I105" s="228"/>
      <c r="J105" s="228"/>
      <c r="K105" s="228"/>
      <c r="L105" s="228"/>
      <c r="M105" s="228"/>
      <c r="N105" s="228"/>
      <c r="O105" s="228"/>
      <c r="P105" s="228"/>
      <c r="Q105" s="228"/>
      <c r="R105" s="228"/>
      <c r="S105" s="228"/>
      <c r="T105" s="228"/>
      <c r="U105" s="228"/>
      <c r="V105" s="228"/>
      <c r="W105" s="228"/>
      <c r="X105" s="33"/>
      <c r="Y105" s="33"/>
      <c r="Z105" s="33"/>
      <c r="AA105" s="33"/>
      <c r="AB105" s="33"/>
      <c r="AC105" s="33"/>
      <c r="AD105" s="33"/>
      <c r="AE105" s="33"/>
      <c r="AF105" s="33"/>
      <c r="AG105" s="33"/>
      <c r="AH105" s="33"/>
      <c r="AI105" s="33"/>
      <c r="AJ105" s="33"/>
      <c r="AK105" s="33"/>
      <c r="AL105" s="33"/>
      <c r="AM105" s="33"/>
      <c r="AN105" s="33"/>
    </row>
    <row r="106" spans="1:40" s="1" customFormat="1" x14ac:dyDescent="0.2">
      <c r="A106" s="35"/>
      <c r="B106" s="60"/>
      <c r="C106" s="119"/>
      <c r="D106" s="361"/>
      <c r="E106" s="361"/>
      <c r="F106" s="361"/>
      <c r="G106" s="361"/>
      <c r="H106" s="361"/>
      <c r="I106" s="361"/>
      <c r="J106" s="361"/>
      <c r="K106" s="361"/>
      <c r="L106" s="361"/>
      <c r="M106" s="361"/>
      <c r="N106" s="361"/>
      <c r="O106" s="361"/>
      <c r="P106" s="361"/>
      <c r="Q106" s="361"/>
      <c r="R106" s="361"/>
      <c r="S106" s="361"/>
      <c r="T106" s="361"/>
      <c r="U106" s="361"/>
      <c r="V106" s="361"/>
      <c r="W106" s="361"/>
      <c r="X106" s="33"/>
      <c r="Y106" s="33"/>
      <c r="Z106" s="33"/>
      <c r="AA106" s="33"/>
      <c r="AB106" s="33"/>
      <c r="AC106" s="33"/>
      <c r="AD106" s="33"/>
      <c r="AE106" s="33"/>
      <c r="AF106" s="33"/>
      <c r="AG106" s="33"/>
      <c r="AH106" s="33"/>
      <c r="AI106" s="33"/>
      <c r="AJ106" s="33"/>
      <c r="AK106" s="33"/>
      <c r="AL106" s="33"/>
      <c r="AM106" s="33"/>
      <c r="AN106" s="33"/>
    </row>
    <row r="107" spans="1:40" x14ac:dyDescent="0.2">
      <c r="A107" s="1" t="s">
        <v>328</v>
      </c>
      <c r="B107" s="118" t="s">
        <v>575</v>
      </c>
      <c r="C107" s="2">
        <v>0.1</v>
      </c>
      <c r="D107" s="2">
        <v>2</v>
      </c>
      <c r="E107" s="3">
        <v>200</v>
      </c>
      <c r="F107" s="3">
        <v>14</v>
      </c>
      <c r="G107" s="213"/>
      <c r="H107" s="5">
        <v>0.31</v>
      </c>
      <c r="I107" s="2">
        <v>7.63</v>
      </c>
      <c r="J107" s="2">
        <v>6.5</v>
      </c>
      <c r="K107" s="5">
        <v>0.21</v>
      </c>
      <c r="L107" s="5">
        <v>0.4</v>
      </c>
      <c r="M107" s="5">
        <v>0.81</v>
      </c>
      <c r="N107" s="4">
        <v>1.4999999999999999E-2</v>
      </c>
      <c r="O107" s="3">
        <v>12.3</v>
      </c>
      <c r="P107" s="3">
        <v>88</v>
      </c>
      <c r="Q107" s="3">
        <v>160</v>
      </c>
      <c r="R107" s="2">
        <v>5.9</v>
      </c>
      <c r="S107" s="2">
        <v>1.6</v>
      </c>
      <c r="T107" s="2">
        <v>8.6</v>
      </c>
      <c r="U107" s="2">
        <v>5.9</v>
      </c>
      <c r="V107" s="5">
        <v>0.93</v>
      </c>
      <c r="W107" s="2">
        <v>4.9000000000000004</v>
      </c>
      <c r="AN107" s="16"/>
    </row>
    <row r="108" spans="1:40" x14ac:dyDescent="0.2">
      <c r="A108" s="1" t="s">
        <v>328</v>
      </c>
      <c r="B108" s="118" t="s">
        <v>580</v>
      </c>
      <c r="C108" s="2">
        <v>6.7</v>
      </c>
      <c r="D108" s="2">
        <v>2.9</v>
      </c>
      <c r="E108" s="3">
        <v>120</v>
      </c>
      <c r="F108" s="3">
        <v>14</v>
      </c>
      <c r="G108" s="213"/>
      <c r="H108" s="5">
        <v>0.28999999999999998</v>
      </c>
      <c r="I108" s="2">
        <v>7.06</v>
      </c>
      <c r="J108" s="2">
        <v>6.7</v>
      </c>
      <c r="K108" s="5">
        <v>0.16</v>
      </c>
      <c r="L108" s="5">
        <v>0.3</v>
      </c>
      <c r="M108" s="5">
        <v>0.74</v>
      </c>
      <c r="N108" s="4">
        <v>0.01</v>
      </c>
      <c r="O108" s="3">
        <v>11.17</v>
      </c>
      <c r="P108" s="3">
        <v>92.4</v>
      </c>
      <c r="Q108" s="3">
        <v>84</v>
      </c>
      <c r="R108" s="2">
        <v>5.0999999999999996</v>
      </c>
      <c r="S108" s="2">
        <v>1.3</v>
      </c>
      <c r="T108" s="2">
        <v>7.7</v>
      </c>
      <c r="U108" s="2">
        <v>5.0999999999999996</v>
      </c>
      <c r="V108" s="5">
        <v>0.88</v>
      </c>
      <c r="W108" s="2">
        <v>4.4000000000000004</v>
      </c>
      <c r="AN108" s="16"/>
    </row>
    <row r="109" spans="1:40" x14ac:dyDescent="0.2">
      <c r="A109" s="1" t="s">
        <v>328</v>
      </c>
      <c r="C109" s="2"/>
      <c r="D109" s="213"/>
      <c r="E109" s="213"/>
      <c r="F109" s="213"/>
      <c r="G109" s="213"/>
      <c r="H109" s="213"/>
      <c r="I109" s="213"/>
      <c r="J109" s="213"/>
      <c r="K109" s="213"/>
      <c r="L109" s="213"/>
      <c r="M109" s="213"/>
      <c r="N109" s="213"/>
      <c r="O109" s="213"/>
      <c r="P109" s="213"/>
      <c r="Q109" s="213"/>
      <c r="R109" s="213"/>
      <c r="S109" s="213"/>
      <c r="T109" s="213"/>
      <c r="U109" s="213"/>
      <c r="V109" s="213"/>
      <c r="W109" s="213"/>
      <c r="AN109" s="16"/>
    </row>
    <row r="110" spans="1:40" x14ac:dyDescent="0.2">
      <c r="A110" s="1" t="s">
        <v>328</v>
      </c>
      <c r="C110" s="2"/>
      <c r="D110" s="213"/>
      <c r="E110" s="213"/>
      <c r="F110" s="213"/>
      <c r="G110" s="213"/>
      <c r="H110" s="213"/>
      <c r="I110" s="213"/>
      <c r="J110" s="213"/>
      <c r="K110" s="213"/>
      <c r="L110" s="213"/>
      <c r="M110" s="213"/>
      <c r="N110" s="213"/>
      <c r="O110" s="213"/>
      <c r="P110" s="213"/>
      <c r="Q110" s="213"/>
      <c r="R110" s="213"/>
      <c r="S110" s="213"/>
      <c r="T110" s="213"/>
      <c r="U110" s="213"/>
      <c r="V110" s="213"/>
      <c r="W110" s="213"/>
      <c r="AN110" s="16"/>
    </row>
    <row r="111" spans="1:40" x14ac:dyDescent="0.2">
      <c r="A111" s="1" t="s">
        <v>328</v>
      </c>
      <c r="C111" s="2"/>
      <c r="D111" s="213"/>
      <c r="E111" s="213"/>
      <c r="F111" s="213"/>
      <c r="G111" s="213"/>
      <c r="H111" s="213"/>
      <c r="I111" s="213"/>
      <c r="J111" s="213"/>
      <c r="K111" s="213"/>
      <c r="L111" s="213"/>
      <c r="M111" s="213"/>
      <c r="N111" s="213"/>
      <c r="O111" s="213"/>
      <c r="P111" s="213"/>
      <c r="Q111" s="213"/>
      <c r="R111" s="213"/>
      <c r="S111" s="213"/>
      <c r="T111" s="213"/>
      <c r="U111" s="213"/>
      <c r="V111" s="213"/>
      <c r="W111" s="213"/>
      <c r="AN111" s="16"/>
    </row>
    <row r="112" spans="1:40" x14ac:dyDescent="0.2">
      <c r="A112" s="1" t="s">
        <v>328</v>
      </c>
      <c r="C112" s="2"/>
      <c r="D112" s="213"/>
      <c r="E112" s="213"/>
      <c r="F112" s="213"/>
      <c r="G112" s="213"/>
      <c r="H112" s="213"/>
      <c r="I112" s="213"/>
      <c r="J112" s="213"/>
      <c r="K112" s="213"/>
      <c r="L112" s="213"/>
      <c r="M112" s="213"/>
      <c r="N112" s="213"/>
      <c r="O112" s="213"/>
      <c r="P112" s="213"/>
      <c r="Q112" s="213"/>
      <c r="R112" s="213"/>
      <c r="S112" s="213"/>
      <c r="T112" s="213"/>
      <c r="U112" s="213"/>
      <c r="V112" s="213"/>
      <c r="W112" s="213"/>
      <c r="AN112" s="16"/>
    </row>
    <row r="113" spans="1:40" s="1" customFormat="1" x14ac:dyDescent="0.2">
      <c r="A113" s="21"/>
      <c r="B113" s="120"/>
      <c r="C113" s="23"/>
      <c r="D113" s="222"/>
      <c r="E113" s="222"/>
      <c r="F113" s="222"/>
      <c r="G113" s="222"/>
      <c r="H113" s="222"/>
      <c r="I113" s="222"/>
      <c r="J113" s="222"/>
      <c r="K113" s="222"/>
      <c r="L113" s="222"/>
      <c r="M113" s="222"/>
      <c r="N113" s="222"/>
      <c r="O113" s="222"/>
      <c r="P113" s="222"/>
      <c r="Q113" s="222"/>
      <c r="R113" s="222"/>
      <c r="S113" s="222"/>
      <c r="T113" s="222"/>
      <c r="U113" s="222"/>
      <c r="V113" s="222"/>
      <c r="W113" s="222"/>
      <c r="X113" s="33"/>
      <c r="Y113" s="33"/>
      <c r="Z113" s="33"/>
      <c r="AA113" s="33"/>
      <c r="AB113" s="33"/>
      <c r="AC113" s="33"/>
      <c r="AD113" s="33"/>
      <c r="AE113" s="33"/>
      <c r="AF113" s="33"/>
      <c r="AG113" s="33"/>
      <c r="AH113" s="33"/>
      <c r="AI113" s="33"/>
      <c r="AJ113" s="33"/>
      <c r="AK113" s="33"/>
      <c r="AL113" s="33"/>
      <c r="AM113" s="33"/>
      <c r="AN113" s="33"/>
    </row>
    <row r="114" spans="1:40" s="1" customFormat="1" x14ac:dyDescent="0.2">
      <c r="A114" s="33"/>
      <c r="B114" s="202" t="s">
        <v>21</v>
      </c>
      <c r="C114" s="155">
        <f>MIN(C107:C112)</f>
        <v>0.1</v>
      </c>
      <c r="D114" s="155">
        <f>MIN(D107:D112)</f>
        <v>2</v>
      </c>
      <c r="E114" s="200">
        <f>MIN(E107:E112)</f>
        <v>120</v>
      </c>
      <c r="F114" s="200">
        <f>MIN(F107:F112)</f>
        <v>14</v>
      </c>
      <c r="G114" s="232"/>
      <c r="H114" s="161">
        <f t="shared" ref="H114" si="30">MIN(H107:H112)</f>
        <v>0.28999999999999998</v>
      </c>
      <c r="I114" s="155">
        <f t="shared" ref="I114:W114" si="31">MIN(I107:I112)</f>
        <v>7.06</v>
      </c>
      <c r="J114" s="155">
        <f t="shared" si="31"/>
        <v>6.5</v>
      </c>
      <c r="K114" s="161">
        <f t="shared" si="31"/>
        <v>0.16</v>
      </c>
      <c r="L114" s="161">
        <f t="shared" si="31"/>
        <v>0.3</v>
      </c>
      <c r="M114" s="161">
        <f t="shared" si="31"/>
        <v>0.74</v>
      </c>
      <c r="N114" s="201">
        <f t="shared" si="31"/>
        <v>0.01</v>
      </c>
      <c r="O114" s="200">
        <f t="shared" si="31"/>
        <v>11.17</v>
      </c>
      <c r="P114" s="200">
        <f t="shared" si="31"/>
        <v>88</v>
      </c>
      <c r="Q114" s="200">
        <f t="shared" si="31"/>
        <v>84</v>
      </c>
      <c r="R114" s="155">
        <f t="shared" si="31"/>
        <v>5.0999999999999996</v>
      </c>
      <c r="S114" s="155">
        <f t="shared" si="31"/>
        <v>1.3</v>
      </c>
      <c r="T114" s="155">
        <f t="shared" si="31"/>
        <v>7.7</v>
      </c>
      <c r="U114" s="155">
        <f t="shared" si="31"/>
        <v>5.0999999999999996</v>
      </c>
      <c r="V114" s="161">
        <f t="shared" si="31"/>
        <v>0.88</v>
      </c>
      <c r="W114" s="155">
        <f t="shared" si="31"/>
        <v>4.4000000000000004</v>
      </c>
      <c r="X114" s="33"/>
      <c r="Y114" s="33"/>
      <c r="Z114" s="33"/>
      <c r="AA114" s="33"/>
      <c r="AB114" s="33"/>
      <c r="AC114" s="33"/>
      <c r="AD114" s="33"/>
      <c r="AE114" s="33"/>
      <c r="AF114" s="33"/>
      <c r="AG114" s="33"/>
      <c r="AH114" s="33"/>
      <c r="AI114" s="33"/>
      <c r="AJ114" s="33"/>
      <c r="AK114" s="33"/>
      <c r="AL114" s="33"/>
      <c r="AM114" s="33"/>
      <c r="AN114" s="33"/>
    </row>
    <row r="115" spans="1:40" s="1" customFormat="1" x14ac:dyDescent="0.2">
      <c r="A115" s="33"/>
      <c r="B115" s="202" t="s">
        <v>22</v>
      </c>
      <c r="C115" s="155">
        <f>AVERAGE(C107:C112)</f>
        <v>3.4</v>
      </c>
      <c r="D115" s="155">
        <f>AVERAGE(D107:D112)</f>
        <v>2.4500000000000002</v>
      </c>
      <c r="E115" s="200">
        <f>AVERAGE(E107:E112)</f>
        <v>160</v>
      </c>
      <c r="F115" s="200">
        <f>AVERAGE(F107:F112)</f>
        <v>14</v>
      </c>
      <c r="G115" s="232"/>
      <c r="H115" s="161">
        <f t="shared" ref="H115" si="32">AVERAGE(H107:H112)</f>
        <v>0.3</v>
      </c>
      <c r="I115" s="155">
        <f t="shared" ref="I115:W115" si="33">AVERAGE(I107:I112)</f>
        <v>7.3449999999999998</v>
      </c>
      <c r="J115" s="155">
        <f t="shared" si="33"/>
        <v>6.6</v>
      </c>
      <c r="K115" s="161">
        <f t="shared" si="33"/>
        <v>0.185</v>
      </c>
      <c r="L115" s="161">
        <f t="shared" si="33"/>
        <v>0.35</v>
      </c>
      <c r="M115" s="161">
        <f t="shared" si="33"/>
        <v>0.77500000000000002</v>
      </c>
      <c r="N115" s="201">
        <f t="shared" si="33"/>
        <v>1.2500000000000001E-2</v>
      </c>
      <c r="O115" s="200">
        <f t="shared" si="33"/>
        <v>11.734999999999999</v>
      </c>
      <c r="P115" s="200">
        <f t="shared" si="33"/>
        <v>90.2</v>
      </c>
      <c r="Q115" s="200">
        <f t="shared" si="33"/>
        <v>122</v>
      </c>
      <c r="R115" s="155">
        <f t="shared" si="33"/>
        <v>5.5</v>
      </c>
      <c r="S115" s="155">
        <f t="shared" si="33"/>
        <v>1.4500000000000002</v>
      </c>
      <c r="T115" s="155">
        <f t="shared" si="33"/>
        <v>8.15</v>
      </c>
      <c r="U115" s="155">
        <f t="shared" si="33"/>
        <v>5.5</v>
      </c>
      <c r="V115" s="161">
        <f t="shared" si="33"/>
        <v>0.90500000000000003</v>
      </c>
      <c r="W115" s="155">
        <f t="shared" si="33"/>
        <v>4.6500000000000004</v>
      </c>
      <c r="X115" s="33"/>
      <c r="Y115" s="33"/>
      <c r="Z115" s="33"/>
      <c r="AA115" s="33"/>
      <c r="AB115" s="33"/>
      <c r="AC115" s="33"/>
      <c r="AD115" s="33"/>
      <c r="AE115" s="33"/>
      <c r="AF115" s="33"/>
      <c r="AG115" s="33"/>
      <c r="AH115" s="33"/>
      <c r="AI115" s="33"/>
      <c r="AJ115" s="33"/>
      <c r="AK115" s="33"/>
      <c r="AL115" s="33"/>
      <c r="AM115" s="33"/>
      <c r="AN115" s="33"/>
    </row>
    <row r="116" spans="1:40" s="1" customFormat="1" x14ac:dyDescent="0.2">
      <c r="A116" s="33"/>
      <c r="B116" s="202" t="s">
        <v>23</v>
      </c>
      <c r="C116" s="155">
        <f>MAX(C107:C112)</f>
        <v>6.7</v>
      </c>
      <c r="D116" s="155">
        <f>MAX(D107:D112)</f>
        <v>2.9</v>
      </c>
      <c r="E116" s="200">
        <f>MAX(E107:E112)</f>
        <v>200</v>
      </c>
      <c r="F116" s="200">
        <f>MAX(F107:F112)</f>
        <v>14</v>
      </c>
      <c r="G116" s="232"/>
      <c r="H116" s="161">
        <f t="shared" ref="H116" si="34">MAX(H107:H112)</f>
        <v>0.31</v>
      </c>
      <c r="I116" s="155">
        <f t="shared" ref="I116:W116" si="35">MAX(I107:I112)</f>
        <v>7.63</v>
      </c>
      <c r="J116" s="155">
        <f t="shared" si="35"/>
        <v>6.7</v>
      </c>
      <c r="K116" s="161">
        <f t="shared" si="35"/>
        <v>0.21</v>
      </c>
      <c r="L116" s="161">
        <f t="shared" si="35"/>
        <v>0.4</v>
      </c>
      <c r="M116" s="161">
        <f t="shared" si="35"/>
        <v>0.81</v>
      </c>
      <c r="N116" s="201">
        <f t="shared" si="35"/>
        <v>1.4999999999999999E-2</v>
      </c>
      <c r="O116" s="200">
        <f t="shared" si="35"/>
        <v>12.3</v>
      </c>
      <c r="P116" s="200">
        <f t="shared" si="35"/>
        <v>92.4</v>
      </c>
      <c r="Q116" s="200">
        <f t="shared" si="35"/>
        <v>160</v>
      </c>
      <c r="R116" s="155">
        <f t="shared" si="35"/>
        <v>5.9</v>
      </c>
      <c r="S116" s="155">
        <f t="shared" si="35"/>
        <v>1.6</v>
      </c>
      <c r="T116" s="155">
        <f t="shared" si="35"/>
        <v>8.6</v>
      </c>
      <c r="U116" s="155">
        <f t="shared" si="35"/>
        <v>5.9</v>
      </c>
      <c r="V116" s="161">
        <f t="shared" si="35"/>
        <v>0.93</v>
      </c>
      <c r="W116" s="155">
        <f t="shared" si="35"/>
        <v>4.9000000000000004</v>
      </c>
      <c r="X116" s="33"/>
      <c r="Y116" s="33"/>
      <c r="Z116" s="33"/>
      <c r="AA116" s="33"/>
      <c r="AB116" s="33"/>
      <c r="AC116" s="33"/>
      <c r="AD116" s="33"/>
      <c r="AE116" s="33"/>
      <c r="AF116" s="33"/>
      <c r="AG116" s="33"/>
      <c r="AH116" s="33"/>
      <c r="AI116" s="33"/>
      <c r="AJ116" s="33"/>
      <c r="AK116" s="33"/>
      <c r="AL116" s="33"/>
      <c r="AM116" s="33"/>
      <c r="AN116" s="33"/>
    </row>
    <row r="117" spans="1:40" s="1" customFormat="1" x14ac:dyDescent="0.2">
      <c r="A117" s="33"/>
      <c r="B117" s="53"/>
      <c r="C117" s="26"/>
      <c r="D117" s="228"/>
      <c r="E117" s="228"/>
      <c r="F117" s="228"/>
      <c r="G117" s="228"/>
      <c r="H117" s="228"/>
      <c r="I117" s="228"/>
      <c r="J117" s="228"/>
      <c r="K117" s="228"/>
      <c r="L117" s="228"/>
      <c r="M117" s="228"/>
      <c r="N117" s="228"/>
      <c r="O117" s="228"/>
      <c r="P117" s="228"/>
      <c r="Q117" s="228"/>
      <c r="R117" s="228"/>
      <c r="S117" s="228"/>
      <c r="T117" s="228"/>
      <c r="U117" s="228"/>
      <c r="V117" s="228"/>
      <c r="W117" s="228"/>
      <c r="X117" s="33"/>
      <c r="Y117" s="33"/>
      <c r="Z117" s="33"/>
      <c r="AA117" s="33"/>
      <c r="AB117" s="33"/>
      <c r="AC117" s="33"/>
      <c r="AD117" s="33"/>
      <c r="AE117" s="33"/>
      <c r="AF117" s="33"/>
      <c r="AG117" s="33"/>
      <c r="AH117" s="33"/>
      <c r="AI117" s="33"/>
      <c r="AJ117" s="33"/>
      <c r="AK117" s="33"/>
      <c r="AL117" s="33"/>
      <c r="AM117" s="33"/>
      <c r="AN117" s="33"/>
    </row>
    <row r="118" spans="1:40" s="1" customFormat="1" x14ac:dyDescent="0.2">
      <c r="A118" s="35"/>
      <c r="B118" s="60"/>
      <c r="C118" s="119"/>
      <c r="D118" s="361"/>
      <c r="E118" s="361"/>
      <c r="F118" s="361"/>
      <c r="G118" s="361"/>
      <c r="H118" s="361"/>
      <c r="I118" s="361"/>
      <c r="J118" s="361"/>
      <c r="K118" s="361"/>
      <c r="L118" s="361"/>
      <c r="M118" s="361"/>
      <c r="N118" s="361"/>
      <c r="O118" s="361"/>
      <c r="P118" s="361"/>
      <c r="Q118" s="361"/>
      <c r="R118" s="361"/>
      <c r="S118" s="361"/>
      <c r="T118" s="361"/>
      <c r="U118" s="361"/>
      <c r="V118" s="361"/>
      <c r="W118" s="361"/>
      <c r="X118" s="33"/>
      <c r="Y118" s="33"/>
      <c r="Z118" s="33"/>
      <c r="AA118" s="33"/>
      <c r="AB118" s="33"/>
      <c r="AC118" s="33"/>
      <c r="AD118" s="33"/>
      <c r="AE118" s="33"/>
      <c r="AF118" s="33"/>
      <c r="AG118" s="33"/>
      <c r="AH118" s="33"/>
      <c r="AI118" s="33"/>
      <c r="AJ118" s="33"/>
      <c r="AK118" s="33"/>
      <c r="AL118" s="33"/>
      <c r="AM118" s="33"/>
      <c r="AN118" s="33"/>
    </row>
    <row r="119" spans="1:40" x14ac:dyDescent="0.2">
      <c r="A119" s="1" t="s">
        <v>329</v>
      </c>
      <c r="B119" s="118" t="s">
        <v>574</v>
      </c>
      <c r="C119" s="2">
        <v>0</v>
      </c>
      <c r="D119" s="2">
        <v>2.2000000000000002</v>
      </c>
      <c r="E119" s="3">
        <v>180</v>
      </c>
      <c r="F119" s="3">
        <v>15</v>
      </c>
      <c r="G119" s="3">
        <v>15</v>
      </c>
      <c r="H119" s="5">
        <v>0.35</v>
      </c>
      <c r="I119" s="2">
        <v>7.8</v>
      </c>
      <c r="J119" s="2">
        <v>6.6</v>
      </c>
      <c r="K119" s="5">
        <v>0.23</v>
      </c>
      <c r="L119" s="5">
        <v>0.35</v>
      </c>
      <c r="M119" s="5">
        <v>0.83</v>
      </c>
      <c r="N119" s="212">
        <v>9.300000000000001E-3</v>
      </c>
      <c r="O119" s="3">
        <v>13.7</v>
      </c>
      <c r="P119" s="3">
        <v>95</v>
      </c>
      <c r="Q119" s="213"/>
      <c r="R119" s="2">
        <v>6.4</v>
      </c>
      <c r="S119" s="2">
        <v>1.6</v>
      </c>
      <c r="T119" s="2">
        <v>8.8000000000000007</v>
      </c>
      <c r="U119" s="2">
        <v>5.8</v>
      </c>
      <c r="V119" s="2">
        <v>1.1000000000000001</v>
      </c>
      <c r="W119" s="2">
        <v>5.0999999999999996</v>
      </c>
      <c r="AN119" s="16"/>
    </row>
    <row r="120" spans="1:40" x14ac:dyDescent="0.2">
      <c r="A120" s="1" t="s">
        <v>329</v>
      </c>
      <c r="B120" s="118" t="s">
        <v>575</v>
      </c>
      <c r="C120" s="2">
        <v>0.1</v>
      </c>
      <c r="D120" s="2">
        <v>2.2000000000000002</v>
      </c>
      <c r="E120" s="3">
        <v>200</v>
      </c>
      <c r="F120" s="3">
        <v>15</v>
      </c>
      <c r="G120" s="3">
        <v>14</v>
      </c>
      <c r="H120" s="5">
        <v>0.34</v>
      </c>
      <c r="I120" s="2">
        <v>8.41</v>
      </c>
      <c r="J120" s="2">
        <v>6.5</v>
      </c>
      <c r="K120" s="5">
        <v>0.26</v>
      </c>
      <c r="L120" s="5">
        <v>0.39</v>
      </c>
      <c r="M120" s="5">
        <v>0.91</v>
      </c>
      <c r="N120" s="4">
        <v>1.6E-2</v>
      </c>
      <c r="O120" s="3">
        <v>12.1</v>
      </c>
      <c r="P120" s="3">
        <v>87</v>
      </c>
      <c r="Q120" s="3">
        <v>210</v>
      </c>
      <c r="R120" s="2">
        <v>7</v>
      </c>
      <c r="S120" s="2">
        <v>1.7</v>
      </c>
      <c r="T120" s="2">
        <v>9.1999999999999993</v>
      </c>
      <c r="U120" s="2">
        <v>6.7</v>
      </c>
      <c r="V120" s="2">
        <v>1.2</v>
      </c>
      <c r="W120" s="2">
        <v>5.2</v>
      </c>
      <c r="AN120" s="16"/>
    </row>
    <row r="121" spans="1:40" x14ac:dyDescent="0.2">
      <c r="A121" s="1" t="s">
        <v>329</v>
      </c>
      <c r="B121" s="118" t="s">
        <v>582</v>
      </c>
      <c r="C121" s="2">
        <v>3.2</v>
      </c>
      <c r="D121" s="2">
        <v>2.8</v>
      </c>
      <c r="E121" s="3">
        <v>200</v>
      </c>
      <c r="F121" s="3">
        <v>15</v>
      </c>
      <c r="G121" s="3">
        <v>15</v>
      </c>
      <c r="H121" s="5">
        <v>0.36</v>
      </c>
      <c r="I121" s="2">
        <v>6.8</v>
      </c>
      <c r="J121" s="2">
        <v>6.5</v>
      </c>
      <c r="K121" s="5">
        <v>0.16</v>
      </c>
      <c r="L121" s="5">
        <v>0.26</v>
      </c>
      <c r="M121" s="5">
        <v>0.88</v>
      </c>
      <c r="N121" s="4">
        <v>1.4E-2</v>
      </c>
      <c r="O121" s="3">
        <v>12.7</v>
      </c>
      <c r="P121" s="3">
        <v>95</v>
      </c>
      <c r="Q121" s="213"/>
      <c r="R121" s="2">
        <v>5</v>
      </c>
      <c r="S121" s="2">
        <v>1.4</v>
      </c>
      <c r="T121" s="2">
        <v>7.8</v>
      </c>
      <c r="U121" s="2">
        <v>5.4</v>
      </c>
      <c r="V121" s="5">
        <v>0.93</v>
      </c>
      <c r="W121" s="2">
        <v>4.2</v>
      </c>
      <c r="AN121" s="16"/>
    </row>
    <row r="122" spans="1:40" x14ac:dyDescent="0.2">
      <c r="A122" s="1" t="s">
        <v>329</v>
      </c>
      <c r="B122" s="118" t="s">
        <v>583</v>
      </c>
      <c r="C122" s="2">
        <v>6.4</v>
      </c>
      <c r="D122" s="2">
        <v>2</v>
      </c>
      <c r="E122" s="3">
        <v>250</v>
      </c>
      <c r="F122" s="3">
        <v>13</v>
      </c>
      <c r="G122" s="3">
        <v>12</v>
      </c>
      <c r="H122" s="5">
        <v>0.3</v>
      </c>
      <c r="I122" s="2">
        <v>7.3</v>
      </c>
      <c r="J122" s="2">
        <v>6.7</v>
      </c>
      <c r="K122" s="5">
        <v>0.21</v>
      </c>
      <c r="L122" s="5">
        <v>0.3</v>
      </c>
      <c r="M122" s="5">
        <v>0.82</v>
      </c>
      <c r="N122" s="4">
        <v>1.2999999999999999E-2</v>
      </c>
      <c r="O122" s="3">
        <v>11.2</v>
      </c>
      <c r="P122" s="3">
        <v>91.9</v>
      </c>
      <c r="Q122" s="3">
        <v>120</v>
      </c>
      <c r="R122" s="2">
        <v>5.5</v>
      </c>
      <c r="S122" s="2">
        <v>1.3</v>
      </c>
      <c r="T122" s="2">
        <v>7.8</v>
      </c>
      <c r="U122" s="2">
        <v>5.2</v>
      </c>
      <c r="V122" s="5">
        <v>0.94</v>
      </c>
      <c r="W122" s="2">
        <v>4.4000000000000004</v>
      </c>
      <c r="AN122" s="16"/>
    </row>
    <row r="123" spans="1:40" x14ac:dyDescent="0.2">
      <c r="A123" s="1" t="s">
        <v>329</v>
      </c>
      <c r="C123" s="2"/>
      <c r="D123" s="213"/>
      <c r="E123" s="213"/>
      <c r="F123" s="213"/>
      <c r="G123" s="213"/>
      <c r="H123" s="213"/>
      <c r="I123" s="213"/>
      <c r="J123" s="213"/>
      <c r="K123" s="213"/>
      <c r="L123" s="213"/>
      <c r="M123" s="213"/>
      <c r="N123" s="213"/>
      <c r="O123" s="213"/>
      <c r="P123" s="213"/>
      <c r="Q123" s="213"/>
      <c r="R123" s="213"/>
      <c r="S123" s="213"/>
      <c r="T123" s="213"/>
      <c r="U123" s="213"/>
      <c r="V123" s="213"/>
      <c r="W123" s="213"/>
      <c r="AN123" s="16"/>
    </row>
    <row r="124" spans="1:40" x14ac:dyDescent="0.2">
      <c r="A124" s="1" t="s">
        <v>329</v>
      </c>
      <c r="C124" s="2"/>
      <c r="D124" s="213"/>
      <c r="E124" s="213"/>
      <c r="F124" s="213"/>
      <c r="G124" s="213"/>
      <c r="H124" s="213"/>
      <c r="I124" s="213"/>
      <c r="J124" s="213"/>
      <c r="K124" s="213"/>
      <c r="L124" s="213"/>
      <c r="M124" s="213"/>
      <c r="N124" s="213"/>
      <c r="O124" s="213"/>
      <c r="P124" s="213"/>
      <c r="Q124" s="213"/>
      <c r="R124" s="213"/>
      <c r="S124" s="213"/>
      <c r="T124" s="213"/>
      <c r="U124" s="213"/>
      <c r="V124" s="213"/>
      <c r="W124" s="213"/>
      <c r="AN124" s="16"/>
    </row>
    <row r="125" spans="1:40" x14ac:dyDescent="0.2">
      <c r="A125" s="1" t="s">
        <v>329</v>
      </c>
      <c r="C125" s="2"/>
      <c r="D125" s="213"/>
      <c r="E125" s="213"/>
      <c r="F125" s="213"/>
      <c r="G125" s="213"/>
      <c r="H125" s="213"/>
      <c r="I125" s="213"/>
      <c r="J125" s="213"/>
      <c r="K125" s="213"/>
      <c r="L125" s="213"/>
      <c r="M125" s="213"/>
      <c r="N125" s="213"/>
      <c r="O125" s="213"/>
      <c r="P125" s="213"/>
      <c r="Q125" s="213"/>
      <c r="R125" s="213"/>
      <c r="S125" s="213"/>
      <c r="T125" s="213"/>
      <c r="U125" s="213"/>
      <c r="V125" s="213"/>
      <c r="W125" s="213"/>
      <c r="AN125" s="16"/>
    </row>
    <row r="126" spans="1:40" x14ac:dyDescent="0.2">
      <c r="A126" s="1" t="s">
        <v>329</v>
      </c>
      <c r="C126" s="2"/>
      <c r="D126" s="213"/>
      <c r="E126" s="213"/>
      <c r="F126" s="213"/>
      <c r="G126" s="213"/>
      <c r="H126" s="213"/>
      <c r="I126" s="213"/>
      <c r="J126" s="213"/>
      <c r="K126" s="213"/>
      <c r="L126" s="213"/>
      <c r="M126" s="213"/>
      <c r="N126" s="213"/>
      <c r="O126" s="213"/>
      <c r="P126" s="213"/>
      <c r="Q126" s="213"/>
      <c r="R126" s="213"/>
      <c r="S126" s="213"/>
      <c r="T126" s="213"/>
      <c r="U126" s="213"/>
      <c r="V126" s="213"/>
      <c r="W126" s="213"/>
      <c r="AN126" s="16"/>
    </row>
    <row r="127" spans="1:40" x14ac:dyDescent="0.2">
      <c r="A127" s="1" t="s">
        <v>329</v>
      </c>
      <c r="C127" s="2"/>
      <c r="D127" s="213"/>
      <c r="E127" s="213"/>
      <c r="F127" s="213"/>
      <c r="G127" s="213"/>
      <c r="H127" s="213"/>
      <c r="I127" s="213"/>
      <c r="J127" s="213"/>
      <c r="K127" s="213"/>
      <c r="L127" s="213"/>
      <c r="M127" s="213"/>
      <c r="N127" s="213"/>
      <c r="O127" s="213"/>
      <c r="P127" s="213"/>
      <c r="Q127" s="213"/>
      <c r="R127" s="213"/>
      <c r="S127" s="213"/>
      <c r="T127" s="213"/>
      <c r="U127" s="213"/>
      <c r="V127" s="213"/>
      <c r="W127" s="213"/>
      <c r="AN127" s="16"/>
    </row>
    <row r="128" spans="1:40" x14ac:dyDescent="0.2">
      <c r="A128" s="1" t="s">
        <v>329</v>
      </c>
      <c r="C128" s="2"/>
      <c r="D128" s="213"/>
      <c r="E128" s="213"/>
      <c r="F128" s="213"/>
      <c r="G128" s="213"/>
      <c r="H128" s="213"/>
      <c r="I128" s="213"/>
      <c r="J128" s="213"/>
      <c r="K128" s="213"/>
      <c r="L128" s="213"/>
      <c r="M128" s="213"/>
      <c r="N128" s="213"/>
      <c r="O128" s="213"/>
      <c r="P128" s="213"/>
      <c r="Q128" s="213"/>
      <c r="R128" s="213"/>
      <c r="S128" s="213"/>
      <c r="T128" s="213"/>
      <c r="U128" s="213"/>
      <c r="V128" s="213"/>
      <c r="W128" s="213"/>
      <c r="AN128" s="16"/>
    </row>
    <row r="129" spans="1:40" x14ac:dyDescent="0.2">
      <c r="A129" s="1" t="s">
        <v>329</v>
      </c>
      <c r="C129" s="2"/>
      <c r="D129" s="213"/>
      <c r="E129" s="213"/>
      <c r="F129" s="213"/>
      <c r="G129" s="213"/>
      <c r="H129" s="213"/>
      <c r="I129" s="213"/>
      <c r="J129" s="213"/>
      <c r="K129" s="213"/>
      <c r="L129" s="213"/>
      <c r="M129" s="213"/>
      <c r="N129" s="213"/>
      <c r="O129" s="213"/>
      <c r="P129" s="213"/>
      <c r="Q129" s="213"/>
      <c r="R129" s="213"/>
      <c r="S129" s="213"/>
      <c r="T129" s="213"/>
      <c r="U129" s="213"/>
      <c r="V129" s="213"/>
      <c r="W129" s="213"/>
      <c r="AN129" s="16"/>
    </row>
    <row r="130" spans="1:40" x14ac:dyDescent="0.2">
      <c r="A130" s="1" t="s">
        <v>329</v>
      </c>
      <c r="C130" s="2"/>
      <c r="D130" s="213"/>
      <c r="E130" s="213"/>
      <c r="F130" s="213"/>
      <c r="G130" s="213"/>
      <c r="H130" s="213"/>
      <c r="I130" s="213"/>
      <c r="J130" s="213"/>
      <c r="K130" s="213"/>
      <c r="L130" s="213"/>
      <c r="M130" s="213"/>
      <c r="N130" s="213"/>
      <c r="O130" s="213"/>
      <c r="P130" s="213"/>
      <c r="Q130" s="213"/>
      <c r="R130" s="213"/>
      <c r="S130" s="213"/>
      <c r="T130" s="213"/>
      <c r="U130" s="213"/>
      <c r="V130" s="213"/>
      <c r="W130" s="213"/>
      <c r="AN130" s="16"/>
    </row>
    <row r="131" spans="1:40" s="1" customFormat="1" x14ac:dyDescent="0.2">
      <c r="A131" s="21"/>
      <c r="B131" s="120"/>
      <c r="C131" s="23"/>
      <c r="D131" s="222"/>
      <c r="E131" s="222"/>
      <c r="F131" s="222"/>
      <c r="G131" s="222"/>
      <c r="H131" s="222"/>
      <c r="I131" s="222"/>
      <c r="J131" s="222"/>
      <c r="K131" s="222"/>
      <c r="L131" s="222"/>
      <c r="M131" s="222"/>
      <c r="N131" s="222"/>
      <c r="O131" s="222"/>
      <c r="P131" s="222"/>
      <c r="Q131" s="222"/>
      <c r="R131" s="222"/>
      <c r="S131" s="222"/>
      <c r="T131" s="222"/>
      <c r="U131" s="222"/>
      <c r="V131" s="222"/>
      <c r="W131" s="222"/>
      <c r="X131" s="33"/>
      <c r="Y131" s="33"/>
      <c r="Z131" s="33"/>
      <c r="AA131" s="33"/>
      <c r="AB131" s="33"/>
      <c r="AC131" s="33"/>
      <c r="AD131" s="33"/>
      <c r="AE131" s="33"/>
      <c r="AF131" s="33"/>
      <c r="AG131" s="33"/>
      <c r="AH131" s="33"/>
      <c r="AI131" s="33"/>
      <c r="AJ131" s="33"/>
      <c r="AK131" s="33"/>
      <c r="AL131" s="33"/>
      <c r="AM131" s="33"/>
      <c r="AN131" s="33"/>
    </row>
    <row r="132" spans="1:40" s="1" customFormat="1" x14ac:dyDescent="0.2">
      <c r="A132" s="33"/>
      <c r="B132" s="202" t="s">
        <v>21</v>
      </c>
      <c r="C132" s="155">
        <f t="shared" ref="C132:W132" si="36">MIN(C119:C130)</f>
        <v>0</v>
      </c>
      <c r="D132" s="155">
        <f t="shared" si="36"/>
        <v>2</v>
      </c>
      <c r="E132" s="200">
        <f t="shared" si="36"/>
        <v>180</v>
      </c>
      <c r="F132" s="200">
        <f t="shared" si="36"/>
        <v>13</v>
      </c>
      <c r="G132" s="200">
        <f t="shared" si="36"/>
        <v>12</v>
      </c>
      <c r="H132" s="161">
        <f t="shared" ref="H132" si="37">MIN(H119:H130)</f>
        <v>0.3</v>
      </c>
      <c r="I132" s="155">
        <f t="shared" si="36"/>
        <v>6.8</v>
      </c>
      <c r="J132" s="155">
        <f t="shared" si="36"/>
        <v>6.5</v>
      </c>
      <c r="K132" s="161">
        <f t="shared" si="36"/>
        <v>0.16</v>
      </c>
      <c r="L132" s="161">
        <f t="shared" si="36"/>
        <v>0.26</v>
      </c>
      <c r="M132" s="161">
        <f t="shared" si="36"/>
        <v>0.82</v>
      </c>
      <c r="N132" s="233">
        <f t="shared" si="36"/>
        <v>9.300000000000001E-3</v>
      </c>
      <c r="O132" s="200">
        <f t="shared" si="36"/>
        <v>11.2</v>
      </c>
      <c r="P132" s="200">
        <f t="shared" si="36"/>
        <v>87</v>
      </c>
      <c r="Q132" s="200">
        <f t="shared" si="36"/>
        <v>120</v>
      </c>
      <c r="R132" s="155">
        <f t="shared" si="36"/>
        <v>5</v>
      </c>
      <c r="S132" s="155">
        <f t="shared" si="36"/>
        <v>1.3</v>
      </c>
      <c r="T132" s="155">
        <f t="shared" si="36"/>
        <v>7.8</v>
      </c>
      <c r="U132" s="155">
        <f t="shared" si="36"/>
        <v>5.2</v>
      </c>
      <c r="V132" s="161">
        <f t="shared" si="36"/>
        <v>0.93</v>
      </c>
      <c r="W132" s="155">
        <f t="shared" si="36"/>
        <v>4.2</v>
      </c>
      <c r="X132" s="228"/>
      <c r="Y132" s="33"/>
      <c r="Z132" s="33"/>
      <c r="AA132" s="33"/>
      <c r="AB132" s="33"/>
      <c r="AC132" s="33"/>
      <c r="AD132" s="33"/>
      <c r="AE132" s="33"/>
      <c r="AF132" s="33"/>
      <c r="AG132" s="33"/>
      <c r="AH132" s="33"/>
      <c r="AI132" s="33"/>
      <c r="AJ132" s="33"/>
      <c r="AK132" s="33"/>
      <c r="AL132" s="33"/>
      <c r="AM132" s="33"/>
      <c r="AN132" s="33"/>
    </row>
    <row r="133" spans="1:40" s="1" customFormat="1" x14ac:dyDescent="0.2">
      <c r="A133" s="33"/>
      <c r="B133" s="202" t="s">
        <v>22</v>
      </c>
      <c r="C133" s="155">
        <f t="shared" ref="C133:W133" si="38">AVERAGE(C119:C130)</f>
        <v>2.4250000000000003</v>
      </c>
      <c r="D133" s="155">
        <f t="shared" si="38"/>
        <v>2.2999999999999998</v>
      </c>
      <c r="E133" s="200">
        <f t="shared" si="38"/>
        <v>207.5</v>
      </c>
      <c r="F133" s="200">
        <f t="shared" si="38"/>
        <v>14.5</v>
      </c>
      <c r="G133" s="200">
        <f t="shared" si="38"/>
        <v>14</v>
      </c>
      <c r="H133" s="161">
        <f t="shared" ref="H133" si="39">AVERAGE(H119:H130)</f>
        <v>0.33749999999999997</v>
      </c>
      <c r="I133" s="155">
        <f t="shared" si="38"/>
        <v>7.5775000000000006</v>
      </c>
      <c r="J133" s="155">
        <f t="shared" si="38"/>
        <v>6.5750000000000002</v>
      </c>
      <c r="K133" s="161">
        <f t="shared" si="38"/>
        <v>0.215</v>
      </c>
      <c r="L133" s="161">
        <f t="shared" si="38"/>
        <v>0.32500000000000001</v>
      </c>
      <c r="M133" s="161">
        <f t="shared" si="38"/>
        <v>0.86</v>
      </c>
      <c r="N133" s="201">
        <f t="shared" si="38"/>
        <v>1.3075E-2</v>
      </c>
      <c r="O133" s="200">
        <f t="shared" si="38"/>
        <v>12.425000000000001</v>
      </c>
      <c r="P133" s="200">
        <f t="shared" si="38"/>
        <v>92.224999999999994</v>
      </c>
      <c r="Q133" s="200">
        <f t="shared" si="38"/>
        <v>165</v>
      </c>
      <c r="R133" s="155">
        <f t="shared" si="38"/>
        <v>5.9749999999999996</v>
      </c>
      <c r="S133" s="155">
        <f t="shared" si="38"/>
        <v>1.4999999999999998</v>
      </c>
      <c r="T133" s="155">
        <f t="shared" si="38"/>
        <v>8.4</v>
      </c>
      <c r="U133" s="155">
        <f t="shared" si="38"/>
        <v>5.7749999999999995</v>
      </c>
      <c r="V133" s="155">
        <f t="shared" si="38"/>
        <v>1.0425</v>
      </c>
      <c r="W133" s="155">
        <f t="shared" si="38"/>
        <v>4.7249999999999996</v>
      </c>
      <c r="X133" s="228"/>
      <c r="Y133" s="33"/>
      <c r="Z133" s="33"/>
      <c r="AA133" s="33"/>
      <c r="AB133" s="33"/>
      <c r="AC133" s="33"/>
      <c r="AD133" s="33"/>
      <c r="AE133" s="33"/>
      <c r="AF133" s="33"/>
      <c r="AG133" s="33"/>
      <c r="AH133" s="33"/>
      <c r="AI133" s="33"/>
      <c r="AJ133" s="33"/>
      <c r="AK133" s="33"/>
      <c r="AL133" s="33"/>
      <c r="AM133" s="33"/>
      <c r="AN133" s="33"/>
    </row>
    <row r="134" spans="1:40" s="1" customFormat="1" x14ac:dyDescent="0.2">
      <c r="A134" s="33"/>
      <c r="B134" s="202" t="s">
        <v>23</v>
      </c>
      <c r="C134" s="155">
        <f t="shared" ref="C134:W134" si="40">MAX(C119:C130)</f>
        <v>6.4</v>
      </c>
      <c r="D134" s="155">
        <f t="shared" si="40"/>
        <v>2.8</v>
      </c>
      <c r="E134" s="200">
        <f t="shared" si="40"/>
        <v>250</v>
      </c>
      <c r="F134" s="200">
        <f t="shared" si="40"/>
        <v>15</v>
      </c>
      <c r="G134" s="200">
        <f t="shared" si="40"/>
        <v>15</v>
      </c>
      <c r="H134" s="161">
        <f t="shared" ref="H134" si="41">MAX(H119:H130)</f>
        <v>0.36</v>
      </c>
      <c r="I134" s="155">
        <f t="shared" si="40"/>
        <v>8.41</v>
      </c>
      <c r="J134" s="155">
        <f t="shared" si="40"/>
        <v>6.7</v>
      </c>
      <c r="K134" s="161">
        <f t="shared" si="40"/>
        <v>0.26</v>
      </c>
      <c r="L134" s="161">
        <f t="shared" si="40"/>
        <v>0.39</v>
      </c>
      <c r="M134" s="161">
        <f t="shared" si="40"/>
        <v>0.91</v>
      </c>
      <c r="N134" s="201">
        <f t="shared" si="40"/>
        <v>1.6E-2</v>
      </c>
      <c r="O134" s="200">
        <f t="shared" si="40"/>
        <v>13.7</v>
      </c>
      <c r="P134" s="200">
        <f t="shared" si="40"/>
        <v>95</v>
      </c>
      <c r="Q134" s="200">
        <f t="shared" si="40"/>
        <v>210</v>
      </c>
      <c r="R134" s="155">
        <f t="shared" si="40"/>
        <v>7</v>
      </c>
      <c r="S134" s="155">
        <f t="shared" si="40"/>
        <v>1.7</v>
      </c>
      <c r="T134" s="155">
        <f t="shared" si="40"/>
        <v>9.1999999999999993</v>
      </c>
      <c r="U134" s="155">
        <f t="shared" si="40"/>
        <v>6.7</v>
      </c>
      <c r="V134" s="155">
        <f t="shared" si="40"/>
        <v>1.2</v>
      </c>
      <c r="W134" s="155">
        <f t="shared" si="40"/>
        <v>5.2</v>
      </c>
      <c r="X134" s="228"/>
      <c r="Y134" s="33"/>
      <c r="Z134" s="33"/>
      <c r="AA134" s="33"/>
      <c r="AB134" s="33"/>
      <c r="AC134" s="33"/>
      <c r="AD134" s="33"/>
      <c r="AE134" s="33"/>
      <c r="AF134" s="33"/>
      <c r="AG134" s="33"/>
      <c r="AH134" s="33"/>
      <c r="AI134" s="33"/>
      <c r="AJ134" s="33"/>
      <c r="AK134" s="33"/>
      <c r="AL134" s="33"/>
      <c r="AM134" s="33"/>
      <c r="AN134" s="33"/>
    </row>
    <row r="135" spans="1:40" s="1" customFormat="1" x14ac:dyDescent="0.2">
      <c r="A135" s="33"/>
      <c r="B135" s="53"/>
      <c r="C135" s="26"/>
      <c r="D135" s="228"/>
      <c r="E135" s="228"/>
      <c r="F135" s="228"/>
      <c r="G135" s="228"/>
      <c r="H135" s="228"/>
      <c r="I135" s="228"/>
      <c r="J135" s="228"/>
      <c r="K135" s="228"/>
      <c r="L135" s="228"/>
      <c r="M135" s="228"/>
      <c r="N135" s="228"/>
      <c r="O135" s="228"/>
      <c r="P135" s="228"/>
      <c r="Q135" s="228"/>
      <c r="R135" s="228"/>
      <c r="S135" s="228"/>
      <c r="T135" s="228"/>
      <c r="U135" s="228"/>
      <c r="V135" s="228"/>
      <c r="W135" s="228"/>
      <c r="X135" s="33"/>
      <c r="Y135" s="33"/>
      <c r="Z135" s="33"/>
      <c r="AA135" s="33"/>
      <c r="AB135" s="33"/>
      <c r="AC135" s="33"/>
      <c r="AD135" s="33"/>
      <c r="AE135" s="33"/>
      <c r="AF135" s="33"/>
      <c r="AG135" s="33"/>
      <c r="AH135" s="33"/>
      <c r="AI135" s="33"/>
      <c r="AJ135" s="33"/>
      <c r="AK135" s="33"/>
      <c r="AL135" s="33"/>
      <c r="AM135" s="33"/>
      <c r="AN135" s="33"/>
    </row>
    <row r="136" spans="1:40" s="1" customFormat="1" x14ac:dyDescent="0.2">
      <c r="A136" s="35"/>
      <c r="B136" s="60"/>
      <c r="C136" s="119"/>
      <c r="D136" s="361"/>
      <c r="E136" s="361"/>
      <c r="F136" s="361"/>
      <c r="G136" s="361"/>
      <c r="H136" s="361"/>
      <c r="I136" s="361"/>
      <c r="J136" s="361"/>
      <c r="K136" s="361"/>
      <c r="L136" s="361"/>
      <c r="M136" s="361"/>
      <c r="N136" s="361"/>
      <c r="O136" s="361"/>
      <c r="P136" s="361"/>
      <c r="Q136" s="361"/>
      <c r="R136" s="361"/>
      <c r="S136" s="361"/>
      <c r="T136" s="361"/>
      <c r="U136" s="361"/>
      <c r="V136" s="361"/>
      <c r="W136" s="361"/>
      <c r="X136" s="33"/>
      <c r="Y136" s="33"/>
      <c r="Z136" s="33"/>
      <c r="AA136" s="33"/>
      <c r="AB136" s="33"/>
      <c r="AC136" s="33"/>
      <c r="AD136" s="33"/>
      <c r="AE136" s="33"/>
      <c r="AF136" s="33"/>
      <c r="AG136" s="33"/>
      <c r="AH136" s="33"/>
      <c r="AI136" s="33"/>
      <c r="AJ136" s="33"/>
      <c r="AK136" s="33"/>
      <c r="AL136" s="33"/>
      <c r="AM136" s="33"/>
      <c r="AN136" s="33"/>
    </row>
    <row r="137" spans="1:40" x14ac:dyDescent="0.2">
      <c r="A137" s="1" t="s">
        <v>330</v>
      </c>
      <c r="B137" s="118" t="s">
        <v>575</v>
      </c>
      <c r="C137" s="2"/>
      <c r="D137" s="213"/>
      <c r="E137" s="213"/>
      <c r="F137" s="213"/>
      <c r="G137" s="213"/>
      <c r="H137" s="213"/>
      <c r="I137" s="213"/>
      <c r="J137" s="213"/>
      <c r="K137" s="213"/>
      <c r="L137" s="213"/>
      <c r="M137" s="213"/>
      <c r="N137" s="213"/>
      <c r="O137" s="213"/>
      <c r="P137" s="213"/>
      <c r="Q137" s="213"/>
      <c r="R137" s="213"/>
      <c r="S137" s="213"/>
      <c r="T137" s="213"/>
      <c r="U137" s="213"/>
      <c r="V137" s="213"/>
      <c r="W137" s="213"/>
      <c r="AN137" s="16"/>
    </row>
    <row r="138" spans="1:40" x14ac:dyDescent="0.2">
      <c r="A138" s="1" t="s">
        <v>330</v>
      </c>
      <c r="B138" s="118" t="s">
        <v>583</v>
      </c>
      <c r="C138" s="2">
        <v>6.6</v>
      </c>
      <c r="D138" s="2">
        <v>2.1</v>
      </c>
      <c r="E138" s="3">
        <v>200</v>
      </c>
      <c r="F138" s="3">
        <v>15</v>
      </c>
      <c r="G138" s="213"/>
      <c r="H138" s="5">
        <v>0.3</v>
      </c>
      <c r="I138" s="2">
        <v>7.18</v>
      </c>
      <c r="J138" s="2">
        <v>6.7</v>
      </c>
      <c r="K138" s="5">
        <v>0.2</v>
      </c>
      <c r="L138" s="5">
        <v>0.31</v>
      </c>
      <c r="M138" s="5">
        <v>0.87</v>
      </c>
      <c r="N138" s="4">
        <v>1.2999999999999999E-2</v>
      </c>
      <c r="O138" s="3">
        <v>11.2</v>
      </c>
      <c r="P138" s="3">
        <v>92.7</v>
      </c>
      <c r="Q138" s="213"/>
      <c r="R138" s="2">
        <v>5.8</v>
      </c>
      <c r="S138" s="2">
        <v>1.4</v>
      </c>
      <c r="T138" s="2">
        <v>7.8</v>
      </c>
      <c r="U138" s="2">
        <v>5.3</v>
      </c>
      <c r="V138" s="5">
        <v>0.98</v>
      </c>
      <c r="W138" s="2">
        <v>4.3</v>
      </c>
      <c r="AN138" s="16"/>
    </row>
    <row r="139" spans="1:40" x14ac:dyDescent="0.2">
      <c r="A139" s="1" t="s">
        <v>330</v>
      </c>
      <c r="C139" s="2"/>
      <c r="D139" s="213"/>
      <c r="E139" s="213"/>
      <c r="F139" s="213"/>
      <c r="G139" s="213"/>
      <c r="H139" s="213"/>
      <c r="I139" s="213"/>
      <c r="J139" s="213"/>
      <c r="K139" s="213"/>
      <c r="L139" s="213"/>
      <c r="M139" s="213"/>
      <c r="N139" s="213"/>
      <c r="O139" s="213"/>
      <c r="P139" s="213"/>
      <c r="Q139" s="213"/>
      <c r="R139" s="213"/>
      <c r="S139" s="213"/>
      <c r="T139" s="213"/>
      <c r="U139" s="213"/>
      <c r="V139" s="213"/>
      <c r="W139" s="213"/>
      <c r="AN139" s="16"/>
    </row>
    <row r="140" spans="1:40" x14ac:dyDescent="0.2">
      <c r="A140" s="1" t="s">
        <v>330</v>
      </c>
      <c r="C140" s="2"/>
      <c r="D140" s="213"/>
      <c r="E140" s="213"/>
      <c r="F140" s="213"/>
      <c r="G140" s="213"/>
      <c r="H140" s="213"/>
      <c r="I140" s="213"/>
      <c r="J140" s="213"/>
      <c r="K140" s="213"/>
      <c r="L140" s="213"/>
      <c r="M140" s="213"/>
      <c r="N140" s="213"/>
      <c r="O140" s="213"/>
      <c r="P140" s="213"/>
      <c r="Q140" s="213"/>
      <c r="R140" s="213"/>
      <c r="S140" s="213"/>
      <c r="T140" s="213"/>
      <c r="U140" s="213"/>
      <c r="V140" s="213"/>
      <c r="W140" s="213"/>
      <c r="AN140" s="16"/>
    </row>
    <row r="141" spans="1:40" x14ac:dyDescent="0.2">
      <c r="A141" s="1" t="s">
        <v>330</v>
      </c>
      <c r="C141" s="2"/>
      <c r="D141" s="213"/>
      <c r="E141" s="213"/>
      <c r="F141" s="213"/>
      <c r="G141" s="213"/>
      <c r="H141" s="213"/>
      <c r="I141" s="213"/>
      <c r="J141" s="213"/>
      <c r="K141" s="213"/>
      <c r="L141" s="213"/>
      <c r="M141" s="213"/>
      <c r="N141" s="213"/>
      <c r="O141" s="213"/>
      <c r="P141" s="213"/>
      <c r="Q141" s="213"/>
      <c r="R141" s="213"/>
      <c r="S141" s="213"/>
      <c r="T141" s="213"/>
      <c r="U141" s="213"/>
      <c r="V141" s="213"/>
      <c r="W141" s="213"/>
      <c r="AN141" s="16"/>
    </row>
    <row r="142" spans="1:40" x14ac:dyDescent="0.2">
      <c r="A142" s="1" t="s">
        <v>330</v>
      </c>
      <c r="C142" s="2"/>
      <c r="D142" s="213"/>
      <c r="E142" s="213"/>
      <c r="F142" s="213"/>
      <c r="G142" s="213"/>
      <c r="H142" s="213"/>
      <c r="I142" s="213"/>
      <c r="J142" s="213"/>
      <c r="K142" s="213"/>
      <c r="L142" s="213"/>
      <c r="M142" s="213"/>
      <c r="N142" s="213"/>
      <c r="O142" s="213"/>
      <c r="P142" s="213"/>
      <c r="Q142" s="213"/>
      <c r="R142" s="213"/>
      <c r="S142" s="213"/>
      <c r="T142" s="213"/>
      <c r="U142" s="213"/>
      <c r="V142" s="213"/>
      <c r="W142" s="213"/>
      <c r="AN142" s="16"/>
    </row>
    <row r="143" spans="1:40" s="1" customFormat="1" x14ac:dyDescent="0.2">
      <c r="A143" s="21"/>
      <c r="B143" s="120"/>
      <c r="C143" s="23"/>
      <c r="D143" s="222"/>
      <c r="E143" s="222"/>
      <c r="F143" s="222"/>
      <c r="G143" s="222"/>
      <c r="H143" s="222"/>
      <c r="I143" s="222"/>
      <c r="J143" s="222"/>
      <c r="K143" s="222"/>
      <c r="L143" s="222"/>
      <c r="M143" s="222"/>
      <c r="N143" s="222"/>
      <c r="O143" s="222"/>
      <c r="P143" s="222"/>
      <c r="Q143" s="222"/>
      <c r="R143" s="222"/>
      <c r="S143" s="222"/>
      <c r="T143" s="222"/>
      <c r="U143" s="222"/>
      <c r="V143" s="222"/>
      <c r="W143" s="222"/>
      <c r="X143" s="33"/>
      <c r="Y143" s="33"/>
      <c r="Z143" s="33"/>
      <c r="AA143" s="33"/>
      <c r="AB143" s="33"/>
      <c r="AC143" s="33"/>
      <c r="AD143" s="33"/>
      <c r="AE143" s="33"/>
      <c r="AF143" s="33"/>
      <c r="AG143" s="33"/>
      <c r="AH143" s="33"/>
      <c r="AI143" s="33"/>
      <c r="AJ143" s="33"/>
      <c r="AK143" s="33"/>
      <c r="AL143" s="33"/>
      <c r="AM143" s="33"/>
      <c r="AN143" s="33"/>
    </row>
    <row r="144" spans="1:40" s="1" customFormat="1" x14ac:dyDescent="0.2">
      <c r="A144" s="33"/>
      <c r="B144" s="202" t="s">
        <v>21</v>
      </c>
      <c r="C144" s="155">
        <f>MIN(C137:C142)</f>
        <v>6.6</v>
      </c>
      <c r="D144" s="155">
        <f>MIN(D137:D142)</f>
        <v>2.1</v>
      </c>
      <c r="E144" s="200">
        <f>MIN(E137:E142)</f>
        <v>200</v>
      </c>
      <c r="F144" s="200">
        <f>MIN(F137:F142)</f>
        <v>15</v>
      </c>
      <c r="G144" s="232"/>
      <c r="H144" s="161">
        <f t="shared" ref="H144" si="42">MIN(H137:H142)</f>
        <v>0.3</v>
      </c>
      <c r="I144" s="155">
        <f t="shared" ref="I144:P144" si="43">MIN(I137:I142)</f>
        <v>7.18</v>
      </c>
      <c r="J144" s="155">
        <f t="shared" si="43"/>
        <v>6.7</v>
      </c>
      <c r="K144" s="161">
        <f t="shared" si="43"/>
        <v>0.2</v>
      </c>
      <c r="L144" s="161">
        <f t="shared" si="43"/>
        <v>0.31</v>
      </c>
      <c r="M144" s="161">
        <f t="shared" si="43"/>
        <v>0.87</v>
      </c>
      <c r="N144" s="201">
        <f t="shared" si="43"/>
        <v>1.2999999999999999E-2</v>
      </c>
      <c r="O144" s="200">
        <f t="shared" si="43"/>
        <v>11.2</v>
      </c>
      <c r="P144" s="200">
        <f t="shared" si="43"/>
        <v>92.7</v>
      </c>
      <c r="Q144" s="232"/>
      <c r="R144" s="155">
        <f t="shared" ref="R144:W144" si="44">MIN(R137:R142)</f>
        <v>5.8</v>
      </c>
      <c r="S144" s="155">
        <f t="shared" si="44"/>
        <v>1.4</v>
      </c>
      <c r="T144" s="155">
        <f t="shared" si="44"/>
        <v>7.8</v>
      </c>
      <c r="U144" s="155">
        <f t="shared" si="44"/>
        <v>5.3</v>
      </c>
      <c r="V144" s="161">
        <f t="shared" si="44"/>
        <v>0.98</v>
      </c>
      <c r="W144" s="155">
        <f t="shared" si="44"/>
        <v>4.3</v>
      </c>
      <c r="X144" s="33"/>
      <c r="Y144" s="33"/>
      <c r="Z144" s="33"/>
      <c r="AA144" s="33"/>
      <c r="AB144" s="33"/>
      <c r="AC144" s="33"/>
      <c r="AD144" s="33"/>
      <c r="AE144" s="33"/>
      <c r="AF144" s="33"/>
      <c r="AG144" s="33"/>
      <c r="AH144" s="33"/>
      <c r="AI144" s="33"/>
      <c r="AJ144" s="33"/>
      <c r="AK144" s="33"/>
      <c r="AL144" s="33"/>
      <c r="AM144" s="33"/>
      <c r="AN144" s="33"/>
    </row>
    <row r="145" spans="1:40" s="1" customFormat="1" x14ac:dyDescent="0.2">
      <c r="A145" s="33"/>
      <c r="B145" s="202" t="s">
        <v>22</v>
      </c>
      <c r="C145" s="155">
        <f>AVERAGE(C137:C142)</f>
        <v>6.6</v>
      </c>
      <c r="D145" s="155">
        <f>AVERAGE(D137:D142)</f>
        <v>2.1</v>
      </c>
      <c r="E145" s="200">
        <f>AVERAGE(E137:E142)</f>
        <v>200</v>
      </c>
      <c r="F145" s="200">
        <f>AVERAGE(F137:F142)</f>
        <v>15</v>
      </c>
      <c r="G145" s="232"/>
      <c r="H145" s="161">
        <f t="shared" ref="H145" si="45">AVERAGE(H137:H142)</f>
        <v>0.3</v>
      </c>
      <c r="I145" s="155">
        <f t="shared" ref="I145:P145" si="46">AVERAGE(I137:I142)</f>
        <v>7.18</v>
      </c>
      <c r="J145" s="155">
        <f t="shared" si="46"/>
        <v>6.7</v>
      </c>
      <c r="K145" s="161">
        <f t="shared" si="46"/>
        <v>0.2</v>
      </c>
      <c r="L145" s="161">
        <f t="shared" si="46"/>
        <v>0.31</v>
      </c>
      <c r="M145" s="161">
        <f t="shared" si="46"/>
        <v>0.87</v>
      </c>
      <c r="N145" s="201">
        <f t="shared" si="46"/>
        <v>1.2999999999999999E-2</v>
      </c>
      <c r="O145" s="200">
        <f t="shared" si="46"/>
        <v>11.2</v>
      </c>
      <c r="P145" s="200">
        <f t="shared" si="46"/>
        <v>92.7</v>
      </c>
      <c r="Q145" s="232"/>
      <c r="R145" s="155">
        <f t="shared" ref="R145:W145" si="47">AVERAGE(R137:R142)</f>
        <v>5.8</v>
      </c>
      <c r="S145" s="155">
        <f t="shared" si="47"/>
        <v>1.4</v>
      </c>
      <c r="T145" s="155">
        <f t="shared" si="47"/>
        <v>7.8</v>
      </c>
      <c r="U145" s="155">
        <f t="shared" si="47"/>
        <v>5.3</v>
      </c>
      <c r="V145" s="161">
        <f t="shared" si="47"/>
        <v>0.98</v>
      </c>
      <c r="W145" s="155">
        <f t="shared" si="47"/>
        <v>4.3</v>
      </c>
      <c r="X145" s="33"/>
      <c r="Y145" s="33"/>
      <c r="Z145" s="33"/>
      <c r="AA145" s="33"/>
      <c r="AB145" s="33"/>
      <c r="AC145" s="33"/>
      <c r="AD145" s="33"/>
      <c r="AE145" s="33"/>
      <c r="AF145" s="33"/>
      <c r="AG145" s="33"/>
      <c r="AH145" s="33"/>
      <c r="AI145" s="33"/>
      <c r="AJ145" s="33"/>
      <c r="AK145" s="33"/>
      <c r="AL145" s="33"/>
      <c r="AM145" s="33"/>
      <c r="AN145" s="33"/>
    </row>
    <row r="146" spans="1:40" s="1" customFormat="1" x14ac:dyDescent="0.2">
      <c r="A146" s="33"/>
      <c r="B146" s="202" t="s">
        <v>23</v>
      </c>
      <c r="C146" s="155">
        <f>MAX(C137:C142)</f>
        <v>6.6</v>
      </c>
      <c r="D146" s="155">
        <f>MAX(D137:D142)</f>
        <v>2.1</v>
      </c>
      <c r="E146" s="200">
        <f>MAX(E137:E142)</f>
        <v>200</v>
      </c>
      <c r="F146" s="200">
        <f>MAX(F137:F142)</f>
        <v>15</v>
      </c>
      <c r="G146" s="232"/>
      <c r="H146" s="161">
        <f t="shared" ref="H146" si="48">MAX(H137:H142)</f>
        <v>0.3</v>
      </c>
      <c r="I146" s="155">
        <f t="shared" ref="I146:P146" si="49">MAX(I137:I142)</f>
        <v>7.18</v>
      </c>
      <c r="J146" s="155">
        <f t="shared" si="49"/>
        <v>6.7</v>
      </c>
      <c r="K146" s="161">
        <f t="shared" si="49"/>
        <v>0.2</v>
      </c>
      <c r="L146" s="161">
        <f t="shared" si="49"/>
        <v>0.31</v>
      </c>
      <c r="M146" s="161">
        <f t="shared" si="49"/>
        <v>0.87</v>
      </c>
      <c r="N146" s="201">
        <f t="shared" si="49"/>
        <v>1.2999999999999999E-2</v>
      </c>
      <c r="O146" s="200">
        <f t="shared" si="49"/>
        <v>11.2</v>
      </c>
      <c r="P146" s="200">
        <f t="shared" si="49"/>
        <v>92.7</v>
      </c>
      <c r="Q146" s="232"/>
      <c r="R146" s="155">
        <f t="shared" ref="R146:W146" si="50">MAX(R137:R142)</f>
        <v>5.8</v>
      </c>
      <c r="S146" s="155">
        <f t="shared" si="50"/>
        <v>1.4</v>
      </c>
      <c r="T146" s="155">
        <f t="shared" si="50"/>
        <v>7.8</v>
      </c>
      <c r="U146" s="155">
        <f t="shared" si="50"/>
        <v>5.3</v>
      </c>
      <c r="V146" s="161">
        <f t="shared" si="50"/>
        <v>0.98</v>
      </c>
      <c r="W146" s="155">
        <f t="shared" si="50"/>
        <v>4.3</v>
      </c>
      <c r="X146" s="33"/>
      <c r="Y146" s="33"/>
      <c r="Z146" s="33"/>
      <c r="AA146" s="33"/>
      <c r="AB146" s="33"/>
      <c r="AC146" s="33"/>
      <c r="AD146" s="33"/>
      <c r="AE146" s="33"/>
      <c r="AF146" s="33"/>
      <c r="AG146" s="33"/>
      <c r="AH146" s="33"/>
      <c r="AI146" s="33"/>
      <c r="AJ146" s="33"/>
      <c r="AK146" s="33"/>
      <c r="AL146" s="33"/>
      <c r="AM146" s="33"/>
      <c r="AN146" s="33"/>
    </row>
    <row r="147" spans="1:40" s="1" customFormat="1" x14ac:dyDescent="0.2">
      <c r="A147" s="33"/>
      <c r="B147" s="53"/>
      <c r="C147" s="26"/>
      <c r="D147" s="228"/>
      <c r="E147" s="228"/>
      <c r="F147" s="228"/>
      <c r="G147" s="228"/>
      <c r="H147" s="228"/>
      <c r="I147" s="228"/>
      <c r="J147" s="228"/>
      <c r="K147" s="228"/>
      <c r="L147" s="228"/>
      <c r="M147" s="228"/>
      <c r="N147" s="228"/>
      <c r="O147" s="228"/>
      <c r="P147" s="228"/>
      <c r="Q147" s="228"/>
      <c r="R147" s="228"/>
      <c r="S147" s="228"/>
      <c r="T147" s="228"/>
      <c r="U147" s="228"/>
      <c r="V147" s="228"/>
      <c r="W147" s="228"/>
      <c r="X147" s="33"/>
      <c r="Y147" s="33"/>
      <c r="Z147" s="33"/>
      <c r="AA147" s="33"/>
      <c r="AB147" s="33"/>
      <c r="AC147" s="33"/>
      <c r="AD147" s="33"/>
      <c r="AE147" s="33"/>
      <c r="AF147" s="33"/>
      <c r="AG147" s="33"/>
      <c r="AH147" s="33"/>
      <c r="AI147" s="33"/>
      <c r="AJ147" s="33"/>
      <c r="AK147" s="33"/>
      <c r="AL147" s="33"/>
      <c r="AM147" s="33"/>
      <c r="AN147" s="33"/>
    </row>
    <row r="148" spans="1:40" s="1" customFormat="1" x14ac:dyDescent="0.2">
      <c r="A148" s="35"/>
      <c r="B148" s="60"/>
      <c r="C148" s="119"/>
      <c r="D148" s="361"/>
      <c r="E148" s="361"/>
      <c r="F148" s="361"/>
      <c r="G148" s="361"/>
      <c r="H148" s="361"/>
      <c r="I148" s="361"/>
      <c r="J148" s="361"/>
      <c r="K148" s="361"/>
      <c r="L148" s="361"/>
      <c r="M148" s="361"/>
      <c r="N148" s="361"/>
      <c r="O148" s="361"/>
      <c r="P148" s="361"/>
      <c r="Q148" s="361"/>
      <c r="R148" s="361"/>
      <c r="S148" s="361"/>
      <c r="T148" s="361"/>
      <c r="U148" s="361"/>
      <c r="V148" s="361"/>
      <c r="W148" s="361"/>
      <c r="X148" s="33"/>
      <c r="Y148" s="33"/>
      <c r="Z148" s="33"/>
      <c r="AA148" s="33"/>
      <c r="AB148" s="33"/>
      <c r="AC148" s="33"/>
      <c r="AD148" s="33"/>
      <c r="AE148" s="33"/>
      <c r="AF148" s="33"/>
      <c r="AG148" s="33"/>
      <c r="AH148" s="33"/>
      <c r="AI148" s="33"/>
      <c r="AJ148" s="33"/>
      <c r="AK148" s="33"/>
      <c r="AL148" s="33"/>
      <c r="AM148" s="33"/>
      <c r="AN148" s="33"/>
    </row>
    <row r="149" spans="1:40" x14ac:dyDescent="0.2">
      <c r="A149" s="1" t="s">
        <v>331</v>
      </c>
      <c r="B149" s="118" t="s">
        <v>575</v>
      </c>
      <c r="C149" s="2">
        <v>0.2</v>
      </c>
      <c r="D149" s="2">
        <v>2.2999999999999998</v>
      </c>
      <c r="E149" s="3">
        <v>220</v>
      </c>
      <c r="F149" s="3">
        <v>15</v>
      </c>
      <c r="G149" s="213"/>
      <c r="H149" s="5">
        <v>0.35</v>
      </c>
      <c r="I149" s="2">
        <v>7.59</v>
      </c>
      <c r="J149" s="2">
        <v>6.7</v>
      </c>
      <c r="K149" s="5">
        <v>0.21</v>
      </c>
      <c r="L149" s="5">
        <v>0.43</v>
      </c>
      <c r="M149" s="5">
        <v>0.86</v>
      </c>
      <c r="N149" s="4">
        <v>1.4999999999999999E-2</v>
      </c>
      <c r="O149" s="3">
        <v>12.9</v>
      </c>
      <c r="P149" s="3">
        <v>93</v>
      </c>
      <c r="Q149" s="3">
        <v>180</v>
      </c>
      <c r="R149" s="2">
        <v>6.5</v>
      </c>
      <c r="S149" s="2">
        <v>1.6</v>
      </c>
      <c r="T149" s="2">
        <v>8.1999999999999993</v>
      </c>
      <c r="U149" s="2">
        <v>5.9</v>
      </c>
      <c r="V149" s="2">
        <v>1.1000000000000001</v>
      </c>
      <c r="W149" s="2">
        <v>5</v>
      </c>
      <c r="AN149" s="16"/>
    </row>
    <row r="150" spans="1:40" x14ac:dyDescent="0.2">
      <c r="A150" s="1" t="s">
        <v>331</v>
      </c>
      <c r="B150" s="118" t="s">
        <v>583</v>
      </c>
      <c r="C150" s="2">
        <v>6.5</v>
      </c>
      <c r="D150" s="2">
        <v>2</v>
      </c>
      <c r="E150" s="3">
        <v>250</v>
      </c>
      <c r="F150" s="3">
        <v>15</v>
      </c>
      <c r="G150" s="213"/>
      <c r="H150" s="5">
        <v>0.28999999999999998</v>
      </c>
      <c r="I150" s="2">
        <v>6.84</v>
      </c>
      <c r="J150" s="2">
        <v>6.7</v>
      </c>
      <c r="K150" s="5">
        <v>0.2</v>
      </c>
      <c r="L150" s="5">
        <v>0.31</v>
      </c>
      <c r="M150" s="5">
        <v>0.83</v>
      </c>
      <c r="N150" s="4">
        <v>1.4E-2</v>
      </c>
      <c r="O150" s="3">
        <v>11.4</v>
      </c>
      <c r="P150" s="3">
        <v>93.9</v>
      </c>
      <c r="Q150" s="3">
        <v>110</v>
      </c>
      <c r="R150" s="2">
        <v>5.6</v>
      </c>
      <c r="S150" s="2">
        <v>1.3</v>
      </c>
      <c r="T150" s="2">
        <v>7.5</v>
      </c>
      <c r="U150" s="2">
        <v>5.0999999999999996</v>
      </c>
      <c r="V150" s="5">
        <v>0.93</v>
      </c>
      <c r="W150" s="2">
        <v>4.5</v>
      </c>
      <c r="AN150" s="16"/>
    </row>
    <row r="151" spans="1:40" x14ac:dyDescent="0.2">
      <c r="A151" s="1" t="s">
        <v>331</v>
      </c>
      <c r="C151" s="2"/>
      <c r="D151" s="213"/>
      <c r="E151" s="213"/>
      <c r="F151" s="213"/>
      <c r="G151" s="213"/>
      <c r="H151" s="213"/>
      <c r="I151" s="213"/>
      <c r="J151" s="213"/>
      <c r="K151" s="213"/>
      <c r="L151" s="213"/>
      <c r="M151" s="213"/>
      <c r="N151" s="213"/>
      <c r="O151" s="213"/>
      <c r="P151" s="213"/>
      <c r="Q151" s="213"/>
      <c r="R151" s="213"/>
      <c r="S151" s="213"/>
      <c r="T151" s="213"/>
      <c r="U151" s="213"/>
      <c r="V151" s="213"/>
      <c r="W151" s="213"/>
      <c r="AN151" s="16"/>
    </row>
    <row r="152" spans="1:40" x14ac:dyDescent="0.2">
      <c r="A152" s="1" t="s">
        <v>331</v>
      </c>
      <c r="C152" s="3"/>
      <c r="D152" s="213"/>
      <c r="E152" s="213"/>
      <c r="F152" s="213"/>
      <c r="G152" s="213"/>
      <c r="H152" s="213"/>
      <c r="I152" s="213"/>
      <c r="J152" s="213"/>
      <c r="K152" s="213"/>
      <c r="L152" s="213"/>
      <c r="M152" s="213"/>
      <c r="N152" s="213"/>
      <c r="O152" s="213"/>
      <c r="P152" s="213"/>
      <c r="Q152" s="213"/>
      <c r="R152" s="213"/>
      <c r="S152" s="213"/>
      <c r="T152" s="213"/>
      <c r="U152" s="213"/>
      <c r="V152" s="213"/>
      <c r="W152" s="213"/>
      <c r="AN152" s="16"/>
    </row>
    <row r="153" spans="1:40" x14ac:dyDescent="0.2">
      <c r="A153" s="1" t="s">
        <v>331</v>
      </c>
      <c r="C153" s="2"/>
      <c r="D153" s="213"/>
      <c r="E153" s="213"/>
      <c r="F153" s="213"/>
      <c r="G153" s="213"/>
      <c r="H153" s="213"/>
      <c r="I153" s="213"/>
      <c r="J153" s="213"/>
      <c r="K153" s="213"/>
      <c r="L153" s="213"/>
      <c r="M153" s="213"/>
      <c r="N153" s="213"/>
      <c r="O153" s="213"/>
      <c r="P153" s="213"/>
      <c r="Q153" s="213"/>
      <c r="R153" s="213"/>
      <c r="S153" s="213"/>
      <c r="T153" s="213"/>
      <c r="U153" s="213"/>
      <c r="V153" s="213"/>
      <c r="W153" s="213"/>
      <c r="AN153" s="16"/>
    </row>
    <row r="154" spans="1:40" x14ac:dyDescent="0.2">
      <c r="A154" s="1" t="s">
        <v>331</v>
      </c>
      <c r="C154" s="2"/>
      <c r="D154" s="213"/>
      <c r="E154" s="213"/>
      <c r="F154" s="213"/>
      <c r="G154" s="213"/>
      <c r="H154" s="213"/>
      <c r="I154" s="213"/>
      <c r="J154" s="213"/>
      <c r="K154" s="213"/>
      <c r="L154" s="213"/>
      <c r="M154" s="213"/>
      <c r="N154" s="213"/>
      <c r="O154" s="213"/>
      <c r="P154" s="213"/>
      <c r="Q154" s="213"/>
      <c r="R154" s="213"/>
      <c r="S154" s="213"/>
      <c r="T154" s="213"/>
      <c r="U154" s="213"/>
      <c r="V154" s="213"/>
      <c r="W154" s="213"/>
      <c r="AN154" s="16"/>
    </row>
    <row r="155" spans="1:40" s="1" customFormat="1" x14ac:dyDescent="0.2">
      <c r="A155" s="21"/>
      <c r="B155" s="120"/>
      <c r="C155" s="23"/>
      <c r="D155" s="222"/>
      <c r="E155" s="222"/>
      <c r="F155" s="222"/>
      <c r="G155" s="222"/>
      <c r="H155" s="222"/>
      <c r="I155" s="222"/>
      <c r="J155" s="222"/>
      <c r="K155" s="222"/>
      <c r="L155" s="222"/>
      <c r="M155" s="222"/>
      <c r="N155" s="222"/>
      <c r="O155" s="222"/>
      <c r="P155" s="222"/>
      <c r="Q155" s="222"/>
      <c r="R155" s="222"/>
      <c r="S155" s="222"/>
      <c r="T155" s="222"/>
      <c r="U155" s="222"/>
      <c r="V155" s="222"/>
      <c r="W155" s="222"/>
      <c r="X155" s="33"/>
      <c r="Y155" s="33"/>
      <c r="Z155" s="33"/>
      <c r="AA155" s="33"/>
      <c r="AB155" s="33"/>
      <c r="AC155" s="33"/>
      <c r="AD155" s="33"/>
      <c r="AE155" s="33"/>
      <c r="AF155" s="33"/>
      <c r="AG155" s="33"/>
      <c r="AH155" s="33"/>
      <c r="AI155" s="33"/>
      <c r="AJ155" s="33"/>
      <c r="AK155" s="33"/>
      <c r="AL155" s="33"/>
      <c r="AM155" s="33"/>
      <c r="AN155" s="33"/>
    </row>
    <row r="156" spans="1:40" s="1" customFormat="1" x14ac:dyDescent="0.2">
      <c r="A156" s="33"/>
      <c r="B156" s="202" t="s">
        <v>21</v>
      </c>
      <c r="C156" s="155">
        <f>MIN(C149:C154)</f>
        <v>0.2</v>
      </c>
      <c r="D156" s="155">
        <f>MIN(D149:D154)</f>
        <v>2</v>
      </c>
      <c r="E156" s="200">
        <f>MIN(E149:E154)</f>
        <v>220</v>
      </c>
      <c r="F156" s="200">
        <f>MIN(F149:F154)</f>
        <v>15</v>
      </c>
      <c r="G156" s="232"/>
      <c r="H156" s="161">
        <f t="shared" ref="H156" si="51">MIN(H149:H154)</f>
        <v>0.28999999999999998</v>
      </c>
      <c r="I156" s="155">
        <f t="shared" ref="I156:W156" si="52">MIN(I149:I154)</f>
        <v>6.84</v>
      </c>
      <c r="J156" s="155">
        <f t="shared" si="52"/>
        <v>6.7</v>
      </c>
      <c r="K156" s="161">
        <f t="shared" si="52"/>
        <v>0.2</v>
      </c>
      <c r="L156" s="161">
        <f t="shared" si="52"/>
        <v>0.31</v>
      </c>
      <c r="M156" s="161">
        <f t="shared" si="52"/>
        <v>0.83</v>
      </c>
      <c r="N156" s="201">
        <f t="shared" si="52"/>
        <v>1.4E-2</v>
      </c>
      <c r="O156" s="200">
        <f t="shared" si="52"/>
        <v>11.4</v>
      </c>
      <c r="P156" s="200">
        <f t="shared" si="52"/>
        <v>93</v>
      </c>
      <c r="Q156" s="200">
        <f t="shared" si="52"/>
        <v>110</v>
      </c>
      <c r="R156" s="155">
        <f t="shared" si="52"/>
        <v>5.6</v>
      </c>
      <c r="S156" s="155">
        <f t="shared" si="52"/>
        <v>1.3</v>
      </c>
      <c r="T156" s="155">
        <f t="shared" si="52"/>
        <v>7.5</v>
      </c>
      <c r="U156" s="155">
        <f t="shared" si="52"/>
        <v>5.0999999999999996</v>
      </c>
      <c r="V156" s="161">
        <f t="shared" si="52"/>
        <v>0.93</v>
      </c>
      <c r="W156" s="155">
        <f t="shared" si="52"/>
        <v>4.5</v>
      </c>
      <c r="X156" s="33"/>
      <c r="Y156" s="33"/>
      <c r="Z156" s="33"/>
      <c r="AA156" s="33"/>
      <c r="AB156" s="33"/>
      <c r="AC156" s="33"/>
      <c r="AD156" s="33"/>
      <c r="AE156" s="33"/>
      <c r="AF156" s="33"/>
      <c r="AG156" s="33"/>
      <c r="AH156" s="33"/>
      <c r="AI156" s="33"/>
      <c r="AJ156" s="33"/>
      <c r="AK156" s="33"/>
      <c r="AL156" s="33"/>
      <c r="AM156" s="33"/>
      <c r="AN156" s="33"/>
    </row>
    <row r="157" spans="1:40" s="1" customFormat="1" x14ac:dyDescent="0.2">
      <c r="A157" s="33"/>
      <c r="B157" s="202" t="s">
        <v>22</v>
      </c>
      <c r="C157" s="155">
        <f>AVERAGE(C149:C154)</f>
        <v>3.35</v>
      </c>
      <c r="D157" s="155">
        <f>AVERAGE(D149:D154)</f>
        <v>2.15</v>
      </c>
      <c r="E157" s="200">
        <f>AVERAGE(E149:E154)</f>
        <v>235</v>
      </c>
      <c r="F157" s="200">
        <f>AVERAGE(F149:F154)</f>
        <v>15</v>
      </c>
      <c r="G157" s="232"/>
      <c r="H157" s="161">
        <f t="shared" ref="H157" si="53">AVERAGE(H149:H154)</f>
        <v>0.31999999999999995</v>
      </c>
      <c r="I157" s="155">
        <f t="shared" ref="I157:W157" si="54">AVERAGE(I149:I154)</f>
        <v>7.2149999999999999</v>
      </c>
      <c r="J157" s="155">
        <f t="shared" si="54"/>
        <v>6.7</v>
      </c>
      <c r="K157" s="161">
        <f t="shared" si="54"/>
        <v>0.20500000000000002</v>
      </c>
      <c r="L157" s="161">
        <f t="shared" si="54"/>
        <v>0.37</v>
      </c>
      <c r="M157" s="161">
        <f t="shared" si="54"/>
        <v>0.84499999999999997</v>
      </c>
      <c r="N157" s="201">
        <f t="shared" si="54"/>
        <v>1.4499999999999999E-2</v>
      </c>
      <c r="O157" s="200">
        <f t="shared" si="54"/>
        <v>12.15</v>
      </c>
      <c r="P157" s="200">
        <f t="shared" si="54"/>
        <v>93.45</v>
      </c>
      <c r="Q157" s="200">
        <f t="shared" si="54"/>
        <v>145</v>
      </c>
      <c r="R157" s="155">
        <f t="shared" si="54"/>
        <v>6.05</v>
      </c>
      <c r="S157" s="155">
        <f t="shared" si="54"/>
        <v>1.4500000000000002</v>
      </c>
      <c r="T157" s="155">
        <f t="shared" si="54"/>
        <v>7.85</v>
      </c>
      <c r="U157" s="155">
        <f t="shared" si="54"/>
        <v>5.5</v>
      </c>
      <c r="V157" s="155">
        <f t="shared" si="54"/>
        <v>1.0150000000000001</v>
      </c>
      <c r="W157" s="155">
        <f t="shared" si="54"/>
        <v>4.75</v>
      </c>
      <c r="X157" s="33"/>
      <c r="Y157" s="33"/>
      <c r="Z157" s="33"/>
      <c r="AA157" s="33"/>
      <c r="AB157" s="33"/>
      <c r="AC157" s="33"/>
      <c r="AD157" s="33"/>
      <c r="AE157" s="33"/>
      <c r="AF157" s="33"/>
      <c r="AG157" s="33"/>
      <c r="AH157" s="33"/>
      <c r="AI157" s="33"/>
      <c r="AJ157" s="33"/>
      <c r="AK157" s="33"/>
      <c r="AL157" s="33"/>
      <c r="AM157" s="33"/>
      <c r="AN157" s="33"/>
    </row>
    <row r="158" spans="1:40" s="1" customFormat="1" x14ac:dyDescent="0.2">
      <c r="A158" s="33"/>
      <c r="B158" s="202" t="s">
        <v>23</v>
      </c>
      <c r="C158" s="155">
        <f>MAX(C149:C154)</f>
        <v>6.5</v>
      </c>
      <c r="D158" s="155">
        <f>MAX(D149:D154)</f>
        <v>2.2999999999999998</v>
      </c>
      <c r="E158" s="200">
        <f>MAX(E149:E154)</f>
        <v>250</v>
      </c>
      <c r="F158" s="200">
        <f>MAX(F149:F154)</f>
        <v>15</v>
      </c>
      <c r="G158" s="232"/>
      <c r="H158" s="161">
        <f t="shared" ref="H158" si="55">MAX(H149:H154)</f>
        <v>0.35</v>
      </c>
      <c r="I158" s="155">
        <f t="shared" ref="I158:W158" si="56">MAX(I149:I154)</f>
        <v>7.59</v>
      </c>
      <c r="J158" s="155">
        <f t="shared" si="56"/>
        <v>6.7</v>
      </c>
      <c r="K158" s="161">
        <f t="shared" si="56"/>
        <v>0.21</v>
      </c>
      <c r="L158" s="161">
        <f t="shared" si="56"/>
        <v>0.43</v>
      </c>
      <c r="M158" s="161">
        <f t="shared" si="56"/>
        <v>0.86</v>
      </c>
      <c r="N158" s="201">
        <f t="shared" si="56"/>
        <v>1.4999999999999999E-2</v>
      </c>
      <c r="O158" s="200">
        <f t="shared" si="56"/>
        <v>12.9</v>
      </c>
      <c r="P158" s="200">
        <f t="shared" si="56"/>
        <v>93.9</v>
      </c>
      <c r="Q158" s="200">
        <f t="shared" si="56"/>
        <v>180</v>
      </c>
      <c r="R158" s="155">
        <f t="shared" si="56"/>
        <v>6.5</v>
      </c>
      <c r="S158" s="155">
        <f t="shared" si="56"/>
        <v>1.6</v>
      </c>
      <c r="T158" s="155">
        <f t="shared" si="56"/>
        <v>8.1999999999999993</v>
      </c>
      <c r="U158" s="155">
        <f t="shared" si="56"/>
        <v>5.9</v>
      </c>
      <c r="V158" s="155">
        <f t="shared" si="56"/>
        <v>1.1000000000000001</v>
      </c>
      <c r="W158" s="155">
        <f t="shared" si="56"/>
        <v>5</v>
      </c>
      <c r="X158" s="33"/>
      <c r="Y158" s="33"/>
      <c r="Z158" s="33"/>
      <c r="AA158" s="33"/>
      <c r="AB158" s="33"/>
      <c r="AC158" s="33"/>
      <c r="AD158" s="33"/>
      <c r="AE158" s="33"/>
      <c r="AF158" s="33"/>
      <c r="AG158" s="33"/>
      <c r="AH158" s="33"/>
      <c r="AI158" s="33"/>
      <c r="AJ158" s="33"/>
      <c r="AK158" s="33"/>
      <c r="AL158" s="33"/>
      <c r="AM158" s="33"/>
      <c r="AN158" s="33"/>
    </row>
    <row r="159" spans="1:40" s="1" customFormat="1" x14ac:dyDescent="0.2">
      <c r="A159" s="33"/>
      <c r="B159" s="53"/>
      <c r="C159" s="26"/>
      <c r="D159" s="228"/>
      <c r="E159" s="228"/>
      <c r="F159" s="228"/>
      <c r="G159" s="228"/>
      <c r="H159" s="228"/>
      <c r="I159" s="228"/>
      <c r="J159" s="228"/>
      <c r="K159" s="228"/>
      <c r="L159" s="228"/>
      <c r="M159" s="228"/>
      <c r="N159" s="228"/>
      <c r="O159" s="228"/>
      <c r="P159" s="228"/>
      <c r="Q159" s="228"/>
      <c r="R159" s="228"/>
      <c r="S159" s="228"/>
      <c r="T159" s="228"/>
      <c r="U159" s="228"/>
      <c r="V159" s="228"/>
      <c r="W159" s="228"/>
      <c r="X159" s="33"/>
      <c r="Y159" s="33"/>
      <c r="Z159" s="33"/>
      <c r="AA159" s="33"/>
      <c r="AB159" s="33"/>
      <c r="AC159" s="33"/>
      <c r="AD159" s="33"/>
      <c r="AE159" s="33"/>
      <c r="AF159" s="33"/>
      <c r="AG159" s="33"/>
      <c r="AH159" s="33"/>
      <c r="AI159" s="33"/>
      <c r="AJ159" s="33"/>
      <c r="AK159" s="33"/>
      <c r="AL159" s="33"/>
      <c r="AM159" s="33"/>
      <c r="AN159" s="33"/>
    </row>
    <row r="160" spans="1:40" s="1" customFormat="1" x14ac:dyDescent="0.2">
      <c r="A160" s="35"/>
      <c r="B160" s="60"/>
      <c r="C160" s="119"/>
      <c r="D160" s="361"/>
      <c r="E160" s="361"/>
      <c r="F160" s="361"/>
      <c r="G160" s="361"/>
      <c r="H160" s="361"/>
      <c r="I160" s="361"/>
      <c r="J160" s="361"/>
      <c r="K160" s="361"/>
      <c r="L160" s="361"/>
      <c r="M160" s="361"/>
      <c r="N160" s="361"/>
      <c r="O160" s="361"/>
      <c r="P160" s="361"/>
      <c r="Q160" s="361"/>
      <c r="R160" s="361"/>
      <c r="S160" s="361"/>
      <c r="T160" s="361"/>
      <c r="U160" s="361"/>
      <c r="V160" s="361"/>
      <c r="W160" s="361"/>
      <c r="X160" s="33"/>
      <c r="Y160" s="33"/>
      <c r="Z160" s="33"/>
      <c r="AA160" s="33"/>
      <c r="AB160" s="33"/>
      <c r="AC160" s="33"/>
      <c r="AD160" s="33"/>
      <c r="AE160" s="33"/>
      <c r="AF160" s="33"/>
      <c r="AG160" s="33"/>
      <c r="AH160" s="33"/>
      <c r="AI160" s="33"/>
      <c r="AJ160" s="33"/>
      <c r="AK160" s="33"/>
      <c r="AL160" s="33"/>
      <c r="AM160" s="33"/>
      <c r="AN160" s="33"/>
    </row>
    <row r="161" spans="1:40" x14ac:dyDescent="0.2">
      <c r="A161" s="1" t="s">
        <v>332</v>
      </c>
      <c r="B161" s="118" t="s">
        <v>576</v>
      </c>
      <c r="C161" s="2">
        <v>0.3</v>
      </c>
      <c r="D161" s="2">
        <v>1.6</v>
      </c>
      <c r="E161" s="3">
        <v>180</v>
      </c>
      <c r="F161" s="3">
        <v>15</v>
      </c>
      <c r="G161" s="213"/>
      <c r="H161" s="5">
        <v>0.35</v>
      </c>
      <c r="I161" s="2">
        <v>6.83</v>
      </c>
      <c r="J161" s="2">
        <v>6.7</v>
      </c>
      <c r="K161" s="5">
        <v>0.2</v>
      </c>
      <c r="L161" s="5">
        <v>0.21</v>
      </c>
      <c r="M161" s="5">
        <v>0.62</v>
      </c>
      <c r="N161" s="4">
        <v>1.2E-2</v>
      </c>
      <c r="O161" s="3">
        <v>13.1</v>
      </c>
      <c r="P161" s="3">
        <v>94</v>
      </c>
      <c r="Q161" s="213"/>
      <c r="R161" s="2">
        <v>5.9</v>
      </c>
      <c r="S161" s="2">
        <v>1.4</v>
      </c>
      <c r="T161" s="2">
        <v>7.3</v>
      </c>
      <c r="U161" s="2">
        <v>5.2</v>
      </c>
      <c r="V161" s="5">
        <v>0.85</v>
      </c>
      <c r="W161" s="2">
        <v>4.5999999999999996</v>
      </c>
      <c r="AN161" s="16"/>
    </row>
    <row r="162" spans="1:40" x14ac:dyDescent="0.2">
      <c r="A162" s="1" t="s">
        <v>332</v>
      </c>
      <c r="B162" s="118" t="s">
        <v>583</v>
      </c>
      <c r="C162" s="2">
        <v>6.2</v>
      </c>
      <c r="D162" s="2">
        <v>2</v>
      </c>
      <c r="E162" s="3">
        <v>200</v>
      </c>
      <c r="F162" s="3">
        <v>14</v>
      </c>
      <c r="G162" s="213"/>
      <c r="H162" s="5">
        <v>0.3</v>
      </c>
      <c r="I162" s="2">
        <v>6.45</v>
      </c>
      <c r="J162" s="2">
        <v>6.7</v>
      </c>
      <c r="K162" s="5">
        <v>0.18</v>
      </c>
      <c r="L162" s="5">
        <v>0.2</v>
      </c>
      <c r="M162" s="5">
        <v>0.66</v>
      </c>
      <c r="N162" s="4">
        <v>1.0999999999999999E-2</v>
      </c>
      <c r="O162" s="3">
        <v>11.6</v>
      </c>
      <c r="P162" s="3">
        <v>95</v>
      </c>
      <c r="Q162" s="213"/>
      <c r="R162" s="2">
        <v>5.2</v>
      </c>
      <c r="S162" s="2">
        <v>1.3</v>
      </c>
      <c r="T162" s="2">
        <v>6.7</v>
      </c>
      <c r="U162" s="2">
        <v>4.7</v>
      </c>
      <c r="V162" s="5">
        <v>0.83</v>
      </c>
      <c r="W162" s="2">
        <v>4.0999999999999996</v>
      </c>
      <c r="AN162" s="16"/>
    </row>
    <row r="163" spans="1:40" x14ac:dyDescent="0.2">
      <c r="A163" s="1" t="s">
        <v>332</v>
      </c>
      <c r="C163" s="2"/>
      <c r="D163" s="213"/>
      <c r="E163" s="213"/>
      <c r="F163" s="213"/>
      <c r="G163" s="213"/>
      <c r="H163" s="213"/>
      <c r="I163" s="213"/>
      <c r="J163" s="213"/>
      <c r="K163" s="213"/>
      <c r="L163" s="213"/>
      <c r="M163" s="213"/>
      <c r="N163" s="213"/>
      <c r="O163" s="213"/>
      <c r="P163" s="213"/>
      <c r="Q163" s="213"/>
      <c r="R163" s="213"/>
      <c r="S163" s="213"/>
      <c r="T163" s="213"/>
      <c r="U163" s="213"/>
      <c r="V163" s="213"/>
      <c r="W163" s="213"/>
      <c r="AN163" s="16"/>
    </row>
    <row r="164" spans="1:40" x14ac:dyDescent="0.2">
      <c r="A164" s="1" t="s">
        <v>332</v>
      </c>
      <c r="C164" s="3"/>
      <c r="D164" s="213"/>
      <c r="E164" s="213"/>
      <c r="F164" s="213"/>
      <c r="G164" s="213"/>
      <c r="H164" s="213"/>
      <c r="I164" s="213"/>
      <c r="J164" s="213"/>
      <c r="K164" s="213"/>
      <c r="L164" s="213"/>
      <c r="M164" s="213"/>
      <c r="N164" s="213"/>
      <c r="O164" s="213"/>
      <c r="P164" s="213"/>
      <c r="Q164" s="213"/>
      <c r="R164" s="213"/>
      <c r="S164" s="213"/>
      <c r="T164" s="213"/>
      <c r="U164" s="213"/>
      <c r="V164" s="213"/>
      <c r="W164" s="213"/>
      <c r="AN164" s="16"/>
    </row>
    <row r="165" spans="1:40" x14ac:dyDescent="0.2">
      <c r="A165" s="1" t="s">
        <v>332</v>
      </c>
      <c r="C165" s="2"/>
      <c r="D165" s="213"/>
      <c r="E165" s="213"/>
      <c r="F165" s="213"/>
      <c r="G165" s="213"/>
      <c r="H165" s="213"/>
      <c r="I165" s="213"/>
      <c r="J165" s="213"/>
      <c r="K165" s="213"/>
      <c r="L165" s="213"/>
      <c r="M165" s="213"/>
      <c r="N165" s="213"/>
      <c r="O165" s="213"/>
      <c r="P165" s="213"/>
      <c r="Q165" s="213"/>
      <c r="R165" s="213"/>
      <c r="S165" s="213"/>
      <c r="T165" s="213"/>
      <c r="U165" s="213"/>
      <c r="V165" s="213"/>
      <c r="W165" s="213"/>
      <c r="AN165" s="16"/>
    </row>
    <row r="166" spans="1:40" x14ac:dyDescent="0.2">
      <c r="A166" s="1" t="s">
        <v>332</v>
      </c>
      <c r="C166" s="2"/>
      <c r="D166" s="213"/>
      <c r="E166" s="213"/>
      <c r="F166" s="213"/>
      <c r="G166" s="213"/>
      <c r="H166" s="213"/>
      <c r="I166" s="213"/>
      <c r="J166" s="213"/>
      <c r="K166" s="213"/>
      <c r="L166" s="213"/>
      <c r="M166" s="213"/>
      <c r="N166" s="213"/>
      <c r="O166" s="213"/>
      <c r="P166" s="213"/>
      <c r="Q166" s="213"/>
      <c r="R166" s="213"/>
      <c r="S166" s="213"/>
      <c r="T166" s="213"/>
      <c r="U166" s="213"/>
      <c r="V166" s="213"/>
      <c r="W166" s="213"/>
      <c r="AN166" s="16"/>
    </row>
    <row r="167" spans="1:40" s="1" customFormat="1" x14ac:dyDescent="0.2">
      <c r="A167" s="21"/>
      <c r="B167" s="120"/>
      <c r="C167" s="23"/>
      <c r="D167" s="222"/>
      <c r="E167" s="222"/>
      <c r="F167" s="222"/>
      <c r="G167" s="222"/>
      <c r="H167" s="222"/>
      <c r="I167" s="222"/>
      <c r="J167" s="222"/>
      <c r="K167" s="222"/>
      <c r="L167" s="222"/>
      <c r="M167" s="222"/>
      <c r="N167" s="222"/>
      <c r="O167" s="222"/>
      <c r="P167" s="222"/>
      <c r="Q167" s="222"/>
      <c r="R167" s="222"/>
      <c r="S167" s="222"/>
      <c r="T167" s="222"/>
      <c r="U167" s="222"/>
      <c r="V167" s="222"/>
      <c r="W167" s="222"/>
      <c r="X167" s="33"/>
      <c r="Y167" s="33"/>
      <c r="Z167" s="33"/>
      <c r="AA167" s="33"/>
      <c r="AB167" s="33"/>
      <c r="AC167" s="33"/>
      <c r="AD167" s="33"/>
      <c r="AE167" s="33"/>
      <c r="AF167" s="33"/>
      <c r="AG167" s="33"/>
      <c r="AH167" s="33"/>
      <c r="AI167" s="33"/>
      <c r="AJ167" s="33"/>
      <c r="AK167" s="33"/>
      <c r="AL167" s="33"/>
      <c r="AM167" s="33"/>
      <c r="AN167" s="33"/>
    </row>
    <row r="168" spans="1:40" s="1" customFormat="1" x14ac:dyDescent="0.2">
      <c r="A168" s="33"/>
      <c r="B168" s="202" t="s">
        <v>21</v>
      </c>
      <c r="C168" s="155">
        <f>MIN(C161:C166)</f>
        <v>0.3</v>
      </c>
      <c r="D168" s="155">
        <f>MIN(D161:D166)</f>
        <v>1.6</v>
      </c>
      <c r="E168" s="200">
        <f>MIN(E161:E166)</f>
        <v>180</v>
      </c>
      <c r="F168" s="200">
        <f>MIN(F161:F166)</f>
        <v>14</v>
      </c>
      <c r="G168" s="232"/>
      <c r="H168" s="161">
        <f t="shared" ref="H168" si="57">MIN(H161:H166)</f>
        <v>0.3</v>
      </c>
      <c r="I168" s="155">
        <f t="shared" ref="I168:P168" si="58">MIN(I161:I166)</f>
        <v>6.45</v>
      </c>
      <c r="J168" s="155">
        <f t="shared" si="58"/>
        <v>6.7</v>
      </c>
      <c r="K168" s="161">
        <f t="shared" si="58"/>
        <v>0.18</v>
      </c>
      <c r="L168" s="161">
        <f t="shared" si="58"/>
        <v>0.2</v>
      </c>
      <c r="M168" s="161">
        <f t="shared" si="58"/>
        <v>0.62</v>
      </c>
      <c r="N168" s="201">
        <f t="shared" si="58"/>
        <v>1.0999999999999999E-2</v>
      </c>
      <c r="O168" s="200">
        <f t="shared" si="58"/>
        <v>11.6</v>
      </c>
      <c r="P168" s="200">
        <f t="shared" si="58"/>
        <v>94</v>
      </c>
      <c r="Q168" s="232"/>
      <c r="R168" s="155">
        <f t="shared" ref="R168:W168" si="59">MIN(R161:R166)</f>
        <v>5.2</v>
      </c>
      <c r="S168" s="155">
        <f t="shared" si="59"/>
        <v>1.3</v>
      </c>
      <c r="T168" s="155">
        <f t="shared" si="59"/>
        <v>6.7</v>
      </c>
      <c r="U168" s="155">
        <f t="shared" si="59"/>
        <v>4.7</v>
      </c>
      <c r="V168" s="161">
        <f t="shared" si="59"/>
        <v>0.83</v>
      </c>
      <c r="W168" s="155">
        <f t="shared" si="59"/>
        <v>4.0999999999999996</v>
      </c>
      <c r="X168" s="33"/>
      <c r="Y168" s="33"/>
      <c r="Z168" s="33"/>
      <c r="AA168" s="33"/>
      <c r="AB168" s="33"/>
      <c r="AC168" s="33"/>
      <c r="AD168" s="33"/>
      <c r="AE168" s="33"/>
      <c r="AF168" s="33"/>
      <c r="AG168" s="33"/>
      <c r="AH168" s="33"/>
      <c r="AI168" s="33"/>
      <c r="AJ168" s="33"/>
      <c r="AK168" s="33"/>
      <c r="AL168" s="33"/>
      <c r="AM168" s="33"/>
      <c r="AN168" s="33"/>
    </row>
    <row r="169" spans="1:40" s="1" customFormat="1" x14ac:dyDescent="0.2">
      <c r="A169" s="33"/>
      <c r="B169" s="202" t="s">
        <v>22</v>
      </c>
      <c r="C169" s="155">
        <f>AVERAGE(C161:C166)</f>
        <v>3.25</v>
      </c>
      <c r="D169" s="155">
        <f>AVERAGE(D161:D166)</f>
        <v>1.8</v>
      </c>
      <c r="E169" s="200">
        <f>AVERAGE(E161:E166)</f>
        <v>190</v>
      </c>
      <c r="F169" s="200">
        <f>AVERAGE(F161:F166)</f>
        <v>14.5</v>
      </c>
      <c r="G169" s="232"/>
      <c r="H169" s="161">
        <f t="shared" ref="H169" si="60">AVERAGE(H161:H166)</f>
        <v>0.32499999999999996</v>
      </c>
      <c r="I169" s="155">
        <f t="shared" ref="I169:P169" si="61">AVERAGE(I161:I166)</f>
        <v>6.6400000000000006</v>
      </c>
      <c r="J169" s="155">
        <f t="shared" si="61"/>
        <v>6.7</v>
      </c>
      <c r="K169" s="161">
        <f t="shared" si="61"/>
        <v>0.19</v>
      </c>
      <c r="L169" s="161">
        <f t="shared" si="61"/>
        <v>0.20500000000000002</v>
      </c>
      <c r="M169" s="161">
        <f t="shared" si="61"/>
        <v>0.64</v>
      </c>
      <c r="N169" s="201">
        <f t="shared" si="61"/>
        <v>1.15E-2</v>
      </c>
      <c r="O169" s="200">
        <f t="shared" si="61"/>
        <v>12.35</v>
      </c>
      <c r="P169" s="200">
        <f t="shared" si="61"/>
        <v>94.5</v>
      </c>
      <c r="Q169" s="232"/>
      <c r="R169" s="155">
        <f t="shared" ref="R169:W169" si="62">AVERAGE(R161:R166)</f>
        <v>5.5500000000000007</v>
      </c>
      <c r="S169" s="155">
        <f t="shared" si="62"/>
        <v>1.35</v>
      </c>
      <c r="T169" s="155">
        <f t="shared" si="62"/>
        <v>7</v>
      </c>
      <c r="U169" s="155">
        <f t="shared" si="62"/>
        <v>4.95</v>
      </c>
      <c r="V169" s="161">
        <f t="shared" si="62"/>
        <v>0.84</v>
      </c>
      <c r="W169" s="155">
        <f t="shared" si="62"/>
        <v>4.3499999999999996</v>
      </c>
      <c r="X169" s="33"/>
      <c r="Y169" s="33"/>
      <c r="Z169" s="33"/>
      <c r="AA169" s="33"/>
      <c r="AB169" s="33"/>
      <c r="AC169" s="33"/>
      <c r="AD169" s="33"/>
      <c r="AE169" s="33"/>
      <c r="AF169" s="33"/>
      <c r="AG169" s="33"/>
      <c r="AH169" s="33"/>
      <c r="AI169" s="33"/>
      <c r="AJ169" s="33"/>
      <c r="AK169" s="33"/>
      <c r="AL169" s="33"/>
      <c r="AM169" s="33"/>
      <c r="AN169" s="33"/>
    </row>
    <row r="170" spans="1:40" s="1" customFormat="1" x14ac:dyDescent="0.2">
      <c r="A170" s="33"/>
      <c r="B170" s="202" t="s">
        <v>23</v>
      </c>
      <c r="C170" s="155">
        <f>MAX(C161:C166)</f>
        <v>6.2</v>
      </c>
      <c r="D170" s="155">
        <f>MAX(D161:D166)</f>
        <v>2</v>
      </c>
      <c r="E170" s="200">
        <f>MAX(E161:E166)</f>
        <v>200</v>
      </c>
      <c r="F170" s="200">
        <f>MAX(F161:F166)</f>
        <v>15</v>
      </c>
      <c r="G170" s="232"/>
      <c r="H170" s="161">
        <f t="shared" ref="H170" si="63">MAX(H161:H166)</f>
        <v>0.35</v>
      </c>
      <c r="I170" s="155">
        <f t="shared" ref="I170:P170" si="64">MAX(I161:I166)</f>
        <v>6.83</v>
      </c>
      <c r="J170" s="155">
        <f t="shared" si="64"/>
        <v>6.7</v>
      </c>
      <c r="K170" s="161">
        <f t="shared" si="64"/>
        <v>0.2</v>
      </c>
      <c r="L170" s="161">
        <f t="shared" si="64"/>
        <v>0.21</v>
      </c>
      <c r="M170" s="161">
        <f t="shared" si="64"/>
        <v>0.66</v>
      </c>
      <c r="N170" s="201">
        <f t="shared" si="64"/>
        <v>1.2E-2</v>
      </c>
      <c r="O170" s="200">
        <f t="shared" si="64"/>
        <v>13.1</v>
      </c>
      <c r="P170" s="200">
        <f t="shared" si="64"/>
        <v>95</v>
      </c>
      <c r="Q170" s="232"/>
      <c r="R170" s="155">
        <f t="shared" ref="R170:W170" si="65">MAX(R161:R166)</f>
        <v>5.9</v>
      </c>
      <c r="S170" s="155">
        <f t="shared" si="65"/>
        <v>1.4</v>
      </c>
      <c r="T170" s="155">
        <f t="shared" si="65"/>
        <v>7.3</v>
      </c>
      <c r="U170" s="155">
        <f t="shared" si="65"/>
        <v>5.2</v>
      </c>
      <c r="V170" s="161">
        <f t="shared" si="65"/>
        <v>0.85</v>
      </c>
      <c r="W170" s="155">
        <f t="shared" si="65"/>
        <v>4.5999999999999996</v>
      </c>
      <c r="X170" s="33"/>
      <c r="Y170" s="33"/>
      <c r="Z170" s="33"/>
      <c r="AA170" s="33"/>
      <c r="AB170" s="33"/>
      <c r="AC170" s="33"/>
      <c r="AD170" s="33"/>
      <c r="AE170" s="33"/>
      <c r="AF170" s="33"/>
      <c r="AG170" s="33"/>
      <c r="AH170" s="33"/>
      <c r="AI170" s="33"/>
      <c r="AJ170" s="33"/>
      <c r="AK170" s="33"/>
      <c r="AL170" s="33"/>
      <c r="AM170" s="33"/>
      <c r="AN170" s="33"/>
    </row>
    <row r="171" spans="1:40" s="1" customFormat="1" x14ac:dyDescent="0.2">
      <c r="A171" s="33"/>
      <c r="B171" s="53"/>
      <c r="C171" s="26"/>
      <c r="D171" s="228"/>
      <c r="E171" s="228"/>
      <c r="F171" s="228"/>
      <c r="G171" s="228"/>
      <c r="H171" s="228"/>
      <c r="I171" s="228"/>
      <c r="J171" s="228"/>
      <c r="K171" s="228"/>
      <c r="L171" s="228"/>
      <c r="M171" s="228"/>
      <c r="N171" s="228"/>
      <c r="O171" s="228"/>
      <c r="P171" s="228"/>
      <c r="Q171" s="228"/>
      <c r="R171" s="228"/>
      <c r="S171" s="228"/>
      <c r="T171" s="228"/>
      <c r="U171" s="228"/>
      <c r="V171" s="228"/>
      <c r="W171" s="228"/>
      <c r="X171" s="33"/>
      <c r="Y171" s="33"/>
      <c r="Z171" s="33"/>
      <c r="AA171" s="33"/>
      <c r="AB171" s="33"/>
      <c r="AC171" s="33"/>
      <c r="AD171" s="33"/>
      <c r="AE171" s="33"/>
      <c r="AF171" s="33"/>
      <c r="AG171" s="33"/>
      <c r="AH171" s="33"/>
      <c r="AI171" s="33"/>
      <c r="AJ171" s="33"/>
      <c r="AK171" s="33"/>
      <c r="AL171" s="33"/>
      <c r="AM171" s="33"/>
      <c r="AN171" s="33"/>
    </row>
    <row r="172" spans="1:40" s="1" customFormat="1" x14ac:dyDescent="0.2">
      <c r="A172" s="35"/>
      <c r="B172" s="60"/>
      <c r="C172" s="119"/>
      <c r="D172" s="361"/>
      <c r="E172" s="361"/>
      <c r="F172" s="361"/>
      <c r="G172" s="361"/>
      <c r="H172" s="361"/>
      <c r="I172" s="361"/>
      <c r="J172" s="361"/>
      <c r="K172" s="361"/>
      <c r="L172" s="361"/>
      <c r="M172" s="361"/>
      <c r="N172" s="361"/>
      <c r="O172" s="361"/>
      <c r="P172" s="361"/>
      <c r="Q172" s="361"/>
      <c r="R172" s="361"/>
      <c r="S172" s="361"/>
      <c r="T172" s="361"/>
      <c r="U172" s="361"/>
      <c r="V172" s="361"/>
      <c r="W172" s="361"/>
      <c r="X172" s="33"/>
      <c r="Y172" s="33"/>
      <c r="Z172" s="33"/>
      <c r="AA172" s="33"/>
      <c r="AB172" s="33"/>
      <c r="AC172" s="33"/>
      <c r="AD172" s="33"/>
      <c r="AE172" s="33"/>
      <c r="AF172" s="33"/>
      <c r="AG172" s="33"/>
      <c r="AH172" s="33"/>
      <c r="AI172" s="33"/>
      <c r="AJ172" s="33"/>
      <c r="AK172" s="33"/>
      <c r="AL172" s="33"/>
      <c r="AM172" s="33"/>
      <c r="AN172" s="33"/>
    </row>
    <row r="173" spans="1:40" x14ac:dyDescent="0.2">
      <c r="A173" s="1" t="s">
        <v>333</v>
      </c>
      <c r="B173" s="118" t="s">
        <v>576</v>
      </c>
      <c r="C173" s="2">
        <v>0</v>
      </c>
      <c r="D173" s="2">
        <v>2</v>
      </c>
      <c r="E173" s="3">
        <v>75</v>
      </c>
      <c r="F173" s="2">
        <v>8.6</v>
      </c>
      <c r="G173" s="213"/>
      <c r="H173" s="5">
        <v>0.21</v>
      </c>
      <c r="I173" s="2">
        <v>8.69</v>
      </c>
      <c r="J173" s="2">
        <v>6.9</v>
      </c>
      <c r="K173" s="5">
        <v>0.33</v>
      </c>
      <c r="L173" s="5">
        <v>0.25</v>
      </c>
      <c r="M173" s="5">
        <v>0.52</v>
      </c>
      <c r="N173" s="4">
        <v>0.01</v>
      </c>
      <c r="O173" s="3">
        <v>13</v>
      </c>
      <c r="P173" s="3">
        <v>93</v>
      </c>
      <c r="Q173" s="213"/>
      <c r="R173" s="2">
        <v>7.1</v>
      </c>
      <c r="S173" s="2">
        <v>1.9</v>
      </c>
      <c r="T173" s="2">
        <v>9.1</v>
      </c>
      <c r="U173" s="2">
        <v>6.5</v>
      </c>
      <c r="V173" s="2">
        <v>1</v>
      </c>
      <c r="W173" s="2">
        <v>5.5</v>
      </c>
      <c r="AN173" s="16"/>
    </row>
    <row r="174" spans="1:40" x14ac:dyDescent="0.2">
      <c r="A174" s="1" t="s">
        <v>333</v>
      </c>
      <c r="B174" s="118" t="s">
        <v>583</v>
      </c>
      <c r="C174" s="2">
        <v>6.5</v>
      </c>
      <c r="D174" s="2">
        <v>1.7</v>
      </c>
      <c r="E174" s="3">
        <v>160</v>
      </c>
      <c r="F174" s="3">
        <v>12</v>
      </c>
      <c r="G174" s="213"/>
      <c r="H174" s="5">
        <v>0.24</v>
      </c>
      <c r="I174" s="2">
        <v>7.44</v>
      </c>
      <c r="J174" s="2">
        <v>6.9</v>
      </c>
      <c r="K174" s="5">
        <v>0.25</v>
      </c>
      <c r="L174" s="5">
        <v>0.23</v>
      </c>
      <c r="M174" s="5">
        <v>0.54</v>
      </c>
      <c r="N174" s="4">
        <v>1.0999999999999999E-2</v>
      </c>
      <c r="O174" s="3">
        <v>11.4</v>
      </c>
      <c r="P174" s="3">
        <v>94.5</v>
      </c>
      <c r="Q174" s="213"/>
      <c r="R174" s="2">
        <v>6.2</v>
      </c>
      <c r="S174" s="2">
        <v>1.5</v>
      </c>
      <c r="T174" s="2">
        <v>7.8</v>
      </c>
      <c r="U174" s="2">
        <v>5.6</v>
      </c>
      <c r="V174" s="5">
        <v>0.92</v>
      </c>
      <c r="W174" s="2">
        <v>4.5</v>
      </c>
      <c r="AN174" s="16"/>
    </row>
    <row r="175" spans="1:40" x14ac:dyDescent="0.2">
      <c r="A175" s="1" t="s">
        <v>333</v>
      </c>
      <c r="C175" s="2"/>
      <c r="D175" s="213"/>
      <c r="E175" s="213"/>
      <c r="F175" s="213"/>
      <c r="G175" s="213"/>
      <c r="H175" s="213"/>
      <c r="I175" s="213"/>
      <c r="J175" s="213"/>
      <c r="K175" s="213"/>
      <c r="L175" s="213"/>
      <c r="M175" s="213"/>
      <c r="N175" s="213"/>
      <c r="O175" s="213"/>
      <c r="P175" s="213"/>
      <c r="Q175" s="213"/>
      <c r="R175" s="213"/>
      <c r="S175" s="213"/>
      <c r="T175" s="213"/>
      <c r="U175" s="213"/>
      <c r="V175" s="213"/>
      <c r="W175" s="213"/>
      <c r="AN175" s="16"/>
    </row>
    <row r="176" spans="1:40" x14ac:dyDescent="0.2">
      <c r="A176" s="1" t="s">
        <v>333</v>
      </c>
      <c r="C176" s="3"/>
      <c r="D176" s="213"/>
      <c r="E176" s="213"/>
      <c r="F176" s="213"/>
      <c r="G176" s="213"/>
      <c r="H176" s="213"/>
      <c r="I176" s="213"/>
      <c r="J176" s="213"/>
      <c r="K176" s="213"/>
      <c r="L176" s="213"/>
      <c r="M176" s="213"/>
      <c r="N176" s="213"/>
      <c r="O176" s="213"/>
      <c r="P176" s="213"/>
      <c r="Q176" s="213"/>
      <c r="R176" s="213"/>
      <c r="S176" s="213"/>
      <c r="T176" s="213"/>
      <c r="U176" s="213"/>
      <c r="V176" s="213"/>
      <c r="W176" s="213"/>
      <c r="AN176" s="16"/>
    </row>
    <row r="177" spans="1:40" x14ac:dyDescent="0.2">
      <c r="A177" s="1" t="s">
        <v>333</v>
      </c>
      <c r="C177" s="2"/>
      <c r="D177" s="213"/>
      <c r="E177" s="213"/>
      <c r="F177" s="213"/>
      <c r="G177" s="213"/>
      <c r="H177" s="213"/>
      <c r="I177" s="213"/>
      <c r="J177" s="213"/>
      <c r="K177" s="213"/>
      <c r="L177" s="213"/>
      <c r="M177" s="213"/>
      <c r="N177" s="213"/>
      <c r="O177" s="213"/>
      <c r="P177" s="213"/>
      <c r="Q177" s="213"/>
      <c r="R177" s="213"/>
      <c r="S177" s="213"/>
      <c r="T177" s="213"/>
      <c r="U177" s="213"/>
      <c r="V177" s="213"/>
      <c r="W177" s="213"/>
      <c r="AN177" s="16"/>
    </row>
    <row r="178" spans="1:40" x14ac:dyDescent="0.2">
      <c r="A178" s="1" t="s">
        <v>333</v>
      </c>
      <c r="C178" s="2"/>
      <c r="D178" s="213"/>
      <c r="E178" s="213"/>
      <c r="F178" s="213"/>
      <c r="G178" s="213"/>
      <c r="H178" s="213"/>
      <c r="I178" s="213"/>
      <c r="J178" s="213"/>
      <c r="K178" s="213"/>
      <c r="L178" s="213"/>
      <c r="M178" s="213"/>
      <c r="N178" s="213"/>
      <c r="O178" s="213"/>
      <c r="P178" s="213"/>
      <c r="Q178" s="213"/>
      <c r="R178" s="213"/>
      <c r="S178" s="213"/>
      <c r="T178" s="213"/>
      <c r="U178" s="213"/>
      <c r="V178" s="213"/>
      <c r="W178" s="213"/>
      <c r="AN178" s="16"/>
    </row>
    <row r="179" spans="1:40" s="1" customFormat="1" x14ac:dyDescent="0.2">
      <c r="A179" s="21"/>
      <c r="B179" s="120"/>
      <c r="C179" s="23"/>
      <c r="D179" s="222"/>
      <c r="E179" s="222"/>
      <c r="F179" s="222"/>
      <c r="G179" s="222"/>
      <c r="H179" s="222"/>
      <c r="I179" s="222"/>
      <c r="J179" s="222"/>
      <c r="K179" s="222"/>
      <c r="L179" s="222"/>
      <c r="M179" s="222"/>
      <c r="N179" s="222"/>
      <c r="O179" s="222"/>
      <c r="P179" s="222"/>
      <c r="Q179" s="222"/>
      <c r="R179" s="222"/>
      <c r="S179" s="222"/>
      <c r="T179" s="222"/>
      <c r="U179" s="222"/>
      <c r="V179" s="222"/>
      <c r="W179" s="222"/>
      <c r="X179" s="33"/>
      <c r="Y179" s="33"/>
      <c r="Z179" s="33"/>
      <c r="AA179" s="33"/>
      <c r="AB179" s="33"/>
      <c r="AC179" s="33"/>
      <c r="AD179" s="33"/>
      <c r="AE179" s="33"/>
      <c r="AF179" s="33"/>
      <c r="AG179" s="33"/>
      <c r="AH179" s="33"/>
      <c r="AI179" s="33"/>
      <c r="AJ179" s="33"/>
      <c r="AK179" s="33"/>
      <c r="AL179" s="33"/>
      <c r="AM179" s="33"/>
      <c r="AN179" s="33"/>
    </row>
    <row r="180" spans="1:40" s="1" customFormat="1" x14ac:dyDescent="0.2">
      <c r="A180" s="33"/>
      <c r="B180" s="202" t="s">
        <v>21</v>
      </c>
      <c r="C180" s="155">
        <f>MIN(C173:C178)</f>
        <v>0</v>
      </c>
      <c r="D180" s="155">
        <f>MIN(D173:D178)</f>
        <v>1.7</v>
      </c>
      <c r="E180" s="200">
        <f>MIN(E173:E178)</f>
        <v>75</v>
      </c>
      <c r="F180" s="155">
        <f>MIN(F173:F178)</f>
        <v>8.6</v>
      </c>
      <c r="G180" s="232"/>
      <c r="H180" s="161">
        <f t="shared" ref="H180" si="66">MIN(H173:H178)</f>
        <v>0.21</v>
      </c>
      <c r="I180" s="155">
        <f t="shared" ref="I180:P180" si="67">MIN(I173:I178)</f>
        <v>7.44</v>
      </c>
      <c r="J180" s="155">
        <f t="shared" si="67"/>
        <v>6.9</v>
      </c>
      <c r="K180" s="161">
        <f t="shared" si="67"/>
        <v>0.25</v>
      </c>
      <c r="L180" s="161">
        <f t="shared" si="67"/>
        <v>0.23</v>
      </c>
      <c r="M180" s="161">
        <f t="shared" si="67"/>
        <v>0.52</v>
      </c>
      <c r="N180" s="201">
        <f t="shared" si="67"/>
        <v>0.01</v>
      </c>
      <c r="O180" s="200">
        <f t="shared" si="67"/>
        <v>11.4</v>
      </c>
      <c r="P180" s="200">
        <f t="shared" si="67"/>
        <v>93</v>
      </c>
      <c r="Q180" s="232"/>
      <c r="R180" s="155">
        <f t="shared" ref="R180:W180" si="68">MIN(R173:R178)</f>
        <v>6.2</v>
      </c>
      <c r="S180" s="155">
        <f t="shared" si="68"/>
        <v>1.5</v>
      </c>
      <c r="T180" s="155">
        <f t="shared" si="68"/>
        <v>7.8</v>
      </c>
      <c r="U180" s="155">
        <f t="shared" si="68"/>
        <v>5.6</v>
      </c>
      <c r="V180" s="161">
        <f t="shared" si="68"/>
        <v>0.92</v>
      </c>
      <c r="W180" s="155">
        <f t="shared" si="68"/>
        <v>4.5</v>
      </c>
      <c r="X180" s="33"/>
      <c r="Y180" s="33"/>
      <c r="Z180" s="33"/>
      <c r="AA180" s="33"/>
      <c r="AB180" s="33"/>
      <c r="AC180" s="33"/>
      <c r="AD180" s="33"/>
      <c r="AE180" s="33"/>
      <c r="AF180" s="33"/>
      <c r="AG180" s="33"/>
      <c r="AH180" s="33"/>
      <c r="AI180" s="33"/>
      <c r="AJ180" s="33"/>
      <c r="AK180" s="33"/>
      <c r="AL180" s="33"/>
      <c r="AM180" s="33"/>
      <c r="AN180" s="33"/>
    </row>
    <row r="181" spans="1:40" s="1" customFormat="1" x14ac:dyDescent="0.2">
      <c r="A181" s="33"/>
      <c r="B181" s="202" t="s">
        <v>22</v>
      </c>
      <c r="C181" s="155">
        <f>AVERAGE(C173:C178)</f>
        <v>3.25</v>
      </c>
      <c r="D181" s="155">
        <f>AVERAGE(D173:D178)</f>
        <v>1.85</v>
      </c>
      <c r="E181" s="200">
        <f>AVERAGE(E173:E178)</f>
        <v>117.5</v>
      </c>
      <c r="F181" s="200">
        <f>AVERAGE(F173:F178)</f>
        <v>10.3</v>
      </c>
      <c r="G181" s="232"/>
      <c r="H181" s="161">
        <f t="shared" ref="H181" si="69">AVERAGE(H173:H178)</f>
        <v>0.22499999999999998</v>
      </c>
      <c r="I181" s="155">
        <f t="shared" ref="I181:P181" si="70">AVERAGE(I173:I178)</f>
        <v>8.0649999999999995</v>
      </c>
      <c r="J181" s="155">
        <f t="shared" si="70"/>
        <v>6.9</v>
      </c>
      <c r="K181" s="161">
        <f t="shared" si="70"/>
        <v>0.29000000000000004</v>
      </c>
      <c r="L181" s="161">
        <f t="shared" si="70"/>
        <v>0.24</v>
      </c>
      <c r="M181" s="161">
        <f t="shared" si="70"/>
        <v>0.53</v>
      </c>
      <c r="N181" s="201">
        <f t="shared" si="70"/>
        <v>1.0499999999999999E-2</v>
      </c>
      <c r="O181" s="200">
        <f t="shared" si="70"/>
        <v>12.2</v>
      </c>
      <c r="P181" s="200">
        <f t="shared" si="70"/>
        <v>93.75</v>
      </c>
      <c r="Q181" s="232"/>
      <c r="R181" s="155">
        <f t="shared" ref="R181:W181" si="71">AVERAGE(R173:R178)</f>
        <v>6.65</v>
      </c>
      <c r="S181" s="155">
        <f t="shared" si="71"/>
        <v>1.7</v>
      </c>
      <c r="T181" s="155">
        <f t="shared" si="71"/>
        <v>8.4499999999999993</v>
      </c>
      <c r="U181" s="155">
        <f t="shared" si="71"/>
        <v>6.05</v>
      </c>
      <c r="V181" s="161">
        <f t="shared" si="71"/>
        <v>0.96</v>
      </c>
      <c r="W181" s="155">
        <f t="shared" si="71"/>
        <v>5</v>
      </c>
      <c r="X181" s="33"/>
      <c r="Y181" s="33"/>
      <c r="Z181" s="33"/>
      <c r="AA181" s="33"/>
      <c r="AB181" s="33"/>
      <c r="AC181" s="33"/>
      <c r="AD181" s="33"/>
      <c r="AE181" s="33"/>
      <c r="AF181" s="33"/>
      <c r="AG181" s="33"/>
      <c r="AH181" s="33"/>
      <c r="AI181" s="33"/>
      <c r="AJ181" s="33"/>
      <c r="AK181" s="33"/>
      <c r="AL181" s="33"/>
      <c r="AM181" s="33"/>
      <c r="AN181" s="33"/>
    </row>
    <row r="182" spans="1:40" s="1" customFormat="1" x14ac:dyDescent="0.2">
      <c r="A182" s="33"/>
      <c r="B182" s="202" t="s">
        <v>23</v>
      </c>
      <c r="C182" s="155">
        <f>MAX(C173:C178)</f>
        <v>6.5</v>
      </c>
      <c r="D182" s="155">
        <f>MAX(D173:D178)</f>
        <v>2</v>
      </c>
      <c r="E182" s="200">
        <f>MAX(E173:E178)</f>
        <v>160</v>
      </c>
      <c r="F182" s="200">
        <f>MAX(F173:F178)</f>
        <v>12</v>
      </c>
      <c r="G182" s="232"/>
      <c r="H182" s="161">
        <f t="shared" ref="H182" si="72">MAX(H173:H178)</f>
        <v>0.24</v>
      </c>
      <c r="I182" s="155">
        <f t="shared" ref="I182:P182" si="73">MAX(I173:I178)</f>
        <v>8.69</v>
      </c>
      <c r="J182" s="155">
        <f t="shared" si="73"/>
        <v>6.9</v>
      </c>
      <c r="K182" s="161">
        <f t="shared" si="73"/>
        <v>0.33</v>
      </c>
      <c r="L182" s="161">
        <f t="shared" si="73"/>
        <v>0.25</v>
      </c>
      <c r="M182" s="161">
        <f t="shared" si="73"/>
        <v>0.54</v>
      </c>
      <c r="N182" s="201">
        <f t="shared" si="73"/>
        <v>1.0999999999999999E-2</v>
      </c>
      <c r="O182" s="200">
        <f t="shared" si="73"/>
        <v>13</v>
      </c>
      <c r="P182" s="200">
        <f t="shared" si="73"/>
        <v>94.5</v>
      </c>
      <c r="Q182" s="232"/>
      <c r="R182" s="155">
        <f t="shared" ref="R182:W182" si="74">MAX(R173:R178)</f>
        <v>7.1</v>
      </c>
      <c r="S182" s="155">
        <f t="shared" si="74"/>
        <v>1.9</v>
      </c>
      <c r="T182" s="155">
        <f t="shared" si="74"/>
        <v>9.1</v>
      </c>
      <c r="U182" s="155">
        <f t="shared" si="74"/>
        <v>6.5</v>
      </c>
      <c r="V182" s="155">
        <f t="shared" si="74"/>
        <v>1</v>
      </c>
      <c r="W182" s="155">
        <f t="shared" si="74"/>
        <v>5.5</v>
      </c>
      <c r="X182" s="33"/>
      <c r="Y182" s="33"/>
      <c r="Z182" s="33"/>
      <c r="AA182" s="33"/>
      <c r="AB182" s="33"/>
      <c r="AC182" s="33"/>
      <c r="AD182" s="33"/>
      <c r="AE182" s="33"/>
      <c r="AF182" s="33"/>
      <c r="AG182" s="33"/>
      <c r="AH182" s="33"/>
      <c r="AI182" s="33"/>
      <c r="AJ182" s="33"/>
      <c r="AK182" s="33"/>
      <c r="AL182" s="33"/>
      <c r="AM182" s="33"/>
      <c r="AN182" s="33"/>
    </row>
    <row r="183" spans="1:40" s="1" customFormat="1" x14ac:dyDescent="0.2">
      <c r="A183" s="33"/>
      <c r="B183" s="53"/>
      <c r="C183" s="26"/>
      <c r="D183" s="228"/>
      <c r="E183" s="228"/>
      <c r="F183" s="228"/>
      <c r="G183" s="228"/>
      <c r="H183" s="228"/>
      <c r="I183" s="228"/>
      <c r="J183" s="228"/>
      <c r="K183" s="228"/>
      <c r="L183" s="228"/>
      <c r="M183" s="228"/>
      <c r="N183" s="228"/>
      <c r="O183" s="228"/>
      <c r="P183" s="228"/>
      <c r="Q183" s="228"/>
      <c r="R183" s="228"/>
      <c r="S183" s="228"/>
      <c r="T183" s="228"/>
      <c r="U183" s="228"/>
      <c r="V183" s="228"/>
      <c r="W183" s="228"/>
      <c r="X183" s="33"/>
      <c r="Y183" s="33"/>
      <c r="Z183" s="33"/>
      <c r="AA183" s="33"/>
      <c r="AB183" s="33"/>
      <c r="AC183" s="33"/>
      <c r="AD183" s="33"/>
      <c r="AE183" s="33"/>
      <c r="AF183" s="33"/>
      <c r="AG183" s="33"/>
      <c r="AH183" s="33"/>
      <c r="AI183" s="33"/>
      <c r="AJ183" s="33"/>
      <c r="AK183" s="33"/>
      <c r="AL183" s="33"/>
      <c r="AM183" s="33"/>
      <c r="AN183" s="33"/>
    </row>
    <row r="184" spans="1:40" s="1" customFormat="1" x14ac:dyDescent="0.2">
      <c r="A184" s="35"/>
      <c r="B184" s="60"/>
      <c r="C184" s="119"/>
      <c r="D184" s="361"/>
      <c r="E184" s="361"/>
      <c r="F184" s="361"/>
      <c r="G184" s="361"/>
      <c r="H184" s="361"/>
      <c r="I184" s="361"/>
      <c r="J184" s="361"/>
      <c r="K184" s="361"/>
      <c r="L184" s="361"/>
      <c r="M184" s="361"/>
      <c r="N184" s="361"/>
      <c r="O184" s="361"/>
      <c r="P184" s="361"/>
      <c r="Q184" s="361"/>
      <c r="R184" s="361"/>
      <c r="S184" s="361"/>
      <c r="T184" s="361"/>
      <c r="U184" s="361"/>
      <c r="V184" s="361"/>
      <c r="W184" s="361"/>
      <c r="X184" s="33"/>
      <c r="Y184" s="33"/>
      <c r="Z184" s="33"/>
      <c r="AA184" s="33"/>
      <c r="AB184" s="33"/>
      <c r="AC184" s="33"/>
      <c r="AD184" s="33"/>
      <c r="AE184" s="33"/>
      <c r="AF184" s="33"/>
      <c r="AG184" s="33"/>
      <c r="AH184" s="33"/>
      <c r="AI184" s="33"/>
      <c r="AJ184" s="33"/>
      <c r="AK184" s="33"/>
      <c r="AL184" s="33"/>
      <c r="AM184" s="33"/>
      <c r="AN184" s="33"/>
    </row>
    <row r="185" spans="1:40" x14ac:dyDescent="0.2">
      <c r="A185" s="1" t="s">
        <v>334</v>
      </c>
      <c r="B185" s="118" t="s">
        <v>576</v>
      </c>
      <c r="C185" s="2">
        <v>0.2</v>
      </c>
      <c r="D185" s="2">
        <v>3.2</v>
      </c>
      <c r="E185" s="3">
        <v>75</v>
      </c>
      <c r="F185" s="2">
        <v>8</v>
      </c>
      <c r="G185" s="213"/>
      <c r="H185" s="5">
        <v>0.2</v>
      </c>
      <c r="I185" s="3">
        <v>10.1</v>
      </c>
      <c r="J185" s="2">
        <v>6.9</v>
      </c>
      <c r="K185" s="5">
        <v>0.46</v>
      </c>
      <c r="L185" s="5">
        <v>0.35</v>
      </c>
      <c r="M185" s="5">
        <v>0.54</v>
      </c>
      <c r="N185" s="212">
        <v>8.8000000000000005E-3</v>
      </c>
      <c r="O185" s="3">
        <v>12.8</v>
      </c>
      <c r="P185" s="3">
        <v>93</v>
      </c>
      <c r="Q185" s="213"/>
      <c r="R185" s="2">
        <v>8.6999999999999993</v>
      </c>
      <c r="S185" s="2">
        <v>2.2000000000000002</v>
      </c>
      <c r="T185" s="2">
        <v>9.6999999999999993</v>
      </c>
      <c r="U185" s="2">
        <v>7.1</v>
      </c>
      <c r="V185" s="2">
        <v>1.2</v>
      </c>
      <c r="W185" s="2">
        <v>5.5</v>
      </c>
      <c r="AN185" s="16"/>
    </row>
    <row r="186" spans="1:40" x14ac:dyDescent="0.2">
      <c r="A186" s="1" t="s">
        <v>334</v>
      </c>
      <c r="B186" s="118" t="s">
        <v>583</v>
      </c>
      <c r="C186" s="2">
        <v>6.6</v>
      </c>
      <c r="D186" s="2">
        <v>1.8</v>
      </c>
      <c r="E186" s="3">
        <v>200</v>
      </c>
      <c r="F186" s="3">
        <v>14</v>
      </c>
      <c r="G186" s="213"/>
      <c r="H186" s="5">
        <v>0.28000000000000003</v>
      </c>
      <c r="I186" s="2">
        <v>8.32</v>
      </c>
      <c r="J186" s="2">
        <v>6.9</v>
      </c>
      <c r="K186" s="5">
        <v>0.31</v>
      </c>
      <c r="L186" s="5">
        <v>0.2</v>
      </c>
      <c r="M186" s="5">
        <v>0.54</v>
      </c>
      <c r="N186" s="4">
        <v>1.0999999999999999E-2</v>
      </c>
      <c r="O186" s="3">
        <v>11.2</v>
      </c>
      <c r="P186" s="3">
        <v>93.3</v>
      </c>
      <c r="Q186" s="213"/>
      <c r="R186" s="2">
        <v>7</v>
      </c>
      <c r="S186" s="2">
        <v>1.7</v>
      </c>
      <c r="T186" s="2">
        <v>8.6</v>
      </c>
      <c r="U186" s="2">
        <v>6.1</v>
      </c>
      <c r="V186" s="2">
        <v>1.1000000000000001</v>
      </c>
      <c r="W186" s="2">
        <v>4.5999999999999996</v>
      </c>
      <c r="AN186" s="16"/>
    </row>
    <row r="187" spans="1:40" x14ac:dyDescent="0.2">
      <c r="A187" s="1" t="s">
        <v>334</v>
      </c>
      <c r="C187" s="2"/>
      <c r="D187" s="213"/>
      <c r="E187" s="213"/>
      <c r="F187" s="213"/>
      <c r="G187" s="213"/>
      <c r="H187" s="213"/>
      <c r="I187" s="213"/>
      <c r="J187" s="213"/>
      <c r="K187" s="213"/>
      <c r="L187" s="213"/>
      <c r="M187" s="213"/>
      <c r="N187" s="213"/>
      <c r="O187" s="213"/>
      <c r="P187" s="213"/>
      <c r="Q187" s="213"/>
      <c r="R187" s="213"/>
      <c r="S187" s="213"/>
      <c r="T187" s="213"/>
      <c r="U187" s="213"/>
      <c r="V187" s="213"/>
      <c r="W187" s="213"/>
      <c r="AN187" s="16"/>
    </row>
    <row r="188" spans="1:40" x14ac:dyDescent="0.2">
      <c r="A188" s="1" t="s">
        <v>334</v>
      </c>
      <c r="C188" s="3"/>
      <c r="D188" s="213"/>
      <c r="E188" s="213"/>
      <c r="F188" s="213"/>
      <c r="G188" s="213"/>
      <c r="H188" s="213"/>
      <c r="I188" s="213"/>
      <c r="J188" s="213"/>
      <c r="K188" s="213"/>
      <c r="L188" s="213"/>
      <c r="M188" s="213"/>
      <c r="N188" s="213"/>
      <c r="O188" s="213"/>
      <c r="P188" s="213"/>
      <c r="Q188" s="213"/>
      <c r="R188" s="213"/>
      <c r="S188" s="213"/>
      <c r="T188" s="213"/>
      <c r="U188" s="213"/>
      <c r="V188" s="213"/>
      <c r="W188" s="213"/>
      <c r="AN188" s="16"/>
    </row>
    <row r="189" spans="1:40" x14ac:dyDescent="0.2">
      <c r="A189" s="1" t="s">
        <v>334</v>
      </c>
      <c r="C189" s="2"/>
      <c r="D189" s="213"/>
      <c r="E189" s="213"/>
      <c r="F189" s="213"/>
      <c r="G189" s="213"/>
      <c r="H189" s="213"/>
      <c r="I189" s="213"/>
      <c r="J189" s="213"/>
      <c r="K189" s="213"/>
      <c r="L189" s="213"/>
      <c r="M189" s="213"/>
      <c r="N189" s="213"/>
      <c r="O189" s="213"/>
      <c r="P189" s="213"/>
      <c r="Q189" s="213"/>
      <c r="R189" s="213"/>
      <c r="S189" s="213"/>
      <c r="T189" s="213"/>
      <c r="U189" s="213"/>
      <c r="V189" s="213"/>
      <c r="W189" s="213"/>
      <c r="AN189" s="16"/>
    </row>
    <row r="190" spans="1:40" x14ac:dyDescent="0.2">
      <c r="A190" s="1" t="s">
        <v>334</v>
      </c>
      <c r="C190" s="2"/>
      <c r="D190" s="213"/>
      <c r="E190" s="213"/>
      <c r="F190" s="213"/>
      <c r="G190" s="213"/>
      <c r="H190" s="213"/>
      <c r="I190" s="213"/>
      <c r="J190" s="213"/>
      <c r="K190" s="213"/>
      <c r="L190" s="213"/>
      <c r="M190" s="213"/>
      <c r="N190" s="213"/>
      <c r="O190" s="213"/>
      <c r="P190" s="213"/>
      <c r="Q190" s="213"/>
      <c r="R190" s="213"/>
      <c r="S190" s="213"/>
      <c r="T190" s="213"/>
      <c r="U190" s="213"/>
      <c r="V190" s="213"/>
      <c r="W190" s="213"/>
      <c r="AN190" s="16"/>
    </row>
    <row r="191" spans="1:40" s="1" customFormat="1" x14ac:dyDescent="0.2">
      <c r="A191" s="21"/>
      <c r="B191" s="120"/>
      <c r="C191" s="23"/>
      <c r="D191" s="222"/>
      <c r="E191" s="222"/>
      <c r="F191" s="222"/>
      <c r="G191" s="222"/>
      <c r="H191" s="222"/>
      <c r="I191" s="222"/>
      <c r="J191" s="222"/>
      <c r="K191" s="222"/>
      <c r="L191" s="222"/>
      <c r="M191" s="222"/>
      <c r="N191" s="222"/>
      <c r="O191" s="222"/>
      <c r="P191" s="222"/>
      <c r="Q191" s="222"/>
      <c r="R191" s="222"/>
      <c r="S191" s="222"/>
      <c r="T191" s="222"/>
      <c r="U191" s="222"/>
      <c r="V191" s="222"/>
      <c r="W191" s="222"/>
      <c r="X191" s="33"/>
      <c r="Y191" s="33"/>
      <c r="Z191" s="33"/>
      <c r="AA191" s="33"/>
      <c r="AB191" s="33"/>
      <c r="AC191" s="33"/>
      <c r="AD191" s="33"/>
      <c r="AE191" s="33"/>
      <c r="AF191" s="33"/>
      <c r="AG191" s="33"/>
      <c r="AH191" s="33"/>
      <c r="AI191" s="33"/>
      <c r="AJ191" s="33"/>
      <c r="AK191" s="33"/>
      <c r="AL191" s="33"/>
      <c r="AM191" s="33"/>
      <c r="AN191" s="33"/>
    </row>
    <row r="192" spans="1:40" s="1" customFormat="1" x14ac:dyDescent="0.2">
      <c r="A192" s="33"/>
      <c r="B192" s="202" t="s">
        <v>21</v>
      </c>
      <c r="C192" s="155">
        <f>MIN(C185:C190)</f>
        <v>0.2</v>
      </c>
      <c r="D192" s="155">
        <f>MIN(D185:D190)</f>
        <v>1.8</v>
      </c>
      <c r="E192" s="200">
        <f>MIN(E185:E190)</f>
        <v>75</v>
      </c>
      <c r="F192" s="155">
        <f>MIN(F185:F190)</f>
        <v>8</v>
      </c>
      <c r="G192" s="232"/>
      <c r="H192" s="161">
        <f t="shared" ref="H192" si="75">MIN(H185:H190)</f>
        <v>0.2</v>
      </c>
      <c r="I192" s="155">
        <f t="shared" ref="I192:P192" si="76">MIN(I185:I190)</f>
        <v>8.32</v>
      </c>
      <c r="J192" s="155">
        <f t="shared" si="76"/>
        <v>6.9</v>
      </c>
      <c r="K192" s="161">
        <f t="shared" si="76"/>
        <v>0.31</v>
      </c>
      <c r="L192" s="161">
        <f t="shared" si="76"/>
        <v>0.2</v>
      </c>
      <c r="M192" s="161">
        <f t="shared" si="76"/>
        <v>0.54</v>
      </c>
      <c r="N192" s="233">
        <f t="shared" si="76"/>
        <v>8.8000000000000005E-3</v>
      </c>
      <c r="O192" s="200">
        <f t="shared" si="76"/>
        <v>11.2</v>
      </c>
      <c r="P192" s="200">
        <f t="shared" si="76"/>
        <v>93</v>
      </c>
      <c r="Q192" s="232"/>
      <c r="R192" s="155">
        <f t="shared" ref="R192:W192" si="77">MIN(R185:R190)</f>
        <v>7</v>
      </c>
      <c r="S192" s="155">
        <f t="shared" si="77"/>
        <v>1.7</v>
      </c>
      <c r="T192" s="155">
        <f t="shared" si="77"/>
        <v>8.6</v>
      </c>
      <c r="U192" s="155">
        <f t="shared" si="77"/>
        <v>6.1</v>
      </c>
      <c r="V192" s="155">
        <f t="shared" si="77"/>
        <v>1.1000000000000001</v>
      </c>
      <c r="W192" s="155">
        <f t="shared" si="77"/>
        <v>4.5999999999999996</v>
      </c>
      <c r="X192" s="33"/>
      <c r="Y192" s="33"/>
      <c r="Z192" s="33"/>
      <c r="AA192" s="33"/>
      <c r="AB192" s="33"/>
      <c r="AC192" s="33"/>
      <c r="AD192" s="33"/>
      <c r="AE192" s="33"/>
      <c r="AF192" s="33"/>
      <c r="AG192" s="33"/>
      <c r="AH192" s="33"/>
      <c r="AI192" s="33"/>
      <c r="AJ192" s="33"/>
      <c r="AK192" s="33"/>
      <c r="AL192" s="33"/>
      <c r="AM192" s="33"/>
      <c r="AN192" s="33"/>
    </row>
    <row r="193" spans="1:40" s="1" customFormat="1" x14ac:dyDescent="0.2">
      <c r="A193" s="33"/>
      <c r="B193" s="202" t="s">
        <v>22</v>
      </c>
      <c r="C193" s="155">
        <f>AVERAGE(C185:C190)</f>
        <v>3.4</v>
      </c>
      <c r="D193" s="155">
        <f>AVERAGE(D185:D190)</f>
        <v>2.5</v>
      </c>
      <c r="E193" s="200">
        <f>AVERAGE(E185:E190)</f>
        <v>137.5</v>
      </c>
      <c r="F193" s="200">
        <f>AVERAGE(F185:F190)</f>
        <v>11</v>
      </c>
      <c r="G193" s="232"/>
      <c r="H193" s="161">
        <f t="shared" ref="H193" si="78">AVERAGE(H185:H190)</f>
        <v>0.24000000000000002</v>
      </c>
      <c r="I193" s="155">
        <f t="shared" ref="I193:P193" si="79">AVERAGE(I185:I190)</f>
        <v>9.2100000000000009</v>
      </c>
      <c r="J193" s="155">
        <f t="shared" si="79"/>
        <v>6.9</v>
      </c>
      <c r="K193" s="161">
        <f t="shared" si="79"/>
        <v>0.38500000000000001</v>
      </c>
      <c r="L193" s="161">
        <f t="shared" si="79"/>
        <v>0.27500000000000002</v>
      </c>
      <c r="M193" s="161">
        <f t="shared" si="79"/>
        <v>0.54</v>
      </c>
      <c r="N193" s="233">
        <f t="shared" si="79"/>
        <v>9.8999999999999991E-3</v>
      </c>
      <c r="O193" s="200">
        <f t="shared" si="79"/>
        <v>12</v>
      </c>
      <c r="P193" s="200">
        <f t="shared" si="79"/>
        <v>93.15</v>
      </c>
      <c r="Q193" s="232"/>
      <c r="R193" s="155">
        <f t="shared" ref="R193:W193" si="80">AVERAGE(R185:R190)</f>
        <v>7.85</v>
      </c>
      <c r="S193" s="155">
        <f t="shared" si="80"/>
        <v>1.9500000000000002</v>
      </c>
      <c r="T193" s="155">
        <f t="shared" si="80"/>
        <v>9.1499999999999986</v>
      </c>
      <c r="U193" s="155">
        <f t="shared" si="80"/>
        <v>6.6</v>
      </c>
      <c r="V193" s="155">
        <f t="shared" si="80"/>
        <v>1.1499999999999999</v>
      </c>
      <c r="W193" s="155">
        <f t="shared" si="80"/>
        <v>5.05</v>
      </c>
      <c r="X193" s="33"/>
      <c r="Y193" s="33"/>
      <c r="Z193" s="33"/>
      <c r="AA193" s="33"/>
      <c r="AB193" s="33"/>
      <c r="AC193" s="33"/>
      <c r="AD193" s="33"/>
      <c r="AE193" s="33"/>
      <c r="AF193" s="33"/>
      <c r="AG193" s="33"/>
      <c r="AH193" s="33"/>
      <c r="AI193" s="33"/>
      <c r="AJ193" s="33"/>
      <c r="AK193" s="33"/>
      <c r="AL193" s="33"/>
      <c r="AM193" s="33"/>
      <c r="AN193" s="33"/>
    </row>
    <row r="194" spans="1:40" s="1" customFormat="1" x14ac:dyDescent="0.2">
      <c r="A194" s="33"/>
      <c r="B194" s="202" t="s">
        <v>23</v>
      </c>
      <c r="C194" s="155">
        <f>MAX(C185:C190)</f>
        <v>6.6</v>
      </c>
      <c r="D194" s="155">
        <f>MAX(D185:D190)</f>
        <v>3.2</v>
      </c>
      <c r="E194" s="200">
        <f>MAX(E185:E190)</f>
        <v>200</v>
      </c>
      <c r="F194" s="200">
        <f>MAX(F185:F190)</f>
        <v>14</v>
      </c>
      <c r="G194" s="232"/>
      <c r="H194" s="161">
        <f t="shared" ref="H194" si="81">MAX(H185:H190)</f>
        <v>0.28000000000000003</v>
      </c>
      <c r="I194" s="200">
        <f t="shared" ref="I194:P194" si="82">MAX(I185:I190)</f>
        <v>10.1</v>
      </c>
      <c r="J194" s="155">
        <f t="shared" si="82"/>
        <v>6.9</v>
      </c>
      <c r="K194" s="161">
        <f t="shared" si="82"/>
        <v>0.46</v>
      </c>
      <c r="L194" s="161">
        <f t="shared" si="82"/>
        <v>0.35</v>
      </c>
      <c r="M194" s="161">
        <f t="shared" si="82"/>
        <v>0.54</v>
      </c>
      <c r="N194" s="201">
        <f t="shared" si="82"/>
        <v>1.0999999999999999E-2</v>
      </c>
      <c r="O194" s="200">
        <f t="shared" si="82"/>
        <v>12.8</v>
      </c>
      <c r="P194" s="200">
        <f t="shared" si="82"/>
        <v>93.3</v>
      </c>
      <c r="Q194" s="232"/>
      <c r="R194" s="155">
        <f t="shared" ref="R194:W194" si="83">MAX(R185:R190)</f>
        <v>8.6999999999999993</v>
      </c>
      <c r="S194" s="155">
        <f t="shared" si="83"/>
        <v>2.2000000000000002</v>
      </c>
      <c r="T194" s="155">
        <f t="shared" si="83"/>
        <v>9.6999999999999993</v>
      </c>
      <c r="U194" s="155">
        <f t="shared" si="83"/>
        <v>7.1</v>
      </c>
      <c r="V194" s="155">
        <f t="shared" si="83"/>
        <v>1.2</v>
      </c>
      <c r="W194" s="155">
        <f t="shared" si="83"/>
        <v>5.5</v>
      </c>
      <c r="X194" s="33"/>
      <c r="Y194" s="33"/>
      <c r="Z194" s="33"/>
      <c r="AA194" s="33"/>
      <c r="AB194" s="33"/>
      <c r="AC194" s="33"/>
      <c r="AD194" s="33"/>
      <c r="AE194" s="33"/>
      <c r="AF194" s="33"/>
      <c r="AG194" s="33"/>
      <c r="AH194" s="33"/>
      <c r="AI194" s="33"/>
      <c r="AJ194" s="33"/>
      <c r="AK194" s="33"/>
      <c r="AL194" s="33"/>
      <c r="AM194" s="33"/>
      <c r="AN194" s="33"/>
    </row>
    <row r="195" spans="1:40" s="1" customFormat="1" x14ac:dyDescent="0.2">
      <c r="A195" s="33"/>
      <c r="B195" s="53"/>
      <c r="C195" s="26"/>
      <c r="D195" s="228"/>
      <c r="E195" s="228"/>
      <c r="F195" s="228"/>
      <c r="G195" s="228"/>
      <c r="H195" s="228"/>
      <c r="I195" s="228"/>
      <c r="J195" s="228"/>
      <c r="K195" s="228"/>
      <c r="L195" s="228"/>
      <c r="M195" s="228"/>
      <c r="N195" s="228"/>
      <c r="O195" s="228"/>
      <c r="P195" s="228"/>
      <c r="Q195" s="228"/>
      <c r="R195" s="228"/>
      <c r="S195" s="228"/>
      <c r="T195" s="228"/>
      <c r="U195" s="228"/>
      <c r="V195" s="228"/>
      <c r="W195" s="228"/>
      <c r="X195" s="33"/>
      <c r="Y195" s="33"/>
      <c r="Z195" s="33"/>
      <c r="AA195" s="33"/>
      <c r="AB195" s="33"/>
      <c r="AC195" s="33"/>
      <c r="AD195" s="33"/>
      <c r="AE195" s="33"/>
      <c r="AF195" s="33"/>
      <c r="AG195" s="33"/>
      <c r="AH195" s="33"/>
      <c r="AI195" s="33"/>
      <c r="AJ195" s="33"/>
      <c r="AK195" s="33"/>
      <c r="AL195" s="33"/>
      <c r="AM195" s="33"/>
      <c r="AN195" s="33"/>
    </row>
    <row r="196" spans="1:40" s="1" customFormat="1" x14ac:dyDescent="0.2">
      <c r="A196" s="35"/>
      <c r="B196" s="60"/>
      <c r="C196" s="119"/>
      <c r="D196" s="361"/>
      <c r="E196" s="361"/>
      <c r="F196" s="361"/>
      <c r="G196" s="361"/>
      <c r="H196" s="361"/>
      <c r="I196" s="361"/>
      <c r="J196" s="361"/>
      <c r="K196" s="361"/>
      <c r="L196" s="361"/>
      <c r="M196" s="361"/>
      <c r="N196" s="361"/>
      <c r="O196" s="361"/>
      <c r="P196" s="361"/>
      <c r="Q196" s="361"/>
      <c r="R196" s="361"/>
      <c r="S196" s="361"/>
      <c r="T196" s="361"/>
      <c r="U196" s="361"/>
      <c r="V196" s="361"/>
      <c r="W196" s="361"/>
      <c r="X196" s="33"/>
      <c r="Y196" s="33"/>
      <c r="Z196" s="33"/>
      <c r="AA196" s="33"/>
      <c r="AB196" s="33"/>
      <c r="AC196" s="33"/>
      <c r="AD196" s="33"/>
      <c r="AE196" s="33"/>
      <c r="AF196" s="33"/>
      <c r="AG196" s="33"/>
      <c r="AH196" s="33"/>
      <c r="AI196" s="33"/>
      <c r="AJ196" s="33"/>
      <c r="AK196" s="33"/>
      <c r="AL196" s="33"/>
      <c r="AM196" s="33"/>
      <c r="AN196" s="33"/>
    </row>
    <row r="197" spans="1:40" s="1" customFormat="1" x14ac:dyDescent="0.2">
      <c r="A197" s="1" t="s">
        <v>335</v>
      </c>
      <c r="B197" s="118" t="s">
        <v>575</v>
      </c>
      <c r="C197" s="2">
        <v>0.1</v>
      </c>
      <c r="D197" s="2">
        <v>1.4</v>
      </c>
      <c r="E197" s="3">
        <v>75</v>
      </c>
      <c r="F197" s="2">
        <v>8.1999999999999993</v>
      </c>
      <c r="G197" s="213"/>
      <c r="H197" s="5">
        <v>0.19</v>
      </c>
      <c r="I197" s="2">
        <v>6.67</v>
      </c>
      <c r="J197" s="2">
        <v>6.9</v>
      </c>
      <c r="K197" s="5">
        <v>0.16</v>
      </c>
      <c r="L197" s="5">
        <v>0.39</v>
      </c>
      <c r="M197" s="5">
        <v>0.57999999999999996</v>
      </c>
      <c r="N197" s="212">
        <v>6.4999999999999997E-3</v>
      </c>
      <c r="O197" s="3">
        <v>14.2</v>
      </c>
      <c r="P197" s="3">
        <v>99</v>
      </c>
      <c r="Q197" s="213"/>
      <c r="R197" s="2">
        <v>4.4000000000000004</v>
      </c>
      <c r="S197" s="2">
        <v>1.5</v>
      </c>
      <c r="T197" s="2">
        <v>8.5</v>
      </c>
      <c r="U197" s="2">
        <v>5.8</v>
      </c>
      <c r="V197" s="5">
        <v>0.55000000000000004</v>
      </c>
      <c r="W197" s="2">
        <v>4.9000000000000004</v>
      </c>
      <c r="X197" s="33"/>
      <c r="Y197" s="33"/>
      <c r="Z197" s="33"/>
      <c r="AA197" s="33"/>
      <c r="AB197" s="33"/>
      <c r="AC197" s="33"/>
      <c r="AD197" s="33"/>
      <c r="AE197" s="33"/>
      <c r="AF197" s="33"/>
      <c r="AG197" s="33"/>
      <c r="AH197" s="33"/>
      <c r="AI197" s="33"/>
      <c r="AJ197" s="33"/>
      <c r="AK197" s="33"/>
      <c r="AL197" s="33"/>
      <c r="AM197" s="33"/>
      <c r="AN197" s="33"/>
    </row>
    <row r="198" spans="1:40" x14ac:dyDescent="0.2">
      <c r="A198" s="1" t="s">
        <v>335</v>
      </c>
      <c r="B198" s="118" t="s">
        <v>580</v>
      </c>
      <c r="C198" s="2">
        <v>6.2</v>
      </c>
      <c r="D198" s="2">
        <v>1.2</v>
      </c>
      <c r="E198" s="3">
        <v>70</v>
      </c>
      <c r="F198" s="2">
        <v>7.5</v>
      </c>
      <c r="G198" s="213"/>
      <c r="H198" s="5">
        <v>0.18</v>
      </c>
      <c r="I198" s="2">
        <v>6.16</v>
      </c>
      <c r="J198" s="2">
        <v>6.9</v>
      </c>
      <c r="K198" s="5">
        <v>0.13</v>
      </c>
      <c r="L198" s="5">
        <v>0.32</v>
      </c>
      <c r="M198" s="5">
        <v>0.51</v>
      </c>
      <c r="N198" s="212">
        <v>7.0000000000000001E-3</v>
      </c>
      <c r="O198" s="3">
        <v>12.5</v>
      </c>
      <c r="P198" s="3">
        <v>101</v>
      </c>
      <c r="Q198" s="213"/>
      <c r="R198" s="2">
        <v>4</v>
      </c>
      <c r="S198" s="2">
        <v>1.2</v>
      </c>
      <c r="T198" s="2">
        <v>7.7</v>
      </c>
      <c r="U198" s="2">
        <v>5.0999999999999996</v>
      </c>
      <c r="V198" s="5">
        <v>0.51</v>
      </c>
      <c r="W198" s="2">
        <v>4.3</v>
      </c>
      <c r="AN198" s="16"/>
    </row>
    <row r="199" spans="1:40" x14ac:dyDescent="0.2">
      <c r="A199" s="1" t="s">
        <v>335</v>
      </c>
      <c r="C199" s="2"/>
      <c r="D199" s="213"/>
      <c r="E199" s="213"/>
      <c r="F199" s="213"/>
      <c r="G199" s="213"/>
      <c r="H199" s="213"/>
      <c r="I199" s="213"/>
      <c r="J199" s="213"/>
      <c r="K199" s="213"/>
      <c r="L199" s="213"/>
      <c r="M199" s="213"/>
      <c r="N199" s="213"/>
      <c r="O199" s="213"/>
      <c r="P199" s="213"/>
      <c r="Q199" s="213"/>
      <c r="R199" s="213"/>
      <c r="S199" s="213"/>
      <c r="T199" s="213"/>
      <c r="U199" s="213"/>
      <c r="V199" s="213"/>
      <c r="W199" s="213"/>
      <c r="AN199" s="16"/>
    </row>
    <row r="200" spans="1:40" x14ac:dyDescent="0.2">
      <c r="A200" s="1" t="s">
        <v>335</v>
      </c>
      <c r="C200" s="2"/>
      <c r="D200" s="213"/>
      <c r="E200" s="213"/>
      <c r="F200" s="213"/>
      <c r="G200" s="213"/>
      <c r="H200" s="213"/>
      <c r="I200" s="213"/>
      <c r="J200" s="213"/>
      <c r="K200" s="213"/>
      <c r="L200" s="213"/>
      <c r="M200" s="213"/>
      <c r="N200" s="213"/>
      <c r="O200" s="213"/>
      <c r="P200" s="213"/>
      <c r="Q200" s="213"/>
      <c r="R200" s="213"/>
      <c r="S200" s="213"/>
      <c r="T200" s="213"/>
      <c r="U200" s="213"/>
      <c r="V200" s="213"/>
      <c r="W200" s="213"/>
      <c r="AN200" s="16"/>
    </row>
    <row r="201" spans="1:40" x14ac:dyDescent="0.2">
      <c r="A201" s="1" t="s">
        <v>335</v>
      </c>
      <c r="C201" s="2"/>
      <c r="D201" s="213"/>
      <c r="E201" s="213"/>
      <c r="F201" s="213"/>
      <c r="G201" s="213"/>
      <c r="H201" s="213"/>
      <c r="I201" s="213"/>
      <c r="J201" s="213"/>
      <c r="K201" s="213"/>
      <c r="L201" s="213"/>
      <c r="M201" s="213"/>
      <c r="N201" s="213"/>
      <c r="O201" s="213"/>
      <c r="P201" s="213"/>
      <c r="Q201" s="213"/>
      <c r="R201" s="213"/>
      <c r="S201" s="213"/>
      <c r="T201" s="213"/>
      <c r="U201" s="213"/>
      <c r="V201" s="213"/>
      <c r="W201" s="213"/>
      <c r="AN201" s="16"/>
    </row>
    <row r="202" spans="1:40" x14ac:dyDescent="0.2">
      <c r="A202" s="1" t="s">
        <v>335</v>
      </c>
      <c r="C202" s="2"/>
      <c r="D202" s="213"/>
      <c r="E202" s="213"/>
      <c r="F202" s="213"/>
      <c r="G202" s="213"/>
      <c r="H202" s="213"/>
      <c r="I202" s="213"/>
      <c r="J202" s="213"/>
      <c r="K202" s="213"/>
      <c r="L202" s="213"/>
      <c r="M202" s="213"/>
      <c r="N202" s="213"/>
      <c r="O202" s="213"/>
      <c r="P202" s="213"/>
      <c r="Q202" s="213"/>
      <c r="R202" s="213"/>
      <c r="S202" s="213"/>
      <c r="T202" s="213"/>
      <c r="U202" s="213"/>
      <c r="V202" s="213"/>
      <c r="W202" s="213"/>
      <c r="AN202" s="16"/>
    </row>
    <row r="203" spans="1:40" s="1" customFormat="1" x14ac:dyDescent="0.2">
      <c r="A203" s="21"/>
      <c r="B203" s="120"/>
      <c r="C203" s="23"/>
      <c r="D203" s="222"/>
      <c r="E203" s="222"/>
      <c r="F203" s="222"/>
      <c r="G203" s="222"/>
      <c r="H203" s="222"/>
      <c r="I203" s="222"/>
      <c r="J203" s="222"/>
      <c r="K203" s="222"/>
      <c r="L203" s="222"/>
      <c r="M203" s="222"/>
      <c r="N203" s="222"/>
      <c r="O203" s="222"/>
      <c r="P203" s="222"/>
      <c r="Q203" s="222"/>
      <c r="R203" s="222"/>
      <c r="S203" s="222"/>
      <c r="T203" s="222"/>
      <c r="U203" s="222"/>
      <c r="V203" s="222"/>
      <c r="W203" s="222"/>
      <c r="X203" s="33"/>
      <c r="Y203" s="33"/>
      <c r="Z203" s="33"/>
      <c r="AA203" s="33"/>
      <c r="AB203" s="33"/>
      <c r="AC203" s="33"/>
      <c r="AD203" s="33"/>
      <c r="AE203" s="33"/>
      <c r="AF203" s="33"/>
      <c r="AG203" s="33"/>
      <c r="AH203" s="33"/>
      <c r="AI203" s="33"/>
      <c r="AJ203" s="33"/>
      <c r="AK203" s="33"/>
      <c r="AL203" s="33"/>
      <c r="AM203" s="33"/>
      <c r="AN203" s="33"/>
    </row>
    <row r="204" spans="1:40" s="1" customFormat="1" x14ac:dyDescent="0.2">
      <c r="A204" s="33"/>
      <c r="B204" s="202" t="s">
        <v>21</v>
      </c>
      <c r="C204" s="155">
        <f>MIN(C197:C202)</f>
        <v>0.1</v>
      </c>
      <c r="D204" s="155">
        <f>MIN(D197:D202)</f>
        <v>1.2</v>
      </c>
      <c r="E204" s="200">
        <f>MIN(E197:E202)</f>
        <v>70</v>
      </c>
      <c r="F204" s="155">
        <f>MIN(F197:F202)</f>
        <v>7.5</v>
      </c>
      <c r="G204" s="232"/>
      <c r="H204" s="161">
        <f t="shared" ref="H204" si="84">MIN(H197:H202)</f>
        <v>0.18</v>
      </c>
      <c r="I204" s="155">
        <f t="shared" ref="I204:P204" si="85">MIN(I197:I202)</f>
        <v>6.16</v>
      </c>
      <c r="J204" s="155">
        <f t="shared" si="85"/>
        <v>6.9</v>
      </c>
      <c r="K204" s="161">
        <f t="shared" si="85"/>
        <v>0.13</v>
      </c>
      <c r="L204" s="161">
        <f t="shared" si="85"/>
        <v>0.32</v>
      </c>
      <c r="M204" s="161">
        <f t="shared" si="85"/>
        <v>0.51</v>
      </c>
      <c r="N204" s="233">
        <f t="shared" si="85"/>
        <v>6.4999999999999997E-3</v>
      </c>
      <c r="O204" s="200">
        <f t="shared" si="85"/>
        <v>12.5</v>
      </c>
      <c r="P204" s="200">
        <f t="shared" si="85"/>
        <v>99</v>
      </c>
      <c r="Q204" s="232"/>
      <c r="R204" s="155">
        <f t="shared" ref="R204:W204" si="86">MIN(R197:R202)</f>
        <v>4</v>
      </c>
      <c r="S204" s="155">
        <f t="shared" si="86"/>
        <v>1.2</v>
      </c>
      <c r="T204" s="155">
        <f t="shared" si="86"/>
        <v>7.7</v>
      </c>
      <c r="U204" s="155">
        <f t="shared" si="86"/>
        <v>5.0999999999999996</v>
      </c>
      <c r="V204" s="161">
        <f t="shared" si="86"/>
        <v>0.51</v>
      </c>
      <c r="W204" s="155">
        <f t="shared" si="86"/>
        <v>4.3</v>
      </c>
      <c r="X204" s="33"/>
      <c r="Y204" s="33"/>
      <c r="Z204" s="33"/>
      <c r="AA204" s="33"/>
      <c r="AB204" s="33"/>
      <c r="AC204" s="33"/>
      <c r="AD204" s="33"/>
      <c r="AE204" s="33"/>
      <c r="AF204" s="33"/>
      <c r="AG204" s="33"/>
      <c r="AH204" s="33"/>
      <c r="AI204" s="33"/>
      <c r="AJ204" s="33"/>
      <c r="AK204" s="33"/>
      <c r="AL204" s="33"/>
      <c r="AM204" s="33"/>
      <c r="AN204" s="33"/>
    </row>
    <row r="205" spans="1:40" s="1" customFormat="1" x14ac:dyDescent="0.2">
      <c r="A205" s="33"/>
      <c r="B205" s="202" t="s">
        <v>22</v>
      </c>
      <c r="C205" s="155">
        <f>AVERAGE(C197:C202)</f>
        <v>3.15</v>
      </c>
      <c r="D205" s="155">
        <f>AVERAGE(D197:D202)</f>
        <v>1.2999999999999998</v>
      </c>
      <c r="E205" s="200">
        <f>AVERAGE(E197:E202)</f>
        <v>72.5</v>
      </c>
      <c r="F205" s="155">
        <f>AVERAGE(F197:F202)</f>
        <v>7.85</v>
      </c>
      <c r="G205" s="232"/>
      <c r="H205" s="161">
        <f t="shared" ref="H205" si="87">AVERAGE(H197:H202)</f>
        <v>0.185</v>
      </c>
      <c r="I205" s="155">
        <f t="shared" ref="I205:P205" si="88">AVERAGE(I197:I202)</f>
        <v>6.415</v>
      </c>
      <c r="J205" s="155">
        <f t="shared" si="88"/>
        <v>6.9</v>
      </c>
      <c r="K205" s="161">
        <f t="shared" si="88"/>
        <v>0.14500000000000002</v>
      </c>
      <c r="L205" s="161">
        <f t="shared" si="88"/>
        <v>0.35499999999999998</v>
      </c>
      <c r="M205" s="161">
        <f t="shared" si="88"/>
        <v>0.54499999999999993</v>
      </c>
      <c r="N205" s="233">
        <f t="shared" si="88"/>
        <v>6.7499999999999999E-3</v>
      </c>
      <c r="O205" s="200">
        <f t="shared" si="88"/>
        <v>13.35</v>
      </c>
      <c r="P205" s="200">
        <f t="shared" si="88"/>
        <v>100</v>
      </c>
      <c r="Q205" s="232"/>
      <c r="R205" s="155">
        <f t="shared" ref="R205:W205" si="89">AVERAGE(R197:R202)</f>
        <v>4.2</v>
      </c>
      <c r="S205" s="155">
        <f t="shared" si="89"/>
        <v>1.35</v>
      </c>
      <c r="T205" s="155">
        <f t="shared" si="89"/>
        <v>8.1</v>
      </c>
      <c r="U205" s="155">
        <f t="shared" si="89"/>
        <v>5.4499999999999993</v>
      </c>
      <c r="V205" s="161">
        <f t="shared" si="89"/>
        <v>0.53</v>
      </c>
      <c r="W205" s="155">
        <f t="shared" si="89"/>
        <v>4.5999999999999996</v>
      </c>
      <c r="X205" s="33"/>
      <c r="Y205" s="33"/>
      <c r="Z205" s="33"/>
      <c r="AA205" s="33"/>
      <c r="AB205" s="33"/>
      <c r="AC205" s="33"/>
      <c r="AD205" s="33"/>
      <c r="AE205" s="33"/>
      <c r="AF205" s="33"/>
      <c r="AG205" s="33"/>
      <c r="AH205" s="33"/>
      <c r="AI205" s="33"/>
      <c r="AJ205" s="33"/>
      <c r="AK205" s="33"/>
      <c r="AL205" s="33"/>
      <c r="AM205" s="33"/>
      <c r="AN205" s="33"/>
    </row>
    <row r="206" spans="1:40" s="1" customFormat="1" x14ac:dyDescent="0.2">
      <c r="A206" s="33"/>
      <c r="B206" s="202" t="s">
        <v>23</v>
      </c>
      <c r="C206" s="155">
        <f>MAX(C197:C202)</f>
        <v>6.2</v>
      </c>
      <c r="D206" s="155">
        <f>MAX(D197:D202)</f>
        <v>1.4</v>
      </c>
      <c r="E206" s="200">
        <f>MAX(E197:E202)</f>
        <v>75</v>
      </c>
      <c r="F206" s="155">
        <f>MAX(F197:F202)</f>
        <v>8.1999999999999993</v>
      </c>
      <c r="G206" s="232"/>
      <c r="H206" s="161">
        <f t="shared" ref="H206" si="90">MAX(H197:H202)</f>
        <v>0.19</v>
      </c>
      <c r="I206" s="155">
        <f t="shared" ref="I206:P206" si="91">MAX(I197:I202)</f>
        <v>6.67</v>
      </c>
      <c r="J206" s="155">
        <f t="shared" si="91"/>
        <v>6.9</v>
      </c>
      <c r="K206" s="161">
        <f t="shared" si="91"/>
        <v>0.16</v>
      </c>
      <c r="L206" s="161">
        <f t="shared" si="91"/>
        <v>0.39</v>
      </c>
      <c r="M206" s="161">
        <f t="shared" si="91"/>
        <v>0.57999999999999996</v>
      </c>
      <c r="N206" s="233">
        <f t="shared" si="91"/>
        <v>7.0000000000000001E-3</v>
      </c>
      <c r="O206" s="200">
        <f t="shared" si="91"/>
        <v>14.2</v>
      </c>
      <c r="P206" s="200">
        <f t="shared" si="91"/>
        <v>101</v>
      </c>
      <c r="Q206" s="232"/>
      <c r="R206" s="155">
        <f t="shared" ref="R206:W206" si="92">MAX(R197:R202)</f>
        <v>4.4000000000000004</v>
      </c>
      <c r="S206" s="155">
        <f t="shared" si="92"/>
        <v>1.5</v>
      </c>
      <c r="T206" s="155">
        <f t="shared" si="92"/>
        <v>8.5</v>
      </c>
      <c r="U206" s="155">
        <f t="shared" si="92"/>
        <v>5.8</v>
      </c>
      <c r="V206" s="161">
        <f t="shared" si="92"/>
        <v>0.55000000000000004</v>
      </c>
      <c r="W206" s="155">
        <f t="shared" si="92"/>
        <v>4.9000000000000004</v>
      </c>
      <c r="X206" s="33"/>
      <c r="Y206" s="33"/>
      <c r="Z206" s="33"/>
      <c r="AA206" s="33"/>
      <c r="AB206" s="33"/>
      <c r="AC206" s="33"/>
      <c r="AD206" s="33"/>
      <c r="AE206" s="33"/>
      <c r="AF206" s="33"/>
      <c r="AG206" s="33"/>
      <c r="AH206" s="33"/>
      <c r="AI206" s="33"/>
      <c r="AJ206" s="33"/>
      <c r="AK206" s="33"/>
      <c r="AL206" s="33"/>
      <c r="AM206" s="33"/>
      <c r="AN206" s="33"/>
    </row>
    <row r="207" spans="1:40" s="1" customFormat="1" x14ac:dyDescent="0.2">
      <c r="A207" s="33"/>
      <c r="B207" s="53"/>
      <c r="C207" s="26"/>
      <c r="D207" s="228"/>
      <c r="E207" s="228"/>
      <c r="F207" s="228"/>
      <c r="G207" s="228"/>
      <c r="H207" s="228"/>
      <c r="I207" s="228"/>
      <c r="J207" s="228"/>
      <c r="K207" s="228"/>
      <c r="L207" s="228"/>
      <c r="M207" s="228"/>
      <c r="N207" s="228"/>
      <c r="O207" s="228"/>
      <c r="P207" s="228"/>
      <c r="Q207" s="228"/>
      <c r="R207" s="228"/>
      <c r="S207" s="228"/>
      <c r="T207" s="228"/>
      <c r="U207" s="228"/>
      <c r="V207" s="228"/>
      <c r="W207" s="228"/>
      <c r="X207" s="33"/>
      <c r="Y207" s="33"/>
      <c r="Z207" s="33"/>
      <c r="AA207" s="33"/>
      <c r="AB207" s="33"/>
      <c r="AC207" s="33"/>
      <c r="AD207" s="33"/>
      <c r="AE207" s="33"/>
      <c r="AF207" s="33"/>
      <c r="AG207" s="33"/>
      <c r="AH207" s="33"/>
      <c r="AI207" s="33"/>
      <c r="AJ207" s="33"/>
      <c r="AK207" s="33"/>
      <c r="AL207" s="33"/>
      <c r="AM207" s="33"/>
      <c r="AN207" s="33"/>
    </row>
    <row r="208" spans="1:40" s="1" customFormat="1" x14ac:dyDescent="0.2">
      <c r="A208" s="35"/>
      <c r="B208" s="60"/>
      <c r="C208" s="119"/>
      <c r="D208" s="361"/>
      <c r="E208" s="361"/>
      <c r="F208" s="361"/>
      <c r="G208" s="361"/>
      <c r="H208" s="361"/>
      <c r="I208" s="361"/>
      <c r="J208" s="361"/>
      <c r="K208" s="361"/>
      <c r="L208" s="361"/>
      <c r="M208" s="361"/>
      <c r="N208" s="361"/>
      <c r="O208" s="361"/>
      <c r="P208" s="361"/>
      <c r="Q208" s="361"/>
      <c r="R208" s="361"/>
      <c r="S208" s="361"/>
      <c r="T208" s="361"/>
      <c r="U208" s="361"/>
      <c r="V208" s="361"/>
      <c r="W208" s="361"/>
      <c r="X208" s="33"/>
      <c r="Y208" s="33"/>
      <c r="Z208" s="33"/>
      <c r="AA208" s="33"/>
      <c r="AB208" s="33"/>
      <c r="AC208" s="33"/>
      <c r="AD208" s="33"/>
      <c r="AE208" s="33"/>
      <c r="AF208" s="33"/>
      <c r="AG208" s="33"/>
      <c r="AH208" s="33"/>
      <c r="AI208" s="33"/>
      <c r="AJ208" s="33"/>
      <c r="AK208" s="33"/>
      <c r="AL208" s="33"/>
      <c r="AM208" s="33"/>
      <c r="AN208" s="33"/>
    </row>
    <row r="209" spans="1:40" x14ac:dyDescent="0.2">
      <c r="A209" s="1" t="s">
        <v>336</v>
      </c>
      <c r="B209" s="118" t="s">
        <v>575</v>
      </c>
      <c r="C209" s="2">
        <v>1.4</v>
      </c>
      <c r="D209" s="2">
        <v>1.1000000000000001</v>
      </c>
      <c r="E209" s="3">
        <v>200</v>
      </c>
      <c r="F209" s="3">
        <v>13</v>
      </c>
      <c r="G209" s="213"/>
      <c r="H209" s="5">
        <v>0.33</v>
      </c>
      <c r="I209" s="2">
        <v>7.32</v>
      </c>
      <c r="J209" s="2">
        <v>6.4</v>
      </c>
      <c r="K209" s="5">
        <v>0.14000000000000001</v>
      </c>
      <c r="L209" s="5">
        <v>0.51</v>
      </c>
      <c r="M209" s="5">
        <v>0.78</v>
      </c>
      <c r="N209" s="4">
        <v>0.01</v>
      </c>
      <c r="O209" s="3">
        <v>12.8</v>
      </c>
      <c r="P209" s="3">
        <v>94</v>
      </c>
      <c r="Q209" s="3">
        <v>41</v>
      </c>
      <c r="R209" s="2">
        <v>3.5</v>
      </c>
      <c r="S209" s="2">
        <v>1.6</v>
      </c>
      <c r="T209" s="3">
        <v>10</v>
      </c>
      <c r="U209" s="2">
        <v>7.8</v>
      </c>
      <c r="V209" s="5">
        <v>0.65</v>
      </c>
      <c r="W209" s="2">
        <v>4.8</v>
      </c>
      <c r="AN209" s="16"/>
    </row>
    <row r="210" spans="1:40" x14ac:dyDescent="0.2">
      <c r="A210" s="1" t="s">
        <v>336</v>
      </c>
      <c r="B210" s="118" t="s">
        <v>580</v>
      </c>
      <c r="C210" s="2">
        <v>7.2</v>
      </c>
      <c r="D210" s="2">
        <v>1.3</v>
      </c>
      <c r="E210" s="3">
        <v>120</v>
      </c>
      <c r="F210" s="3">
        <v>12</v>
      </c>
      <c r="G210" s="213"/>
      <c r="H210" s="5">
        <v>0.3</v>
      </c>
      <c r="I210" s="2">
        <v>5.86</v>
      </c>
      <c r="J210" s="2">
        <v>6.1</v>
      </c>
      <c r="K210" s="4">
        <v>5.3999999999999999E-2</v>
      </c>
      <c r="L210" s="5">
        <v>0.3</v>
      </c>
      <c r="M210" s="5">
        <v>0.62</v>
      </c>
      <c r="N210" s="212">
        <v>9.1000000000000004E-3</v>
      </c>
      <c r="O210" s="3">
        <v>11.5</v>
      </c>
      <c r="P210" s="3">
        <v>96.1</v>
      </c>
      <c r="Q210" s="3">
        <v>110</v>
      </c>
      <c r="R210" s="2">
        <v>2.2999999999999998</v>
      </c>
      <c r="S210" s="2">
        <v>1.1000000000000001</v>
      </c>
      <c r="T210" s="2">
        <v>8.4</v>
      </c>
      <c r="U210" s="2">
        <v>5.6</v>
      </c>
      <c r="V210" s="5">
        <v>0.55000000000000004</v>
      </c>
      <c r="W210" s="2">
        <v>3.6</v>
      </c>
      <c r="AN210" s="16"/>
    </row>
    <row r="211" spans="1:40" x14ac:dyDescent="0.2">
      <c r="A211" s="1" t="s">
        <v>336</v>
      </c>
      <c r="C211" s="2"/>
      <c r="D211" s="213"/>
      <c r="E211" s="213"/>
      <c r="F211" s="213"/>
      <c r="G211" s="213"/>
      <c r="H211" s="213"/>
      <c r="I211" s="213"/>
      <c r="J211" s="213"/>
      <c r="K211" s="213"/>
      <c r="L211" s="213"/>
      <c r="M211" s="213"/>
      <c r="N211" s="213"/>
      <c r="O211" s="213"/>
      <c r="P211" s="213"/>
      <c r="Q211" s="213"/>
      <c r="R211" s="213"/>
      <c r="S211" s="213"/>
      <c r="T211" s="213"/>
      <c r="U211" s="213"/>
      <c r="V211" s="213"/>
      <c r="W211" s="213"/>
      <c r="AN211" s="16"/>
    </row>
    <row r="212" spans="1:40" x14ac:dyDescent="0.2">
      <c r="A212" s="1" t="s">
        <v>336</v>
      </c>
      <c r="C212" s="2"/>
      <c r="D212" s="213"/>
      <c r="E212" s="213"/>
      <c r="F212" s="213"/>
      <c r="G212" s="213"/>
      <c r="H212" s="213"/>
      <c r="I212" s="213"/>
      <c r="J212" s="213"/>
      <c r="K212" s="213"/>
      <c r="L212" s="213"/>
      <c r="M212" s="213"/>
      <c r="N212" s="213"/>
      <c r="O212" s="213"/>
      <c r="P212" s="213"/>
      <c r="Q212" s="213"/>
      <c r="R212" s="213"/>
      <c r="S212" s="213"/>
      <c r="T212" s="213"/>
      <c r="U212" s="213"/>
      <c r="V212" s="213"/>
      <c r="W212" s="213"/>
      <c r="AN212" s="16"/>
    </row>
    <row r="213" spans="1:40" x14ac:dyDescent="0.2">
      <c r="A213" s="1" t="s">
        <v>336</v>
      </c>
      <c r="C213" s="2"/>
      <c r="D213" s="213"/>
      <c r="E213" s="213"/>
      <c r="F213" s="213"/>
      <c r="G213" s="213"/>
      <c r="H213" s="213"/>
      <c r="I213" s="213"/>
      <c r="J213" s="213"/>
      <c r="K213" s="386"/>
      <c r="L213" s="213"/>
      <c r="M213" s="213"/>
      <c r="N213" s="213"/>
      <c r="O213" s="213"/>
      <c r="P213" s="213"/>
      <c r="Q213" s="213"/>
      <c r="R213" s="213"/>
      <c r="S213" s="213"/>
      <c r="T213" s="213"/>
      <c r="U213" s="213"/>
      <c r="V213" s="213"/>
      <c r="W213" s="213"/>
      <c r="AN213" s="16"/>
    </row>
    <row r="214" spans="1:40" x14ac:dyDescent="0.2">
      <c r="A214" s="1" t="s">
        <v>336</v>
      </c>
      <c r="C214" s="2"/>
      <c r="D214" s="213"/>
      <c r="E214" s="213"/>
      <c r="F214" s="213"/>
      <c r="G214" s="213"/>
      <c r="H214" s="213"/>
      <c r="I214" s="213"/>
      <c r="J214" s="213"/>
      <c r="K214" s="386"/>
      <c r="L214" s="213"/>
      <c r="M214" s="213"/>
      <c r="N214" s="213"/>
      <c r="O214" s="213"/>
      <c r="P214" s="213"/>
      <c r="Q214" s="213"/>
      <c r="R214" s="213"/>
      <c r="S214" s="213"/>
      <c r="T214" s="213"/>
      <c r="U214" s="213"/>
      <c r="V214" s="213"/>
      <c r="W214" s="213"/>
      <c r="AN214" s="16"/>
    </row>
    <row r="215" spans="1:40" s="1" customFormat="1" x14ac:dyDescent="0.2">
      <c r="A215" s="21"/>
      <c r="B215" s="120"/>
      <c r="C215" s="23"/>
      <c r="D215" s="222"/>
      <c r="E215" s="222"/>
      <c r="F215" s="222"/>
      <c r="G215" s="222"/>
      <c r="H215" s="222"/>
      <c r="I215" s="222"/>
      <c r="J215" s="222"/>
      <c r="K215" s="222"/>
      <c r="L215" s="222"/>
      <c r="M215" s="222"/>
      <c r="N215" s="222"/>
      <c r="O215" s="222"/>
      <c r="P215" s="222"/>
      <c r="Q215" s="222"/>
      <c r="R215" s="222"/>
      <c r="S215" s="222"/>
      <c r="T215" s="222"/>
      <c r="U215" s="222"/>
      <c r="V215" s="222"/>
      <c r="W215" s="222"/>
      <c r="X215" s="33"/>
      <c r="Y215" s="33"/>
      <c r="Z215" s="33"/>
      <c r="AA215" s="33"/>
      <c r="AB215" s="33"/>
      <c r="AC215" s="33"/>
      <c r="AD215" s="33"/>
      <c r="AE215" s="33"/>
      <c r="AF215" s="33"/>
      <c r="AG215" s="33"/>
      <c r="AH215" s="33"/>
      <c r="AI215" s="33"/>
      <c r="AJ215" s="33"/>
      <c r="AK215" s="33"/>
      <c r="AL215" s="33"/>
      <c r="AM215" s="33"/>
      <c r="AN215" s="33"/>
    </row>
    <row r="216" spans="1:40" s="1" customFormat="1" x14ac:dyDescent="0.2">
      <c r="A216" s="33"/>
      <c r="B216" s="202" t="s">
        <v>21</v>
      </c>
      <c r="C216" s="155">
        <f>MIN(C209:C214)</f>
        <v>1.4</v>
      </c>
      <c r="D216" s="155">
        <f>MIN(D209:D214)</f>
        <v>1.1000000000000001</v>
      </c>
      <c r="E216" s="200">
        <f>MIN(E209:E214)</f>
        <v>120</v>
      </c>
      <c r="F216" s="200">
        <f>MIN(F209:F214)</f>
        <v>12</v>
      </c>
      <c r="G216" s="232"/>
      <c r="H216" s="161">
        <f t="shared" ref="H216" si="93">MIN(H209:H214)</f>
        <v>0.3</v>
      </c>
      <c r="I216" s="155">
        <f t="shared" ref="I216:W216" si="94">MIN(I209:I214)</f>
        <v>5.86</v>
      </c>
      <c r="J216" s="155">
        <f t="shared" si="94"/>
        <v>6.1</v>
      </c>
      <c r="K216" s="370">
        <f t="shared" si="94"/>
        <v>5.3999999999999999E-2</v>
      </c>
      <c r="L216" s="161">
        <f t="shared" si="94"/>
        <v>0.3</v>
      </c>
      <c r="M216" s="161">
        <f t="shared" si="94"/>
        <v>0.62</v>
      </c>
      <c r="N216" s="233">
        <f t="shared" si="94"/>
        <v>9.1000000000000004E-3</v>
      </c>
      <c r="O216" s="200">
        <f t="shared" si="94"/>
        <v>11.5</v>
      </c>
      <c r="P216" s="200">
        <f t="shared" si="94"/>
        <v>94</v>
      </c>
      <c r="Q216" s="200">
        <f t="shared" si="94"/>
        <v>41</v>
      </c>
      <c r="R216" s="155">
        <f t="shared" si="94"/>
        <v>2.2999999999999998</v>
      </c>
      <c r="S216" s="155">
        <f t="shared" si="94"/>
        <v>1.1000000000000001</v>
      </c>
      <c r="T216" s="155">
        <f t="shared" si="94"/>
        <v>8.4</v>
      </c>
      <c r="U216" s="155">
        <f t="shared" si="94"/>
        <v>5.6</v>
      </c>
      <c r="V216" s="161">
        <f t="shared" si="94"/>
        <v>0.55000000000000004</v>
      </c>
      <c r="W216" s="155">
        <f t="shared" si="94"/>
        <v>3.6</v>
      </c>
      <c r="X216" s="33"/>
      <c r="Y216" s="33"/>
      <c r="Z216" s="33"/>
      <c r="AA216" s="33"/>
      <c r="AB216" s="33"/>
      <c r="AC216" s="33"/>
      <c r="AD216" s="33"/>
      <c r="AE216" s="33"/>
      <c r="AF216" s="33"/>
      <c r="AG216" s="33"/>
      <c r="AH216" s="33"/>
      <c r="AI216" s="33"/>
      <c r="AJ216" s="33"/>
      <c r="AK216" s="33"/>
      <c r="AL216" s="33"/>
      <c r="AM216" s="33"/>
      <c r="AN216" s="33"/>
    </row>
    <row r="217" spans="1:40" s="1" customFormat="1" x14ac:dyDescent="0.2">
      <c r="A217" s="33"/>
      <c r="B217" s="202" t="s">
        <v>22</v>
      </c>
      <c r="C217" s="155">
        <f>AVERAGE(C209:C214)</f>
        <v>4.3</v>
      </c>
      <c r="D217" s="155">
        <f>AVERAGE(D209:D214)</f>
        <v>1.2000000000000002</v>
      </c>
      <c r="E217" s="200">
        <f>AVERAGE(E209:E214)</f>
        <v>160</v>
      </c>
      <c r="F217" s="200">
        <f>AVERAGE(F209:F214)</f>
        <v>12.5</v>
      </c>
      <c r="G217" s="232"/>
      <c r="H217" s="161">
        <f t="shared" ref="H217" si="95">AVERAGE(H209:H214)</f>
        <v>0.315</v>
      </c>
      <c r="I217" s="155">
        <f t="shared" ref="I217:W217" si="96">AVERAGE(I209:I214)</f>
        <v>6.59</v>
      </c>
      <c r="J217" s="155">
        <f t="shared" si="96"/>
        <v>6.25</v>
      </c>
      <c r="K217" s="201">
        <f t="shared" si="96"/>
        <v>9.7000000000000003E-2</v>
      </c>
      <c r="L217" s="161">
        <f t="shared" si="96"/>
        <v>0.40500000000000003</v>
      </c>
      <c r="M217" s="161">
        <f t="shared" si="96"/>
        <v>0.7</v>
      </c>
      <c r="N217" s="233">
        <f t="shared" si="96"/>
        <v>9.5499999999999995E-3</v>
      </c>
      <c r="O217" s="200">
        <f t="shared" si="96"/>
        <v>12.15</v>
      </c>
      <c r="P217" s="200">
        <f t="shared" si="96"/>
        <v>95.05</v>
      </c>
      <c r="Q217" s="200">
        <f t="shared" si="96"/>
        <v>75.5</v>
      </c>
      <c r="R217" s="155">
        <f t="shared" si="96"/>
        <v>2.9</v>
      </c>
      <c r="S217" s="155">
        <f t="shared" si="96"/>
        <v>1.35</v>
      </c>
      <c r="T217" s="155">
        <f t="shared" si="96"/>
        <v>9.1999999999999993</v>
      </c>
      <c r="U217" s="155">
        <f t="shared" si="96"/>
        <v>6.6999999999999993</v>
      </c>
      <c r="V217" s="161">
        <f t="shared" si="96"/>
        <v>0.60000000000000009</v>
      </c>
      <c r="W217" s="155">
        <f t="shared" si="96"/>
        <v>4.2</v>
      </c>
      <c r="X217" s="33"/>
      <c r="Y217" s="33"/>
      <c r="Z217" s="33"/>
      <c r="AA217" s="33"/>
      <c r="AB217" s="33"/>
      <c r="AC217" s="33"/>
      <c r="AD217" s="33"/>
      <c r="AE217" s="33"/>
      <c r="AF217" s="33"/>
      <c r="AG217" s="33"/>
      <c r="AH217" s="33"/>
      <c r="AI217" s="33"/>
      <c r="AJ217" s="33"/>
      <c r="AK217" s="33"/>
      <c r="AL217" s="33"/>
      <c r="AM217" s="33"/>
      <c r="AN217" s="33"/>
    </row>
    <row r="218" spans="1:40" s="1" customFormat="1" x14ac:dyDescent="0.2">
      <c r="A218" s="33"/>
      <c r="B218" s="202" t="s">
        <v>23</v>
      </c>
      <c r="C218" s="155">
        <f>MAX(C209:C214)</f>
        <v>7.2</v>
      </c>
      <c r="D218" s="155">
        <f>MAX(D209:D214)</f>
        <v>1.3</v>
      </c>
      <c r="E218" s="200">
        <f>MAX(E209:E214)</f>
        <v>200</v>
      </c>
      <c r="F218" s="200">
        <f>MAX(F209:F214)</f>
        <v>13</v>
      </c>
      <c r="G218" s="232"/>
      <c r="H218" s="161">
        <f t="shared" ref="H218" si="97">MAX(H209:H214)</f>
        <v>0.33</v>
      </c>
      <c r="I218" s="155">
        <f t="shared" ref="I218:W218" si="98">MAX(I209:I214)</f>
        <v>7.32</v>
      </c>
      <c r="J218" s="155">
        <f t="shared" si="98"/>
        <v>6.4</v>
      </c>
      <c r="K218" s="161">
        <f t="shared" si="98"/>
        <v>0.14000000000000001</v>
      </c>
      <c r="L218" s="161">
        <f t="shared" si="98"/>
        <v>0.51</v>
      </c>
      <c r="M218" s="161">
        <f t="shared" si="98"/>
        <v>0.78</v>
      </c>
      <c r="N218" s="201">
        <f t="shared" si="98"/>
        <v>0.01</v>
      </c>
      <c r="O218" s="200">
        <f t="shared" si="98"/>
        <v>12.8</v>
      </c>
      <c r="P218" s="200">
        <f t="shared" si="98"/>
        <v>96.1</v>
      </c>
      <c r="Q218" s="200">
        <f t="shared" si="98"/>
        <v>110</v>
      </c>
      <c r="R218" s="155">
        <f t="shared" si="98"/>
        <v>3.5</v>
      </c>
      <c r="S218" s="155">
        <f t="shared" si="98"/>
        <v>1.6</v>
      </c>
      <c r="T218" s="200">
        <f t="shared" si="98"/>
        <v>10</v>
      </c>
      <c r="U218" s="155">
        <f t="shared" si="98"/>
        <v>7.8</v>
      </c>
      <c r="V218" s="161">
        <f t="shared" si="98"/>
        <v>0.65</v>
      </c>
      <c r="W218" s="155">
        <f t="shared" si="98"/>
        <v>4.8</v>
      </c>
      <c r="X218" s="33"/>
      <c r="Y218" s="33"/>
      <c r="Z218" s="33"/>
      <c r="AA218" s="33"/>
      <c r="AB218" s="33"/>
      <c r="AC218" s="33"/>
      <c r="AD218" s="33"/>
      <c r="AE218" s="33"/>
      <c r="AF218" s="33"/>
      <c r="AG218" s="33"/>
      <c r="AH218" s="33"/>
      <c r="AI218" s="33"/>
      <c r="AJ218" s="33"/>
      <c r="AK218" s="33"/>
      <c r="AL218" s="33"/>
      <c r="AM218" s="33"/>
      <c r="AN218" s="33"/>
    </row>
    <row r="219" spans="1:40" s="1" customFormat="1" x14ac:dyDescent="0.2">
      <c r="A219" s="33"/>
      <c r="B219" s="53"/>
      <c r="C219" s="26"/>
      <c r="D219" s="228"/>
      <c r="E219" s="228"/>
      <c r="F219" s="228"/>
      <c r="G219" s="228"/>
      <c r="H219" s="228"/>
      <c r="I219" s="228"/>
      <c r="J219" s="228"/>
      <c r="K219" s="228"/>
      <c r="L219" s="228"/>
      <c r="M219" s="228"/>
      <c r="N219" s="228"/>
      <c r="O219" s="228"/>
      <c r="P219" s="228"/>
      <c r="Q219" s="228"/>
      <c r="R219" s="228"/>
      <c r="S219" s="228"/>
      <c r="T219" s="228"/>
      <c r="U219" s="228"/>
      <c r="V219" s="228"/>
      <c r="W219" s="228"/>
      <c r="X219" s="33"/>
      <c r="Y219" s="33"/>
      <c r="Z219" s="33"/>
      <c r="AA219" s="33"/>
      <c r="AB219" s="33"/>
      <c r="AC219" s="33"/>
      <c r="AD219" s="33"/>
      <c r="AE219" s="33"/>
      <c r="AF219" s="33"/>
      <c r="AG219" s="33"/>
      <c r="AH219" s="33"/>
      <c r="AI219" s="33"/>
      <c r="AJ219" s="33"/>
      <c r="AK219" s="33"/>
      <c r="AL219" s="33"/>
      <c r="AM219" s="33"/>
      <c r="AN219" s="33"/>
    </row>
    <row r="220" spans="1:40" s="1" customFormat="1" x14ac:dyDescent="0.2">
      <c r="A220" s="35"/>
      <c r="B220" s="60"/>
      <c r="C220" s="119"/>
      <c r="D220" s="361"/>
      <c r="E220" s="361"/>
      <c r="F220" s="361"/>
      <c r="G220" s="361"/>
      <c r="H220" s="361"/>
      <c r="I220" s="361"/>
      <c r="J220" s="361"/>
      <c r="K220" s="361"/>
      <c r="L220" s="361"/>
      <c r="M220" s="361"/>
      <c r="N220" s="361"/>
      <c r="O220" s="361"/>
      <c r="P220" s="361"/>
      <c r="Q220" s="361"/>
      <c r="R220" s="361"/>
      <c r="S220" s="361"/>
      <c r="T220" s="361"/>
      <c r="U220" s="361"/>
      <c r="V220" s="361"/>
      <c r="W220" s="361"/>
      <c r="X220" s="33"/>
      <c r="Y220" s="33"/>
      <c r="Z220" s="33"/>
      <c r="AA220" s="33"/>
      <c r="AB220" s="33"/>
      <c r="AC220" s="33"/>
      <c r="AD220" s="33"/>
      <c r="AE220" s="33"/>
      <c r="AF220" s="33"/>
      <c r="AG220" s="33"/>
      <c r="AH220" s="33"/>
      <c r="AI220" s="33"/>
      <c r="AJ220" s="33"/>
      <c r="AK220" s="33"/>
      <c r="AL220" s="33"/>
      <c r="AM220" s="33"/>
      <c r="AN220" s="33"/>
    </row>
    <row r="221" spans="1:40" x14ac:dyDescent="0.2">
      <c r="A221" s="1" t="s">
        <v>337</v>
      </c>
      <c r="B221" s="118" t="s">
        <v>575</v>
      </c>
      <c r="C221" s="2"/>
      <c r="D221" s="213"/>
      <c r="E221" s="213"/>
      <c r="F221" s="213"/>
      <c r="G221" s="213"/>
      <c r="H221" s="213"/>
      <c r="I221" s="213"/>
      <c r="J221" s="213"/>
      <c r="K221" s="213"/>
      <c r="L221" s="213"/>
      <c r="M221" s="213"/>
      <c r="N221" s="213"/>
      <c r="O221" s="213"/>
      <c r="P221" s="213"/>
      <c r="Q221" s="213"/>
      <c r="R221" s="213"/>
      <c r="S221" s="213"/>
      <c r="T221" s="213"/>
      <c r="U221" s="213"/>
      <c r="V221" s="213"/>
      <c r="W221" s="213"/>
      <c r="AN221" s="16"/>
    </row>
    <row r="222" spans="1:40" x14ac:dyDescent="0.2">
      <c r="A222" s="1" t="s">
        <v>337</v>
      </c>
      <c r="B222" s="118" t="s">
        <v>580</v>
      </c>
      <c r="C222" s="2">
        <v>7.4</v>
      </c>
      <c r="D222" s="2">
        <v>3</v>
      </c>
      <c r="E222" s="3">
        <v>120</v>
      </c>
      <c r="F222" s="3">
        <v>13</v>
      </c>
      <c r="G222" s="213"/>
      <c r="H222" s="5">
        <v>0.28000000000000003</v>
      </c>
      <c r="I222" s="2">
        <v>6.78</v>
      </c>
      <c r="J222" s="2">
        <v>6.7</v>
      </c>
      <c r="K222" s="5">
        <v>0.14000000000000001</v>
      </c>
      <c r="L222" s="5">
        <v>0.28999999999999998</v>
      </c>
      <c r="M222" s="5">
        <v>0.65</v>
      </c>
      <c r="N222" s="4">
        <v>1.0999999999999999E-2</v>
      </c>
      <c r="O222" s="3">
        <v>11.4</v>
      </c>
      <c r="P222" s="3">
        <v>95.2</v>
      </c>
      <c r="Q222" s="213"/>
      <c r="R222" s="2">
        <v>4.3</v>
      </c>
      <c r="S222" s="2">
        <v>1.4</v>
      </c>
      <c r="T222" s="2">
        <v>7.7</v>
      </c>
      <c r="U222" s="2">
        <v>4.9000000000000004</v>
      </c>
      <c r="V222" s="5">
        <v>0.78</v>
      </c>
      <c r="W222" s="2">
        <v>4.5</v>
      </c>
      <c r="AN222" s="16"/>
    </row>
    <row r="223" spans="1:40" x14ac:dyDescent="0.2">
      <c r="A223" s="1" t="s">
        <v>337</v>
      </c>
      <c r="C223" s="2"/>
      <c r="D223" s="213"/>
      <c r="E223" s="213"/>
      <c r="F223" s="213"/>
      <c r="G223" s="213"/>
      <c r="H223" s="213"/>
      <c r="I223" s="213"/>
      <c r="J223" s="213"/>
      <c r="K223" s="213"/>
      <c r="L223" s="213"/>
      <c r="M223" s="213"/>
      <c r="N223" s="213"/>
      <c r="O223" s="213"/>
      <c r="P223" s="213"/>
      <c r="Q223" s="213"/>
      <c r="R223" s="213"/>
      <c r="S223" s="213"/>
      <c r="T223" s="213"/>
      <c r="U223" s="213"/>
      <c r="V223" s="213"/>
      <c r="W223" s="213"/>
      <c r="AN223" s="16"/>
    </row>
    <row r="224" spans="1:40" x14ac:dyDescent="0.2">
      <c r="A224" s="1" t="s">
        <v>337</v>
      </c>
      <c r="C224" s="2"/>
      <c r="D224" s="213"/>
      <c r="E224" s="213"/>
      <c r="F224" s="213"/>
      <c r="G224" s="213"/>
      <c r="H224" s="213"/>
      <c r="I224" s="213"/>
      <c r="J224" s="213"/>
      <c r="K224" s="213"/>
      <c r="L224" s="213"/>
      <c r="M224" s="213"/>
      <c r="N224" s="213"/>
      <c r="O224" s="213"/>
      <c r="P224" s="213"/>
      <c r="Q224" s="213"/>
      <c r="R224" s="213"/>
      <c r="S224" s="213"/>
      <c r="T224" s="213"/>
      <c r="U224" s="213"/>
      <c r="V224" s="213"/>
      <c r="W224" s="213"/>
      <c r="AN224" s="16"/>
    </row>
    <row r="225" spans="1:40" x14ac:dyDescent="0.2">
      <c r="A225" s="1" t="s">
        <v>337</v>
      </c>
      <c r="C225" s="2"/>
      <c r="D225" s="213"/>
      <c r="E225" s="213"/>
      <c r="F225" s="213"/>
      <c r="G225" s="213"/>
      <c r="H225" s="213"/>
      <c r="I225" s="213"/>
      <c r="J225" s="213"/>
      <c r="K225" s="213"/>
      <c r="L225" s="213"/>
      <c r="M225" s="213"/>
      <c r="N225" s="213"/>
      <c r="O225" s="213"/>
      <c r="P225" s="213"/>
      <c r="Q225" s="213"/>
      <c r="R225" s="213"/>
      <c r="S225" s="213"/>
      <c r="T225" s="213"/>
      <c r="U225" s="213"/>
      <c r="V225" s="213"/>
      <c r="W225" s="213"/>
      <c r="AN225" s="16"/>
    </row>
    <row r="226" spans="1:40" x14ac:dyDescent="0.2">
      <c r="A226" s="1" t="s">
        <v>337</v>
      </c>
      <c r="C226" s="2"/>
      <c r="D226" s="213"/>
      <c r="E226" s="213"/>
      <c r="F226" s="213"/>
      <c r="G226" s="213"/>
      <c r="H226" s="213"/>
      <c r="I226" s="213"/>
      <c r="J226" s="213"/>
      <c r="K226" s="213"/>
      <c r="L226" s="213"/>
      <c r="M226" s="213"/>
      <c r="N226" s="213"/>
      <c r="O226" s="213"/>
      <c r="P226" s="213"/>
      <c r="Q226" s="213"/>
      <c r="R226" s="213"/>
      <c r="S226" s="213"/>
      <c r="T226" s="213"/>
      <c r="U226" s="213"/>
      <c r="V226" s="213"/>
      <c r="W226" s="213"/>
      <c r="AN226" s="16"/>
    </row>
    <row r="227" spans="1:40" s="1" customFormat="1" x14ac:dyDescent="0.2">
      <c r="A227" s="21"/>
      <c r="B227" s="120"/>
      <c r="C227" s="23"/>
      <c r="D227" s="222"/>
      <c r="E227" s="222"/>
      <c r="F227" s="222"/>
      <c r="G227" s="222"/>
      <c r="H227" s="222"/>
      <c r="I227" s="222"/>
      <c r="J227" s="222"/>
      <c r="K227" s="222"/>
      <c r="L227" s="222"/>
      <c r="M227" s="222"/>
      <c r="N227" s="222"/>
      <c r="O227" s="222"/>
      <c r="P227" s="222"/>
      <c r="Q227" s="222"/>
      <c r="R227" s="222"/>
      <c r="S227" s="222"/>
      <c r="T227" s="222"/>
      <c r="U227" s="222"/>
      <c r="V227" s="222"/>
      <c r="W227" s="222"/>
      <c r="X227" s="33"/>
      <c r="Y227" s="33"/>
      <c r="Z227" s="33"/>
      <c r="AA227" s="33"/>
      <c r="AB227" s="33"/>
      <c r="AC227" s="33"/>
      <c r="AD227" s="33"/>
      <c r="AE227" s="33"/>
      <c r="AF227" s="33"/>
      <c r="AG227" s="33"/>
      <c r="AH227" s="33"/>
      <c r="AI227" s="33"/>
      <c r="AJ227" s="33"/>
      <c r="AK227" s="33"/>
      <c r="AL227" s="33"/>
      <c r="AM227" s="33"/>
      <c r="AN227" s="33"/>
    </row>
    <row r="228" spans="1:40" s="1" customFormat="1" x14ac:dyDescent="0.2">
      <c r="A228" s="33"/>
      <c r="B228" s="202" t="s">
        <v>21</v>
      </c>
      <c r="C228" s="155">
        <f>MIN(C221:C226)</f>
        <v>7.4</v>
      </c>
      <c r="D228" s="155">
        <f>MIN(D221:D226)</f>
        <v>3</v>
      </c>
      <c r="E228" s="200">
        <f>MIN(E221:E226)</f>
        <v>120</v>
      </c>
      <c r="F228" s="200">
        <f>MIN(F221:F226)</f>
        <v>13</v>
      </c>
      <c r="G228" s="232"/>
      <c r="H228" s="161">
        <f t="shared" ref="H228" si="99">MIN(H221:H226)</f>
        <v>0.28000000000000003</v>
      </c>
      <c r="I228" s="155">
        <f t="shared" ref="I228:P228" si="100">MIN(I221:I226)</f>
        <v>6.78</v>
      </c>
      <c r="J228" s="155">
        <f t="shared" si="100"/>
        <v>6.7</v>
      </c>
      <c r="K228" s="161">
        <f t="shared" si="100"/>
        <v>0.14000000000000001</v>
      </c>
      <c r="L228" s="161">
        <f t="shared" si="100"/>
        <v>0.28999999999999998</v>
      </c>
      <c r="M228" s="161">
        <f t="shared" si="100"/>
        <v>0.65</v>
      </c>
      <c r="N228" s="201">
        <f t="shared" si="100"/>
        <v>1.0999999999999999E-2</v>
      </c>
      <c r="O228" s="200">
        <f t="shared" si="100"/>
        <v>11.4</v>
      </c>
      <c r="P228" s="200">
        <f t="shared" si="100"/>
        <v>95.2</v>
      </c>
      <c r="Q228" s="232"/>
      <c r="R228" s="155">
        <f t="shared" ref="R228:W228" si="101">MIN(R221:R226)</f>
        <v>4.3</v>
      </c>
      <c r="S228" s="155">
        <f t="shared" si="101"/>
        <v>1.4</v>
      </c>
      <c r="T228" s="155">
        <f t="shared" si="101"/>
        <v>7.7</v>
      </c>
      <c r="U228" s="155">
        <f t="shared" si="101"/>
        <v>4.9000000000000004</v>
      </c>
      <c r="V228" s="161">
        <f t="shared" si="101"/>
        <v>0.78</v>
      </c>
      <c r="W228" s="155">
        <f t="shared" si="101"/>
        <v>4.5</v>
      </c>
      <c r="X228" s="33"/>
      <c r="Y228" s="33"/>
      <c r="Z228" s="33"/>
      <c r="AA228" s="33"/>
      <c r="AB228" s="33"/>
      <c r="AC228" s="33"/>
      <c r="AD228" s="33"/>
      <c r="AE228" s="33"/>
      <c r="AF228" s="33"/>
      <c r="AG228" s="33"/>
      <c r="AH228" s="33"/>
      <c r="AI228" s="33"/>
      <c r="AJ228" s="33"/>
      <c r="AK228" s="33"/>
      <c r="AL228" s="33"/>
      <c r="AM228" s="33"/>
      <c r="AN228" s="33"/>
    </row>
    <row r="229" spans="1:40" s="1" customFormat="1" x14ac:dyDescent="0.2">
      <c r="A229" s="33"/>
      <c r="B229" s="202" t="s">
        <v>22</v>
      </c>
      <c r="C229" s="155">
        <f>AVERAGE(C221:C226)</f>
        <v>7.4</v>
      </c>
      <c r="D229" s="155">
        <f>AVERAGE(D221:D226)</f>
        <v>3</v>
      </c>
      <c r="E229" s="200">
        <f>AVERAGE(E221:E226)</f>
        <v>120</v>
      </c>
      <c r="F229" s="200">
        <f>AVERAGE(F221:F226)</f>
        <v>13</v>
      </c>
      <c r="G229" s="232"/>
      <c r="H229" s="161">
        <f t="shared" ref="H229" si="102">AVERAGE(H221:H226)</f>
        <v>0.28000000000000003</v>
      </c>
      <c r="I229" s="155">
        <f t="shared" ref="I229:P229" si="103">AVERAGE(I221:I226)</f>
        <v>6.78</v>
      </c>
      <c r="J229" s="155">
        <f t="shared" si="103"/>
        <v>6.7</v>
      </c>
      <c r="K229" s="161">
        <f t="shared" si="103"/>
        <v>0.14000000000000001</v>
      </c>
      <c r="L229" s="161">
        <f t="shared" si="103"/>
        <v>0.28999999999999998</v>
      </c>
      <c r="M229" s="161">
        <f t="shared" si="103"/>
        <v>0.65</v>
      </c>
      <c r="N229" s="201">
        <f t="shared" si="103"/>
        <v>1.0999999999999999E-2</v>
      </c>
      <c r="O229" s="200">
        <f t="shared" si="103"/>
        <v>11.4</v>
      </c>
      <c r="P229" s="200">
        <f t="shared" si="103"/>
        <v>95.2</v>
      </c>
      <c r="Q229" s="232"/>
      <c r="R229" s="155">
        <f t="shared" ref="R229:W229" si="104">AVERAGE(R221:R226)</f>
        <v>4.3</v>
      </c>
      <c r="S229" s="155">
        <f t="shared" si="104"/>
        <v>1.4</v>
      </c>
      <c r="T229" s="155">
        <f t="shared" si="104"/>
        <v>7.7</v>
      </c>
      <c r="U229" s="155">
        <f t="shared" si="104"/>
        <v>4.9000000000000004</v>
      </c>
      <c r="V229" s="161">
        <f t="shared" si="104"/>
        <v>0.78</v>
      </c>
      <c r="W229" s="155">
        <f t="shared" si="104"/>
        <v>4.5</v>
      </c>
      <c r="X229" s="33"/>
      <c r="Y229" s="33"/>
      <c r="Z229" s="33"/>
      <c r="AA229" s="33"/>
      <c r="AB229" s="33"/>
      <c r="AC229" s="33"/>
      <c r="AD229" s="33"/>
      <c r="AE229" s="33"/>
      <c r="AF229" s="33"/>
      <c r="AG229" s="33"/>
      <c r="AH229" s="33"/>
      <c r="AI229" s="33"/>
      <c r="AJ229" s="33"/>
      <c r="AK229" s="33"/>
      <c r="AL229" s="33"/>
      <c r="AM229" s="33"/>
      <c r="AN229" s="33"/>
    </row>
    <row r="230" spans="1:40" s="1" customFormat="1" x14ac:dyDescent="0.2">
      <c r="A230" s="33"/>
      <c r="B230" s="202" t="s">
        <v>23</v>
      </c>
      <c r="C230" s="155">
        <f>MAX(C221:C226)</f>
        <v>7.4</v>
      </c>
      <c r="D230" s="155">
        <f>MAX(D221:D226)</f>
        <v>3</v>
      </c>
      <c r="E230" s="200">
        <f>MAX(E221:E226)</f>
        <v>120</v>
      </c>
      <c r="F230" s="200">
        <f>MAX(F221:F226)</f>
        <v>13</v>
      </c>
      <c r="G230" s="232"/>
      <c r="H230" s="161">
        <f t="shared" ref="H230" si="105">MAX(H221:H226)</f>
        <v>0.28000000000000003</v>
      </c>
      <c r="I230" s="155">
        <f t="shared" ref="I230:P230" si="106">MAX(I221:I226)</f>
        <v>6.78</v>
      </c>
      <c r="J230" s="155">
        <f t="shared" si="106"/>
        <v>6.7</v>
      </c>
      <c r="K230" s="161">
        <f t="shared" si="106"/>
        <v>0.14000000000000001</v>
      </c>
      <c r="L230" s="161">
        <f t="shared" si="106"/>
        <v>0.28999999999999998</v>
      </c>
      <c r="M230" s="161">
        <f t="shared" si="106"/>
        <v>0.65</v>
      </c>
      <c r="N230" s="201">
        <f t="shared" si="106"/>
        <v>1.0999999999999999E-2</v>
      </c>
      <c r="O230" s="200">
        <f t="shared" si="106"/>
        <v>11.4</v>
      </c>
      <c r="P230" s="200">
        <f t="shared" si="106"/>
        <v>95.2</v>
      </c>
      <c r="Q230" s="232"/>
      <c r="R230" s="155">
        <f t="shared" ref="R230:W230" si="107">MAX(R221:R226)</f>
        <v>4.3</v>
      </c>
      <c r="S230" s="155">
        <f t="shared" si="107"/>
        <v>1.4</v>
      </c>
      <c r="T230" s="155">
        <f t="shared" si="107"/>
        <v>7.7</v>
      </c>
      <c r="U230" s="155">
        <f t="shared" si="107"/>
        <v>4.9000000000000004</v>
      </c>
      <c r="V230" s="161">
        <f t="shared" si="107"/>
        <v>0.78</v>
      </c>
      <c r="W230" s="155">
        <f t="shared" si="107"/>
        <v>4.5</v>
      </c>
      <c r="X230" s="33"/>
      <c r="Y230" s="33"/>
      <c r="Z230" s="33"/>
      <c r="AA230" s="33"/>
      <c r="AB230" s="33"/>
      <c r="AC230" s="33"/>
      <c r="AD230" s="33"/>
      <c r="AE230" s="33"/>
      <c r="AF230" s="33"/>
      <c r="AG230" s="33"/>
      <c r="AH230" s="33"/>
      <c r="AI230" s="33"/>
      <c r="AJ230" s="33"/>
      <c r="AK230" s="33"/>
      <c r="AL230" s="33"/>
      <c r="AM230" s="33"/>
      <c r="AN230" s="33"/>
    </row>
    <row r="231" spans="1:40" s="1" customFormat="1" x14ac:dyDescent="0.2">
      <c r="A231" s="33"/>
      <c r="B231" s="53"/>
      <c r="C231" s="26"/>
      <c r="D231" s="228"/>
      <c r="E231" s="228"/>
      <c r="F231" s="228"/>
      <c r="G231" s="228"/>
      <c r="H231" s="228"/>
      <c r="I231" s="228"/>
      <c r="J231" s="228"/>
      <c r="K231" s="228"/>
      <c r="L231" s="228"/>
      <c r="M231" s="228"/>
      <c r="N231" s="228"/>
      <c r="O231" s="228"/>
      <c r="P231" s="228"/>
      <c r="Q231" s="228"/>
      <c r="R231" s="228"/>
      <c r="S231" s="228"/>
      <c r="T231" s="228"/>
      <c r="U231" s="228"/>
      <c r="V231" s="228"/>
      <c r="W231" s="228"/>
      <c r="X231" s="33"/>
      <c r="Y231" s="33"/>
      <c r="Z231" s="33"/>
      <c r="AA231" s="33"/>
      <c r="AB231" s="33"/>
      <c r="AC231" s="33"/>
      <c r="AD231" s="33"/>
      <c r="AE231" s="33"/>
      <c r="AF231" s="33"/>
      <c r="AG231" s="33"/>
      <c r="AH231" s="33"/>
      <c r="AI231" s="33"/>
      <c r="AJ231" s="33"/>
      <c r="AK231" s="33"/>
      <c r="AL231" s="33"/>
      <c r="AM231" s="33"/>
      <c r="AN231" s="33"/>
    </row>
    <row r="232" spans="1:40" s="1" customFormat="1" x14ac:dyDescent="0.2">
      <c r="A232" s="35"/>
      <c r="B232" s="60"/>
      <c r="C232" s="119"/>
      <c r="D232" s="361"/>
      <c r="E232" s="361"/>
      <c r="F232" s="361"/>
      <c r="G232" s="361"/>
      <c r="H232" s="361"/>
      <c r="I232" s="361"/>
      <c r="J232" s="361"/>
      <c r="K232" s="361"/>
      <c r="L232" s="361"/>
      <c r="M232" s="361"/>
      <c r="N232" s="361"/>
      <c r="O232" s="361"/>
      <c r="P232" s="361"/>
      <c r="Q232" s="361"/>
      <c r="R232" s="361"/>
      <c r="S232" s="361"/>
      <c r="T232" s="361"/>
      <c r="U232" s="361"/>
      <c r="V232" s="361"/>
      <c r="W232" s="361"/>
      <c r="X232" s="33"/>
      <c r="Y232" s="33"/>
      <c r="Z232" s="33"/>
      <c r="AA232" s="33"/>
      <c r="AB232" s="33"/>
      <c r="AC232" s="33"/>
      <c r="AD232" s="33"/>
      <c r="AE232" s="33"/>
      <c r="AF232" s="33"/>
      <c r="AG232" s="33"/>
      <c r="AH232" s="33"/>
      <c r="AI232" s="33"/>
      <c r="AJ232" s="33"/>
      <c r="AK232" s="33"/>
      <c r="AL232" s="33"/>
      <c r="AM232" s="33"/>
      <c r="AN232" s="33"/>
    </row>
    <row r="233" spans="1:40" x14ac:dyDescent="0.2">
      <c r="A233" s="1" t="s">
        <v>338</v>
      </c>
      <c r="B233" s="118" t="s">
        <v>575</v>
      </c>
      <c r="C233" s="2">
        <v>0</v>
      </c>
      <c r="D233" s="2">
        <v>3.2</v>
      </c>
      <c r="E233" s="3">
        <v>250</v>
      </c>
      <c r="F233" s="3">
        <v>16</v>
      </c>
      <c r="G233" s="213"/>
      <c r="H233" s="5">
        <v>0.37</v>
      </c>
      <c r="I233" s="2">
        <v>7.57</v>
      </c>
      <c r="J233" s="2">
        <v>6.4</v>
      </c>
      <c r="K233" s="5">
        <v>0.21</v>
      </c>
      <c r="L233" s="5">
        <v>0.3</v>
      </c>
      <c r="M233" s="5">
        <v>0.73</v>
      </c>
      <c r="N233" s="4">
        <v>1.7999999999999999E-2</v>
      </c>
      <c r="O233" s="3">
        <v>12.4</v>
      </c>
      <c r="P233" s="3">
        <v>88</v>
      </c>
      <c r="Q233" s="213"/>
      <c r="R233" s="2">
        <v>6</v>
      </c>
      <c r="S233" s="2">
        <v>1.9</v>
      </c>
      <c r="T233" s="2">
        <v>8.1</v>
      </c>
      <c r="U233" s="2">
        <v>5.5</v>
      </c>
      <c r="V233" s="2">
        <v>1</v>
      </c>
      <c r="W233" s="2">
        <v>5.3</v>
      </c>
      <c r="AN233" s="16"/>
    </row>
    <row r="234" spans="1:40" x14ac:dyDescent="0.2">
      <c r="A234" s="1" t="s">
        <v>338</v>
      </c>
      <c r="B234" s="118" t="s">
        <v>583</v>
      </c>
      <c r="C234" s="2">
        <v>7</v>
      </c>
      <c r="D234" s="2">
        <v>4.2</v>
      </c>
      <c r="E234" s="3">
        <v>200</v>
      </c>
      <c r="F234" s="3">
        <v>15</v>
      </c>
      <c r="G234" s="213"/>
      <c r="H234" s="5">
        <v>0.34</v>
      </c>
      <c r="I234" s="2">
        <v>7.07</v>
      </c>
      <c r="J234" s="2">
        <v>6.6</v>
      </c>
      <c r="K234" s="5">
        <v>0.18</v>
      </c>
      <c r="L234" s="5">
        <v>0.25</v>
      </c>
      <c r="M234" s="5">
        <v>0.8</v>
      </c>
      <c r="N234" s="4">
        <v>0.02</v>
      </c>
      <c r="O234" s="3">
        <v>11.16</v>
      </c>
      <c r="P234" s="3">
        <v>92.8</v>
      </c>
      <c r="Q234" s="213"/>
      <c r="R234" s="2">
        <v>5.4</v>
      </c>
      <c r="S234" s="2">
        <v>1.7</v>
      </c>
      <c r="T234" s="2">
        <v>7.5</v>
      </c>
      <c r="U234" s="2">
        <v>5.0999999999999996</v>
      </c>
      <c r="V234" s="5">
        <v>0.97</v>
      </c>
      <c r="W234" s="2">
        <v>5.2</v>
      </c>
      <c r="AN234" s="16"/>
    </row>
    <row r="235" spans="1:40" x14ac:dyDescent="0.2">
      <c r="A235" s="1" t="s">
        <v>338</v>
      </c>
      <c r="C235" s="2"/>
      <c r="D235" s="213"/>
      <c r="E235" s="213"/>
      <c r="F235" s="213"/>
      <c r="G235" s="213"/>
      <c r="H235" s="213"/>
      <c r="I235" s="213"/>
      <c r="J235" s="213"/>
      <c r="K235" s="213"/>
      <c r="L235" s="213"/>
      <c r="M235" s="213"/>
      <c r="N235" s="213"/>
      <c r="O235" s="213"/>
      <c r="P235" s="213"/>
      <c r="Q235" s="213"/>
      <c r="R235" s="213"/>
      <c r="S235" s="213"/>
      <c r="T235" s="213"/>
      <c r="U235" s="213"/>
      <c r="V235" s="213"/>
      <c r="W235" s="213"/>
      <c r="AN235" s="16"/>
    </row>
    <row r="236" spans="1:40" x14ac:dyDescent="0.2">
      <c r="A236" s="1" t="s">
        <v>338</v>
      </c>
      <c r="C236" s="2"/>
      <c r="D236" s="213"/>
      <c r="E236" s="213"/>
      <c r="F236" s="213"/>
      <c r="G236" s="213"/>
      <c r="H236" s="213"/>
      <c r="I236" s="213"/>
      <c r="J236" s="213"/>
      <c r="K236" s="213"/>
      <c r="L236" s="213"/>
      <c r="M236" s="213"/>
      <c r="N236" s="213"/>
      <c r="O236" s="213"/>
      <c r="P236" s="213"/>
      <c r="Q236" s="213"/>
      <c r="R236" s="213"/>
      <c r="S236" s="213"/>
      <c r="T236" s="213"/>
      <c r="U236" s="213"/>
      <c r="V236" s="213"/>
      <c r="W236" s="213"/>
      <c r="AN236" s="16"/>
    </row>
    <row r="237" spans="1:40" x14ac:dyDescent="0.2">
      <c r="A237" s="1" t="s">
        <v>338</v>
      </c>
      <c r="C237" s="2"/>
      <c r="D237" s="213"/>
      <c r="E237" s="213"/>
      <c r="F237" s="213"/>
      <c r="G237" s="213"/>
      <c r="H237" s="213"/>
      <c r="I237" s="213"/>
      <c r="J237" s="213"/>
      <c r="K237" s="213"/>
      <c r="L237" s="213"/>
      <c r="M237" s="213"/>
      <c r="N237" s="213"/>
      <c r="O237" s="213"/>
      <c r="P237" s="213"/>
      <c r="Q237" s="213"/>
      <c r="R237" s="213"/>
      <c r="S237" s="213"/>
      <c r="T237" s="213"/>
      <c r="U237" s="213"/>
      <c r="V237" s="213"/>
      <c r="W237" s="213"/>
      <c r="AN237" s="16"/>
    </row>
    <row r="238" spans="1:40" x14ac:dyDescent="0.2">
      <c r="A238" s="1" t="s">
        <v>338</v>
      </c>
      <c r="C238" s="2"/>
      <c r="D238" s="213"/>
      <c r="E238" s="213"/>
      <c r="F238" s="213"/>
      <c r="G238" s="213"/>
      <c r="H238" s="213"/>
      <c r="I238" s="213"/>
      <c r="J238" s="213"/>
      <c r="K238" s="213"/>
      <c r="L238" s="213"/>
      <c r="M238" s="213"/>
      <c r="N238" s="213"/>
      <c r="O238" s="213"/>
      <c r="P238" s="213"/>
      <c r="Q238" s="213"/>
      <c r="R238" s="213"/>
      <c r="S238" s="213"/>
      <c r="T238" s="213"/>
      <c r="U238" s="213"/>
      <c r="V238" s="213"/>
      <c r="W238" s="213"/>
      <c r="AN238" s="16"/>
    </row>
    <row r="239" spans="1:40" s="1" customFormat="1" x14ac:dyDescent="0.2">
      <c r="A239" s="21"/>
      <c r="B239" s="120"/>
      <c r="C239" s="23"/>
      <c r="D239" s="222"/>
      <c r="E239" s="222"/>
      <c r="F239" s="222"/>
      <c r="G239" s="222"/>
      <c r="H239" s="222"/>
      <c r="I239" s="222"/>
      <c r="J239" s="222"/>
      <c r="K239" s="222"/>
      <c r="L239" s="222"/>
      <c r="M239" s="222"/>
      <c r="N239" s="222"/>
      <c r="O239" s="222"/>
      <c r="P239" s="222"/>
      <c r="Q239" s="222"/>
      <c r="R239" s="222"/>
      <c r="S239" s="222"/>
      <c r="T239" s="222"/>
      <c r="U239" s="222"/>
      <c r="V239" s="222"/>
      <c r="W239" s="222"/>
      <c r="X239" s="33"/>
      <c r="Y239" s="33"/>
      <c r="Z239" s="33"/>
      <c r="AA239" s="33"/>
      <c r="AB239" s="33"/>
      <c r="AC239" s="33"/>
      <c r="AD239" s="33"/>
      <c r="AE239" s="33"/>
      <c r="AF239" s="33"/>
      <c r="AG239" s="33"/>
      <c r="AH239" s="33"/>
      <c r="AI239" s="33"/>
      <c r="AJ239" s="33"/>
      <c r="AK239" s="33"/>
      <c r="AL239" s="33"/>
      <c r="AM239" s="33"/>
      <c r="AN239" s="33"/>
    </row>
    <row r="240" spans="1:40" s="1" customFormat="1" x14ac:dyDescent="0.2">
      <c r="A240" s="33"/>
      <c r="B240" s="202" t="s">
        <v>21</v>
      </c>
      <c r="C240" s="155">
        <f>MIN(C233:C238)</f>
        <v>0</v>
      </c>
      <c r="D240" s="155">
        <f>MIN(D233:D238)</f>
        <v>3.2</v>
      </c>
      <c r="E240" s="200">
        <f>MIN(E233:E238)</f>
        <v>200</v>
      </c>
      <c r="F240" s="200">
        <f>MIN(F233:F238)</f>
        <v>15</v>
      </c>
      <c r="G240" s="232"/>
      <c r="H240" s="161">
        <f t="shared" ref="H240" si="108">MIN(H233:H238)</f>
        <v>0.34</v>
      </c>
      <c r="I240" s="155">
        <f t="shared" ref="I240:P240" si="109">MIN(I233:I238)</f>
        <v>7.07</v>
      </c>
      <c r="J240" s="155">
        <f t="shared" si="109"/>
        <v>6.4</v>
      </c>
      <c r="K240" s="161">
        <f t="shared" si="109"/>
        <v>0.18</v>
      </c>
      <c r="L240" s="161">
        <f t="shared" si="109"/>
        <v>0.25</v>
      </c>
      <c r="M240" s="161">
        <f t="shared" si="109"/>
        <v>0.73</v>
      </c>
      <c r="N240" s="201">
        <f t="shared" si="109"/>
        <v>1.7999999999999999E-2</v>
      </c>
      <c r="O240" s="200">
        <f t="shared" si="109"/>
        <v>11.16</v>
      </c>
      <c r="P240" s="200">
        <f t="shared" si="109"/>
        <v>88</v>
      </c>
      <c r="Q240" s="232"/>
      <c r="R240" s="155">
        <f t="shared" ref="R240:W240" si="110">MIN(R233:R238)</f>
        <v>5.4</v>
      </c>
      <c r="S240" s="155">
        <f t="shared" si="110"/>
        <v>1.7</v>
      </c>
      <c r="T240" s="155">
        <f t="shared" si="110"/>
        <v>7.5</v>
      </c>
      <c r="U240" s="155">
        <f t="shared" si="110"/>
        <v>5.0999999999999996</v>
      </c>
      <c r="V240" s="161">
        <f t="shared" si="110"/>
        <v>0.97</v>
      </c>
      <c r="W240" s="155">
        <f t="shared" si="110"/>
        <v>5.2</v>
      </c>
      <c r="X240" s="33"/>
      <c r="Y240" s="33"/>
      <c r="Z240" s="33"/>
      <c r="AA240" s="33"/>
      <c r="AB240" s="33"/>
      <c r="AC240" s="33"/>
      <c r="AD240" s="33"/>
      <c r="AE240" s="33"/>
      <c r="AF240" s="33"/>
      <c r="AG240" s="33"/>
      <c r="AH240" s="33"/>
      <c r="AI240" s="33"/>
      <c r="AJ240" s="33"/>
      <c r="AK240" s="33"/>
      <c r="AL240" s="33"/>
      <c r="AM240" s="33"/>
      <c r="AN240" s="33"/>
    </row>
    <row r="241" spans="1:40" s="1" customFormat="1" x14ac:dyDescent="0.2">
      <c r="A241" s="33"/>
      <c r="B241" s="202" t="s">
        <v>22</v>
      </c>
      <c r="C241" s="155">
        <f>AVERAGE(C233:C238)</f>
        <v>3.5</v>
      </c>
      <c r="D241" s="155">
        <f>AVERAGE(D233:D238)</f>
        <v>3.7</v>
      </c>
      <c r="E241" s="200">
        <f>AVERAGE(E233:E238)</f>
        <v>225</v>
      </c>
      <c r="F241" s="200">
        <f>AVERAGE(F233:F238)</f>
        <v>15.5</v>
      </c>
      <c r="G241" s="232"/>
      <c r="H241" s="161">
        <f t="shared" ref="H241" si="111">AVERAGE(H233:H238)</f>
        <v>0.35499999999999998</v>
      </c>
      <c r="I241" s="155">
        <f t="shared" ref="I241:P241" si="112">AVERAGE(I233:I238)</f>
        <v>7.32</v>
      </c>
      <c r="J241" s="155">
        <f t="shared" si="112"/>
        <v>6.5</v>
      </c>
      <c r="K241" s="161">
        <f t="shared" si="112"/>
        <v>0.19500000000000001</v>
      </c>
      <c r="L241" s="161">
        <f t="shared" si="112"/>
        <v>0.27500000000000002</v>
      </c>
      <c r="M241" s="161">
        <f t="shared" si="112"/>
        <v>0.76500000000000001</v>
      </c>
      <c r="N241" s="201">
        <f t="shared" si="112"/>
        <v>1.9E-2</v>
      </c>
      <c r="O241" s="200">
        <f t="shared" si="112"/>
        <v>11.780000000000001</v>
      </c>
      <c r="P241" s="200">
        <f t="shared" si="112"/>
        <v>90.4</v>
      </c>
      <c r="Q241" s="232"/>
      <c r="R241" s="155">
        <f t="shared" ref="R241:W241" si="113">AVERAGE(R233:R238)</f>
        <v>5.7</v>
      </c>
      <c r="S241" s="155">
        <f t="shared" si="113"/>
        <v>1.7999999999999998</v>
      </c>
      <c r="T241" s="155">
        <f t="shared" si="113"/>
        <v>7.8</v>
      </c>
      <c r="U241" s="155">
        <f t="shared" si="113"/>
        <v>5.3</v>
      </c>
      <c r="V241" s="161">
        <f t="shared" si="113"/>
        <v>0.98499999999999999</v>
      </c>
      <c r="W241" s="155">
        <f t="shared" si="113"/>
        <v>5.25</v>
      </c>
      <c r="X241" s="33"/>
      <c r="Y241" s="33"/>
      <c r="Z241" s="33"/>
      <c r="AA241" s="33"/>
      <c r="AB241" s="33"/>
      <c r="AC241" s="33"/>
      <c r="AD241" s="33"/>
      <c r="AE241" s="33"/>
      <c r="AF241" s="33"/>
      <c r="AG241" s="33"/>
      <c r="AH241" s="33"/>
      <c r="AI241" s="33"/>
      <c r="AJ241" s="33"/>
      <c r="AK241" s="33"/>
      <c r="AL241" s="33"/>
      <c r="AM241" s="33"/>
      <c r="AN241" s="33"/>
    </row>
    <row r="242" spans="1:40" s="1" customFormat="1" x14ac:dyDescent="0.2">
      <c r="A242" s="33"/>
      <c r="B242" s="202" t="s">
        <v>23</v>
      </c>
      <c r="C242" s="155">
        <f>MAX(C233:C238)</f>
        <v>7</v>
      </c>
      <c r="D242" s="155">
        <f>MAX(D233:D238)</f>
        <v>4.2</v>
      </c>
      <c r="E242" s="200">
        <f>MAX(E233:E238)</f>
        <v>250</v>
      </c>
      <c r="F242" s="200">
        <f>MAX(F233:F238)</f>
        <v>16</v>
      </c>
      <c r="G242" s="232"/>
      <c r="H242" s="161">
        <f t="shared" ref="H242" si="114">MAX(H233:H238)</f>
        <v>0.37</v>
      </c>
      <c r="I242" s="155">
        <f t="shared" ref="I242:P242" si="115">MAX(I233:I238)</f>
        <v>7.57</v>
      </c>
      <c r="J242" s="155">
        <f t="shared" si="115"/>
        <v>6.6</v>
      </c>
      <c r="K242" s="161">
        <f t="shared" si="115"/>
        <v>0.21</v>
      </c>
      <c r="L242" s="161">
        <f t="shared" si="115"/>
        <v>0.3</v>
      </c>
      <c r="M242" s="161">
        <f t="shared" si="115"/>
        <v>0.8</v>
      </c>
      <c r="N242" s="201">
        <f t="shared" si="115"/>
        <v>0.02</v>
      </c>
      <c r="O242" s="200">
        <f t="shared" si="115"/>
        <v>12.4</v>
      </c>
      <c r="P242" s="200">
        <f t="shared" si="115"/>
        <v>92.8</v>
      </c>
      <c r="Q242" s="232"/>
      <c r="R242" s="155">
        <f t="shared" ref="R242:W242" si="116">MAX(R233:R238)</f>
        <v>6</v>
      </c>
      <c r="S242" s="155">
        <f t="shared" si="116"/>
        <v>1.9</v>
      </c>
      <c r="T242" s="155">
        <f t="shared" si="116"/>
        <v>8.1</v>
      </c>
      <c r="U242" s="155">
        <f t="shared" si="116"/>
        <v>5.5</v>
      </c>
      <c r="V242" s="155">
        <f t="shared" si="116"/>
        <v>1</v>
      </c>
      <c r="W242" s="155">
        <f t="shared" si="116"/>
        <v>5.3</v>
      </c>
      <c r="X242" s="33"/>
      <c r="Y242" s="33"/>
      <c r="Z242" s="33"/>
      <c r="AA242" s="33"/>
      <c r="AB242" s="33"/>
      <c r="AC242" s="33"/>
      <c r="AD242" s="33"/>
      <c r="AE242" s="33"/>
      <c r="AF242" s="33"/>
      <c r="AG242" s="33"/>
      <c r="AH242" s="33"/>
      <c r="AI242" s="33"/>
      <c r="AJ242" s="33"/>
      <c r="AK242" s="33"/>
      <c r="AL242" s="33"/>
      <c r="AM242" s="33"/>
      <c r="AN242" s="33"/>
    </row>
    <row r="243" spans="1:40" s="1" customFormat="1" x14ac:dyDescent="0.2">
      <c r="A243" s="33"/>
      <c r="B243" s="53"/>
      <c r="C243" s="26"/>
      <c r="D243" s="228"/>
      <c r="E243" s="228"/>
      <c r="F243" s="228"/>
      <c r="G243" s="228"/>
      <c r="H243" s="228"/>
      <c r="I243" s="228"/>
      <c r="J243" s="228"/>
      <c r="K243" s="228"/>
      <c r="L243" s="228"/>
      <c r="M243" s="228"/>
      <c r="N243" s="228"/>
      <c r="O243" s="228"/>
      <c r="P243" s="228"/>
      <c r="Q243" s="228"/>
      <c r="R243" s="228"/>
      <c r="S243" s="228"/>
      <c r="T243" s="228"/>
      <c r="U243" s="228"/>
      <c r="V243" s="228"/>
      <c r="W243" s="228"/>
      <c r="X243" s="33"/>
      <c r="Y243" s="33"/>
      <c r="Z243" s="33"/>
      <c r="AA243" s="33"/>
      <c r="AB243" s="33"/>
      <c r="AC243" s="33"/>
      <c r="AD243" s="33"/>
      <c r="AE243" s="33"/>
      <c r="AF243" s="33"/>
      <c r="AG243" s="33"/>
      <c r="AH243" s="33"/>
      <c r="AI243" s="33"/>
      <c r="AJ243" s="33"/>
      <c r="AK243" s="33"/>
      <c r="AL243" s="33"/>
      <c r="AM243" s="33"/>
      <c r="AN243" s="33"/>
    </row>
    <row r="244" spans="1:40" s="1" customFormat="1" x14ac:dyDescent="0.2">
      <c r="A244" s="35"/>
      <c r="B244" s="60"/>
      <c r="C244" s="119"/>
      <c r="D244" s="361"/>
      <c r="E244" s="361"/>
      <c r="F244" s="361"/>
      <c r="G244" s="361"/>
      <c r="H244" s="361"/>
      <c r="I244" s="361"/>
      <c r="J244" s="361"/>
      <c r="K244" s="361"/>
      <c r="L244" s="361"/>
      <c r="M244" s="361"/>
      <c r="N244" s="361"/>
      <c r="O244" s="361"/>
      <c r="P244" s="361"/>
      <c r="Q244" s="361"/>
      <c r="R244" s="361"/>
      <c r="S244" s="361"/>
      <c r="T244" s="361"/>
      <c r="U244" s="361"/>
      <c r="V244" s="361"/>
      <c r="W244" s="361"/>
      <c r="X244" s="33"/>
      <c r="Y244" s="33"/>
      <c r="Z244" s="33"/>
      <c r="AA244" s="33"/>
      <c r="AB244" s="33"/>
      <c r="AC244" s="33"/>
      <c r="AD244" s="33"/>
      <c r="AE244" s="33"/>
      <c r="AF244" s="33"/>
      <c r="AG244" s="33"/>
      <c r="AH244" s="33"/>
      <c r="AI244" s="33"/>
      <c r="AJ244" s="33"/>
      <c r="AK244" s="33"/>
      <c r="AL244" s="33"/>
      <c r="AM244" s="33"/>
      <c r="AN244" s="33"/>
    </row>
    <row r="245" spans="1:40" x14ac:dyDescent="0.2">
      <c r="A245" s="1" t="s">
        <v>339</v>
      </c>
      <c r="B245" s="118" t="s">
        <v>575</v>
      </c>
      <c r="C245" s="2">
        <v>0.1</v>
      </c>
      <c r="D245" s="2">
        <v>3.1</v>
      </c>
      <c r="E245" s="3">
        <v>150</v>
      </c>
      <c r="F245" s="3">
        <v>14</v>
      </c>
      <c r="G245" s="213"/>
      <c r="H245" s="5">
        <v>0.28000000000000003</v>
      </c>
      <c r="I245" s="2">
        <v>7.06</v>
      </c>
      <c r="J245" s="2">
        <v>6.5</v>
      </c>
      <c r="K245" s="5">
        <v>0.18</v>
      </c>
      <c r="L245" s="5">
        <v>0.2</v>
      </c>
      <c r="M245" s="5">
        <v>0.64</v>
      </c>
      <c r="N245" s="4">
        <v>1.4999999999999999E-2</v>
      </c>
      <c r="O245" s="3">
        <v>12.9</v>
      </c>
      <c r="P245" s="3">
        <v>92</v>
      </c>
      <c r="Q245" s="213"/>
      <c r="R245" s="2">
        <v>5.5</v>
      </c>
      <c r="S245" s="2">
        <v>1.5</v>
      </c>
      <c r="T245" s="2">
        <v>8.6999999999999993</v>
      </c>
      <c r="U245" s="2">
        <v>5.9</v>
      </c>
      <c r="V245" s="5">
        <v>0.83</v>
      </c>
      <c r="W245" s="2">
        <v>4.5999999999999996</v>
      </c>
      <c r="AN245" s="16"/>
    </row>
    <row r="246" spans="1:40" x14ac:dyDescent="0.2">
      <c r="A246" s="1" t="s">
        <v>339</v>
      </c>
      <c r="B246" s="118" t="s">
        <v>583</v>
      </c>
      <c r="C246" s="2">
        <v>7.4</v>
      </c>
      <c r="D246" s="2">
        <v>2.6</v>
      </c>
      <c r="E246" s="3">
        <v>200</v>
      </c>
      <c r="F246" s="3">
        <v>13</v>
      </c>
      <c r="G246" s="213"/>
      <c r="H246" s="5">
        <v>0.27</v>
      </c>
      <c r="I246" s="2">
        <v>6.43</v>
      </c>
      <c r="J246" s="2">
        <v>6.5</v>
      </c>
      <c r="K246" s="5">
        <v>0.16</v>
      </c>
      <c r="L246" s="5">
        <v>0.2</v>
      </c>
      <c r="M246" s="5">
        <v>0.67</v>
      </c>
      <c r="N246" s="4">
        <v>1.4E-2</v>
      </c>
      <c r="O246" s="3">
        <v>10.81</v>
      </c>
      <c r="P246" s="3">
        <v>90.6</v>
      </c>
      <c r="Q246" s="213"/>
      <c r="R246" s="2">
        <v>4.4000000000000004</v>
      </c>
      <c r="S246" s="2">
        <v>1.3</v>
      </c>
      <c r="T246" s="2">
        <v>7.4</v>
      </c>
      <c r="U246" s="2">
        <v>4.5</v>
      </c>
      <c r="V246" s="5">
        <v>0.72</v>
      </c>
      <c r="W246" s="2">
        <v>4.3</v>
      </c>
      <c r="AN246" s="16"/>
    </row>
    <row r="247" spans="1:40" x14ac:dyDescent="0.2">
      <c r="A247" s="1" t="s">
        <v>339</v>
      </c>
      <c r="C247" s="2"/>
      <c r="D247" s="213"/>
      <c r="E247" s="213"/>
      <c r="F247" s="213"/>
      <c r="G247" s="213"/>
      <c r="H247" s="213"/>
      <c r="I247" s="213"/>
      <c r="J247" s="213"/>
      <c r="K247" s="213"/>
      <c r="L247" s="213"/>
      <c r="M247" s="213"/>
      <c r="N247" s="213"/>
      <c r="O247" s="213"/>
      <c r="P247" s="213"/>
      <c r="Q247" s="213"/>
      <c r="R247" s="213"/>
      <c r="S247" s="213"/>
      <c r="T247" s="213"/>
      <c r="U247" s="213"/>
      <c r="V247" s="213"/>
      <c r="W247" s="213"/>
      <c r="AN247" s="16"/>
    </row>
    <row r="248" spans="1:40" x14ac:dyDescent="0.2">
      <c r="A248" s="1" t="s">
        <v>339</v>
      </c>
      <c r="C248" s="2"/>
      <c r="D248" s="213"/>
      <c r="E248" s="213"/>
      <c r="F248" s="213"/>
      <c r="G248" s="213"/>
      <c r="H248" s="213"/>
      <c r="I248" s="213"/>
      <c r="J248" s="213"/>
      <c r="K248" s="213"/>
      <c r="L248" s="213"/>
      <c r="M248" s="213"/>
      <c r="N248" s="213"/>
      <c r="O248" s="213"/>
      <c r="P248" s="213"/>
      <c r="Q248" s="213"/>
      <c r="R248" s="213"/>
      <c r="S248" s="213"/>
      <c r="T248" s="213"/>
      <c r="U248" s="213"/>
      <c r="V248" s="213"/>
      <c r="W248" s="213"/>
      <c r="AN248" s="16"/>
    </row>
    <row r="249" spans="1:40" x14ac:dyDescent="0.2">
      <c r="A249" s="1" t="s">
        <v>339</v>
      </c>
      <c r="C249" s="2"/>
      <c r="D249" s="213"/>
      <c r="E249" s="213"/>
      <c r="F249" s="213"/>
      <c r="G249" s="213"/>
      <c r="H249" s="213"/>
      <c r="I249" s="213"/>
      <c r="J249" s="213"/>
      <c r="K249" s="213"/>
      <c r="L249" s="213"/>
      <c r="M249" s="213"/>
      <c r="N249" s="213"/>
      <c r="O249" s="213"/>
      <c r="P249" s="213"/>
      <c r="Q249" s="213"/>
      <c r="R249" s="213"/>
      <c r="S249" s="213"/>
      <c r="T249" s="213"/>
      <c r="U249" s="213"/>
      <c r="V249" s="213"/>
      <c r="W249" s="213"/>
      <c r="AN249" s="16"/>
    </row>
    <row r="250" spans="1:40" x14ac:dyDescent="0.2">
      <c r="A250" s="1" t="s">
        <v>339</v>
      </c>
      <c r="C250" s="2"/>
      <c r="D250" s="213"/>
      <c r="E250" s="213"/>
      <c r="F250" s="213"/>
      <c r="G250" s="213"/>
      <c r="H250" s="213"/>
      <c r="I250" s="213"/>
      <c r="J250" s="213"/>
      <c r="K250" s="213"/>
      <c r="L250" s="213"/>
      <c r="M250" s="213"/>
      <c r="N250" s="213"/>
      <c r="O250" s="213"/>
      <c r="P250" s="213"/>
      <c r="Q250" s="213"/>
      <c r="R250" s="213"/>
      <c r="S250" s="213"/>
      <c r="T250" s="213"/>
      <c r="U250" s="213"/>
      <c r="V250" s="213"/>
      <c r="W250" s="213"/>
      <c r="AN250" s="16"/>
    </row>
    <row r="251" spans="1:40" s="1" customFormat="1" x14ac:dyDescent="0.2">
      <c r="A251" s="21"/>
      <c r="B251" s="120"/>
      <c r="C251" s="23"/>
      <c r="D251" s="222"/>
      <c r="E251" s="222"/>
      <c r="F251" s="222"/>
      <c r="G251" s="222"/>
      <c r="H251" s="222"/>
      <c r="I251" s="222"/>
      <c r="J251" s="222"/>
      <c r="K251" s="222"/>
      <c r="L251" s="222"/>
      <c r="M251" s="222"/>
      <c r="N251" s="222"/>
      <c r="O251" s="222"/>
      <c r="P251" s="222"/>
      <c r="Q251" s="222"/>
      <c r="R251" s="222"/>
      <c r="S251" s="222"/>
      <c r="T251" s="222"/>
      <c r="U251" s="222"/>
      <c r="V251" s="222"/>
      <c r="W251" s="222"/>
      <c r="X251" s="33"/>
      <c r="Y251" s="33"/>
      <c r="Z251" s="33"/>
      <c r="AA251" s="33"/>
      <c r="AB251" s="33"/>
      <c r="AC251" s="33"/>
      <c r="AD251" s="33"/>
      <c r="AE251" s="33"/>
      <c r="AF251" s="33"/>
      <c r="AG251" s="33"/>
      <c r="AH251" s="33"/>
      <c r="AI251" s="33"/>
      <c r="AJ251" s="33"/>
      <c r="AK251" s="33"/>
      <c r="AL251" s="33"/>
      <c r="AM251" s="33"/>
      <c r="AN251" s="33"/>
    </row>
    <row r="252" spans="1:40" s="1" customFormat="1" x14ac:dyDescent="0.2">
      <c r="A252" s="33"/>
      <c r="B252" s="202" t="s">
        <v>21</v>
      </c>
      <c r="C252" s="155">
        <f>MIN(C245:C250)</f>
        <v>0.1</v>
      </c>
      <c r="D252" s="155">
        <f>MIN(D245:D250)</f>
        <v>2.6</v>
      </c>
      <c r="E252" s="200">
        <f>MIN(E245:E250)</f>
        <v>150</v>
      </c>
      <c r="F252" s="200">
        <f>MIN(F245:F250)</f>
        <v>13</v>
      </c>
      <c r="G252" s="232"/>
      <c r="H252" s="161">
        <f t="shared" ref="H252" si="117">MIN(H245:H250)</f>
        <v>0.27</v>
      </c>
      <c r="I252" s="155">
        <f t="shared" ref="I252:P252" si="118">MIN(I245:I250)</f>
        <v>6.43</v>
      </c>
      <c r="J252" s="155">
        <f t="shared" si="118"/>
        <v>6.5</v>
      </c>
      <c r="K252" s="161">
        <f t="shared" si="118"/>
        <v>0.16</v>
      </c>
      <c r="L252" s="161">
        <f t="shared" si="118"/>
        <v>0.2</v>
      </c>
      <c r="M252" s="161">
        <f t="shared" si="118"/>
        <v>0.64</v>
      </c>
      <c r="N252" s="201">
        <f t="shared" si="118"/>
        <v>1.4E-2</v>
      </c>
      <c r="O252" s="200">
        <f t="shared" si="118"/>
        <v>10.81</v>
      </c>
      <c r="P252" s="200">
        <f t="shared" si="118"/>
        <v>90.6</v>
      </c>
      <c r="Q252" s="232"/>
      <c r="R252" s="155">
        <f t="shared" ref="R252:W252" si="119">MIN(R245:R250)</f>
        <v>4.4000000000000004</v>
      </c>
      <c r="S252" s="155">
        <f t="shared" si="119"/>
        <v>1.3</v>
      </c>
      <c r="T252" s="155">
        <f t="shared" si="119"/>
        <v>7.4</v>
      </c>
      <c r="U252" s="155">
        <f t="shared" si="119"/>
        <v>4.5</v>
      </c>
      <c r="V252" s="161">
        <f t="shared" si="119"/>
        <v>0.72</v>
      </c>
      <c r="W252" s="155">
        <f t="shared" si="119"/>
        <v>4.3</v>
      </c>
      <c r="X252" s="33"/>
      <c r="Y252" s="33"/>
      <c r="Z252" s="33"/>
      <c r="AA252" s="33"/>
      <c r="AB252" s="33"/>
      <c r="AC252" s="33"/>
      <c r="AD252" s="33"/>
      <c r="AE252" s="33"/>
      <c r="AF252" s="33"/>
      <c r="AG252" s="33"/>
      <c r="AH252" s="33"/>
      <c r="AI252" s="33"/>
      <c r="AJ252" s="33"/>
      <c r="AK252" s="33"/>
      <c r="AL252" s="33"/>
      <c r="AM252" s="33"/>
      <c r="AN252" s="33"/>
    </row>
    <row r="253" spans="1:40" s="1" customFormat="1" x14ac:dyDescent="0.2">
      <c r="A253" s="33"/>
      <c r="B253" s="202" t="s">
        <v>22</v>
      </c>
      <c r="C253" s="155">
        <f>AVERAGE(C245:C250)</f>
        <v>3.75</v>
      </c>
      <c r="D253" s="155">
        <f>AVERAGE(D245:D250)</f>
        <v>2.85</v>
      </c>
      <c r="E253" s="200">
        <f>AVERAGE(E245:E250)</f>
        <v>175</v>
      </c>
      <c r="F253" s="200">
        <f>AVERAGE(F245:F250)</f>
        <v>13.5</v>
      </c>
      <c r="G253" s="232"/>
      <c r="H253" s="161">
        <f t="shared" ref="H253" si="120">AVERAGE(H245:H250)</f>
        <v>0.27500000000000002</v>
      </c>
      <c r="I253" s="155">
        <f t="shared" ref="I253:P253" si="121">AVERAGE(I245:I250)</f>
        <v>6.7449999999999992</v>
      </c>
      <c r="J253" s="155">
        <f t="shared" si="121"/>
        <v>6.5</v>
      </c>
      <c r="K253" s="161">
        <f t="shared" si="121"/>
        <v>0.16999999999999998</v>
      </c>
      <c r="L253" s="161">
        <f t="shared" si="121"/>
        <v>0.2</v>
      </c>
      <c r="M253" s="161">
        <f t="shared" si="121"/>
        <v>0.65500000000000003</v>
      </c>
      <c r="N253" s="201">
        <f t="shared" si="121"/>
        <v>1.4499999999999999E-2</v>
      </c>
      <c r="O253" s="200">
        <f t="shared" si="121"/>
        <v>11.855</v>
      </c>
      <c r="P253" s="200">
        <f t="shared" si="121"/>
        <v>91.3</v>
      </c>
      <c r="Q253" s="232"/>
      <c r="R253" s="155">
        <f t="shared" ref="R253:W253" si="122">AVERAGE(R245:R250)</f>
        <v>4.95</v>
      </c>
      <c r="S253" s="155">
        <f t="shared" si="122"/>
        <v>1.4</v>
      </c>
      <c r="T253" s="155">
        <f t="shared" si="122"/>
        <v>8.0500000000000007</v>
      </c>
      <c r="U253" s="155">
        <f t="shared" si="122"/>
        <v>5.2</v>
      </c>
      <c r="V253" s="161">
        <f t="shared" si="122"/>
        <v>0.77499999999999991</v>
      </c>
      <c r="W253" s="155">
        <f t="shared" si="122"/>
        <v>4.4499999999999993</v>
      </c>
      <c r="X253" s="33"/>
      <c r="Y253" s="33"/>
      <c r="Z253" s="33"/>
      <c r="AA253" s="33"/>
      <c r="AB253" s="33"/>
      <c r="AC253" s="33"/>
      <c r="AD253" s="33"/>
      <c r="AE253" s="33"/>
      <c r="AF253" s="33"/>
      <c r="AG253" s="33"/>
      <c r="AH253" s="33"/>
      <c r="AI253" s="33"/>
      <c r="AJ253" s="33"/>
      <c r="AK253" s="33"/>
      <c r="AL253" s="33"/>
      <c r="AM253" s="33"/>
      <c r="AN253" s="33"/>
    </row>
    <row r="254" spans="1:40" s="1" customFormat="1" x14ac:dyDescent="0.2">
      <c r="A254" s="33"/>
      <c r="B254" s="202" t="s">
        <v>23</v>
      </c>
      <c r="C254" s="155">
        <f>MAX(C245:C250)</f>
        <v>7.4</v>
      </c>
      <c r="D254" s="155">
        <f>MAX(D245:D250)</f>
        <v>3.1</v>
      </c>
      <c r="E254" s="200">
        <f>MAX(E245:E250)</f>
        <v>200</v>
      </c>
      <c r="F254" s="200">
        <f>MAX(F245:F250)</f>
        <v>14</v>
      </c>
      <c r="G254" s="232"/>
      <c r="H254" s="161">
        <f t="shared" ref="H254" si="123">MAX(H245:H250)</f>
        <v>0.28000000000000003</v>
      </c>
      <c r="I254" s="155">
        <f t="shared" ref="I254:P254" si="124">MAX(I245:I250)</f>
        <v>7.06</v>
      </c>
      <c r="J254" s="155">
        <f t="shared" si="124"/>
        <v>6.5</v>
      </c>
      <c r="K254" s="161">
        <f t="shared" si="124"/>
        <v>0.18</v>
      </c>
      <c r="L254" s="161">
        <f t="shared" si="124"/>
        <v>0.2</v>
      </c>
      <c r="M254" s="161">
        <f t="shared" si="124"/>
        <v>0.67</v>
      </c>
      <c r="N254" s="201">
        <f t="shared" si="124"/>
        <v>1.4999999999999999E-2</v>
      </c>
      <c r="O254" s="200">
        <f t="shared" si="124"/>
        <v>12.9</v>
      </c>
      <c r="P254" s="200">
        <f t="shared" si="124"/>
        <v>92</v>
      </c>
      <c r="Q254" s="232"/>
      <c r="R254" s="155">
        <f t="shared" ref="R254:W254" si="125">MAX(R245:R250)</f>
        <v>5.5</v>
      </c>
      <c r="S254" s="155">
        <f t="shared" si="125"/>
        <v>1.5</v>
      </c>
      <c r="T254" s="155">
        <f t="shared" si="125"/>
        <v>8.6999999999999993</v>
      </c>
      <c r="U254" s="155">
        <f t="shared" si="125"/>
        <v>5.9</v>
      </c>
      <c r="V254" s="161">
        <f t="shared" si="125"/>
        <v>0.83</v>
      </c>
      <c r="W254" s="155">
        <f t="shared" si="125"/>
        <v>4.5999999999999996</v>
      </c>
      <c r="X254" s="33"/>
      <c r="Y254" s="33"/>
      <c r="Z254" s="33"/>
      <c r="AA254" s="33"/>
      <c r="AB254" s="33"/>
      <c r="AC254" s="33"/>
      <c r="AD254" s="33"/>
      <c r="AE254" s="33"/>
      <c r="AF254" s="33"/>
      <c r="AG254" s="33"/>
      <c r="AH254" s="33"/>
      <c r="AI254" s="33"/>
      <c r="AJ254" s="33"/>
      <c r="AK254" s="33"/>
      <c r="AL254" s="33"/>
      <c r="AM254" s="33"/>
      <c r="AN254" s="33"/>
    </row>
    <row r="255" spans="1:40" s="1" customFormat="1" x14ac:dyDescent="0.2">
      <c r="A255" s="33"/>
      <c r="B255" s="53"/>
      <c r="C255" s="26"/>
      <c r="D255" s="228"/>
      <c r="E255" s="228"/>
      <c r="F255" s="228"/>
      <c r="G255" s="228"/>
      <c r="H255" s="228"/>
      <c r="I255" s="228"/>
      <c r="J255" s="228"/>
      <c r="K255" s="228"/>
      <c r="L255" s="228"/>
      <c r="M255" s="228"/>
      <c r="N255" s="228"/>
      <c r="O255" s="228"/>
      <c r="P255" s="228"/>
      <c r="Q255" s="228"/>
      <c r="R255" s="228"/>
      <c r="S255" s="228"/>
      <c r="T255" s="228"/>
      <c r="U255" s="228"/>
      <c r="V255" s="228"/>
      <c r="W255" s="228"/>
      <c r="X255" s="33"/>
      <c r="Y255" s="33"/>
      <c r="Z255" s="33"/>
      <c r="AA255" s="33"/>
      <c r="AB255" s="33"/>
      <c r="AC255" s="33"/>
      <c r="AD255" s="33"/>
      <c r="AE255" s="33"/>
      <c r="AF255" s="33"/>
      <c r="AG255" s="33"/>
      <c r="AH255" s="33"/>
      <c r="AI255" s="33"/>
      <c r="AJ255" s="33"/>
      <c r="AK255" s="33"/>
      <c r="AL255" s="33"/>
      <c r="AM255" s="33"/>
      <c r="AN255" s="33"/>
    </row>
    <row r="256" spans="1:40" s="1" customFormat="1" x14ac:dyDescent="0.2">
      <c r="A256" s="35"/>
      <c r="B256" s="60"/>
      <c r="C256" s="119"/>
      <c r="D256" s="361"/>
      <c r="E256" s="361"/>
      <c r="F256" s="361"/>
      <c r="G256" s="361"/>
      <c r="H256" s="361"/>
      <c r="I256" s="361"/>
      <c r="J256" s="361"/>
      <c r="K256" s="361"/>
      <c r="L256" s="361"/>
      <c r="M256" s="361"/>
      <c r="N256" s="361"/>
      <c r="O256" s="361"/>
      <c r="P256" s="361"/>
      <c r="Q256" s="361"/>
      <c r="R256" s="361"/>
      <c r="S256" s="361"/>
      <c r="T256" s="361"/>
      <c r="U256" s="361"/>
      <c r="V256" s="361"/>
      <c r="W256" s="361"/>
      <c r="X256" s="33"/>
      <c r="Y256" s="33"/>
      <c r="Z256" s="33"/>
      <c r="AA256" s="33"/>
      <c r="AB256" s="33"/>
      <c r="AC256" s="33"/>
      <c r="AD256" s="33"/>
      <c r="AE256" s="33"/>
      <c r="AF256" s="33"/>
      <c r="AG256" s="33"/>
      <c r="AH256" s="33"/>
      <c r="AI256" s="33"/>
      <c r="AJ256" s="33"/>
      <c r="AK256" s="33"/>
      <c r="AL256" s="33"/>
      <c r="AM256" s="33"/>
      <c r="AN256" s="33"/>
    </row>
    <row r="257" spans="1:40" x14ac:dyDescent="0.2">
      <c r="A257" s="1" t="s">
        <v>340</v>
      </c>
      <c r="B257" s="118" t="s">
        <v>575</v>
      </c>
      <c r="C257" s="2">
        <v>0.6</v>
      </c>
      <c r="D257" s="2">
        <v>2.8</v>
      </c>
      <c r="E257" s="3">
        <v>100</v>
      </c>
      <c r="F257" s="3">
        <v>11</v>
      </c>
      <c r="G257" s="3">
        <v>11</v>
      </c>
      <c r="H257" s="5">
        <v>0.21</v>
      </c>
      <c r="I257" s="2">
        <v>6.05</v>
      </c>
      <c r="J257" s="2">
        <v>6.7</v>
      </c>
      <c r="K257" s="5">
        <v>0.16</v>
      </c>
      <c r="L257" s="5">
        <v>0.16</v>
      </c>
      <c r="M257" s="5">
        <v>0.63</v>
      </c>
      <c r="N257" s="4">
        <v>1.7000000000000001E-2</v>
      </c>
      <c r="O257" s="3">
        <v>13.4</v>
      </c>
      <c r="P257" s="3">
        <v>97</v>
      </c>
      <c r="Q257" s="3">
        <v>140</v>
      </c>
      <c r="R257" s="2">
        <v>5</v>
      </c>
      <c r="S257" s="2">
        <v>1.2</v>
      </c>
      <c r="T257" s="2">
        <v>6.9</v>
      </c>
      <c r="U257" s="2">
        <v>4.5999999999999996</v>
      </c>
      <c r="V257" s="5">
        <v>0.76</v>
      </c>
      <c r="W257" s="2">
        <v>4.0999999999999996</v>
      </c>
      <c r="AN257" s="16"/>
    </row>
    <row r="258" spans="1:40" x14ac:dyDescent="0.2">
      <c r="A258" s="1" t="s">
        <v>340</v>
      </c>
      <c r="B258" s="118" t="s">
        <v>583</v>
      </c>
      <c r="C258" s="2">
        <v>7.4</v>
      </c>
      <c r="D258" s="2">
        <v>4.2</v>
      </c>
      <c r="E258" s="3">
        <v>100</v>
      </c>
      <c r="F258" s="2">
        <v>9.9</v>
      </c>
      <c r="G258" s="2">
        <v>9.6</v>
      </c>
      <c r="H258" s="5">
        <v>0.19</v>
      </c>
      <c r="I258" s="2">
        <v>6.08</v>
      </c>
      <c r="J258" s="2">
        <v>6.6</v>
      </c>
      <c r="K258" s="5">
        <v>0.16</v>
      </c>
      <c r="L258" s="5">
        <v>0.14000000000000001</v>
      </c>
      <c r="M258" s="5">
        <v>0.64</v>
      </c>
      <c r="N258" s="4">
        <v>1.4999999999999999E-2</v>
      </c>
      <c r="O258" s="3">
        <v>11.3</v>
      </c>
      <c r="P258" s="3">
        <v>95</v>
      </c>
      <c r="Q258" s="3">
        <v>92</v>
      </c>
      <c r="R258" s="2">
        <v>4.5999999999999996</v>
      </c>
      <c r="S258" s="2">
        <v>1.1000000000000001</v>
      </c>
      <c r="T258" s="2">
        <v>6.8</v>
      </c>
      <c r="U258" s="2">
        <v>4.3</v>
      </c>
      <c r="V258" s="5">
        <v>0.76</v>
      </c>
      <c r="W258" s="2">
        <v>4.0999999999999996</v>
      </c>
      <c r="AN258" s="16"/>
    </row>
    <row r="259" spans="1:40" x14ac:dyDescent="0.2">
      <c r="A259" s="1" t="s">
        <v>340</v>
      </c>
      <c r="C259" s="2"/>
      <c r="D259" s="213"/>
      <c r="E259" s="213"/>
      <c r="F259" s="213"/>
      <c r="G259" s="213"/>
      <c r="H259" s="213"/>
      <c r="I259" s="213"/>
      <c r="J259" s="213"/>
      <c r="K259" s="213"/>
      <c r="L259" s="213"/>
      <c r="M259" s="213"/>
      <c r="N259" s="213"/>
      <c r="O259" s="213"/>
      <c r="P259" s="213"/>
      <c r="Q259" s="213"/>
      <c r="R259" s="213"/>
      <c r="S259" s="213"/>
      <c r="T259" s="213"/>
      <c r="U259" s="213"/>
      <c r="V259" s="213"/>
      <c r="W259" s="213"/>
      <c r="AN259" s="16"/>
    </row>
    <row r="260" spans="1:40" x14ac:dyDescent="0.2">
      <c r="A260" s="1" t="s">
        <v>340</v>
      </c>
      <c r="C260" s="2"/>
      <c r="D260" s="213"/>
      <c r="E260" s="213"/>
      <c r="F260" s="213"/>
      <c r="G260" s="213"/>
      <c r="H260" s="213"/>
      <c r="I260" s="213"/>
      <c r="J260" s="213"/>
      <c r="K260" s="213"/>
      <c r="L260" s="213"/>
      <c r="M260" s="213"/>
      <c r="N260" s="213"/>
      <c r="O260" s="213"/>
      <c r="P260" s="213"/>
      <c r="Q260" s="213"/>
      <c r="R260" s="213"/>
      <c r="S260" s="213"/>
      <c r="T260" s="213"/>
      <c r="U260" s="213"/>
      <c r="V260" s="213"/>
      <c r="W260" s="213"/>
      <c r="AN260" s="16"/>
    </row>
    <row r="261" spans="1:40" x14ac:dyDescent="0.2">
      <c r="A261" s="1" t="s">
        <v>340</v>
      </c>
      <c r="C261" s="2"/>
      <c r="D261" s="213"/>
      <c r="E261" s="213"/>
      <c r="F261" s="213"/>
      <c r="G261" s="213"/>
      <c r="H261" s="213"/>
      <c r="I261" s="213"/>
      <c r="J261" s="213"/>
      <c r="K261" s="213"/>
      <c r="L261" s="213"/>
      <c r="M261" s="213"/>
      <c r="N261" s="213"/>
      <c r="O261" s="213"/>
      <c r="P261" s="213"/>
      <c r="Q261" s="213"/>
      <c r="R261" s="213"/>
      <c r="S261" s="213"/>
      <c r="T261" s="213"/>
      <c r="U261" s="213"/>
      <c r="V261" s="213"/>
      <c r="W261" s="213"/>
      <c r="AN261" s="16"/>
    </row>
    <row r="262" spans="1:40" x14ac:dyDescent="0.2">
      <c r="A262" s="1" t="s">
        <v>340</v>
      </c>
      <c r="C262" s="2"/>
      <c r="D262" s="213"/>
      <c r="E262" s="213"/>
      <c r="F262" s="213"/>
      <c r="G262" s="213"/>
      <c r="H262" s="213"/>
      <c r="I262" s="213"/>
      <c r="J262" s="213"/>
      <c r="K262" s="213"/>
      <c r="L262" s="213"/>
      <c r="M262" s="213"/>
      <c r="N262" s="213"/>
      <c r="O262" s="213"/>
      <c r="P262" s="213"/>
      <c r="Q262" s="213"/>
      <c r="R262" s="213"/>
      <c r="S262" s="213"/>
      <c r="T262" s="213"/>
      <c r="U262" s="213"/>
      <c r="V262" s="213"/>
      <c r="W262" s="213"/>
      <c r="AN262" s="16"/>
    </row>
    <row r="263" spans="1:40" s="1" customFormat="1" x14ac:dyDescent="0.2">
      <c r="A263" s="21"/>
      <c r="B263" s="120"/>
      <c r="C263" s="23"/>
      <c r="D263" s="222"/>
      <c r="E263" s="222"/>
      <c r="F263" s="222"/>
      <c r="G263" s="222"/>
      <c r="H263" s="222"/>
      <c r="I263" s="222"/>
      <c r="J263" s="222"/>
      <c r="K263" s="222"/>
      <c r="L263" s="222"/>
      <c r="M263" s="222"/>
      <c r="N263" s="222"/>
      <c r="O263" s="222"/>
      <c r="P263" s="222"/>
      <c r="Q263" s="222"/>
      <c r="R263" s="222"/>
      <c r="S263" s="222"/>
      <c r="T263" s="222"/>
      <c r="U263" s="222"/>
      <c r="V263" s="222"/>
      <c r="W263" s="222"/>
      <c r="X263" s="33"/>
      <c r="Y263" s="33"/>
      <c r="Z263" s="33"/>
      <c r="AA263" s="33"/>
      <c r="AB263" s="33"/>
      <c r="AC263" s="33"/>
      <c r="AD263" s="33"/>
      <c r="AE263" s="33"/>
      <c r="AF263" s="33"/>
      <c r="AG263" s="33"/>
      <c r="AH263" s="33"/>
      <c r="AI263" s="33"/>
      <c r="AJ263" s="33"/>
      <c r="AK263" s="33"/>
      <c r="AL263" s="33"/>
      <c r="AM263" s="33"/>
      <c r="AN263" s="33"/>
    </row>
    <row r="264" spans="1:40" s="1" customFormat="1" x14ac:dyDescent="0.2">
      <c r="A264" s="33"/>
      <c r="B264" s="202" t="s">
        <v>21</v>
      </c>
      <c r="C264" s="155">
        <f t="shared" ref="C264:W264" si="126">MIN(C257:C262)</f>
        <v>0.6</v>
      </c>
      <c r="D264" s="155">
        <f t="shared" si="126"/>
        <v>2.8</v>
      </c>
      <c r="E264" s="200">
        <f t="shared" si="126"/>
        <v>100</v>
      </c>
      <c r="F264" s="155">
        <f t="shared" si="126"/>
        <v>9.9</v>
      </c>
      <c r="G264" s="155">
        <f t="shared" si="126"/>
        <v>9.6</v>
      </c>
      <c r="H264" s="161">
        <f t="shared" ref="H264" si="127">MIN(H257:H262)</f>
        <v>0.19</v>
      </c>
      <c r="I264" s="155">
        <f t="shared" si="126"/>
        <v>6.05</v>
      </c>
      <c r="J264" s="155">
        <f t="shared" si="126"/>
        <v>6.6</v>
      </c>
      <c r="K264" s="161">
        <f t="shared" si="126"/>
        <v>0.16</v>
      </c>
      <c r="L264" s="161">
        <f t="shared" si="126"/>
        <v>0.14000000000000001</v>
      </c>
      <c r="M264" s="161">
        <f t="shared" si="126"/>
        <v>0.63</v>
      </c>
      <c r="N264" s="201">
        <f t="shared" si="126"/>
        <v>1.4999999999999999E-2</v>
      </c>
      <c r="O264" s="200">
        <f t="shared" si="126"/>
        <v>11.3</v>
      </c>
      <c r="P264" s="200">
        <f t="shared" si="126"/>
        <v>95</v>
      </c>
      <c r="Q264" s="200">
        <f t="shared" si="126"/>
        <v>92</v>
      </c>
      <c r="R264" s="155">
        <f t="shared" si="126"/>
        <v>4.5999999999999996</v>
      </c>
      <c r="S264" s="155">
        <f t="shared" si="126"/>
        <v>1.1000000000000001</v>
      </c>
      <c r="T264" s="155">
        <f t="shared" si="126"/>
        <v>6.8</v>
      </c>
      <c r="U264" s="155">
        <f t="shared" si="126"/>
        <v>4.3</v>
      </c>
      <c r="V264" s="161">
        <f t="shared" si="126"/>
        <v>0.76</v>
      </c>
      <c r="W264" s="155">
        <f t="shared" si="126"/>
        <v>4.0999999999999996</v>
      </c>
      <c r="X264" s="33"/>
      <c r="Y264" s="33"/>
      <c r="Z264" s="33"/>
      <c r="AA264" s="33"/>
      <c r="AB264" s="33"/>
      <c r="AC264" s="33"/>
      <c r="AD264" s="33"/>
      <c r="AE264" s="33"/>
      <c r="AF264" s="33"/>
      <c r="AG264" s="33"/>
      <c r="AH264" s="33"/>
      <c r="AI264" s="33"/>
      <c r="AJ264" s="33"/>
      <c r="AK264" s="33"/>
      <c r="AL264" s="33"/>
      <c r="AM264" s="33"/>
      <c r="AN264" s="33"/>
    </row>
    <row r="265" spans="1:40" s="1" customFormat="1" x14ac:dyDescent="0.2">
      <c r="A265" s="33"/>
      <c r="B265" s="202" t="s">
        <v>22</v>
      </c>
      <c r="C265" s="155">
        <f t="shared" ref="C265:W265" si="128">AVERAGE(C257:C262)</f>
        <v>4</v>
      </c>
      <c r="D265" s="155">
        <f t="shared" si="128"/>
        <v>3.5</v>
      </c>
      <c r="E265" s="200">
        <f t="shared" si="128"/>
        <v>100</v>
      </c>
      <c r="F265" s="200">
        <f t="shared" si="128"/>
        <v>10.45</v>
      </c>
      <c r="G265" s="200">
        <f t="shared" si="128"/>
        <v>10.3</v>
      </c>
      <c r="H265" s="161">
        <f t="shared" ref="H265" si="129">AVERAGE(H257:H262)</f>
        <v>0.2</v>
      </c>
      <c r="I265" s="155">
        <f t="shared" si="128"/>
        <v>6.0649999999999995</v>
      </c>
      <c r="J265" s="155">
        <f t="shared" si="128"/>
        <v>6.65</v>
      </c>
      <c r="K265" s="161">
        <f t="shared" si="128"/>
        <v>0.16</v>
      </c>
      <c r="L265" s="161">
        <f t="shared" si="128"/>
        <v>0.15000000000000002</v>
      </c>
      <c r="M265" s="161">
        <f t="shared" si="128"/>
        <v>0.63500000000000001</v>
      </c>
      <c r="N265" s="201">
        <f t="shared" si="128"/>
        <v>1.6E-2</v>
      </c>
      <c r="O265" s="200">
        <f t="shared" si="128"/>
        <v>12.350000000000001</v>
      </c>
      <c r="P265" s="200">
        <f t="shared" si="128"/>
        <v>96</v>
      </c>
      <c r="Q265" s="200">
        <f t="shared" si="128"/>
        <v>116</v>
      </c>
      <c r="R265" s="155">
        <f t="shared" si="128"/>
        <v>4.8</v>
      </c>
      <c r="S265" s="155">
        <f t="shared" si="128"/>
        <v>1.1499999999999999</v>
      </c>
      <c r="T265" s="155">
        <f t="shared" si="128"/>
        <v>6.85</v>
      </c>
      <c r="U265" s="155">
        <f t="shared" si="128"/>
        <v>4.4499999999999993</v>
      </c>
      <c r="V265" s="161">
        <f t="shared" si="128"/>
        <v>0.76</v>
      </c>
      <c r="W265" s="155">
        <f t="shared" si="128"/>
        <v>4.0999999999999996</v>
      </c>
      <c r="X265" s="33"/>
      <c r="Y265" s="33"/>
      <c r="Z265" s="33"/>
      <c r="AA265" s="33"/>
      <c r="AB265" s="33"/>
      <c r="AC265" s="33"/>
      <c r="AD265" s="33"/>
      <c r="AE265" s="33"/>
      <c r="AF265" s="33"/>
      <c r="AG265" s="33"/>
      <c r="AH265" s="33"/>
      <c r="AI265" s="33"/>
      <c r="AJ265" s="33"/>
      <c r="AK265" s="33"/>
      <c r="AL265" s="33"/>
      <c r="AM265" s="33"/>
      <c r="AN265" s="33"/>
    </row>
    <row r="266" spans="1:40" s="1" customFormat="1" x14ac:dyDescent="0.2">
      <c r="A266" s="33"/>
      <c r="B266" s="202" t="s">
        <v>23</v>
      </c>
      <c r="C266" s="155">
        <f t="shared" ref="C266:W266" si="130">MAX(C257:C262)</f>
        <v>7.4</v>
      </c>
      <c r="D266" s="155">
        <f t="shared" si="130"/>
        <v>4.2</v>
      </c>
      <c r="E266" s="200">
        <f t="shared" si="130"/>
        <v>100</v>
      </c>
      <c r="F266" s="200">
        <f t="shared" si="130"/>
        <v>11</v>
      </c>
      <c r="G266" s="200">
        <f t="shared" si="130"/>
        <v>11</v>
      </c>
      <c r="H266" s="161">
        <f t="shared" ref="H266" si="131">MAX(H257:H262)</f>
        <v>0.21</v>
      </c>
      <c r="I266" s="155">
        <f t="shared" si="130"/>
        <v>6.08</v>
      </c>
      <c r="J266" s="155">
        <f t="shared" si="130"/>
        <v>6.7</v>
      </c>
      <c r="K266" s="161">
        <f t="shared" si="130"/>
        <v>0.16</v>
      </c>
      <c r="L266" s="161">
        <f t="shared" si="130"/>
        <v>0.16</v>
      </c>
      <c r="M266" s="161">
        <f t="shared" si="130"/>
        <v>0.64</v>
      </c>
      <c r="N266" s="201">
        <f t="shared" si="130"/>
        <v>1.7000000000000001E-2</v>
      </c>
      <c r="O266" s="200">
        <f t="shared" si="130"/>
        <v>13.4</v>
      </c>
      <c r="P266" s="200">
        <f t="shared" si="130"/>
        <v>97</v>
      </c>
      <c r="Q266" s="200">
        <f t="shared" si="130"/>
        <v>140</v>
      </c>
      <c r="R266" s="155">
        <f t="shared" si="130"/>
        <v>5</v>
      </c>
      <c r="S266" s="155">
        <f t="shared" si="130"/>
        <v>1.2</v>
      </c>
      <c r="T266" s="155">
        <f t="shared" si="130"/>
        <v>6.9</v>
      </c>
      <c r="U266" s="155">
        <f t="shared" si="130"/>
        <v>4.5999999999999996</v>
      </c>
      <c r="V266" s="161">
        <f t="shared" si="130"/>
        <v>0.76</v>
      </c>
      <c r="W266" s="155">
        <f t="shared" si="130"/>
        <v>4.0999999999999996</v>
      </c>
      <c r="X266" s="33"/>
      <c r="Y266" s="33"/>
      <c r="Z266" s="33"/>
      <c r="AA266" s="33"/>
      <c r="AB266" s="33"/>
      <c r="AC266" s="33"/>
      <c r="AD266" s="33"/>
      <c r="AE266" s="33"/>
      <c r="AF266" s="33"/>
      <c r="AG266" s="33"/>
      <c r="AH266" s="33"/>
      <c r="AI266" s="33"/>
      <c r="AJ266" s="33"/>
      <c r="AK266" s="33"/>
      <c r="AL266" s="33"/>
      <c r="AM266" s="33"/>
      <c r="AN266" s="33"/>
    </row>
    <row r="267" spans="1:40" s="1" customFormat="1" x14ac:dyDescent="0.2">
      <c r="A267" s="33"/>
      <c r="B267" s="53"/>
      <c r="C267" s="26"/>
      <c r="D267" s="228"/>
      <c r="E267" s="228"/>
      <c r="F267" s="228"/>
      <c r="G267" s="228"/>
      <c r="H267" s="228"/>
      <c r="I267" s="228"/>
      <c r="J267" s="228"/>
      <c r="K267" s="228"/>
      <c r="L267" s="228"/>
      <c r="M267" s="228"/>
      <c r="N267" s="228"/>
      <c r="O267" s="228"/>
      <c r="P267" s="228"/>
      <c r="Q267" s="228"/>
      <c r="R267" s="228"/>
      <c r="S267" s="228"/>
      <c r="T267" s="228"/>
      <c r="U267" s="228"/>
      <c r="V267" s="228"/>
      <c r="W267" s="228"/>
      <c r="X267" s="33"/>
      <c r="Y267" s="33"/>
      <c r="Z267" s="33"/>
      <c r="AA267" s="33"/>
      <c r="AB267" s="33"/>
      <c r="AC267" s="33"/>
      <c r="AD267" s="33"/>
      <c r="AE267" s="33"/>
      <c r="AF267" s="33"/>
      <c r="AG267" s="33"/>
      <c r="AH267" s="33"/>
      <c r="AI267" s="33"/>
      <c r="AJ267" s="33"/>
      <c r="AK267" s="33"/>
      <c r="AL267" s="33"/>
      <c r="AM267" s="33"/>
      <c r="AN267" s="33"/>
    </row>
    <row r="268" spans="1:40" s="1" customFormat="1" x14ac:dyDescent="0.2">
      <c r="A268" s="35"/>
      <c r="B268" s="60"/>
      <c r="C268" s="119"/>
      <c r="D268" s="361"/>
      <c r="E268" s="361"/>
      <c r="F268" s="361"/>
      <c r="G268" s="361"/>
      <c r="H268" s="361"/>
      <c r="I268" s="361"/>
      <c r="J268" s="361"/>
      <c r="K268" s="361"/>
      <c r="L268" s="361"/>
      <c r="M268" s="361"/>
      <c r="N268" s="361"/>
      <c r="O268" s="361"/>
      <c r="P268" s="361"/>
      <c r="Q268" s="361"/>
      <c r="R268" s="361"/>
      <c r="S268" s="361"/>
      <c r="T268" s="361"/>
      <c r="U268" s="361"/>
      <c r="V268" s="361"/>
      <c r="W268" s="361"/>
      <c r="X268" s="33"/>
      <c r="Y268" s="33"/>
      <c r="Z268" s="33"/>
      <c r="AA268" s="33"/>
      <c r="AB268" s="33"/>
      <c r="AC268" s="33"/>
      <c r="AD268" s="33"/>
      <c r="AE268" s="33"/>
      <c r="AF268" s="33"/>
      <c r="AG268" s="33"/>
      <c r="AH268" s="33"/>
      <c r="AI268" s="33"/>
      <c r="AJ268" s="33"/>
      <c r="AK268" s="33"/>
      <c r="AL268" s="33"/>
      <c r="AM268" s="33"/>
      <c r="AN268" s="33"/>
    </row>
    <row r="269" spans="1:40" x14ac:dyDescent="0.2">
      <c r="A269" s="1" t="s">
        <v>341</v>
      </c>
      <c r="B269" s="118" t="s">
        <v>575</v>
      </c>
      <c r="C269" s="2">
        <v>0</v>
      </c>
      <c r="D269" s="2">
        <v>3.6</v>
      </c>
      <c r="E269" s="3">
        <v>300</v>
      </c>
      <c r="F269" s="3">
        <v>19</v>
      </c>
      <c r="G269" s="3">
        <v>18</v>
      </c>
      <c r="H269" s="5">
        <v>0.49</v>
      </c>
      <c r="I269" s="3">
        <v>31.7</v>
      </c>
      <c r="J269" s="2">
        <v>7.3</v>
      </c>
      <c r="K269" s="2">
        <v>2.1</v>
      </c>
      <c r="L269" s="5">
        <v>0.34</v>
      </c>
      <c r="M269" s="2">
        <v>2.1</v>
      </c>
      <c r="N269" s="4">
        <v>6.6000000000000003E-2</v>
      </c>
      <c r="O269" s="3">
        <v>10.199999999999999</v>
      </c>
      <c r="P269" s="3">
        <v>73</v>
      </c>
      <c r="Q269" s="3">
        <v>880</v>
      </c>
      <c r="R269" s="3">
        <v>13</v>
      </c>
      <c r="S269" s="2">
        <v>6.1</v>
      </c>
      <c r="T269" s="3">
        <v>23</v>
      </c>
      <c r="U269" s="3">
        <v>32</v>
      </c>
      <c r="V269" s="3">
        <v>23</v>
      </c>
      <c r="W269" s="3">
        <v>14</v>
      </c>
      <c r="AN269" s="16"/>
    </row>
    <row r="270" spans="1:40" x14ac:dyDescent="0.2">
      <c r="A270" s="1" t="s">
        <v>341</v>
      </c>
      <c r="B270" s="118" t="s">
        <v>580</v>
      </c>
      <c r="C270" s="2">
        <v>5.6</v>
      </c>
      <c r="D270" s="2">
        <v>2.5</v>
      </c>
      <c r="E270" s="3">
        <v>250</v>
      </c>
      <c r="F270" s="3">
        <v>19</v>
      </c>
      <c r="G270" s="3">
        <v>18</v>
      </c>
      <c r="H270" s="5">
        <v>0.44</v>
      </c>
      <c r="I270" s="3">
        <v>20</v>
      </c>
      <c r="J270" s="2">
        <v>7.3</v>
      </c>
      <c r="K270" s="2">
        <v>1.1000000000000001</v>
      </c>
      <c r="L270" s="5">
        <v>0.3</v>
      </c>
      <c r="M270" s="2">
        <v>1.1000000000000001</v>
      </c>
      <c r="N270" s="4">
        <v>1.41E-2</v>
      </c>
      <c r="O270" s="3">
        <v>11.2</v>
      </c>
      <c r="P270" s="3">
        <v>90.5</v>
      </c>
      <c r="Q270" s="3">
        <v>240</v>
      </c>
      <c r="R270" s="2">
        <v>7.3</v>
      </c>
      <c r="S270" s="2">
        <v>3</v>
      </c>
      <c r="T270" s="3">
        <v>18</v>
      </c>
      <c r="U270" s="3">
        <v>20</v>
      </c>
      <c r="V270" s="3">
        <v>14</v>
      </c>
      <c r="W270" s="3">
        <v>10</v>
      </c>
      <c r="AN270" s="16"/>
    </row>
    <row r="271" spans="1:40" x14ac:dyDescent="0.2">
      <c r="A271" s="1" t="s">
        <v>341</v>
      </c>
      <c r="C271" s="2"/>
      <c r="D271" s="213"/>
      <c r="E271" s="213"/>
      <c r="F271" s="213"/>
      <c r="G271" s="213"/>
      <c r="H271" s="213"/>
      <c r="I271" s="213"/>
      <c r="J271" s="213"/>
      <c r="K271" s="213"/>
      <c r="L271" s="213"/>
      <c r="M271" s="213"/>
      <c r="N271" s="213"/>
      <c r="O271" s="213"/>
      <c r="P271" s="213"/>
      <c r="Q271" s="213"/>
      <c r="R271" s="213"/>
      <c r="S271" s="213"/>
      <c r="T271" s="213"/>
      <c r="U271" s="213"/>
      <c r="V271" s="213"/>
      <c r="W271" s="213"/>
      <c r="AN271" s="16"/>
    </row>
    <row r="272" spans="1:40" x14ac:dyDescent="0.2">
      <c r="A272" s="1" t="s">
        <v>341</v>
      </c>
      <c r="C272" s="2"/>
      <c r="D272" s="213"/>
      <c r="E272" s="213"/>
      <c r="F272" s="213"/>
      <c r="G272" s="213"/>
      <c r="H272" s="213"/>
      <c r="I272" s="213"/>
      <c r="J272" s="213"/>
      <c r="K272" s="213"/>
      <c r="L272" s="213"/>
      <c r="M272" s="213"/>
      <c r="N272" s="213"/>
      <c r="O272" s="213"/>
      <c r="P272" s="213"/>
      <c r="Q272" s="213"/>
      <c r="R272" s="213"/>
      <c r="S272" s="213"/>
      <c r="T272" s="213"/>
      <c r="U272" s="213"/>
      <c r="V272" s="213"/>
      <c r="W272" s="213"/>
      <c r="AN272" s="16"/>
    </row>
    <row r="273" spans="1:40" x14ac:dyDescent="0.2">
      <c r="A273" s="1" t="s">
        <v>341</v>
      </c>
      <c r="C273" s="2"/>
      <c r="D273" s="213"/>
      <c r="E273" s="213"/>
      <c r="F273" s="213"/>
      <c r="G273" s="213"/>
      <c r="H273" s="213"/>
      <c r="I273" s="213"/>
      <c r="J273" s="213"/>
      <c r="K273" s="213"/>
      <c r="L273" s="213"/>
      <c r="M273" s="213"/>
      <c r="N273" s="213"/>
      <c r="O273" s="213"/>
      <c r="P273" s="213"/>
      <c r="Q273" s="213"/>
      <c r="R273" s="213"/>
      <c r="S273" s="213"/>
      <c r="T273" s="213"/>
      <c r="U273" s="213"/>
      <c r="V273" s="213"/>
      <c r="W273" s="213"/>
      <c r="AN273" s="16"/>
    </row>
    <row r="274" spans="1:40" x14ac:dyDescent="0.2">
      <c r="A274" s="1" t="s">
        <v>341</v>
      </c>
      <c r="C274" s="2"/>
      <c r="D274" s="213"/>
      <c r="E274" s="213"/>
      <c r="F274" s="213"/>
      <c r="G274" s="213"/>
      <c r="H274" s="213"/>
      <c r="I274" s="213"/>
      <c r="J274" s="213"/>
      <c r="K274" s="213"/>
      <c r="L274" s="213"/>
      <c r="M274" s="213"/>
      <c r="N274" s="213"/>
      <c r="O274" s="213"/>
      <c r="P274" s="213"/>
      <c r="Q274" s="213"/>
      <c r="R274" s="213"/>
      <c r="S274" s="213"/>
      <c r="T274" s="213"/>
      <c r="U274" s="213"/>
      <c r="V274" s="213"/>
      <c r="W274" s="213"/>
      <c r="AN274" s="16"/>
    </row>
    <row r="275" spans="1:40" s="1" customFormat="1" x14ac:dyDescent="0.2">
      <c r="A275" s="21"/>
      <c r="B275" s="120"/>
      <c r="C275" s="23"/>
      <c r="D275" s="222"/>
      <c r="E275" s="222"/>
      <c r="F275" s="222"/>
      <c r="G275" s="222"/>
      <c r="H275" s="222"/>
      <c r="I275" s="222"/>
      <c r="J275" s="222"/>
      <c r="K275" s="222"/>
      <c r="L275" s="222"/>
      <c r="M275" s="222"/>
      <c r="N275" s="222"/>
      <c r="O275" s="222"/>
      <c r="P275" s="222"/>
      <c r="Q275" s="222"/>
      <c r="R275" s="222"/>
      <c r="S275" s="222"/>
      <c r="T275" s="222"/>
      <c r="U275" s="222"/>
      <c r="V275" s="222"/>
      <c r="W275" s="222"/>
      <c r="X275" s="33"/>
      <c r="Y275" s="33"/>
      <c r="Z275" s="33"/>
      <c r="AA275" s="33"/>
      <c r="AB275" s="33"/>
      <c r="AC275" s="33"/>
      <c r="AD275" s="33"/>
      <c r="AE275" s="33"/>
      <c r="AF275" s="33"/>
      <c r="AG275" s="33"/>
      <c r="AH275" s="33"/>
      <c r="AI275" s="33"/>
      <c r="AJ275" s="33"/>
      <c r="AK275" s="33"/>
      <c r="AL275" s="33"/>
      <c r="AM275" s="33"/>
      <c r="AN275" s="33"/>
    </row>
    <row r="276" spans="1:40" s="1" customFormat="1" x14ac:dyDescent="0.2">
      <c r="A276" s="33"/>
      <c r="B276" s="202" t="s">
        <v>21</v>
      </c>
      <c r="C276" s="155">
        <f t="shared" ref="C276:W276" si="132">MIN(C269:C274)</f>
        <v>0</v>
      </c>
      <c r="D276" s="155">
        <f t="shared" si="132"/>
        <v>2.5</v>
      </c>
      <c r="E276" s="200">
        <f t="shared" si="132"/>
        <v>250</v>
      </c>
      <c r="F276" s="200">
        <f t="shared" si="132"/>
        <v>19</v>
      </c>
      <c r="G276" s="200">
        <f t="shared" si="132"/>
        <v>18</v>
      </c>
      <c r="H276" s="161">
        <f t="shared" ref="H276" si="133">MIN(H269:H274)</f>
        <v>0.44</v>
      </c>
      <c r="I276" s="200">
        <f t="shared" si="132"/>
        <v>20</v>
      </c>
      <c r="J276" s="155">
        <f t="shared" si="132"/>
        <v>7.3</v>
      </c>
      <c r="K276" s="155">
        <f t="shared" si="132"/>
        <v>1.1000000000000001</v>
      </c>
      <c r="L276" s="161">
        <f t="shared" si="132"/>
        <v>0.3</v>
      </c>
      <c r="M276" s="155">
        <f t="shared" si="132"/>
        <v>1.1000000000000001</v>
      </c>
      <c r="N276" s="201">
        <f t="shared" si="132"/>
        <v>1.41E-2</v>
      </c>
      <c r="O276" s="200">
        <f t="shared" si="132"/>
        <v>10.199999999999999</v>
      </c>
      <c r="P276" s="200">
        <f t="shared" si="132"/>
        <v>73</v>
      </c>
      <c r="Q276" s="200">
        <f t="shared" si="132"/>
        <v>240</v>
      </c>
      <c r="R276" s="155">
        <f t="shared" si="132"/>
        <v>7.3</v>
      </c>
      <c r="S276" s="155">
        <f t="shared" si="132"/>
        <v>3</v>
      </c>
      <c r="T276" s="200">
        <f t="shared" si="132"/>
        <v>18</v>
      </c>
      <c r="U276" s="200">
        <f t="shared" si="132"/>
        <v>20</v>
      </c>
      <c r="V276" s="200">
        <f t="shared" si="132"/>
        <v>14</v>
      </c>
      <c r="W276" s="200">
        <f t="shared" si="132"/>
        <v>10</v>
      </c>
      <c r="X276" s="33"/>
      <c r="Y276" s="33"/>
      <c r="Z276" s="33"/>
      <c r="AA276" s="33"/>
      <c r="AB276" s="33"/>
      <c r="AC276" s="33"/>
      <c r="AD276" s="33"/>
      <c r="AE276" s="33"/>
      <c r="AF276" s="33"/>
      <c r="AG276" s="33"/>
      <c r="AH276" s="33"/>
      <c r="AI276" s="33"/>
      <c r="AJ276" s="33"/>
      <c r="AK276" s="33"/>
      <c r="AL276" s="33"/>
      <c r="AM276" s="33"/>
      <c r="AN276" s="33"/>
    </row>
    <row r="277" spans="1:40" s="1" customFormat="1" x14ac:dyDescent="0.2">
      <c r="A277" s="33"/>
      <c r="B277" s="202" t="s">
        <v>22</v>
      </c>
      <c r="C277" s="155">
        <f t="shared" ref="C277:W277" si="134">AVERAGE(C269:C274)</f>
        <v>2.8</v>
      </c>
      <c r="D277" s="155">
        <f t="shared" si="134"/>
        <v>3.05</v>
      </c>
      <c r="E277" s="200">
        <f t="shared" si="134"/>
        <v>275</v>
      </c>
      <c r="F277" s="200">
        <f t="shared" si="134"/>
        <v>19</v>
      </c>
      <c r="G277" s="200">
        <f t="shared" si="134"/>
        <v>18</v>
      </c>
      <c r="H277" s="161">
        <f t="shared" ref="H277" si="135">AVERAGE(H269:H274)</f>
        <v>0.46499999999999997</v>
      </c>
      <c r="I277" s="200">
        <f t="shared" si="134"/>
        <v>25.85</v>
      </c>
      <c r="J277" s="155">
        <f t="shared" si="134"/>
        <v>7.3</v>
      </c>
      <c r="K277" s="155">
        <f t="shared" si="134"/>
        <v>1.6</v>
      </c>
      <c r="L277" s="161">
        <f t="shared" si="134"/>
        <v>0.32</v>
      </c>
      <c r="M277" s="155">
        <f t="shared" si="134"/>
        <v>1.6</v>
      </c>
      <c r="N277" s="201">
        <f t="shared" si="134"/>
        <v>4.0050000000000002E-2</v>
      </c>
      <c r="O277" s="200">
        <f t="shared" si="134"/>
        <v>10.7</v>
      </c>
      <c r="P277" s="200">
        <f t="shared" si="134"/>
        <v>81.75</v>
      </c>
      <c r="Q277" s="200">
        <f t="shared" si="134"/>
        <v>560</v>
      </c>
      <c r="R277" s="200">
        <f t="shared" si="134"/>
        <v>10.15</v>
      </c>
      <c r="S277" s="155">
        <f t="shared" si="134"/>
        <v>4.55</v>
      </c>
      <c r="T277" s="200">
        <f t="shared" si="134"/>
        <v>20.5</v>
      </c>
      <c r="U277" s="200">
        <f t="shared" si="134"/>
        <v>26</v>
      </c>
      <c r="V277" s="200">
        <f t="shared" si="134"/>
        <v>18.5</v>
      </c>
      <c r="W277" s="200">
        <f t="shared" si="134"/>
        <v>12</v>
      </c>
      <c r="X277" s="33"/>
      <c r="Y277" s="33"/>
      <c r="Z277" s="33"/>
      <c r="AA277" s="33"/>
      <c r="AB277" s="33"/>
      <c r="AC277" s="33"/>
      <c r="AD277" s="33"/>
      <c r="AE277" s="33"/>
      <c r="AF277" s="33"/>
      <c r="AG277" s="33"/>
      <c r="AH277" s="33"/>
      <c r="AI277" s="33"/>
      <c r="AJ277" s="33"/>
      <c r="AK277" s="33"/>
      <c r="AL277" s="33"/>
      <c r="AM277" s="33"/>
      <c r="AN277" s="33"/>
    </row>
    <row r="278" spans="1:40" s="1" customFormat="1" x14ac:dyDescent="0.2">
      <c r="A278" s="33"/>
      <c r="B278" s="202" t="s">
        <v>23</v>
      </c>
      <c r="C278" s="155">
        <f t="shared" ref="C278:W278" si="136">MAX(C269:C274)</f>
        <v>5.6</v>
      </c>
      <c r="D278" s="155">
        <f t="shared" si="136"/>
        <v>3.6</v>
      </c>
      <c r="E278" s="200">
        <f t="shared" si="136"/>
        <v>300</v>
      </c>
      <c r="F278" s="200">
        <f t="shared" si="136"/>
        <v>19</v>
      </c>
      <c r="G278" s="200">
        <f t="shared" si="136"/>
        <v>18</v>
      </c>
      <c r="H278" s="161">
        <f t="shared" ref="H278" si="137">MAX(H269:H274)</f>
        <v>0.49</v>
      </c>
      <c r="I278" s="200">
        <f t="shared" si="136"/>
        <v>31.7</v>
      </c>
      <c r="J278" s="155">
        <f t="shared" si="136"/>
        <v>7.3</v>
      </c>
      <c r="K278" s="155">
        <f t="shared" si="136"/>
        <v>2.1</v>
      </c>
      <c r="L278" s="161">
        <f t="shared" si="136"/>
        <v>0.34</v>
      </c>
      <c r="M278" s="155">
        <f t="shared" si="136"/>
        <v>2.1</v>
      </c>
      <c r="N278" s="201">
        <f t="shared" si="136"/>
        <v>6.6000000000000003E-2</v>
      </c>
      <c r="O278" s="200">
        <f t="shared" si="136"/>
        <v>11.2</v>
      </c>
      <c r="P278" s="200">
        <f t="shared" si="136"/>
        <v>90.5</v>
      </c>
      <c r="Q278" s="200">
        <f t="shared" si="136"/>
        <v>880</v>
      </c>
      <c r="R278" s="200">
        <f t="shared" si="136"/>
        <v>13</v>
      </c>
      <c r="S278" s="155">
        <f t="shared" si="136"/>
        <v>6.1</v>
      </c>
      <c r="T278" s="200">
        <f t="shared" si="136"/>
        <v>23</v>
      </c>
      <c r="U278" s="200">
        <f t="shared" si="136"/>
        <v>32</v>
      </c>
      <c r="V278" s="200">
        <f t="shared" si="136"/>
        <v>23</v>
      </c>
      <c r="W278" s="200">
        <f t="shared" si="136"/>
        <v>14</v>
      </c>
      <c r="X278" s="33"/>
      <c r="Y278" s="33"/>
      <c r="Z278" s="33"/>
      <c r="AA278" s="33"/>
      <c r="AB278" s="33"/>
      <c r="AC278" s="33"/>
      <c r="AD278" s="33"/>
      <c r="AE278" s="33"/>
      <c r="AF278" s="33"/>
      <c r="AG278" s="33"/>
      <c r="AH278" s="33"/>
      <c r="AI278" s="33"/>
      <c r="AJ278" s="33"/>
      <c r="AK278" s="33"/>
      <c r="AL278" s="33"/>
      <c r="AM278" s="33"/>
      <c r="AN278" s="33"/>
    </row>
    <row r="279" spans="1:40" s="1" customFormat="1" x14ac:dyDescent="0.2">
      <c r="A279" s="33"/>
      <c r="B279" s="53"/>
      <c r="C279" s="26"/>
      <c r="D279" s="228"/>
      <c r="E279" s="228"/>
      <c r="F279" s="228"/>
      <c r="G279" s="228"/>
      <c r="H279" s="228"/>
      <c r="I279" s="228"/>
      <c r="J279" s="228"/>
      <c r="K279" s="228"/>
      <c r="L279" s="228"/>
      <c r="M279" s="228"/>
      <c r="N279" s="228"/>
      <c r="O279" s="228"/>
      <c r="P279" s="228"/>
      <c r="Q279" s="228"/>
      <c r="R279" s="228"/>
      <c r="S279" s="228"/>
      <c r="T279" s="228"/>
      <c r="U279" s="228"/>
      <c r="V279" s="228"/>
      <c r="W279" s="228"/>
      <c r="X279" s="33"/>
      <c r="Y279" s="33"/>
      <c r="Z279" s="33"/>
      <c r="AA279" s="33"/>
      <c r="AB279" s="33"/>
      <c r="AC279" s="33"/>
      <c r="AD279" s="33"/>
      <c r="AE279" s="33"/>
      <c r="AF279" s="33"/>
      <c r="AG279" s="33"/>
      <c r="AH279" s="33"/>
      <c r="AI279" s="33"/>
      <c r="AJ279" s="33"/>
      <c r="AK279" s="33"/>
      <c r="AL279" s="33"/>
      <c r="AM279" s="33"/>
      <c r="AN279" s="33"/>
    </row>
    <row r="280" spans="1:40" s="1" customFormat="1" x14ac:dyDescent="0.2">
      <c r="A280" s="35"/>
      <c r="B280" s="60"/>
      <c r="C280" s="119"/>
      <c r="D280" s="361"/>
      <c r="E280" s="361"/>
      <c r="F280" s="361"/>
      <c r="G280" s="361"/>
      <c r="H280" s="361"/>
      <c r="I280" s="361"/>
      <c r="J280" s="361"/>
      <c r="K280" s="361"/>
      <c r="L280" s="361"/>
      <c r="M280" s="361"/>
      <c r="N280" s="361"/>
      <c r="O280" s="361"/>
      <c r="P280" s="361"/>
      <c r="Q280" s="361"/>
      <c r="R280" s="361"/>
      <c r="S280" s="361"/>
      <c r="T280" s="361"/>
      <c r="U280" s="361"/>
      <c r="V280" s="361"/>
      <c r="W280" s="361"/>
      <c r="X280" s="33"/>
      <c r="Y280" s="33"/>
      <c r="Z280" s="33"/>
      <c r="AA280" s="33"/>
      <c r="AB280" s="33"/>
      <c r="AC280" s="33"/>
      <c r="AD280" s="33"/>
      <c r="AE280" s="33"/>
      <c r="AF280" s="33"/>
      <c r="AG280" s="33"/>
      <c r="AH280" s="33"/>
      <c r="AI280" s="33"/>
      <c r="AJ280" s="33"/>
      <c r="AK280" s="33"/>
      <c r="AL280" s="33"/>
      <c r="AM280" s="33"/>
      <c r="AN280" s="33"/>
    </row>
    <row r="281" spans="1:40" x14ac:dyDescent="0.2">
      <c r="A281" s="1" t="s">
        <v>342</v>
      </c>
      <c r="B281" s="118" t="s">
        <v>575</v>
      </c>
      <c r="C281" s="2">
        <v>0.1</v>
      </c>
      <c r="D281" s="2">
        <v>2.1</v>
      </c>
      <c r="E281" s="3">
        <v>180</v>
      </c>
      <c r="F281" s="3">
        <v>12</v>
      </c>
      <c r="G281" s="213"/>
      <c r="H281" s="5">
        <v>0.3</v>
      </c>
      <c r="I281" s="2">
        <v>6.59</v>
      </c>
      <c r="J281" s="2">
        <v>5.9</v>
      </c>
      <c r="K281" s="4">
        <v>8.4000000000000005E-2</v>
      </c>
      <c r="L281" s="4">
        <v>3.4000000000000002E-2</v>
      </c>
      <c r="M281" s="5">
        <v>0.6</v>
      </c>
      <c r="N281" s="4">
        <v>1.4999999999999999E-2</v>
      </c>
      <c r="O281" s="3">
        <v>11.8</v>
      </c>
      <c r="P281" s="3">
        <v>84</v>
      </c>
      <c r="Q281" s="3">
        <v>190</v>
      </c>
      <c r="R281" s="2">
        <v>3</v>
      </c>
      <c r="S281" s="2">
        <v>1.6</v>
      </c>
      <c r="T281" s="2">
        <v>9.6999999999999993</v>
      </c>
      <c r="U281" s="2">
        <v>6.2</v>
      </c>
      <c r="V281" s="5">
        <v>0.54</v>
      </c>
      <c r="W281" s="2">
        <v>6.4</v>
      </c>
      <c r="AN281" s="16"/>
    </row>
    <row r="282" spans="1:40" x14ac:dyDescent="0.2">
      <c r="A282" s="1" t="s">
        <v>342</v>
      </c>
      <c r="B282" s="118" t="s">
        <v>580</v>
      </c>
      <c r="C282" s="2">
        <v>5</v>
      </c>
      <c r="D282" s="2">
        <v>1.7</v>
      </c>
      <c r="E282" s="3">
        <v>250</v>
      </c>
      <c r="F282" s="3">
        <v>18</v>
      </c>
      <c r="G282" s="213"/>
      <c r="H282" s="5">
        <v>0.41</v>
      </c>
      <c r="I282" s="2">
        <v>6.04</v>
      </c>
      <c r="J282" s="2">
        <v>5.6</v>
      </c>
      <c r="K282" s="4">
        <v>0.02</v>
      </c>
      <c r="L282" s="5">
        <v>0.15</v>
      </c>
      <c r="M282" s="5">
        <v>0.63</v>
      </c>
      <c r="N282" s="212">
        <v>8.5000000000000006E-3</v>
      </c>
      <c r="O282" s="3">
        <v>11.3</v>
      </c>
      <c r="P282" s="3">
        <v>89.3</v>
      </c>
      <c r="Q282" s="2">
        <v>9</v>
      </c>
      <c r="R282" s="2">
        <v>2.6</v>
      </c>
      <c r="S282" s="2">
        <v>1.3</v>
      </c>
      <c r="T282" s="2">
        <v>8.6</v>
      </c>
      <c r="U282" s="2">
        <v>5.6</v>
      </c>
      <c r="V282" s="5">
        <v>0.6</v>
      </c>
      <c r="W282" s="2">
        <v>4.9000000000000004</v>
      </c>
      <c r="AN282" s="16"/>
    </row>
    <row r="283" spans="1:40" x14ac:dyDescent="0.2">
      <c r="A283" s="1" t="s">
        <v>342</v>
      </c>
      <c r="C283" s="2"/>
      <c r="D283" s="213"/>
      <c r="E283" s="213"/>
      <c r="F283" s="213"/>
      <c r="G283" s="213"/>
      <c r="H283" s="213"/>
      <c r="I283" s="213"/>
      <c r="J283" s="213"/>
      <c r="K283" s="213"/>
      <c r="L283" s="213"/>
      <c r="M283" s="213"/>
      <c r="N283" s="213"/>
      <c r="O283" s="213"/>
      <c r="P283" s="213"/>
      <c r="Q283" s="213"/>
      <c r="R283" s="213"/>
      <c r="S283" s="213"/>
      <c r="T283" s="213"/>
      <c r="U283" s="213"/>
      <c r="V283" s="213"/>
      <c r="W283" s="213"/>
      <c r="AN283" s="16"/>
    </row>
    <row r="284" spans="1:40" x14ac:dyDescent="0.2">
      <c r="A284" s="1" t="s">
        <v>342</v>
      </c>
      <c r="C284" s="2"/>
      <c r="D284" s="213"/>
      <c r="E284" s="213"/>
      <c r="F284" s="213"/>
      <c r="G284" s="213"/>
      <c r="H284" s="213"/>
      <c r="I284" s="213"/>
      <c r="J284" s="213"/>
      <c r="K284" s="213"/>
      <c r="L284" s="213"/>
      <c r="M284" s="213"/>
      <c r="N284" s="213"/>
      <c r="O284" s="213"/>
      <c r="P284" s="213"/>
      <c r="Q284" s="213"/>
      <c r="R284" s="213"/>
      <c r="S284" s="213"/>
      <c r="T284" s="213"/>
      <c r="U284" s="213"/>
      <c r="V284" s="213"/>
      <c r="W284" s="213"/>
      <c r="AN284" s="16"/>
    </row>
    <row r="285" spans="1:40" x14ac:dyDescent="0.2">
      <c r="A285" s="1" t="s">
        <v>342</v>
      </c>
      <c r="C285" s="2"/>
      <c r="D285" s="213"/>
      <c r="E285" s="213"/>
      <c r="F285" s="213"/>
      <c r="G285" s="213"/>
      <c r="H285" s="213"/>
      <c r="I285" s="213"/>
      <c r="J285" s="213"/>
      <c r="K285" s="386"/>
      <c r="L285" s="213"/>
      <c r="M285" s="213"/>
      <c r="N285" s="213"/>
      <c r="O285" s="213"/>
      <c r="P285" s="213"/>
      <c r="Q285" s="213"/>
      <c r="R285" s="213"/>
      <c r="S285" s="213"/>
      <c r="T285" s="213"/>
      <c r="U285" s="213"/>
      <c r="V285" s="213"/>
      <c r="W285" s="213"/>
      <c r="AN285" s="16"/>
    </row>
    <row r="286" spans="1:40" x14ac:dyDescent="0.2">
      <c r="A286" s="1" t="s">
        <v>342</v>
      </c>
      <c r="C286" s="2"/>
      <c r="D286" s="213"/>
      <c r="E286" s="213"/>
      <c r="F286" s="213"/>
      <c r="G286" s="213"/>
      <c r="H286" s="213"/>
      <c r="I286" s="213"/>
      <c r="J286" s="213"/>
      <c r="K286" s="386"/>
      <c r="L286" s="213"/>
      <c r="M286" s="213"/>
      <c r="N286" s="213"/>
      <c r="O286" s="213"/>
      <c r="P286" s="213"/>
      <c r="Q286" s="213"/>
      <c r="R286" s="213"/>
      <c r="S286" s="213"/>
      <c r="T286" s="213"/>
      <c r="U286" s="213"/>
      <c r="V286" s="213"/>
      <c r="W286" s="213"/>
      <c r="AN286" s="16"/>
    </row>
    <row r="287" spans="1:40" s="1" customFormat="1" x14ac:dyDescent="0.2">
      <c r="A287" s="21"/>
      <c r="B287" s="120"/>
      <c r="C287" s="23"/>
      <c r="D287" s="222"/>
      <c r="E287" s="222"/>
      <c r="F287" s="222"/>
      <c r="G287" s="222"/>
      <c r="H287" s="222"/>
      <c r="I287" s="222"/>
      <c r="J287" s="222"/>
      <c r="K287" s="222"/>
      <c r="L287" s="222"/>
      <c r="M287" s="222"/>
      <c r="N287" s="222"/>
      <c r="O287" s="222"/>
      <c r="P287" s="222"/>
      <c r="Q287" s="222"/>
      <c r="R287" s="222"/>
      <c r="S287" s="222"/>
      <c r="T287" s="222"/>
      <c r="U287" s="222"/>
      <c r="V287" s="222"/>
      <c r="W287" s="222"/>
      <c r="X287" s="33"/>
      <c r="Y287" s="33"/>
      <c r="Z287" s="33"/>
      <c r="AA287" s="33"/>
      <c r="AB287" s="33"/>
      <c r="AC287" s="33"/>
      <c r="AD287" s="33"/>
      <c r="AE287" s="33"/>
      <c r="AF287" s="33"/>
      <c r="AG287" s="33"/>
      <c r="AH287" s="33"/>
      <c r="AI287" s="33"/>
      <c r="AJ287" s="33"/>
      <c r="AK287" s="33"/>
      <c r="AL287" s="33"/>
      <c r="AM287" s="33"/>
      <c r="AN287" s="33"/>
    </row>
    <row r="288" spans="1:40" s="1" customFormat="1" x14ac:dyDescent="0.2">
      <c r="A288" s="33"/>
      <c r="B288" s="202" t="s">
        <v>21</v>
      </c>
      <c r="C288" s="155">
        <f>MIN(C281:C286)</f>
        <v>0.1</v>
      </c>
      <c r="D288" s="155">
        <f>MIN(D281:D286)</f>
        <v>1.7</v>
      </c>
      <c r="E288" s="200">
        <f>MIN(E281:E286)</f>
        <v>180</v>
      </c>
      <c r="F288" s="200">
        <f>MIN(F281:F286)</f>
        <v>12</v>
      </c>
      <c r="G288" s="232"/>
      <c r="H288" s="161">
        <f t="shared" ref="H288" si="138">MIN(H281:H286)</f>
        <v>0.3</v>
      </c>
      <c r="I288" s="155">
        <f t="shared" ref="I288:W288" si="139">MIN(I281:I286)</f>
        <v>6.04</v>
      </c>
      <c r="J288" s="155">
        <f t="shared" si="139"/>
        <v>5.6</v>
      </c>
      <c r="K288" s="370">
        <f t="shared" si="139"/>
        <v>0.02</v>
      </c>
      <c r="L288" s="201">
        <f t="shared" si="139"/>
        <v>3.4000000000000002E-2</v>
      </c>
      <c r="M288" s="161">
        <f t="shared" si="139"/>
        <v>0.6</v>
      </c>
      <c r="N288" s="233">
        <f t="shared" si="139"/>
        <v>8.5000000000000006E-3</v>
      </c>
      <c r="O288" s="200">
        <f t="shared" si="139"/>
        <v>11.3</v>
      </c>
      <c r="P288" s="200">
        <f t="shared" si="139"/>
        <v>84</v>
      </c>
      <c r="Q288" s="155">
        <f t="shared" si="139"/>
        <v>9</v>
      </c>
      <c r="R288" s="155">
        <f t="shared" si="139"/>
        <v>2.6</v>
      </c>
      <c r="S288" s="155">
        <f t="shared" si="139"/>
        <v>1.3</v>
      </c>
      <c r="T288" s="155">
        <f t="shared" si="139"/>
        <v>8.6</v>
      </c>
      <c r="U288" s="155">
        <f t="shared" si="139"/>
        <v>5.6</v>
      </c>
      <c r="V288" s="161">
        <f t="shared" si="139"/>
        <v>0.54</v>
      </c>
      <c r="W288" s="155">
        <f t="shared" si="139"/>
        <v>4.9000000000000004</v>
      </c>
      <c r="X288" s="33"/>
      <c r="Y288" s="33"/>
      <c r="Z288" s="33"/>
      <c r="AA288" s="33"/>
      <c r="AB288" s="33"/>
      <c r="AC288" s="33"/>
      <c r="AD288" s="33"/>
      <c r="AE288" s="33"/>
      <c r="AF288" s="33"/>
      <c r="AG288" s="33"/>
      <c r="AH288" s="33"/>
      <c r="AI288" s="33"/>
      <c r="AJ288" s="33"/>
      <c r="AK288" s="33"/>
      <c r="AL288" s="33"/>
      <c r="AM288" s="33"/>
      <c r="AN288" s="33"/>
    </row>
    <row r="289" spans="1:40" s="1" customFormat="1" x14ac:dyDescent="0.2">
      <c r="A289" s="33"/>
      <c r="B289" s="202" t="s">
        <v>22</v>
      </c>
      <c r="C289" s="155">
        <f>AVERAGE(C281:C286)</f>
        <v>2.5499999999999998</v>
      </c>
      <c r="D289" s="155">
        <f>AVERAGE(D281:D286)</f>
        <v>1.9</v>
      </c>
      <c r="E289" s="200">
        <f>AVERAGE(E281:E286)</f>
        <v>215</v>
      </c>
      <c r="F289" s="200">
        <f>AVERAGE(F281:F286)</f>
        <v>15</v>
      </c>
      <c r="G289" s="232"/>
      <c r="H289" s="161">
        <f t="shared" ref="H289" si="140">AVERAGE(H281:H286)</f>
        <v>0.35499999999999998</v>
      </c>
      <c r="I289" s="155">
        <f t="shared" ref="I289:W289" si="141">AVERAGE(I281:I286)</f>
        <v>6.3149999999999995</v>
      </c>
      <c r="J289" s="155">
        <f t="shared" si="141"/>
        <v>5.75</v>
      </c>
      <c r="K289" s="201">
        <f t="shared" si="141"/>
        <v>5.2000000000000005E-2</v>
      </c>
      <c r="L289" s="201">
        <f t="shared" si="141"/>
        <v>9.1999999999999998E-2</v>
      </c>
      <c r="M289" s="161">
        <f t="shared" si="141"/>
        <v>0.61499999999999999</v>
      </c>
      <c r="N289" s="201">
        <f t="shared" si="141"/>
        <v>1.175E-2</v>
      </c>
      <c r="O289" s="200">
        <f t="shared" si="141"/>
        <v>11.55</v>
      </c>
      <c r="P289" s="200">
        <f t="shared" si="141"/>
        <v>86.65</v>
      </c>
      <c r="Q289" s="200">
        <f t="shared" si="141"/>
        <v>99.5</v>
      </c>
      <c r="R289" s="155">
        <f t="shared" si="141"/>
        <v>2.8</v>
      </c>
      <c r="S289" s="155">
        <f t="shared" si="141"/>
        <v>1.4500000000000002</v>
      </c>
      <c r="T289" s="155">
        <f t="shared" si="141"/>
        <v>9.1499999999999986</v>
      </c>
      <c r="U289" s="155">
        <f t="shared" si="141"/>
        <v>5.9</v>
      </c>
      <c r="V289" s="161">
        <f t="shared" si="141"/>
        <v>0.57000000000000006</v>
      </c>
      <c r="W289" s="155">
        <f t="shared" si="141"/>
        <v>5.65</v>
      </c>
      <c r="X289" s="33"/>
      <c r="Y289" s="33"/>
      <c r="Z289" s="33"/>
      <c r="AA289" s="33"/>
      <c r="AB289" s="33"/>
      <c r="AC289" s="33"/>
      <c r="AD289" s="33"/>
      <c r="AE289" s="33"/>
      <c r="AF289" s="33"/>
      <c r="AG289" s="33"/>
      <c r="AH289" s="33"/>
      <c r="AI289" s="33"/>
      <c r="AJ289" s="33"/>
      <c r="AK289" s="33"/>
      <c r="AL289" s="33"/>
      <c r="AM289" s="33"/>
      <c r="AN289" s="33"/>
    </row>
    <row r="290" spans="1:40" s="1" customFormat="1" x14ac:dyDescent="0.2">
      <c r="A290" s="33"/>
      <c r="B290" s="202" t="s">
        <v>23</v>
      </c>
      <c r="C290" s="155">
        <f>MAX(C281:C286)</f>
        <v>5</v>
      </c>
      <c r="D290" s="155">
        <f>MAX(D281:D286)</f>
        <v>2.1</v>
      </c>
      <c r="E290" s="200">
        <f>MAX(E281:E286)</f>
        <v>250</v>
      </c>
      <c r="F290" s="200">
        <f>MAX(F281:F286)</f>
        <v>18</v>
      </c>
      <c r="G290" s="232"/>
      <c r="H290" s="161">
        <f t="shared" ref="H290" si="142">MAX(H281:H286)</f>
        <v>0.41</v>
      </c>
      <c r="I290" s="155">
        <f t="shared" ref="I290:W290" si="143">MAX(I281:I286)</f>
        <v>6.59</v>
      </c>
      <c r="J290" s="155">
        <f t="shared" si="143"/>
        <v>5.9</v>
      </c>
      <c r="K290" s="201">
        <f t="shared" si="143"/>
        <v>8.4000000000000005E-2</v>
      </c>
      <c r="L290" s="161">
        <f t="shared" si="143"/>
        <v>0.15</v>
      </c>
      <c r="M290" s="161">
        <f t="shared" si="143"/>
        <v>0.63</v>
      </c>
      <c r="N290" s="201">
        <f t="shared" si="143"/>
        <v>1.4999999999999999E-2</v>
      </c>
      <c r="O290" s="200">
        <f t="shared" si="143"/>
        <v>11.8</v>
      </c>
      <c r="P290" s="200">
        <f t="shared" si="143"/>
        <v>89.3</v>
      </c>
      <c r="Q290" s="200">
        <f t="shared" si="143"/>
        <v>190</v>
      </c>
      <c r="R290" s="155">
        <f t="shared" si="143"/>
        <v>3</v>
      </c>
      <c r="S290" s="155">
        <f t="shared" si="143"/>
        <v>1.6</v>
      </c>
      <c r="T290" s="155">
        <f t="shared" si="143"/>
        <v>9.6999999999999993</v>
      </c>
      <c r="U290" s="155">
        <f t="shared" si="143"/>
        <v>6.2</v>
      </c>
      <c r="V290" s="161">
        <f t="shared" si="143"/>
        <v>0.6</v>
      </c>
      <c r="W290" s="155">
        <f t="shared" si="143"/>
        <v>6.4</v>
      </c>
      <c r="X290" s="33"/>
      <c r="Y290" s="33"/>
      <c r="Z290" s="33"/>
      <c r="AA290" s="33"/>
      <c r="AB290" s="33"/>
      <c r="AC290" s="33"/>
      <c r="AD290" s="33"/>
      <c r="AE290" s="33"/>
      <c r="AF290" s="33"/>
      <c r="AG290" s="33"/>
      <c r="AH290" s="33"/>
      <c r="AI290" s="33"/>
      <c r="AJ290" s="33"/>
      <c r="AK290" s="33"/>
      <c r="AL290" s="33"/>
      <c r="AM290" s="33"/>
      <c r="AN290" s="33"/>
    </row>
    <row r="291" spans="1:40" s="1" customFormat="1" x14ac:dyDescent="0.2">
      <c r="A291" s="33"/>
      <c r="B291" s="53"/>
      <c r="C291" s="26"/>
      <c r="D291" s="228"/>
      <c r="E291" s="228"/>
      <c r="F291" s="228"/>
      <c r="G291" s="228"/>
      <c r="H291" s="228"/>
      <c r="I291" s="228"/>
      <c r="J291" s="228"/>
      <c r="K291" s="228"/>
      <c r="L291" s="228"/>
      <c r="M291" s="228"/>
      <c r="N291" s="228"/>
      <c r="O291" s="228"/>
      <c r="P291" s="228"/>
      <c r="Q291" s="228"/>
      <c r="R291" s="228"/>
      <c r="S291" s="228"/>
      <c r="T291" s="228"/>
      <c r="U291" s="228"/>
      <c r="V291" s="228"/>
      <c r="W291" s="228"/>
      <c r="X291" s="33"/>
      <c r="Y291" s="33"/>
      <c r="Z291" s="33"/>
      <c r="AA291" s="33"/>
      <c r="AB291" s="33"/>
      <c r="AC291" s="33"/>
      <c r="AD291" s="33"/>
      <c r="AE291" s="33"/>
      <c r="AF291" s="33"/>
      <c r="AG291" s="33"/>
      <c r="AH291" s="33"/>
      <c r="AI291" s="33"/>
      <c r="AJ291" s="33"/>
      <c r="AK291" s="33"/>
      <c r="AL291" s="33"/>
      <c r="AM291" s="33"/>
      <c r="AN291" s="33"/>
    </row>
    <row r="292" spans="1:40" s="1" customFormat="1" x14ac:dyDescent="0.2">
      <c r="A292" s="35"/>
      <c r="B292" s="50"/>
      <c r="C292" s="51"/>
      <c r="D292" s="229"/>
      <c r="E292" s="229"/>
      <c r="F292" s="229"/>
      <c r="G292" s="229"/>
      <c r="H292" s="229"/>
      <c r="I292" s="229"/>
      <c r="J292" s="229"/>
      <c r="K292" s="229"/>
      <c r="L292" s="229"/>
      <c r="M292" s="229"/>
      <c r="N292" s="229"/>
      <c r="O292" s="229"/>
      <c r="P292" s="229"/>
      <c r="Q292" s="229"/>
      <c r="R292" s="229"/>
      <c r="S292" s="229"/>
      <c r="T292" s="229"/>
      <c r="U292" s="229"/>
      <c r="V292" s="229"/>
      <c r="W292" s="229"/>
      <c r="X292" s="33"/>
      <c r="Y292" s="33"/>
      <c r="Z292" s="33"/>
      <c r="AA292" s="33"/>
      <c r="AB292" s="33"/>
      <c r="AC292" s="33"/>
      <c r="AD292" s="33"/>
      <c r="AE292" s="33"/>
      <c r="AF292" s="33"/>
      <c r="AG292" s="33"/>
      <c r="AH292" s="33"/>
      <c r="AI292" s="33"/>
      <c r="AJ292" s="33"/>
      <c r="AK292" s="33"/>
      <c r="AL292" s="33"/>
      <c r="AM292" s="33"/>
      <c r="AN292" s="33"/>
    </row>
    <row r="293" spans="1:40" x14ac:dyDescent="0.2">
      <c r="A293" s="1" t="s">
        <v>343</v>
      </c>
      <c r="B293" s="118" t="s">
        <v>575</v>
      </c>
      <c r="C293" s="2">
        <v>0.1</v>
      </c>
      <c r="D293" s="2">
        <v>4.5999999999999996</v>
      </c>
      <c r="E293" s="3">
        <v>220</v>
      </c>
      <c r="F293" s="3">
        <v>17</v>
      </c>
      <c r="G293" s="213"/>
      <c r="H293" s="5">
        <v>0.37</v>
      </c>
      <c r="I293" s="2">
        <v>9.52</v>
      </c>
      <c r="J293" s="2">
        <v>6.4</v>
      </c>
      <c r="K293" s="5">
        <v>0.34</v>
      </c>
      <c r="L293" s="5">
        <v>0.31</v>
      </c>
      <c r="M293" s="5">
        <v>0.81</v>
      </c>
      <c r="N293" s="4">
        <v>1.4E-2</v>
      </c>
      <c r="O293" s="3">
        <v>12.2</v>
      </c>
      <c r="P293" s="3">
        <v>86</v>
      </c>
      <c r="Q293" s="3">
        <v>170</v>
      </c>
      <c r="R293" s="2">
        <v>8.6</v>
      </c>
      <c r="S293" s="2">
        <v>1.8</v>
      </c>
      <c r="T293" s="3">
        <v>11</v>
      </c>
      <c r="U293" s="2">
        <v>7.6</v>
      </c>
      <c r="V293" s="2">
        <v>1</v>
      </c>
      <c r="W293" s="2">
        <v>4.9000000000000004</v>
      </c>
      <c r="AN293" s="16"/>
    </row>
    <row r="294" spans="1:40" x14ac:dyDescent="0.2">
      <c r="A294" s="1" t="s">
        <v>343</v>
      </c>
      <c r="B294" s="118" t="s">
        <v>583</v>
      </c>
      <c r="C294" s="2">
        <v>6</v>
      </c>
      <c r="D294" s="2">
        <v>3.3</v>
      </c>
      <c r="E294" s="3">
        <v>280</v>
      </c>
      <c r="F294" s="3">
        <v>19</v>
      </c>
      <c r="G294" s="213"/>
      <c r="H294" s="5">
        <v>0.44</v>
      </c>
      <c r="I294" s="2">
        <v>8.8000000000000007</v>
      </c>
      <c r="J294" s="2">
        <v>6.8</v>
      </c>
      <c r="K294" s="5">
        <v>0.26</v>
      </c>
      <c r="L294" s="5">
        <v>0.26</v>
      </c>
      <c r="M294" s="5">
        <v>0.88</v>
      </c>
      <c r="N294" s="4">
        <v>1.6E-2</v>
      </c>
      <c r="O294" s="3">
        <v>11.6</v>
      </c>
      <c r="P294" s="3">
        <v>94.6</v>
      </c>
      <c r="Q294" s="3">
        <v>110</v>
      </c>
      <c r="R294" s="2">
        <v>7.2</v>
      </c>
      <c r="S294" s="2">
        <v>1.4</v>
      </c>
      <c r="T294" s="3">
        <v>11</v>
      </c>
      <c r="U294" s="2">
        <v>6.6</v>
      </c>
      <c r="V294" s="5">
        <v>0.92</v>
      </c>
      <c r="W294" s="2">
        <v>4.2</v>
      </c>
      <c r="AN294" s="16"/>
    </row>
    <row r="295" spans="1:40" x14ac:dyDescent="0.2">
      <c r="A295" s="1" t="s">
        <v>343</v>
      </c>
      <c r="C295" s="2"/>
      <c r="D295" s="213"/>
      <c r="E295" s="213"/>
      <c r="F295" s="213"/>
      <c r="G295" s="213"/>
      <c r="H295" s="213"/>
      <c r="I295" s="213"/>
      <c r="J295" s="213"/>
      <c r="K295" s="213"/>
      <c r="L295" s="213"/>
      <c r="M295" s="213"/>
      <c r="N295" s="213"/>
      <c r="O295" s="213"/>
      <c r="P295" s="213"/>
      <c r="Q295" s="213"/>
      <c r="R295" s="213"/>
      <c r="S295" s="213"/>
      <c r="T295" s="213"/>
      <c r="U295" s="213"/>
      <c r="V295" s="213"/>
      <c r="W295" s="213"/>
      <c r="AN295" s="16"/>
    </row>
    <row r="296" spans="1:40" x14ac:dyDescent="0.2">
      <c r="A296" s="1" t="s">
        <v>343</v>
      </c>
      <c r="C296" s="2"/>
      <c r="D296" s="213"/>
      <c r="E296" s="213"/>
      <c r="F296" s="213"/>
      <c r="G296" s="213"/>
      <c r="H296" s="213"/>
      <c r="I296" s="213"/>
      <c r="J296" s="213"/>
      <c r="K296" s="213"/>
      <c r="L296" s="213"/>
      <c r="M296" s="213"/>
      <c r="N296" s="213"/>
      <c r="O296" s="213"/>
      <c r="P296" s="213"/>
      <c r="Q296" s="213"/>
      <c r="R296" s="213"/>
      <c r="S296" s="213"/>
      <c r="T296" s="213"/>
      <c r="U296" s="213"/>
      <c r="V296" s="213"/>
      <c r="W296" s="213"/>
      <c r="AN296" s="16"/>
    </row>
    <row r="297" spans="1:40" x14ac:dyDescent="0.2">
      <c r="A297" s="1" t="s">
        <v>343</v>
      </c>
      <c r="C297" s="2"/>
      <c r="D297" s="213"/>
      <c r="E297" s="213"/>
      <c r="F297" s="213"/>
      <c r="G297" s="213"/>
      <c r="H297" s="213"/>
      <c r="I297" s="213"/>
      <c r="J297" s="213"/>
      <c r="K297" s="213"/>
      <c r="L297" s="213"/>
      <c r="M297" s="213"/>
      <c r="N297" s="213"/>
      <c r="O297" s="213"/>
      <c r="P297" s="213"/>
      <c r="Q297" s="213"/>
      <c r="R297" s="213"/>
      <c r="S297" s="213"/>
      <c r="T297" s="213"/>
      <c r="U297" s="213"/>
      <c r="V297" s="213"/>
      <c r="W297" s="213"/>
      <c r="AN297" s="16"/>
    </row>
    <row r="298" spans="1:40" x14ac:dyDescent="0.2">
      <c r="A298" s="1" t="s">
        <v>343</v>
      </c>
      <c r="C298" s="2"/>
      <c r="D298" s="213"/>
      <c r="E298" s="213"/>
      <c r="F298" s="213"/>
      <c r="G298" s="213"/>
      <c r="H298" s="213"/>
      <c r="I298" s="213"/>
      <c r="J298" s="213"/>
      <c r="K298" s="213"/>
      <c r="L298" s="213"/>
      <c r="M298" s="213"/>
      <c r="N298" s="213"/>
      <c r="O298" s="213"/>
      <c r="P298" s="213"/>
      <c r="Q298" s="213"/>
      <c r="R298" s="213"/>
      <c r="S298" s="213"/>
      <c r="T298" s="213"/>
      <c r="U298" s="213"/>
      <c r="V298" s="213"/>
      <c r="W298" s="213"/>
      <c r="AN298" s="16"/>
    </row>
    <row r="299" spans="1:40" s="1" customFormat="1" x14ac:dyDescent="0.2">
      <c r="A299" s="21"/>
      <c r="B299" s="120"/>
      <c r="C299" s="23"/>
      <c r="D299" s="222"/>
      <c r="E299" s="222"/>
      <c r="F299" s="222"/>
      <c r="G299" s="222"/>
      <c r="H299" s="222"/>
      <c r="I299" s="222"/>
      <c r="J299" s="222"/>
      <c r="K299" s="222"/>
      <c r="L299" s="222"/>
      <c r="M299" s="222"/>
      <c r="N299" s="222"/>
      <c r="O299" s="222"/>
      <c r="P299" s="222"/>
      <c r="Q299" s="222"/>
      <c r="R299" s="222"/>
      <c r="S299" s="222"/>
      <c r="T299" s="222"/>
      <c r="U299" s="222"/>
      <c r="V299" s="222"/>
      <c r="W299" s="222"/>
      <c r="X299" s="33"/>
      <c r="Y299" s="33"/>
      <c r="Z299" s="33"/>
      <c r="AA299" s="33"/>
      <c r="AB299" s="33"/>
      <c r="AC299" s="33"/>
      <c r="AD299" s="33"/>
      <c r="AE299" s="33"/>
      <c r="AF299" s="33"/>
      <c r="AG299" s="33"/>
      <c r="AH299" s="33"/>
      <c r="AI299" s="33"/>
      <c r="AJ299" s="33"/>
      <c r="AK299" s="33"/>
      <c r="AL299" s="33"/>
      <c r="AM299" s="33"/>
      <c r="AN299" s="33"/>
    </row>
    <row r="300" spans="1:40" s="1" customFormat="1" x14ac:dyDescent="0.2">
      <c r="A300" s="33"/>
      <c r="B300" s="202" t="s">
        <v>21</v>
      </c>
      <c r="C300" s="155">
        <f>MIN(C293:C298)</f>
        <v>0.1</v>
      </c>
      <c r="D300" s="155">
        <f>MIN(D293:D298)</f>
        <v>3.3</v>
      </c>
      <c r="E300" s="200">
        <f>MIN(E293:E298)</f>
        <v>220</v>
      </c>
      <c r="F300" s="200">
        <f>MIN(F293:F298)</f>
        <v>17</v>
      </c>
      <c r="G300" s="232"/>
      <c r="H300" s="161">
        <f t="shared" ref="H300" si="144">MIN(H293:H298)</f>
        <v>0.37</v>
      </c>
      <c r="I300" s="155">
        <f t="shared" ref="I300:W300" si="145">MIN(I293:I298)</f>
        <v>8.8000000000000007</v>
      </c>
      <c r="J300" s="155">
        <f t="shared" si="145"/>
        <v>6.4</v>
      </c>
      <c r="K300" s="161">
        <f t="shared" si="145"/>
        <v>0.26</v>
      </c>
      <c r="L300" s="161">
        <f t="shared" si="145"/>
        <v>0.26</v>
      </c>
      <c r="M300" s="161">
        <f t="shared" si="145"/>
        <v>0.81</v>
      </c>
      <c r="N300" s="201">
        <f t="shared" si="145"/>
        <v>1.4E-2</v>
      </c>
      <c r="O300" s="200">
        <f t="shared" si="145"/>
        <v>11.6</v>
      </c>
      <c r="P300" s="200">
        <f t="shared" si="145"/>
        <v>86</v>
      </c>
      <c r="Q300" s="200">
        <f t="shared" si="145"/>
        <v>110</v>
      </c>
      <c r="R300" s="155">
        <f t="shared" si="145"/>
        <v>7.2</v>
      </c>
      <c r="S300" s="155">
        <f t="shared" si="145"/>
        <v>1.4</v>
      </c>
      <c r="T300" s="200">
        <f t="shared" si="145"/>
        <v>11</v>
      </c>
      <c r="U300" s="155">
        <f t="shared" si="145"/>
        <v>6.6</v>
      </c>
      <c r="V300" s="161">
        <f t="shared" si="145"/>
        <v>0.92</v>
      </c>
      <c r="W300" s="155">
        <f t="shared" si="145"/>
        <v>4.2</v>
      </c>
      <c r="X300" s="33"/>
      <c r="Y300" s="33"/>
      <c r="Z300" s="33"/>
      <c r="AA300" s="33"/>
      <c r="AB300" s="33"/>
      <c r="AC300" s="33"/>
      <c r="AD300" s="33"/>
      <c r="AE300" s="33"/>
      <c r="AF300" s="33"/>
      <c r="AG300" s="33"/>
      <c r="AH300" s="33"/>
      <c r="AI300" s="33"/>
      <c r="AJ300" s="33"/>
      <c r="AK300" s="33"/>
      <c r="AL300" s="33"/>
      <c r="AM300" s="33"/>
      <c r="AN300" s="33"/>
    </row>
    <row r="301" spans="1:40" s="1" customFormat="1" x14ac:dyDescent="0.2">
      <c r="A301" s="33"/>
      <c r="B301" s="202" t="s">
        <v>22</v>
      </c>
      <c r="C301" s="155">
        <f>AVERAGE(C293:C298)</f>
        <v>3.05</v>
      </c>
      <c r="D301" s="155">
        <f>AVERAGE(D293:D298)</f>
        <v>3.9499999999999997</v>
      </c>
      <c r="E301" s="200">
        <f>AVERAGE(E293:E298)</f>
        <v>250</v>
      </c>
      <c r="F301" s="200">
        <f>AVERAGE(F293:F298)</f>
        <v>18</v>
      </c>
      <c r="G301" s="232"/>
      <c r="H301" s="161">
        <f t="shared" ref="H301" si="146">AVERAGE(H293:H298)</f>
        <v>0.40500000000000003</v>
      </c>
      <c r="I301" s="155">
        <f t="shared" ref="I301:W301" si="147">AVERAGE(I293:I298)</f>
        <v>9.16</v>
      </c>
      <c r="J301" s="155">
        <f t="shared" si="147"/>
        <v>6.6</v>
      </c>
      <c r="K301" s="161">
        <f t="shared" si="147"/>
        <v>0.30000000000000004</v>
      </c>
      <c r="L301" s="161">
        <f t="shared" si="147"/>
        <v>0.28500000000000003</v>
      </c>
      <c r="M301" s="161">
        <f t="shared" si="147"/>
        <v>0.84499999999999997</v>
      </c>
      <c r="N301" s="201">
        <f t="shared" si="147"/>
        <v>1.4999999999999999E-2</v>
      </c>
      <c r="O301" s="200">
        <f t="shared" si="147"/>
        <v>11.899999999999999</v>
      </c>
      <c r="P301" s="200">
        <f t="shared" si="147"/>
        <v>90.3</v>
      </c>
      <c r="Q301" s="200">
        <f t="shared" si="147"/>
        <v>140</v>
      </c>
      <c r="R301" s="155">
        <f t="shared" si="147"/>
        <v>7.9</v>
      </c>
      <c r="S301" s="155">
        <f t="shared" si="147"/>
        <v>1.6</v>
      </c>
      <c r="T301" s="200">
        <f t="shared" si="147"/>
        <v>11</v>
      </c>
      <c r="U301" s="155">
        <f t="shared" si="147"/>
        <v>7.1</v>
      </c>
      <c r="V301" s="161">
        <f t="shared" si="147"/>
        <v>0.96</v>
      </c>
      <c r="W301" s="155">
        <f t="shared" si="147"/>
        <v>4.5500000000000007</v>
      </c>
      <c r="X301" s="33"/>
      <c r="Y301" s="33"/>
      <c r="Z301" s="33"/>
      <c r="AA301" s="33"/>
      <c r="AB301" s="33"/>
      <c r="AC301" s="33"/>
      <c r="AD301" s="33"/>
      <c r="AE301" s="33"/>
      <c r="AF301" s="33"/>
      <c r="AG301" s="33"/>
      <c r="AH301" s="33"/>
      <c r="AI301" s="33"/>
      <c r="AJ301" s="33"/>
      <c r="AK301" s="33"/>
      <c r="AL301" s="33"/>
      <c r="AM301" s="33"/>
      <c r="AN301" s="33"/>
    </row>
    <row r="302" spans="1:40" s="1" customFormat="1" x14ac:dyDescent="0.2">
      <c r="A302" s="33"/>
      <c r="B302" s="202" t="s">
        <v>23</v>
      </c>
      <c r="C302" s="155">
        <f>MAX(C293:C298)</f>
        <v>6</v>
      </c>
      <c r="D302" s="155">
        <f>MAX(D293:D298)</f>
        <v>4.5999999999999996</v>
      </c>
      <c r="E302" s="200">
        <f>MAX(E293:E298)</f>
        <v>280</v>
      </c>
      <c r="F302" s="200">
        <f>MAX(F293:F298)</f>
        <v>19</v>
      </c>
      <c r="G302" s="232"/>
      <c r="H302" s="161">
        <f t="shared" ref="H302" si="148">MAX(H293:H298)</f>
        <v>0.44</v>
      </c>
      <c r="I302" s="155">
        <f t="shared" ref="I302:W302" si="149">MAX(I293:I298)</f>
        <v>9.52</v>
      </c>
      <c r="J302" s="155">
        <f t="shared" si="149"/>
        <v>6.8</v>
      </c>
      <c r="K302" s="161">
        <f t="shared" si="149"/>
        <v>0.34</v>
      </c>
      <c r="L302" s="161">
        <f t="shared" si="149"/>
        <v>0.31</v>
      </c>
      <c r="M302" s="161">
        <f t="shared" si="149"/>
        <v>0.88</v>
      </c>
      <c r="N302" s="201">
        <f t="shared" si="149"/>
        <v>1.6E-2</v>
      </c>
      <c r="O302" s="200">
        <f t="shared" si="149"/>
        <v>12.2</v>
      </c>
      <c r="P302" s="200">
        <f t="shared" si="149"/>
        <v>94.6</v>
      </c>
      <c r="Q302" s="200">
        <f t="shared" si="149"/>
        <v>170</v>
      </c>
      <c r="R302" s="155">
        <f t="shared" si="149"/>
        <v>8.6</v>
      </c>
      <c r="S302" s="155">
        <f t="shared" si="149"/>
        <v>1.8</v>
      </c>
      <c r="T302" s="200">
        <f t="shared" si="149"/>
        <v>11</v>
      </c>
      <c r="U302" s="155">
        <f t="shared" si="149"/>
        <v>7.6</v>
      </c>
      <c r="V302" s="155">
        <f t="shared" si="149"/>
        <v>1</v>
      </c>
      <c r="W302" s="155">
        <f t="shared" si="149"/>
        <v>4.9000000000000004</v>
      </c>
      <c r="X302" s="33"/>
      <c r="Y302" s="33"/>
      <c r="Z302" s="33"/>
      <c r="AA302" s="33"/>
      <c r="AB302" s="33"/>
      <c r="AC302" s="33"/>
      <c r="AD302" s="33"/>
      <c r="AE302" s="33"/>
      <c r="AF302" s="33"/>
      <c r="AG302" s="33"/>
      <c r="AH302" s="33"/>
      <c r="AI302" s="33"/>
      <c r="AJ302" s="33"/>
      <c r="AK302" s="33"/>
      <c r="AL302" s="33"/>
      <c r="AM302" s="33"/>
      <c r="AN302" s="33"/>
    </row>
    <row r="303" spans="1:40" s="1" customFormat="1" x14ac:dyDescent="0.2">
      <c r="A303" s="33"/>
      <c r="B303" s="121"/>
      <c r="C303" s="26"/>
      <c r="D303" s="226"/>
      <c r="E303" s="226"/>
      <c r="F303" s="226"/>
      <c r="G303" s="226"/>
      <c r="H303" s="226"/>
      <c r="I303" s="226"/>
      <c r="J303" s="226"/>
      <c r="K303" s="226"/>
      <c r="L303" s="226"/>
      <c r="M303" s="226"/>
      <c r="N303" s="226"/>
      <c r="O303" s="226"/>
      <c r="P303" s="226"/>
      <c r="Q303" s="226"/>
      <c r="R303" s="226"/>
      <c r="S303" s="226"/>
      <c r="T303" s="226"/>
      <c r="U303" s="226"/>
      <c r="V303" s="226"/>
      <c r="W303" s="226"/>
      <c r="X303" s="33"/>
      <c r="Y303" s="33"/>
      <c r="Z303" s="33"/>
      <c r="AA303" s="33"/>
      <c r="AB303" s="33"/>
      <c r="AC303" s="33"/>
      <c r="AD303" s="33"/>
      <c r="AE303" s="33"/>
      <c r="AF303" s="33"/>
      <c r="AG303" s="33"/>
      <c r="AH303" s="33"/>
      <c r="AI303" s="33"/>
      <c r="AJ303" s="33"/>
      <c r="AK303" s="33"/>
      <c r="AL303" s="33"/>
      <c r="AM303" s="33"/>
      <c r="AN303" s="33"/>
    </row>
    <row r="304" spans="1:40" s="1" customFormat="1" x14ac:dyDescent="0.2">
      <c r="A304" s="35"/>
      <c r="B304" s="60"/>
      <c r="C304" s="119"/>
      <c r="D304" s="361"/>
      <c r="E304" s="361"/>
      <c r="F304" s="361"/>
      <c r="G304" s="361"/>
      <c r="H304" s="361"/>
      <c r="I304" s="361"/>
      <c r="J304" s="361"/>
      <c r="K304" s="361"/>
      <c r="L304" s="361"/>
      <c r="M304" s="361"/>
      <c r="N304" s="361"/>
      <c r="O304" s="361"/>
      <c r="P304" s="361"/>
      <c r="Q304" s="361"/>
      <c r="R304" s="361"/>
      <c r="S304" s="361"/>
      <c r="T304" s="361"/>
      <c r="U304" s="361"/>
      <c r="V304" s="361"/>
      <c r="W304" s="361"/>
      <c r="X304" s="33"/>
      <c r="Y304" s="33"/>
      <c r="Z304" s="33"/>
      <c r="AA304" s="33"/>
      <c r="AB304" s="33"/>
      <c r="AC304" s="33"/>
      <c r="AD304" s="33"/>
      <c r="AE304" s="33"/>
      <c r="AF304" s="33"/>
      <c r="AG304" s="33"/>
      <c r="AH304" s="33"/>
      <c r="AI304" s="33"/>
      <c r="AJ304" s="33"/>
      <c r="AK304" s="33"/>
      <c r="AL304" s="33"/>
      <c r="AM304" s="33"/>
      <c r="AN304" s="33"/>
    </row>
    <row r="305" spans="1:40" x14ac:dyDescent="0.2">
      <c r="A305" s="1" t="s">
        <v>344</v>
      </c>
      <c r="B305" s="118" t="s">
        <v>575</v>
      </c>
      <c r="C305" s="2">
        <v>0</v>
      </c>
      <c r="D305" s="2">
        <v>3.4</v>
      </c>
      <c r="E305" s="3">
        <v>200</v>
      </c>
      <c r="F305" s="3">
        <v>16</v>
      </c>
      <c r="G305" s="3">
        <v>15</v>
      </c>
      <c r="H305" s="5">
        <v>0.34</v>
      </c>
      <c r="I305" s="2">
        <v>8.16</v>
      </c>
      <c r="J305" s="2">
        <v>6.5</v>
      </c>
      <c r="K305" s="5">
        <v>0.23</v>
      </c>
      <c r="L305" s="5">
        <v>0.3</v>
      </c>
      <c r="M305" s="5">
        <v>0.81</v>
      </c>
      <c r="N305" s="4">
        <v>1.4999999999999999E-2</v>
      </c>
      <c r="O305" s="3">
        <v>12.5</v>
      </c>
      <c r="P305" s="3">
        <v>89</v>
      </c>
      <c r="Q305" s="213"/>
      <c r="R305" s="2">
        <v>6.4</v>
      </c>
      <c r="S305" s="2">
        <v>1.4</v>
      </c>
      <c r="T305" s="2">
        <v>9.8000000000000007</v>
      </c>
      <c r="U305" s="2">
        <v>7.1</v>
      </c>
      <c r="V305" s="2">
        <v>1.3</v>
      </c>
      <c r="W305" s="2">
        <v>4.9000000000000004</v>
      </c>
      <c r="AN305" s="16"/>
    </row>
    <row r="306" spans="1:40" x14ac:dyDescent="0.2">
      <c r="A306" s="1" t="s">
        <v>344</v>
      </c>
      <c r="B306" s="118" t="s">
        <v>583</v>
      </c>
      <c r="C306" s="2">
        <v>7.1</v>
      </c>
      <c r="D306" s="2">
        <v>2.2999999999999998</v>
      </c>
      <c r="E306" s="3">
        <v>200</v>
      </c>
      <c r="F306" s="3">
        <v>13</v>
      </c>
      <c r="G306" s="3">
        <v>12</v>
      </c>
      <c r="H306" s="5">
        <v>0.28000000000000003</v>
      </c>
      <c r="I306" s="2">
        <v>7.12</v>
      </c>
      <c r="J306" s="2">
        <v>6.5</v>
      </c>
      <c r="K306" s="5">
        <v>0.16</v>
      </c>
      <c r="L306" s="5">
        <v>0.25</v>
      </c>
      <c r="M306" s="5">
        <v>0.78</v>
      </c>
      <c r="N306" s="4">
        <v>1.4999999999999999E-2</v>
      </c>
      <c r="O306" s="3">
        <v>10.7</v>
      </c>
      <c r="P306" s="3">
        <v>89.9</v>
      </c>
      <c r="Q306" s="213"/>
      <c r="R306" s="2">
        <v>4.9000000000000004</v>
      </c>
      <c r="S306" s="2">
        <v>1.1000000000000001</v>
      </c>
      <c r="T306" s="2">
        <v>8.5</v>
      </c>
      <c r="U306" s="2">
        <v>5.6</v>
      </c>
      <c r="V306" s="2">
        <v>1</v>
      </c>
      <c r="W306" s="2">
        <v>4</v>
      </c>
      <c r="AN306" s="16"/>
    </row>
    <row r="307" spans="1:40" x14ac:dyDescent="0.2">
      <c r="A307" s="1" t="s">
        <v>344</v>
      </c>
      <c r="C307" s="2"/>
      <c r="D307" s="213"/>
      <c r="E307" s="213"/>
      <c r="F307" s="213"/>
      <c r="G307" s="213"/>
      <c r="H307" s="213"/>
      <c r="I307" s="213"/>
      <c r="J307" s="213"/>
      <c r="K307" s="213"/>
      <c r="L307" s="213"/>
      <c r="M307" s="213"/>
      <c r="N307" s="213"/>
      <c r="O307" s="213"/>
      <c r="P307" s="213"/>
      <c r="Q307" s="213"/>
      <c r="R307" s="213"/>
      <c r="S307" s="213"/>
      <c r="T307" s="213"/>
      <c r="U307" s="213"/>
      <c r="V307" s="213"/>
      <c r="W307" s="213"/>
      <c r="AN307" s="16"/>
    </row>
    <row r="308" spans="1:40" x14ac:dyDescent="0.2">
      <c r="A308" s="1" t="s">
        <v>344</v>
      </c>
      <c r="C308" s="2"/>
      <c r="D308" s="213"/>
      <c r="E308" s="213"/>
      <c r="F308" s="213"/>
      <c r="G308" s="213"/>
      <c r="H308" s="213"/>
      <c r="I308" s="213"/>
      <c r="J308" s="213"/>
      <c r="K308" s="213"/>
      <c r="L308" s="213"/>
      <c r="M308" s="213"/>
      <c r="N308" s="213"/>
      <c r="O308" s="213"/>
      <c r="P308" s="213"/>
      <c r="Q308" s="213"/>
      <c r="R308" s="213"/>
      <c r="S308" s="213"/>
      <c r="T308" s="213"/>
      <c r="U308" s="213"/>
      <c r="V308" s="213"/>
      <c r="W308" s="213"/>
      <c r="AN308" s="16"/>
    </row>
    <row r="309" spans="1:40" x14ac:dyDescent="0.2">
      <c r="A309" s="1" t="s">
        <v>344</v>
      </c>
      <c r="C309" s="2"/>
      <c r="D309" s="213"/>
      <c r="E309" s="213"/>
      <c r="F309" s="213"/>
      <c r="G309" s="213"/>
      <c r="H309" s="213"/>
      <c r="I309" s="213"/>
      <c r="J309" s="213"/>
      <c r="K309" s="213"/>
      <c r="L309" s="213"/>
      <c r="M309" s="213"/>
      <c r="N309" s="213"/>
      <c r="O309" s="213"/>
      <c r="P309" s="213"/>
      <c r="Q309" s="213"/>
      <c r="R309" s="213"/>
      <c r="S309" s="213"/>
      <c r="T309" s="213"/>
      <c r="U309" s="213"/>
      <c r="V309" s="213"/>
      <c r="W309" s="213"/>
      <c r="AN309" s="16"/>
    </row>
    <row r="310" spans="1:40" x14ac:dyDescent="0.2">
      <c r="A310" s="1" t="s">
        <v>344</v>
      </c>
      <c r="C310" s="2"/>
      <c r="D310" s="213"/>
      <c r="E310" s="213"/>
      <c r="F310" s="213"/>
      <c r="G310" s="213"/>
      <c r="H310" s="213"/>
      <c r="I310" s="213"/>
      <c r="J310" s="213"/>
      <c r="K310" s="213"/>
      <c r="L310" s="213"/>
      <c r="M310" s="213"/>
      <c r="N310" s="213"/>
      <c r="O310" s="213"/>
      <c r="P310" s="213"/>
      <c r="Q310" s="213"/>
      <c r="R310" s="213"/>
      <c r="S310" s="213"/>
      <c r="T310" s="213"/>
      <c r="U310" s="213"/>
      <c r="V310" s="213"/>
      <c r="W310" s="213"/>
      <c r="AN310" s="16"/>
    </row>
    <row r="311" spans="1:40" s="1" customFormat="1" x14ac:dyDescent="0.2">
      <c r="A311" s="21"/>
      <c r="B311" s="120"/>
      <c r="C311" s="23"/>
      <c r="D311" s="222"/>
      <c r="E311" s="222"/>
      <c r="F311" s="222"/>
      <c r="G311" s="222"/>
      <c r="H311" s="222"/>
      <c r="I311" s="222"/>
      <c r="J311" s="222"/>
      <c r="K311" s="222"/>
      <c r="L311" s="222"/>
      <c r="M311" s="222"/>
      <c r="N311" s="222"/>
      <c r="O311" s="222"/>
      <c r="P311" s="222"/>
      <c r="Q311" s="222"/>
      <c r="R311" s="222"/>
      <c r="S311" s="222"/>
      <c r="T311" s="222"/>
      <c r="U311" s="222"/>
      <c r="V311" s="222"/>
      <c r="W311" s="222"/>
      <c r="X311" s="33"/>
      <c r="Y311" s="33"/>
      <c r="Z311" s="33"/>
      <c r="AA311" s="33"/>
      <c r="AB311" s="33"/>
      <c r="AC311" s="33"/>
      <c r="AD311" s="33"/>
      <c r="AE311" s="33"/>
      <c r="AF311" s="33"/>
      <c r="AG311" s="33"/>
      <c r="AH311" s="33"/>
      <c r="AI311" s="33"/>
      <c r="AJ311" s="33"/>
      <c r="AK311" s="33"/>
      <c r="AL311" s="33"/>
      <c r="AM311" s="33"/>
      <c r="AN311" s="33"/>
    </row>
    <row r="312" spans="1:40" s="1" customFormat="1" x14ac:dyDescent="0.2">
      <c r="A312" s="33"/>
      <c r="B312" s="202" t="s">
        <v>21</v>
      </c>
      <c r="C312" s="155">
        <f t="shared" ref="C312:P312" si="150">MIN(C305:C310)</f>
        <v>0</v>
      </c>
      <c r="D312" s="155">
        <f t="shared" si="150"/>
        <v>2.2999999999999998</v>
      </c>
      <c r="E312" s="200">
        <f t="shared" si="150"/>
        <v>200</v>
      </c>
      <c r="F312" s="200">
        <f t="shared" si="150"/>
        <v>13</v>
      </c>
      <c r="G312" s="200">
        <f t="shared" si="150"/>
        <v>12</v>
      </c>
      <c r="H312" s="161">
        <f t="shared" ref="H312" si="151">MIN(H305:H310)</f>
        <v>0.28000000000000003</v>
      </c>
      <c r="I312" s="155">
        <f t="shared" si="150"/>
        <v>7.12</v>
      </c>
      <c r="J312" s="155">
        <f t="shared" si="150"/>
        <v>6.5</v>
      </c>
      <c r="K312" s="161">
        <f t="shared" si="150"/>
        <v>0.16</v>
      </c>
      <c r="L312" s="161">
        <f t="shared" si="150"/>
        <v>0.25</v>
      </c>
      <c r="M312" s="161">
        <f t="shared" si="150"/>
        <v>0.78</v>
      </c>
      <c r="N312" s="201">
        <f t="shared" si="150"/>
        <v>1.4999999999999999E-2</v>
      </c>
      <c r="O312" s="200">
        <f t="shared" si="150"/>
        <v>10.7</v>
      </c>
      <c r="P312" s="200">
        <f t="shared" si="150"/>
        <v>89</v>
      </c>
      <c r="Q312" s="232"/>
      <c r="R312" s="155">
        <f t="shared" ref="R312:W312" si="152">MIN(R305:R310)</f>
        <v>4.9000000000000004</v>
      </c>
      <c r="S312" s="155">
        <f t="shared" si="152"/>
        <v>1.1000000000000001</v>
      </c>
      <c r="T312" s="155">
        <f t="shared" si="152"/>
        <v>8.5</v>
      </c>
      <c r="U312" s="155">
        <f t="shared" si="152"/>
        <v>5.6</v>
      </c>
      <c r="V312" s="155">
        <f t="shared" si="152"/>
        <v>1</v>
      </c>
      <c r="W312" s="155">
        <f t="shared" si="152"/>
        <v>4</v>
      </c>
      <c r="X312" s="33"/>
      <c r="Y312" s="33"/>
      <c r="Z312" s="33"/>
      <c r="AA312" s="33"/>
      <c r="AB312" s="33"/>
      <c r="AC312" s="33"/>
      <c r="AD312" s="33"/>
      <c r="AE312" s="33"/>
      <c r="AF312" s="33"/>
      <c r="AG312" s="33"/>
      <c r="AH312" s="33"/>
      <c r="AI312" s="33"/>
      <c r="AJ312" s="33"/>
      <c r="AK312" s="33"/>
      <c r="AL312" s="33"/>
      <c r="AM312" s="33"/>
      <c r="AN312" s="33"/>
    </row>
    <row r="313" spans="1:40" s="1" customFormat="1" x14ac:dyDescent="0.2">
      <c r="A313" s="33"/>
      <c r="B313" s="202" t="s">
        <v>22</v>
      </c>
      <c r="C313" s="155">
        <f t="shared" ref="C313:P313" si="153">AVERAGE(C305:C310)</f>
        <v>3.55</v>
      </c>
      <c r="D313" s="155">
        <f t="shared" si="153"/>
        <v>2.8499999999999996</v>
      </c>
      <c r="E313" s="200">
        <f t="shared" si="153"/>
        <v>200</v>
      </c>
      <c r="F313" s="200">
        <f t="shared" si="153"/>
        <v>14.5</v>
      </c>
      <c r="G313" s="200">
        <f t="shared" si="153"/>
        <v>13.5</v>
      </c>
      <c r="H313" s="161">
        <f t="shared" ref="H313" si="154">AVERAGE(H305:H310)</f>
        <v>0.31000000000000005</v>
      </c>
      <c r="I313" s="155">
        <f t="shared" si="153"/>
        <v>7.6400000000000006</v>
      </c>
      <c r="J313" s="155">
        <f t="shared" si="153"/>
        <v>6.5</v>
      </c>
      <c r="K313" s="161">
        <f t="shared" si="153"/>
        <v>0.19500000000000001</v>
      </c>
      <c r="L313" s="161">
        <f t="shared" si="153"/>
        <v>0.27500000000000002</v>
      </c>
      <c r="M313" s="161">
        <f t="shared" si="153"/>
        <v>0.79500000000000004</v>
      </c>
      <c r="N313" s="201">
        <f t="shared" si="153"/>
        <v>1.4999999999999999E-2</v>
      </c>
      <c r="O313" s="200">
        <f t="shared" si="153"/>
        <v>11.6</v>
      </c>
      <c r="P313" s="200">
        <f t="shared" si="153"/>
        <v>89.45</v>
      </c>
      <c r="Q313" s="232"/>
      <c r="R313" s="155">
        <f t="shared" ref="R313:W313" si="155">AVERAGE(R305:R310)</f>
        <v>5.65</v>
      </c>
      <c r="S313" s="155">
        <f t="shared" si="155"/>
        <v>1.25</v>
      </c>
      <c r="T313" s="155">
        <f t="shared" si="155"/>
        <v>9.15</v>
      </c>
      <c r="U313" s="155">
        <f t="shared" si="155"/>
        <v>6.35</v>
      </c>
      <c r="V313" s="155">
        <f t="shared" si="155"/>
        <v>1.1499999999999999</v>
      </c>
      <c r="W313" s="155">
        <f t="shared" si="155"/>
        <v>4.45</v>
      </c>
      <c r="X313" s="33"/>
      <c r="Y313" s="33"/>
      <c r="Z313" s="33"/>
      <c r="AA313" s="33"/>
      <c r="AB313" s="33"/>
      <c r="AC313" s="33"/>
      <c r="AD313" s="33"/>
      <c r="AE313" s="33"/>
      <c r="AF313" s="33"/>
      <c r="AG313" s="33"/>
      <c r="AH313" s="33"/>
      <c r="AI313" s="33"/>
      <c r="AJ313" s="33"/>
      <c r="AK313" s="33"/>
      <c r="AL313" s="33"/>
      <c r="AM313" s="33"/>
      <c r="AN313" s="33"/>
    </row>
    <row r="314" spans="1:40" s="1" customFormat="1" x14ac:dyDescent="0.2">
      <c r="A314" s="33"/>
      <c r="B314" s="202" t="s">
        <v>23</v>
      </c>
      <c r="C314" s="155">
        <f t="shared" ref="C314:P314" si="156">MAX(C305:C310)</f>
        <v>7.1</v>
      </c>
      <c r="D314" s="155">
        <f t="shared" si="156"/>
        <v>3.4</v>
      </c>
      <c r="E314" s="200">
        <f t="shared" si="156"/>
        <v>200</v>
      </c>
      <c r="F314" s="200">
        <f t="shared" si="156"/>
        <v>16</v>
      </c>
      <c r="G314" s="200">
        <f t="shared" si="156"/>
        <v>15</v>
      </c>
      <c r="H314" s="161">
        <f t="shared" ref="H314" si="157">MAX(H305:H310)</f>
        <v>0.34</v>
      </c>
      <c r="I314" s="155">
        <f t="shared" si="156"/>
        <v>8.16</v>
      </c>
      <c r="J314" s="155">
        <f t="shared" si="156"/>
        <v>6.5</v>
      </c>
      <c r="K314" s="161">
        <f t="shared" si="156"/>
        <v>0.23</v>
      </c>
      <c r="L314" s="161">
        <f t="shared" si="156"/>
        <v>0.3</v>
      </c>
      <c r="M314" s="161">
        <f t="shared" si="156"/>
        <v>0.81</v>
      </c>
      <c r="N314" s="201">
        <f t="shared" si="156"/>
        <v>1.4999999999999999E-2</v>
      </c>
      <c r="O314" s="200">
        <f t="shared" si="156"/>
        <v>12.5</v>
      </c>
      <c r="P314" s="200">
        <f t="shared" si="156"/>
        <v>89.9</v>
      </c>
      <c r="Q314" s="232"/>
      <c r="R314" s="155">
        <f t="shared" ref="R314:W314" si="158">MAX(R305:R310)</f>
        <v>6.4</v>
      </c>
      <c r="S314" s="155">
        <f t="shared" si="158"/>
        <v>1.4</v>
      </c>
      <c r="T314" s="155">
        <f t="shared" si="158"/>
        <v>9.8000000000000007</v>
      </c>
      <c r="U314" s="155">
        <f t="shared" si="158"/>
        <v>7.1</v>
      </c>
      <c r="V314" s="155">
        <f t="shared" si="158"/>
        <v>1.3</v>
      </c>
      <c r="W314" s="155">
        <f t="shared" si="158"/>
        <v>4.9000000000000004</v>
      </c>
      <c r="X314" s="33"/>
      <c r="Y314" s="33"/>
      <c r="Z314" s="33"/>
      <c r="AA314" s="33"/>
      <c r="AB314" s="33"/>
      <c r="AC314" s="33"/>
      <c r="AD314" s="33"/>
      <c r="AE314" s="33"/>
      <c r="AF314" s="33"/>
      <c r="AG314" s="33"/>
      <c r="AH314" s="33"/>
      <c r="AI314" s="33"/>
      <c r="AJ314" s="33"/>
      <c r="AK314" s="33"/>
      <c r="AL314" s="33"/>
      <c r="AM314" s="33"/>
      <c r="AN314" s="33"/>
    </row>
    <row r="315" spans="1:40" s="1" customFormat="1" x14ac:dyDescent="0.2">
      <c r="A315" s="33"/>
      <c r="B315" s="53"/>
      <c r="C315" s="26"/>
      <c r="D315" s="228"/>
      <c r="E315" s="228"/>
      <c r="F315" s="228"/>
      <c r="G315" s="228"/>
      <c r="H315" s="228"/>
      <c r="I315" s="228"/>
      <c r="J315" s="228"/>
      <c r="K315" s="228"/>
      <c r="L315" s="228"/>
      <c r="M315" s="228"/>
      <c r="N315" s="228"/>
      <c r="O315" s="228"/>
      <c r="P315" s="228"/>
      <c r="Q315" s="228"/>
      <c r="R315" s="228"/>
      <c r="S315" s="228"/>
      <c r="T315" s="228"/>
      <c r="U315" s="228"/>
      <c r="V315" s="228"/>
      <c r="W315" s="228"/>
      <c r="X315" s="33"/>
      <c r="Y315" s="33"/>
      <c r="Z315" s="33"/>
      <c r="AA315" s="33"/>
      <c r="AB315" s="33"/>
      <c r="AC315" s="33"/>
      <c r="AD315" s="33"/>
      <c r="AE315" s="33"/>
      <c r="AF315" s="33"/>
      <c r="AG315" s="33"/>
      <c r="AH315" s="33"/>
      <c r="AI315" s="33"/>
      <c r="AJ315" s="33"/>
      <c r="AK315" s="33"/>
      <c r="AL315" s="33"/>
      <c r="AM315" s="33"/>
      <c r="AN315" s="33"/>
    </row>
    <row r="316" spans="1:40" s="1" customFormat="1" x14ac:dyDescent="0.2">
      <c r="A316" s="35"/>
      <c r="B316" s="60"/>
      <c r="C316" s="119"/>
      <c r="D316" s="361"/>
      <c r="E316" s="361"/>
      <c r="F316" s="361"/>
      <c r="G316" s="361"/>
      <c r="H316" s="361"/>
      <c r="I316" s="361"/>
      <c r="J316" s="361"/>
      <c r="K316" s="361"/>
      <c r="L316" s="361"/>
      <c r="M316" s="361"/>
      <c r="N316" s="361"/>
      <c r="O316" s="361"/>
      <c r="P316" s="361"/>
      <c r="Q316" s="361"/>
      <c r="R316" s="361"/>
      <c r="S316" s="361"/>
      <c r="T316" s="361"/>
      <c r="U316" s="361"/>
      <c r="V316" s="361"/>
      <c r="W316" s="361"/>
      <c r="X316" s="33"/>
      <c r="Y316" s="33"/>
      <c r="Z316" s="33"/>
      <c r="AA316" s="33"/>
      <c r="AB316" s="33"/>
      <c r="AC316" s="33"/>
      <c r="AD316" s="33"/>
      <c r="AE316" s="33"/>
      <c r="AF316" s="33"/>
      <c r="AG316" s="33"/>
      <c r="AH316" s="33"/>
      <c r="AI316" s="33"/>
      <c r="AJ316" s="33"/>
      <c r="AK316" s="33"/>
      <c r="AL316" s="33"/>
      <c r="AM316" s="33"/>
      <c r="AN316" s="33"/>
    </row>
    <row r="317" spans="1:40" x14ac:dyDescent="0.2">
      <c r="A317" s="1" t="s">
        <v>345</v>
      </c>
      <c r="B317" s="118" t="s">
        <v>575</v>
      </c>
      <c r="C317" s="2">
        <v>0.1</v>
      </c>
      <c r="D317" s="2">
        <v>1.8</v>
      </c>
      <c r="E317" s="3">
        <v>200</v>
      </c>
      <c r="F317" s="3">
        <v>17</v>
      </c>
      <c r="G317" s="3">
        <v>17</v>
      </c>
      <c r="H317" s="5">
        <v>0.37</v>
      </c>
      <c r="I317" s="2">
        <v>7.32</v>
      </c>
      <c r="J317" s="2">
        <v>6.6</v>
      </c>
      <c r="K317" s="5">
        <v>0.16</v>
      </c>
      <c r="L317" s="5">
        <v>0.19</v>
      </c>
      <c r="M317" s="5">
        <v>0.84</v>
      </c>
      <c r="N317" s="4">
        <v>1.4999999999999999E-2</v>
      </c>
      <c r="O317" s="3">
        <v>13.7</v>
      </c>
      <c r="P317" s="3">
        <v>98</v>
      </c>
      <c r="Q317" s="213"/>
      <c r="R317" s="2">
        <v>5.6</v>
      </c>
      <c r="S317" s="2">
        <v>1.3</v>
      </c>
      <c r="T317" s="2">
        <v>9.1999999999999993</v>
      </c>
      <c r="U317" s="2">
        <v>6.6</v>
      </c>
      <c r="V317" s="2">
        <v>1.2</v>
      </c>
      <c r="W317" s="2">
        <v>4.5999999999999996</v>
      </c>
      <c r="AN317" s="16"/>
    </row>
    <row r="318" spans="1:40" x14ac:dyDescent="0.2">
      <c r="A318" s="1" t="s">
        <v>345</v>
      </c>
      <c r="B318" s="118" t="s">
        <v>583</v>
      </c>
      <c r="C318" s="2">
        <v>8</v>
      </c>
      <c r="D318" s="2">
        <v>2.4</v>
      </c>
      <c r="E318" s="3">
        <v>200</v>
      </c>
      <c r="F318" s="3">
        <v>13</v>
      </c>
      <c r="G318" s="3">
        <v>12</v>
      </c>
      <c r="H318" s="5">
        <v>0.27</v>
      </c>
      <c r="I318" s="2">
        <v>6.12</v>
      </c>
      <c r="J318" s="2">
        <v>6.6</v>
      </c>
      <c r="K318" s="5">
        <v>0.12</v>
      </c>
      <c r="L318" s="5">
        <v>0.25</v>
      </c>
      <c r="M318" s="5">
        <v>0.78</v>
      </c>
      <c r="N318" s="4">
        <v>1.4E-2</v>
      </c>
      <c r="O318" s="3">
        <v>11.2</v>
      </c>
      <c r="P318" s="3">
        <v>96.4</v>
      </c>
      <c r="Q318" s="213"/>
      <c r="R318" s="2">
        <v>4.3</v>
      </c>
      <c r="S318" s="2">
        <v>1</v>
      </c>
      <c r="T318" s="2">
        <v>7.8</v>
      </c>
      <c r="U318" s="2">
        <v>5.2</v>
      </c>
      <c r="V318" s="2">
        <v>1</v>
      </c>
      <c r="W318" s="2">
        <v>3.8</v>
      </c>
      <c r="AN318" s="16"/>
    </row>
    <row r="319" spans="1:40" x14ac:dyDescent="0.2">
      <c r="A319" s="1" t="s">
        <v>345</v>
      </c>
      <c r="C319" s="2"/>
      <c r="D319" s="213"/>
      <c r="E319" s="213"/>
      <c r="F319" s="213"/>
      <c r="G319" s="213"/>
      <c r="H319" s="213"/>
      <c r="I319" s="213"/>
      <c r="J319" s="213"/>
      <c r="K319" s="213"/>
      <c r="L319" s="213"/>
      <c r="M319" s="213"/>
      <c r="N319" s="213"/>
      <c r="O319" s="213"/>
      <c r="P319" s="213"/>
      <c r="Q319" s="213"/>
      <c r="R319" s="213"/>
      <c r="S319" s="213"/>
      <c r="T319" s="213"/>
      <c r="U319" s="213"/>
      <c r="V319" s="213"/>
      <c r="W319" s="213"/>
      <c r="AN319" s="16"/>
    </row>
    <row r="320" spans="1:40" x14ac:dyDescent="0.2">
      <c r="A320" s="1" t="s">
        <v>345</v>
      </c>
      <c r="C320" s="2"/>
      <c r="D320" s="213"/>
      <c r="E320" s="213"/>
      <c r="F320" s="213"/>
      <c r="G320" s="213"/>
      <c r="H320" s="213"/>
      <c r="I320" s="213"/>
      <c r="J320" s="213"/>
      <c r="K320" s="213"/>
      <c r="L320" s="213"/>
      <c r="M320" s="213"/>
      <c r="N320" s="213"/>
      <c r="O320" s="213"/>
      <c r="P320" s="213"/>
      <c r="Q320" s="213"/>
      <c r="R320" s="213"/>
      <c r="S320" s="213"/>
      <c r="T320" s="213"/>
      <c r="U320" s="213"/>
      <c r="V320" s="213"/>
      <c r="W320" s="213"/>
      <c r="AN320" s="16"/>
    </row>
    <row r="321" spans="1:40" x14ac:dyDescent="0.2">
      <c r="A321" s="1" t="s">
        <v>345</v>
      </c>
      <c r="C321" s="2"/>
      <c r="D321" s="213"/>
      <c r="E321" s="213"/>
      <c r="F321" s="213"/>
      <c r="G321" s="213"/>
      <c r="H321" s="213"/>
      <c r="I321" s="213"/>
      <c r="J321" s="213"/>
      <c r="K321" s="213"/>
      <c r="L321" s="213"/>
      <c r="M321" s="213"/>
      <c r="N321" s="213"/>
      <c r="O321" s="213"/>
      <c r="P321" s="213"/>
      <c r="Q321" s="213"/>
      <c r="R321" s="213"/>
      <c r="S321" s="213"/>
      <c r="T321" s="213"/>
      <c r="U321" s="213"/>
      <c r="V321" s="213"/>
      <c r="W321" s="213"/>
      <c r="AN321" s="16"/>
    </row>
    <row r="322" spans="1:40" x14ac:dyDescent="0.2">
      <c r="A322" s="1" t="s">
        <v>345</v>
      </c>
      <c r="C322" s="2"/>
      <c r="D322" s="213"/>
      <c r="E322" s="213"/>
      <c r="F322" s="213"/>
      <c r="G322" s="213"/>
      <c r="H322" s="213"/>
      <c r="I322" s="213"/>
      <c r="J322" s="213"/>
      <c r="K322" s="213"/>
      <c r="L322" s="213"/>
      <c r="M322" s="213"/>
      <c r="N322" s="213"/>
      <c r="O322" s="213"/>
      <c r="P322" s="213"/>
      <c r="Q322" s="213"/>
      <c r="R322" s="213"/>
      <c r="S322" s="213"/>
      <c r="T322" s="213"/>
      <c r="U322" s="213"/>
      <c r="V322" s="213"/>
      <c r="W322" s="213"/>
      <c r="AN322" s="16"/>
    </row>
    <row r="323" spans="1:40" s="1" customFormat="1" x14ac:dyDescent="0.2">
      <c r="A323" s="21"/>
      <c r="B323" s="120"/>
      <c r="C323" s="23"/>
      <c r="D323" s="222"/>
      <c r="E323" s="222"/>
      <c r="F323" s="222"/>
      <c r="G323" s="222"/>
      <c r="H323" s="222"/>
      <c r="I323" s="222"/>
      <c r="J323" s="222"/>
      <c r="K323" s="222"/>
      <c r="L323" s="222"/>
      <c r="M323" s="222"/>
      <c r="N323" s="222"/>
      <c r="O323" s="222"/>
      <c r="P323" s="222"/>
      <c r="Q323" s="222"/>
      <c r="R323" s="222"/>
      <c r="S323" s="222"/>
      <c r="T323" s="222"/>
      <c r="U323" s="222"/>
      <c r="V323" s="222"/>
      <c r="W323" s="222"/>
      <c r="X323" s="33"/>
      <c r="Y323" s="33"/>
      <c r="Z323" s="33"/>
      <c r="AA323" s="33"/>
      <c r="AB323" s="33"/>
      <c r="AC323" s="33"/>
      <c r="AD323" s="33"/>
      <c r="AE323" s="33"/>
      <c r="AF323" s="33"/>
      <c r="AG323" s="33"/>
      <c r="AH323" s="33"/>
      <c r="AI323" s="33"/>
      <c r="AJ323" s="33"/>
      <c r="AK323" s="33"/>
      <c r="AL323" s="33"/>
      <c r="AM323" s="33"/>
      <c r="AN323" s="33"/>
    </row>
    <row r="324" spans="1:40" s="1" customFormat="1" x14ac:dyDescent="0.2">
      <c r="A324" s="33"/>
      <c r="B324" s="202" t="s">
        <v>21</v>
      </c>
      <c r="C324" s="155">
        <f t="shared" ref="C324:P324" si="159">MIN(C317:C322)</f>
        <v>0.1</v>
      </c>
      <c r="D324" s="155">
        <f t="shared" si="159"/>
        <v>1.8</v>
      </c>
      <c r="E324" s="200">
        <f t="shared" si="159"/>
        <v>200</v>
      </c>
      <c r="F324" s="200">
        <f t="shared" si="159"/>
        <v>13</v>
      </c>
      <c r="G324" s="200">
        <f t="shared" si="159"/>
        <v>12</v>
      </c>
      <c r="H324" s="161">
        <f t="shared" ref="H324" si="160">MIN(H317:H322)</f>
        <v>0.27</v>
      </c>
      <c r="I324" s="155">
        <f t="shared" si="159"/>
        <v>6.12</v>
      </c>
      <c r="J324" s="155">
        <f t="shared" si="159"/>
        <v>6.6</v>
      </c>
      <c r="K324" s="161">
        <f t="shared" si="159"/>
        <v>0.12</v>
      </c>
      <c r="L324" s="161">
        <f t="shared" si="159"/>
        <v>0.19</v>
      </c>
      <c r="M324" s="161">
        <f t="shared" si="159"/>
        <v>0.78</v>
      </c>
      <c r="N324" s="201">
        <f t="shared" si="159"/>
        <v>1.4E-2</v>
      </c>
      <c r="O324" s="200">
        <f t="shared" si="159"/>
        <v>11.2</v>
      </c>
      <c r="P324" s="200">
        <f t="shared" si="159"/>
        <v>96.4</v>
      </c>
      <c r="Q324" s="232"/>
      <c r="R324" s="155">
        <f t="shared" ref="R324:W324" si="161">MIN(R317:R322)</f>
        <v>4.3</v>
      </c>
      <c r="S324" s="155">
        <f t="shared" si="161"/>
        <v>1</v>
      </c>
      <c r="T324" s="155">
        <f t="shared" si="161"/>
        <v>7.8</v>
      </c>
      <c r="U324" s="155">
        <f t="shared" si="161"/>
        <v>5.2</v>
      </c>
      <c r="V324" s="155">
        <f t="shared" si="161"/>
        <v>1</v>
      </c>
      <c r="W324" s="155">
        <f t="shared" si="161"/>
        <v>3.8</v>
      </c>
      <c r="X324" s="33"/>
      <c r="Y324" s="33"/>
      <c r="Z324" s="33"/>
      <c r="AA324" s="33"/>
      <c r="AB324" s="33"/>
      <c r="AC324" s="33"/>
      <c r="AD324" s="33"/>
      <c r="AE324" s="33"/>
      <c r="AF324" s="33"/>
      <c r="AG324" s="33"/>
      <c r="AH324" s="33"/>
      <c r="AI324" s="33"/>
      <c r="AJ324" s="33"/>
      <c r="AK324" s="33"/>
      <c r="AL324" s="33"/>
      <c r="AM324" s="33"/>
      <c r="AN324" s="33"/>
    </row>
    <row r="325" spans="1:40" s="1" customFormat="1" x14ac:dyDescent="0.2">
      <c r="A325" s="33"/>
      <c r="B325" s="202" t="s">
        <v>22</v>
      </c>
      <c r="C325" s="155">
        <f t="shared" ref="C325:P325" si="162">AVERAGE(C317:C322)</f>
        <v>4.05</v>
      </c>
      <c r="D325" s="155">
        <f t="shared" si="162"/>
        <v>2.1</v>
      </c>
      <c r="E325" s="200">
        <f t="shared" si="162"/>
        <v>200</v>
      </c>
      <c r="F325" s="200">
        <f t="shared" si="162"/>
        <v>15</v>
      </c>
      <c r="G325" s="200">
        <f t="shared" si="162"/>
        <v>14.5</v>
      </c>
      <c r="H325" s="161">
        <f t="shared" ref="H325" si="163">AVERAGE(H317:H322)</f>
        <v>0.32</v>
      </c>
      <c r="I325" s="155">
        <f t="shared" si="162"/>
        <v>6.7200000000000006</v>
      </c>
      <c r="J325" s="155">
        <f t="shared" si="162"/>
        <v>6.6</v>
      </c>
      <c r="K325" s="161">
        <f t="shared" si="162"/>
        <v>0.14000000000000001</v>
      </c>
      <c r="L325" s="161">
        <f t="shared" si="162"/>
        <v>0.22</v>
      </c>
      <c r="M325" s="161">
        <f t="shared" si="162"/>
        <v>0.81</v>
      </c>
      <c r="N325" s="201">
        <f t="shared" si="162"/>
        <v>1.4499999999999999E-2</v>
      </c>
      <c r="O325" s="200">
        <f t="shared" si="162"/>
        <v>12.45</v>
      </c>
      <c r="P325" s="200">
        <f t="shared" si="162"/>
        <v>97.2</v>
      </c>
      <c r="Q325" s="232"/>
      <c r="R325" s="155">
        <f t="shared" ref="R325:W325" si="164">AVERAGE(R317:R322)</f>
        <v>4.9499999999999993</v>
      </c>
      <c r="S325" s="155">
        <f t="shared" si="164"/>
        <v>1.1499999999999999</v>
      </c>
      <c r="T325" s="155">
        <f t="shared" si="164"/>
        <v>8.5</v>
      </c>
      <c r="U325" s="155">
        <f t="shared" si="164"/>
        <v>5.9</v>
      </c>
      <c r="V325" s="155">
        <f t="shared" si="164"/>
        <v>1.1000000000000001</v>
      </c>
      <c r="W325" s="155">
        <f t="shared" si="164"/>
        <v>4.1999999999999993</v>
      </c>
      <c r="X325" s="33"/>
      <c r="Y325" s="33"/>
      <c r="Z325" s="33"/>
      <c r="AA325" s="33"/>
      <c r="AB325" s="33"/>
      <c r="AC325" s="33"/>
      <c r="AD325" s="33"/>
      <c r="AE325" s="33"/>
      <c r="AF325" s="33"/>
      <c r="AG325" s="33"/>
      <c r="AH325" s="33"/>
      <c r="AI325" s="33"/>
      <c r="AJ325" s="33"/>
      <c r="AK325" s="33"/>
      <c r="AL325" s="33"/>
      <c r="AM325" s="33"/>
      <c r="AN325" s="33"/>
    </row>
    <row r="326" spans="1:40" s="1" customFormat="1" x14ac:dyDescent="0.2">
      <c r="A326" s="33"/>
      <c r="B326" s="202" t="s">
        <v>23</v>
      </c>
      <c r="C326" s="155">
        <f t="shared" ref="C326:P326" si="165">MAX(C317:C322)</f>
        <v>8</v>
      </c>
      <c r="D326" s="155">
        <f t="shared" si="165"/>
        <v>2.4</v>
      </c>
      <c r="E326" s="200">
        <f t="shared" si="165"/>
        <v>200</v>
      </c>
      <c r="F326" s="200">
        <f t="shared" si="165"/>
        <v>17</v>
      </c>
      <c r="G326" s="200">
        <f t="shared" si="165"/>
        <v>17</v>
      </c>
      <c r="H326" s="161">
        <f t="shared" ref="H326" si="166">MAX(H317:H322)</f>
        <v>0.37</v>
      </c>
      <c r="I326" s="155">
        <f t="shared" si="165"/>
        <v>7.32</v>
      </c>
      <c r="J326" s="155">
        <f t="shared" si="165"/>
        <v>6.6</v>
      </c>
      <c r="K326" s="161">
        <f t="shared" si="165"/>
        <v>0.16</v>
      </c>
      <c r="L326" s="161">
        <f t="shared" si="165"/>
        <v>0.25</v>
      </c>
      <c r="M326" s="161">
        <f t="shared" si="165"/>
        <v>0.84</v>
      </c>
      <c r="N326" s="201">
        <f t="shared" si="165"/>
        <v>1.4999999999999999E-2</v>
      </c>
      <c r="O326" s="200">
        <f t="shared" si="165"/>
        <v>13.7</v>
      </c>
      <c r="P326" s="200">
        <f t="shared" si="165"/>
        <v>98</v>
      </c>
      <c r="Q326" s="232"/>
      <c r="R326" s="155">
        <f t="shared" ref="R326:W326" si="167">MAX(R317:R322)</f>
        <v>5.6</v>
      </c>
      <c r="S326" s="155">
        <f t="shared" si="167"/>
        <v>1.3</v>
      </c>
      <c r="T326" s="155">
        <f t="shared" si="167"/>
        <v>9.1999999999999993</v>
      </c>
      <c r="U326" s="155">
        <f t="shared" si="167"/>
        <v>6.6</v>
      </c>
      <c r="V326" s="155">
        <f t="shared" si="167"/>
        <v>1.2</v>
      </c>
      <c r="W326" s="155">
        <f t="shared" si="167"/>
        <v>4.5999999999999996</v>
      </c>
      <c r="X326" s="33"/>
      <c r="Y326" s="33"/>
      <c r="Z326" s="33"/>
      <c r="AA326" s="33"/>
      <c r="AB326" s="33"/>
      <c r="AC326" s="33"/>
      <c r="AD326" s="33"/>
      <c r="AE326" s="33"/>
      <c r="AF326" s="33"/>
      <c r="AG326" s="33"/>
      <c r="AH326" s="33"/>
      <c r="AI326" s="33"/>
      <c r="AJ326" s="33"/>
      <c r="AK326" s="33"/>
      <c r="AL326" s="33"/>
      <c r="AM326" s="33"/>
      <c r="AN326" s="33"/>
    </row>
    <row r="327" spans="1:40" s="1" customFormat="1" x14ac:dyDescent="0.2">
      <c r="A327" s="33"/>
      <c r="B327" s="53"/>
      <c r="C327" s="26"/>
      <c r="D327" s="228"/>
      <c r="E327" s="228"/>
      <c r="F327" s="228"/>
      <c r="G327" s="228"/>
      <c r="H327" s="228"/>
      <c r="I327" s="228"/>
      <c r="J327" s="228"/>
      <c r="K327" s="228"/>
      <c r="L327" s="228"/>
      <c r="M327" s="228"/>
      <c r="N327" s="228"/>
      <c r="O327" s="228"/>
      <c r="P327" s="228"/>
      <c r="Q327" s="228"/>
      <c r="R327" s="228"/>
      <c r="S327" s="228"/>
      <c r="T327" s="228"/>
      <c r="U327" s="228"/>
      <c r="V327" s="228"/>
      <c r="W327" s="228"/>
      <c r="X327" s="33"/>
      <c r="Y327" s="33"/>
      <c r="Z327" s="33"/>
      <c r="AA327" s="33"/>
      <c r="AB327" s="33"/>
      <c r="AC327" s="33"/>
      <c r="AD327" s="33"/>
      <c r="AE327" s="33"/>
      <c r="AF327" s="33"/>
      <c r="AG327" s="33"/>
      <c r="AH327" s="33"/>
      <c r="AI327" s="33"/>
      <c r="AJ327" s="33"/>
      <c r="AK327" s="33"/>
      <c r="AL327" s="33"/>
      <c r="AM327" s="33"/>
      <c r="AN327" s="33"/>
    </row>
    <row r="328" spans="1:40" s="1" customFormat="1" x14ac:dyDescent="0.2">
      <c r="A328" s="35"/>
      <c r="B328" s="60"/>
      <c r="C328" s="119"/>
      <c r="D328" s="361"/>
      <c r="E328" s="361"/>
      <c r="F328" s="361"/>
      <c r="G328" s="361"/>
      <c r="H328" s="361"/>
      <c r="I328" s="361"/>
      <c r="J328" s="361"/>
      <c r="K328" s="361"/>
      <c r="L328" s="361"/>
      <c r="M328" s="361"/>
      <c r="N328" s="361"/>
      <c r="O328" s="361"/>
      <c r="P328" s="361"/>
      <c r="Q328" s="361"/>
      <c r="R328" s="361"/>
      <c r="S328" s="361"/>
      <c r="T328" s="361"/>
      <c r="U328" s="361"/>
      <c r="V328" s="361"/>
      <c r="W328" s="361"/>
      <c r="X328" s="33"/>
      <c r="Y328" s="33"/>
      <c r="Z328" s="33"/>
      <c r="AA328" s="33"/>
      <c r="AB328" s="33"/>
      <c r="AC328" s="33"/>
      <c r="AD328" s="33"/>
      <c r="AE328" s="33"/>
      <c r="AF328" s="33"/>
      <c r="AG328" s="33"/>
      <c r="AH328" s="33"/>
      <c r="AI328" s="33"/>
      <c r="AJ328" s="33"/>
      <c r="AK328" s="33"/>
      <c r="AL328" s="33"/>
      <c r="AM328" s="33"/>
      <c r="AN328" s="33"/>
    </row>
    <row r="329" spans="1:40" x14ac:dyDescent="0.2">
      <c r="A329" s="1" t="s">
        <v>346</v>
      </c>
      <c r="B329" s="118" t="s">
        <v>575</v>
      </c>
      <c r="C329" s="2">
        <v>0.4</v>
      </c>
      <c r="D329" s="2">
        <v>3.1</v>
      </c>
      <c r="E329" s="3">
        <v>180</v>
      </c>
      <c r="F329" s="3">
        <v>14</v>
      </c>
      <c r="G329" s="3">
        <v>13</v>
      </c>
      <c r="H329" s="5">
        <v>0.28000000000000003</v>
      </c>
      <c r="I329" s="3">
        <v>11.9</v>
      </c>
      <c r="J329" s="2">
        <v>6.6</v>
      </c>
      <c r="K329" s="5">
        <v>0.36</v>
      </c>
      <c r="L329" s="5">
        <v>0.53</v>
      </c>
      <c r="M329" s="2">
        <v>2.4</v>
      </c>
      <c r="N329" s="4">
        <v>1.9E-2</v>
      </c>
      <c r="O329" s="3">
        <v>11.8</v>
      </c>
      <c r="P329" s="3">
        <v>85</v>
      </c>
      <c r="Q329" s="3">
        <v>1800</v>
      </c>
      <c r="R329" s="2">
        <v>7</v>
      </c>
      <c r="S329" s="2">
        <v>1.7</v>
      </c>
      <c r="T329" s="3">
        <v>15</v>
      </c>
      <c r="U329" s="2">
        <v>9.5</v>
      </c>
      <c r="V329" s="2">
        <v>2.2000000000000002</v>
      </c>
      <c r="W329" s="2">
        <v>6.4</v>
      </c>
      <c r="AN329" s="16"/>
    </row>
    <row r="330" spans="1:40" x14ac:dyDescent="0.2">
      <c r="A330" s="1" t="s">
        <v>346</v>
      </c>
      <c r="B330" s="118" t="s">
        <v>583</v>
      </c>
      <c r="C330" s="2">
        <v>7.8</v>
      </c>
      <c r="D330" s="2">
        <v>2.2999999999999998</v>
      </c>
      <c r="E330" s="3">
        <v>160</v>
      </c>
      <c r="F330" s="3">
        <v>13</v>
      </c>
      <c r="G330" s="3">
        <v>12</v>
      </c>
      <c r="H330" s="5">
        <v>0.24</v>
      </c>
      <c r="I330" s="2">
        <v>7.87</v>
      </c>
      <c r="J330" s="2">
        <v>6.7</v>
      </c>
      <c r="K330" s="5">
        <v>0.21</v>
      </c>
      <c r="L330" s="5">
        <v>0.22</v>
      </c>
      <c r="M330" s="2">
        <v>1.3</v>
      </c>
      <c r="N330" s="4">
        <v>1.7000000000000001E-2</v>
      </c>
      <c r="O330" s="3">
        <v>10.8</v>
      </c>
      <c r="P330" s="3">
        <v>92</v>
      </c>
      <c r="Q330" s="3">
        <v>610</v>
      </c>
      <c r="R330" s="2">
        <v>5.0999999999999996</v>
      </c>
      <c r="S330" s="2">
        <v>1.1000000000000001</v>
      </c>
      <c r="T330" s="2">
        <v>9.6999999999999993</v>
      </c>
      <c r="U330" s="2">
        <v>6.1</v>
      </c>
      <c r="V330" s="2">
        <v>1.3</v>
      </c>
      <c r="W330" s="2">
        <v>4.9000000000000004</v>
      </c>
      <c r="AN330" s="16"/>
    </row>
    <row r="331" spans="1:40" x14ac:dyDescent="0.2">
      <c r="A331" s="1" t="s">
        <v>346</v>
      </c>
      <c r="C331" s="2"/>
      <c r="D331" s="213"/>
      <c r="E331" s="213"/>
      <c r="F331" s="213"/>
      <c r="G331" s="213"/>
      <c r="H331" s="213"/>
      <c r="I331" s="213"/>
      <c r="J331" s="213"/>
      <c r="K331" s="213"/>
      <c r="L331" s="213"/>
      <c r="M331" s="213"/>
      <c r="N331" s="213"/>
      <c r="O331" s="213"/>
      <c r="P331" s="213"/>
      <c r="Q331" s="213"/>
      <c r="R331" s="213"/>
      <c r="S331" s="213"/>
      <c r="T331" s="213"/>
      <c r="U331" s="213"/>
      <c r="V331" s="213"/>
      <c r="W331" s="213"/>
      <c r="AN331" s="16"/>
    </row>
    <row r="332" spans="1:40" x14ac:dyDescent="0.2">
      <c r="A332" s="1" t="s">
        <v>346</v>
      </c>
      <c r="C332" s="2"/>
      <c r="D332" s="213"/>
      <c r="E332" s="213"/>
      <c r="F332" s="213"/>
      <c r="G332" s="213"/>
      <c r="H332" s="213"/>
      <c r="I332" s="213"/>
      <c r="J332" s="213"/>
      <c r="K332" s="213"/>
      <c r="L332" s="213"/>
      <c r="M332" s="213"/>
      <c r="N332" s="213"/>
      <c r="O332" s="213"/>
      <c r="P332" s="213"/>
      <c r="Q332" s="213"/>
      <c r="R332" s="213"/>
      <c r="S332" s="213"/>
      <c r="T332" s="213"/>
      <c r="U332" s="213"/>
      <c r="V332" s="213"/>
      <c r="W332" s="213"/>
      <c r="AN332" s="16"/>
    </row>
    <row r="333" spans="1:40" x14ac:dyDescent="0.2">
      <c r="A333" s="1" t="s">
        <v>346</v>
      </c>
      <c r="C333" s="2"/>
      <c r="D333" s="213"/>
      <c r="E333" s="213"/>
      <c r="F333" s="213"/>
      <c r="G333" s="213"/>
      <c r="H333" s="213"/>
      <c r="I333" s="213"/>
      <c r="J333" s="213"/>
      <c r="K333" s="213"/>
      <c r="L333" s="213"/>
      <c r="M333" s="213"/>
      <c r="N333" s="213"/>
      <c r="O333" s="213"/>
      <c r="P333" s="213"/>
      <c r="Q333" s="213"/>
      <c r="R333" s="213"/>
      <c r="S333" s="213"/>
      <c r="T333" s="213"/>
      <c r="U333" s="213"/>
      <c r="V333" s="213"/>
      <c r="W333" s="213"/>
      <c r="AN333" s="16"/>
    </row>
    <row r="334" spans="1:40" x14ac:dyDescent="0.2">
      <c r="A334" s="1" t="s">
        <v>346</v>
      </c>
      <c r="C334" s="2"/>
      <c r="D334" s="213"/>
      <c r="E334" s="213"/>
      <c r="F334" s="213"/>
      <c r="G334" s="213"/>
      <c r="H334" s="213"/>
      <c r="I334" s="213"/>
      <c r="J334" s="213"/>
      <c r="K334" s="213"/>
      <c r="L334" s="213"/>
      <c r="M334" s="213"/>
      <c r="N334" s="213"/>
      <c r="O334" s="213"/>
      <c r="P334" s="213"/>
      <c r="Q334" s="213"/>
      <c r="R334" s="213"/>
      <c r="S334" s="213"/>
      <c r="T334" s="213"/>
      <c r="U334" s="213"/>
      <c r="V334" s="213"/>
      <c r="W334" s="213"/>
      <c r="AN334" s="16"/>
    </row>
    <row r="335" spans="1:40" s="1" customFormat="1" x14ac:dyDescent="0.2">
      <c r="A335" s="21"/>
      <c r="B335" s="120"/>
      <c r="C335" s="23"/>
      <c r="D335" s="222"/>
      <c r="E335" s="222"/>
      <c r="F335" s="222"/>
      <c r="G335" s="222"/>
      <c r="H335" s="222"/>
      <c r="I335" s="222"/>
      <c r="J335" s="222"/>
      <c r="K335" s="222"/>
      <c r="L335" s="222"/>
      <c r="M335" s="222"/>
      <c r="N335" s="222"/>
      <c r="O335" s="222"/>
      <c r="P335" s="222"/>
      <c r="Q335" s="222"/>
      <c r="R335" s="222"/>
      <c r="S335" s="222"/>
      <c r="T335" s="222"/>
      <c r="U335" s="222"/>
      <c r="V335" s="222"/>
      <c r="W335" s="222"/>
      <c r="X335" s="33"/>
      <c r="Y335" s="33"/>
      <c r="Z335" s="33"/>
      <c r="AA335" s="33"/>
      <c r="AB335" s="33"/>
      <c r="AC335" s="33"/>
      <c r="AD335" s="33"/>
      <c r="AE335" s="33"/>
      <c r="AF335" s="33"/>
      <c r="AG335" s="33"/>
      <c r="AH335" s="33"/>
      <c r="AI335" s="33"/>
      <c r="AJ335" s="33"/>
      <c r="AK335" s="33"/>
      <c r="AL335" s="33"/>
      <c r="AM335" s="33"/>
      <c r="AN335" s="33"/>
    </row>
    <row r="336" spans="1:40" s="1" customFormat="1" x14ac:dyDescent="0.2">
      <c r="A336" s="33"/>
      <c r="B336" s="202" t="s">
        <v>21</v>
      </c>
      <c r="C336" s="155">
        <f t="shared" ref="C336:W336" si="168">MIN(C329:C334)</f>
        <v>0.4</v>
      </c>
      <c r="D336" s="155">
        <f t="shared" si="168"/>
        <v>2.2999999999999998</v>
      </c>
      <c r="E336" s="200">
        <f t="shared" si="168"/>
        <v>160</v>
      </c>
      <c r="F336" s="200">
        <f t="shared" si="168"/>
        <v>13</v>
      </c>
      <c r="G336" s="200">
        <f t="shared" si="168"/>
        <v>12</v>
      </c>
      <c r="H336" s="161">
        <f t="shared" ref="H336" si="169">MIN(H329:H334)</f>
        <v>0.24</v>
      </c>
      <c r="I336" s="155">
        <f t="shared" si="168"/>
        <v>7.87</v>
      </c>
      <c r="J336" s="155">
        <f t="shared" si="168"/>
        <v>6.6</v>
      </c>
      <c r="K336" s="161">
        <f t="shared" si="168"/>
        <v>0.21</v>
      </c>
      <c r="L336" s="161">
        <f t="shared" si="168"/>
        <v>0.22</v>
      </c>
      <c r="M336" s="155">
        <f t="shared" si="168"/>
        <v>1.3</v>
      </c>
      <c r="N336" s="201">
        <f t="shared" si="168"/>
        <v>1.7000000000000001E-2</v>
      </c>
      <c r="O336" s="200">
        <f t="shared" si="168"/>
        <v>10.8</v>
      </c>
      <c r="P336" s="200">
        <f t="shared" si="168"/>
        <v>85</v>
      </c>
      <c r="Q336" s="200">
        <f t="shared" si="168"/>
        <v>610</v>
      </c>
      <c r="R336" s="155">
        <f t="shared" si="168"/>
        <v>5.0999999999999996</v>
      </c>
      <c r="S336" s="155">
        <f t="shared" si="168"/>
        <v>1.1000000000000001</v>
      </c>
      <c r="T336" s="155">
        <f t="shared" si="168"/>
        <v>9.6999999999999993</v>
      </c>
      <c r="U336" s="155">
        <f t="shared" si="168"/>
        <v>6.1</v>
      </c>
      <c r="V336" s="155">
        <f t="shared" si="168"/>
        <v>1.3</v>
      </c>
      <c r="W336" s="155">
        <f t="shared" si="168"/>
        <v>4.9000000000000004</v>
      </c>
      <c r="X336" s="33"/>
      <c r="Y336" s="33"/>
      <c r="Z336" s="33"/>
      <c r="AA336" s="33"/>
      <c r="AB336" s="33"/>
      <c r="AC336" s="33"/>
      <c r="AD336" s="33"/>
      <c r="AE336" s="33"/>
      <c r="AF336" s="33"/>
      <c r="AG336" s="33"/>
      <c r="AH336" s="33"/>
      <c r="AI336" s="33"/>
      <c r="AJ336" s="33"/>
      <c r="AK336" s="33"/>
      <c r="AL336" s="33"/>
      <c r="AM336" s="33"/>
      <c r="AN336" s="33"/>
    </row>
    <row r="337" spans="1:40" s="1" customFormat="1" x14ac:dyDescent="0.2">
      <c r="A337" s="33"/>
      <c r="B337" s="202" t="s">
        <v>22</v>
      </c>
      <c r="C337" s="155">
        <f t="shared" ref="C337:W337" si="170">AVERAGE(C329:C334)</f>
        <v>4.0999999999999996</v>
      </c>
      <c r="D337" s="155">
        <f t="shared" si="170"/>
        <v>2.7</v>
      </c>
      <c r="E337" s="200">
        <f t="shared" si="170"/>
        <v>170</v>
      </c>
      <c r="F337" s="200">
        <f t="shared" si="170"/>
        <v>13.5</v>
      </c>
      <c r="G337" s="200">
        <f t="shared" si="170"/>
        <v>12.5</v>
      </c>
      <c r="H337" s="161">
        <f t="shared" ref="H337" si="171">AVERAGE(H329:H334)</f>
        <v>0.26</v>
      </c>
      <c r="I337" s="155">
        <f t="shared" si="170"/>
        <v>9.8849999999999998</v>
      </c>
      <c r="J337" s="155">
        <f t="shared" si="170"/>
        <v>6.65</v>
      </c>
      <c r="K337" s="161">
        <f t="shared" si="170"/>
        <v>0.28499999999999998</v>
      </c>
      <c r="L337" s="161">
        <f t="shared" si="170"/>
        <v>0.375</v>
      </c>
      <c r="M337" s="155">
        <f t="shared" si="170"/>
        <v>1.85</v>
      </c>
      <c r="N337" s="201">
        <f t="shared" si="170"/>
        <v>1.8000000000000002E-2</v>
      </c>
      <c r="O337" s="200">
        <f t="shared" si="170"/>
        <v>11.3</v>
      </c>
      <c r="P337" s="200">
        <f t="shared" si="170"/>
        <v>88.5</v>
      </c>
      <c r="Q337" s="200">
        <f t="shared" si="170"/>
        <v>1205</v>
      </c>
      <c r="R337" s="155">
        <f t="shared" si="170"/>
        <v>6.05</v>
      </c>
      <c r="S337" s="155">
        <f t="shared" si="170"/>
        <v>1.4</v>
      </c>
      <c r="T337" s="200">
        <f t="shared" si="170"/>
        <v>12.35</v>
      </c>
      <c r="U337" s="155">
        <f t="shared" si="170"/>
        <v>7.8</v>
      </c>
      <c r="V337" s="155">
        <f t="shared" si="170"/>
        <v>1.75</v>
      </c>
      <c r="W337" s="155">
        <f t="shared" si="170"/>
        <v>5.65</v>
      </c>
      <c r="X337" s="33"/>
      <c r="Y337" s="33"/>
      <c r="Z337" s="33"/>
      <c r="AA337" s="33"/>
      <c r="AB337" s="33"/>
      <c r="AC337" s="33"/>
      <c r="AD337" s="33"/>
      <c r="AE337" s="33"/>
      <c r="AF337" s="33"/>
      <c r="AG337" s="33"/>
      <c r="AH337" s="33"/>
      <c r="AI337" s="33"/>
      <c r="AJ337" s="33"/>
      <c r="AK337" s="33"/>
      <c r="AL337" s="33"/>
      <c r="AM337" s="33"/>
      <c r="AN337" s="33"/>
    </row>
    <row r="338" spans="1:40" s="1" customFormat="1" x14ac:dyDescent="0.2">
      <c r="A338" s="33"/>
      <c r="B338" s="202" t="s">
        <v>23</v>
      </c>
      <c r="C338" s="155">
        <f t="shared" ref="C338:W338" si="172">MAX(C329:C334)</f>
        <v>7.8</v>
      </c>
      <c r="D338" s="155">
        <f t="shared" si="172"/>
        <v>3.1</v>
      </c>
      <c r="E338" s="200">
        <f t="shared" si="172"/>
        <v>180</v>
      </c>
      <c r="F338" s="200">
        <f t="shared" si="172"/>
        <v>14</v>
      </c>
      <c r="G338" s="200">
        <f t="shared" si="172"/>
        <v>13</v>
      </c>
      <c r="H338" s="161">
        <f t="shared" ref="H338" si="173">MAX(H329:H334)</f>
        <v>0.28000000000000003</v>
      </c>
      <c r="I338" s="200">
        <f t="shared" si="172"/>
        <v>11.9</v>
      </c>
      <c r="J338" s="155">
        <f t="shared" si="172"/>
        <v>6.7</v>
      </c>
      <c r="K338" s="161">
        <f t="shared" si="172"/>
        <v>0.36</v>
      </c>
      <c r="L338" s="161">
        <f t="shared" si="172"/>
        <v>0.53</v>
      </c>
      <c r="M338" s="155">
        <f t="shared" si="172"/>
        <v>2.4</v>
      </c>
      <c r="N338" s="201">
        <f t="shared" si="172"/>
        <v>1.9E-2</v>
      </c>
      <c r="O338" s="200">
        <f t="shared" si="172"/>
        <v>11.8</v>
      </c>
      <c r="P338" s="200">
        <f t="shared" si="172"/>
        <v>92</v>
      </c>
      <c r="Q338" s="200">
        <f t="shared" si="172"/>
        <v>1800</v>
      </c>
      <c r="R338" s="155">
        <f t="shared" si="172"/>
        <v>7</v>
      </c>
      <c r="S338" s="155">
        <f t="shared" si="172"/>
        <v>1.7</v>
      </c>
      <c r="T338" s="200">
        <f t="shared" si="172"/>
        <v>15</v>
      </c>
      <c r="U338" s="155">
        <f t="shared" si="172"/>
        <v>9.5</v>
      </c>
      <c r="V338" s="155">
        <f t="shared" si="172"/>
        <v>2.2000000000000002</v>
      </c>
      <c r="W338" s="155">
        <f t="shared" si="172"/>
        <v>6.4</v>
      </c>
      <c r="X338" s="33"/>
      <c r="Y338" s="33"/>
      <c r="Z338" s="33"/>
      <c r="AA338" s="33"/>
      <c r="AB338" s="33"/>
      <c r="AC338" s="33"/>
      <c r="AD338" s="33"/>
      <c r="AE338" s="33"/>
      <c r="AF338" s="33"/>
      <c r="AG338" s="33"/>
      <c r="AH338" s="33"/>
      <c r="AI338" s="33"/>
      <c r="AJ338" s="33"/>
      <c r="AK338" s="33"/>
      <c r="AL338" s="33"/>
      <c r="AM338" s="33"/>
      <c r="AN338" s="33"/>
    </row>
    <row r="339" spans="1:40" s="1" customFormat="1" x14ac:dyDescent="0.2">
      <c r="A339" s="33"/>
      <c r="B339" s="53"/>
      <c r="C339" s="26"/>
      <c r="D339" s="228"/>
      <c r="E339" s="228"/>
      <c r="F339" s="228"/>
      <c r="G339" s="228"/>
      <c r="H339" s="228"/>
      <c r="I339" s="228"/>
      <c r="J339" s="228"/>
      <c r="K339" s="228"/>
      <c r="L339" s="228"/>
      <c r="M339" s="228"/>
      <c r="N339" s="228"/>
      <c r="O339" s="228"/>
      <c r="P339" s="228"/>
      <c r="Q339" s="228"/>
      <c r="R339" s="228"/>
      <c r="S339" s="228"/>
      <c r="T339" s="228"/>
      <c r="U339" s="228"/>
      <c r="V339" s="228"/>
      <c r="W339" s="228"/>
      <c r="X339" s="33"/>
      <c r="Y339" s="33"/>
      <c r="Z339" s="33"/>
      <c r="AA339" s="33"/>
      <c r="AB339" s="33"/>
      <c r="AC339" s="33"/>
      <c r="AD339" s="33"/>
      <c r="AE339" s="33"/>
      <c r="AF339" s="33"/>
      <c r="AG339" s="33"/>
      <c r="AH339" s="33"/>
      <c r="AI339" s="33"/>
      <c r="AJ339" s="33"/>
      <c r="AK339" s="33"/>
      <c r="AL339" s="33"/>
      <c r="AM339" s="33"/>
      <c r="AN339" s="33"/>
    </row>
    <row r="340" spans="1:40" s="1" customFormat="1" x14ac:dyDescent="0.2">
      <c r="A340" s="35"/>
      <c r="B340" s="60"/>
      <c r="C340" s="119"/>
      <c r="D340" s="361"/>
      <c r="E340" s="361"/>
      <c r="F340" s="361"/>
      <c r="G340" s="361"/>
      <c r="H340" s="361"/>
      <c r="I340" s="361"/>
      <c r="J340" s="361"/>
      <c r="K340" s="361"/>
      <c r="L340" s="361"/>
      <c r="M340" s="361"/>
      <c r="N340" s="361"/>
      <c r="O340" s="361"/>
      <c r="P340" s="361"/>
      <c r="Q340" s="361"/>
      <c r="R340" s="361"/>
      <c r="S340" s="361"/>
      <c r="T340" s="361"/>
      <c r="U340" s="361"/>
      <c r="V340" s="361"/>
      <c r="W340" s="361"/>
      <c r="X340" s="33"/>
      <c r="Y340" s="33"/>
      <c r="Z340" s="33"/>
      <c r="AA340" s="33"/>
      <c r="AB340" s="33"/>
      <c r="AC340" s="33"/>
      <c r="AD340" s="33"/>
      <c r="AE340" s="33"/>
      <c r="AF340" s="33"/>
      <c r="AG340" s="33"/>
      <c r="AH340" s="33"/>
      <c r="AI340" s="33"/>
      <c r="AJ340" s="33"/>
      <c r="AK340" s="33"/>
      <c r="AL340" s="33"/>
      <c r="AM340" s="33"/>
      <c r="AN340" s="33"/>
    </row>
    <row r="341" spans="1:40" x14ac:dyDescent="0.2">
      <c r="A341" s="1" t="s">
        <v>347</v>
      </c>
      <c r="B341" s="118" t="s">
        <v>575</v>
      </c>
      <c r="C341" s="2"/>
      <c r="D341" s="213"/>
      <c r="E341" s="213"/>
      <c r="F341" s="213"/>
      <c r="G341" s="213"/>
      <c r="H341" s="213"/>
      <c r="I341" s="213"/>
      <c r="J341" s="213"/>
      <c r="K341" s="213"/>
      <c r="L341" s="213"/>
      <c r="M341" s="213"/>
      <c r="N341" s="213"/>
      <c r="O341" s="213"/>
      <c r="P341" s="213"/>
      <c r="Q341" s="213"/>
      <c r="R341" s="213"/>
      <c r="S341" s="213"/>
      <c r="T341" s="213"/>
      <c r="U341" s="213"/>
      <c r="V341" s="213"/>
      <c r="W341" s="213"/>
      <c r="AN341" s="16"/>
    </row>
    <row r="342" spans="1:40" x14ac:dyDescent="0.2">
      <c r="A342" s="1" t="s">
        <v>347</v>
      </c>
      <c r="B342" s="118" t="s">
        <v>583</v>
      </c>
      <c r="C342" s="2">
        <v>7.9</v>
      </c>
      <c r="D342" s="5">
        <v>0.99</v>
      </c>
      <c r="E342" s="3">
        <v>160</v>
      </c>
      <c r="F342" s="3">
        <v>11</v>
      </c>
      <c r="G342" s="3">
        <v>10</v>
      </c>
      <c r="H342" s="5">
        <v>0.2</v>
      </c>
      <c r="I342" s="2">
        <v>5.69</v>
      </c>
      <c r="J342" s="2">
        <v>6.8</v>
      </c>
      <c r="K342" s="5">
        <v>0.16</v>
      </c>
      <c r="L342" s="5">
        <v>0.12</v>
      </c>
      <c r="M342" s="5">
        <v>0.51</v>
      </c>
      <c r="N342" s="4">
        <v>1.0999999999999999E-2</v>
      </c>
      <c r="O342" s="3">
        <v>11.2</v>
      </c>
      <c r="P342" s="3">
        <v>96.2</v>
      </c>
      <c r="Q342" s="213"/>
      <c r="R342" s="2">
        <v>4.9000000000000004</v>
      </c>
      <c r="S342" s="5">
        <v>0.88</v>
      </c>
      <c r="T342" s="2">
        <v>5.9</v>
      </c>
      <c r="U342" s="2">
        <v>4</v>
      </c>
      <c r="V342" s="5">
        <v>0.82</v>
      </c>
      <c r="W342" s="2">
        <v>4.2</v>
      </c>
      <c r="AN342" s="16"/>
    </row>
    <row r="343" spans="1:40" x14ac:dyDescent="0.2">
      <c r="A343" s="1" t="s">
        <v>347</v>
      </c>
      <c r="C343" s="2"/>
      <c r="D343" s="213"/>
      <c r="E343" s="213"/>
      <c r="F343" s="213"/>
      <c r="G343" s="213"/>
      <c r="H343" s="213"/>
      <c r="I343" s="213"/>
      <c r="J343" s="213"/>
      <c r="K343" s="213"/>
      <c r="L343" s="213"/>
      <c r="M343" s="213"/>
      <c r="N343" s="213"/>
      <c r="O343" s="213"/>
      <c r="P343" s="213"/>
      <c r="Q343" s="213"/>
      <c r="R343" s="213"/>
      <c r="S343" s="213"/>
      <c r="T343" s="213"/>
      <c r="U343" s="213"/>
      <c r="V343" s="213"/>
      <c r="W343" s="213"/>
      <c r="AN343" s="16"/>
    </row>
    <row r="344" spans="1:40" x14ac:dyDescent="0.2">
      <c r="A344" s="1" t="s">
        <v>347</v>
      </c>
      <c r="C344" s="2"/>
      <c r="D344" s="213"/>
      <c r="E344" s="213"/>
      <c r="F344" s="213"/>
      <c r="G344" s="213"/>
      <c r="H344" s="213"/>
      <c r="I344" s="213"/>
      <c r="J344" s="213"/>
      <c r="K344" s="213"/>
      <c r="L344" s="213"/>
      <c r="M344" s="213"/>
      <c r="N344" s="213"/>
      <c r="O344" s="213"/>
      <c r="P344" s="213"/>
      <c r="Q344" s="213"/>
      <c r="R344" s="213"/>
      <c r="S344" s="213"/>
      <c r="T344" s="213"/>
      <c r="U344" s="213"/>
      <c r="V344" s="213"/>
      <c r="W344" s="213"/>
      <c r="AN344" s="16"/>
    </row>
    <row r="345" spans="1:40" x14ac:dyDescent="0.2">
      <c r="A345" s="1" t="s">
        <v>347</v>
      </c>
      <c r="C345" s="2"/>
      <c r="D345" s="213"/>
      <c r="E345" s="213"/>
      <c r="F345" s="213"/>
      <c r="G345" s="213"/>
      <c r="H345" s="213"/>
      <c r="I345" s="213"/>
      <c r="J345" s="213"/>
      <c r="K345" s="213"/>
      <c r="L345" s="213"/>
      <c r="M345" s="213"/>
      <c r="N345" s="213"/>
      <c r="O345" s="213"/>
      <c r="P345" s="213"/>
      <c r="Q345" s="213"/>
      <c r="R345" s="213"/>
      <c r="S345" s="213"/>
      <c r="T345" s="213"/>
      <c r="U345" s="213"/>
      <c r="V345" s="213"/>
      <c r="W345" s="213"/>
      <c r="AN345" s="16"/>
    </row>
    <row r="346" spans="1:40" x14ac:dyDescent="0.2">
      <c r="A346" s="1" t="s">
        <v>347</v>
      </c>
      <c r="C346" s="2"/>
      <c r="D346" s="213"/>
      <c r="E346" s="213"/>
      <c r="F346" s="213"/>
      <c r="G346" s="213"/>
      <c r="H346" s="213"/>
      <c r="I346" s="213"/>
      <c r="J346" s="213"/>
      <c r="K346" s="213"/>
      <c r="L346" s="213"/>
      <c r="M346" s="213"/>
      <c r="N346" s="213"/>
      <c r="O346" s="213"/>
      <c r="P346" s="213"/>
      <c r="Q346" s="213"/>
      <c r="R346" s="213"/>
      <c r="S346" s="213"/>
      <c r="T346" s="213"/>
      <c r="U346" s="213"/>
      <c r="V346" s="213"/>
      <c r="W346" s="213"/>
      <c r="AN346" s="16"/>
    </row>
    <row r="347" spans="1:40" s="1" customFormat="1" x14ac:dyDescent="0.2">
      <c r="A347" s="21"/>
      <c r="B347" s="120"/>
      <c r="C347" s="23"/>
      <c r="D347" s="222"/>
      <c r="E347" s="222"/>
      <c r="F347" s="222"/>
      <c r="G347" s="222"/>
      <c r="H347" s="222"/>
      <c r="I347" s="222"/>
      <c r="J347" s="222"/>
      <c r="K347" s="222"/>
      <c r="L347" s="222"/>
      <c r="M347" s="222"/>
      <c r="N347" s="222"/>
      <c r="O347" s="222"/>
      <c r="P347" s="222"/>
      <c r="Q347" s="222"/>
      <c r="R347" s="222"/>
      <c r="S347" s="222"/>
      <c r="T347" s="222"/>
      <c r="U347" s="222"/>
      <c r="V347" s="222"/>
      <c r="W347" s="222"/>
      <c r="X347" s="33"/>
      <c r="Y347" s="33"/>
      <c r="Z347" s="33"/>
      <c r="AA347" s="33"/>
      <c r="AB347" s="33"/>
      <c r="AC347" s="33"/>
      <c r="AD347" s="33"/>
      <c r="AE347" s="33"/>
      <c r="AF347" s="33"/>
      <c r="AG347" s="33"/>
      <c r="AH347" s="33"/>
      <c r="AI347" s="33"/>
      <c r="AJ347" s="33"/>
      <c r="AK347" s="33"/>
      <c r="AL347" s="33"/>
      <c r="AM347" s="33"/>
      <c r="AN347" s="33"/>
    </row>
    <row r="348" spans="1:40" s="1" customFormat="1" x14ac:dyDescent="0.2">
      <c r="A348" s="33"/>
      <c r="B348" s="202" t="s">
        <v>21</v>
      </c>
      <c r="C348" s="155">
        <f t="shared" ref="C348:P348" si="174">MIN(C341:C346)</f>
        <v>7.9</v>
      </c>
      <c r="D348" s="161">
        <f t="shared" si="174"/>
        <v>0.99</v>
      </c>
      <c r="E348" s="200">
        <f t="shared" si="174"/>
        <v>160</v>
      </c>
      <c r="F348" s="200">
        <f t="shared" si="174"/>
        <v>11</v>
      </c>
      <c r="G348" s="200">
        <f t="shared" si="174"/>
        <v>10</v>
      </c>
      <c r="H348" s="161">
        <f t="shared" ref="H348" si="175">MIN(H341:H346)</f>
        <v>0.2</v>
      </c>
      <c r="I348" s="155">
        <f t="shared" si="174"/>
        <v>5.69</v>
      </c>
      <c r="J348" s="155">
        <f t="shared" si="174"/>
        <v>6.8</v>
      </c>
      <c r="K348" s="161">
        <f t="shared" si="174"/>
        <v>0.16</v>
      </c>
      <c r="L348" s="161">
        <f t="shared" si="174"/>
        <v>0.12</v>
      </c>
      <c r="M348" s="161">
        <f t="shared" si="174"/>
        <v>0.51</v>
      </c>
      <c r="N348" s="201">
        <f t="shared" si="174"/>
        <v>1.0999999999999999E-2</v>
      </c>
      <c r="O348" s="200">
        <f t="shared" si="174"/>
        <v>11.2</v>
      </c>
      <c r="P348" s="200">
        <f t="shared" si="174"/>
        <v>96.2</v>
      </c>
      <c r="Q348" s="232"/>
      <c r="R348" s="155">
        <f t="shared" ref="R348:W348" si="176">MIN(R341:R346)</f>
        <v>4.9000000000000004</v>
      </c>
      <c r="S348" s="161">
        <f t="shared" si="176"/>
        <v>0.88</v>
      </c>
      <c r="T348" s="155">
        <f t="shared" si="176"/>
        <v>5.9</v>
      </c>
      <c r="U348" s="155">
        <f t="shared" si="176"/>
        <v>4</v>
      </c>
      <c r="V348" s="161">
        <f t="shared" si="176"/>
        <v>0.82</v>
      </c>
      <c r="W348" s="155">
        <f t="shared" si="176"/>
        <v>4.2</v>
      </c>
      <c r="X348" s="33"/>
      <c r="Y348" s="33"/>
      <c r="Z348" s="33"/>
      <c r="AA348" s="33"/>
      <c r="AB348" s="33"/>
      <c r="AC348" s="33"/>
      <c r="AD348" s="33"/>
      <c r="AE348" s="33"/>
      <c r="AF348" s="33"/>
      <c r="AG348" s="33"/>
      <c r="AH348" s="33"/>
      <c r="AI348" s="33"/>
      <c r="AJ348" s="33"/>
      <c r="AK348" s="33"/>
      <c r="AL348" s="33"/>
      <c r="AM348" s="33"/>
      <c r="AN348" s="33"/>
    </row>
    <row r="349" spans="1:40" s="1" customFormat="1" x14ac:dyDescent="0.2">
      <c r="A349" s="33"/>
      <c r="B349" s="202" t="s">
        <v>22</v>
      </c>
      <c r="C349" s="155">
        <f t="shared" ref="C349:P349" si="177">AVERAGE(C341:C346)</f>
        <v>7.9</v>
      </c>
      <c r="D349" s="161">
        <f t="shared" si="177"/>
        <v>0.99</v>
      </c>
      <c r="E349" s="200">
        <f t="shared" si="177"/>
        <v>160</v>
      </c>
      <c r="F349" s="200">
        <f t="shared" si="177"/>
        <v>11</v>
      </c>
      <c r="G349" s="200">
        <f t="shared" si="177"/>
        <v>10</v>
      </c>
      <c r="H349" s="161">
        <f t="shared" ref="H349" si="178">AVERAGE(H341:H346)</f>
        <v>0.2</v>
      </c>
      <c r="I349" s="155">
        <f t="shared" si="177"/>
        <v>5.69</v>
      </c>
      <c r="J349" s="155">
        <f t="shared" si="177"/>
        <v>6.8</v>
      </c>
      <c r="K349" s="161">
        <f t="shared" si="177"/>
        <v>0.16</v>
      </c>
      <c r="L349" s="161">
        <f t="shared" si="177"/>
        <v>0.12</v>
      </c>
      <c r="M349" s="161">
        <f t="shared" si="177"/>
        <v>0.51</v>
      </c>
      <c r="N349" s="201">
        <f t="shared" si="177"/>
        <v>1.0999999999999999E-2</v>
      </c>
      <c r="O349" s="200">
        <f t="shared" si="177"/>
        <v>11.2</v>
      </c>
      <c r="P349" s="200">
        <f t="shared" si="177"/>
        <v>96.2</v>
      </c>
      <c r="Q349" s="232"/>
      <c r="R349" s="155">
        <f t="shared" ref="R349:W349" si="179">AVERAGE(R341:R346)</f>
        <v>4.9000000000000004</v>
      </c>
      <c r="S349" s="161">
        <f t="shared" si="179"/>
        <v>0.88</v>
      </c>
      <c r="T349" s="155">
        <f t="shared" si="179"/>
        <v>5.9</v>
      </c>
      <c r="U349" s="155">
        <f t="shared" si="179"/>
        <v>4</v>
      </c>
      <c r="V349" s="161">
        <f t="shared" si="179"/>
        <v>0.82</v>
      </c>
      <c r="W349" s="155">
        <f t="shared" si="179"/>
        <v>4.2</v>
      </c>
      <c r="X349" s="33"/>
      <c r="Y349" s="33"/>
      <c r="Z349" s="33"/>
      <c r="AA349" s="33"/>
      <c r="AB349" s="33"/>
      <c r="AC349" s="33"/>
      <c r="AD349" s="33"/>
      <c r="AE349" s="33"/>
      <c r="AF349" s="33"/>
      <c r="AG349" s="33"/>
      <c r="AH349" s="33"/>
      <c r="AI349" s="33"/>
      <c r="AJ349" s="33"/>
      <c r="AK349" s="33"/>
      <c r="AL349" s="33"/>
      <c r="AM349" s="33"/>
      <c r="AN349" s="33"/>
    </row>
    <row r="350" spans="1:40" s="1" customFormat="1" x14ac:dyDescent="0.2">
      <c r="A350" s="33"/>
      <c r="B350" s="202" t="s">
        <v>23</v>
      </c>
      <c r="C350" s="155">
        <f t="shared" ref="C350:P350" si="180">MAX(C341:C346)</f>
        <v>7.9</v>
      </c>
      <c r="D350" s="161">
        <f t="shared" si="180"/>
        <v>0.99</v>
      </c>
      <c r="E350" s="200">
        <f t="shared" si="180"/>
        <v>160</v>
      </c>
      <c r="F350" s="200">
        <f t="shared" si="180"/>
        <v>11</v>
      </c>
      <c r="G350" s="200">
        <f t="shared" si="180"/>
        <v>10</v>
      </c>
      <c r="H350" s="161">
        <f t="shared" ref="H350" si="181">MAX(H341:H346)</f>
        <v>0.2</v>
      </c>
      <c r="I350" s="155">
        <f t="shared" si="180"/>
        <v>5.69</v>
      </c>
      <c r="J350" s="155">
        <f t="shared" si="180"/>
        <v>6.8</v>
      </c>
      <c r="K350" s="161">
        <f t="shared" si="180"/>
        <v>0.16</v>
      </c>
      <c r="L350" s="161">
        <f t="shared" si="180"/>
        <v>0.12</v>
      </c>
      <c r="M350" s="161">
        <f t="shared" si="180"/>
        <v>0.51</v>
      </c>
      <c r="N350" s="201">
        <f t="shared" si="180"/>
        <v>1.0999999999999999E-2</v>
      </c>
      <c r="O350" s="200">
        <f t="shared" si="180"/>
        <v>11.2</v>
      </c>
      <c r="P350" s="200">
        <f t="shared" si="180"/>
        <v>96.2</v>
      </c>
      <c r="Q350" s="232"/>
      <c r="R350" s="155">
        <f t="shared" ref="R350:W350" si="182">MAX(R341:R346)</f>
        <v>4.9000000000000004</v>
      </c>
      <c r="S350" s="161">
        <f t="shared" si="182"/>
        <v>0.88</v>
      </c>
      <c r="T350" s="155">
        <f t="shared" si="182"/>
        <v>5.9</v>
      </c>
      <c r="U350" s="155">
        <f t="shared" si="182"/>
        <v>4</v>
      </c>
      <c r="V350" s="161">
        <f t="shared" si="182"/>
        <v>0.82</v>
      </c>
      <c r="W350" s="155">
        <f t="shared" si="182"/>
        <v>4.2</v>
      </c>
      <c r="X350" s="33"/>
      <c r="Y350" s="33"/>
      <c r="Z350" s="33"/>
      <c r="AA350" s="33"/>
      <c r="AB350" s="33"/>
      <c r="AC350" s="33"/>
      <c r="AD350" s="33"/>
      <c r="AE350" s="33"/>
      <c r="AF350" s="33"/>
      <c r="AG350" s="33"/>
      <c r="AH350" s="33"/>
      <c r="AI350" s="33"/>
      <c r="AJ350" s="33"/>
      <c r="AK350" s="33"/>
      <c r="AL350" s="33"/>
      <c r="AM350" s="33"/>
      <c r="AN350" s="33"/>
    </row>
    <row r="351" spans="1:40" s="1" customFormat="1" x14ac:dyDescent="0.2">
      <c r="A351" s="33"/>
      <c r="B351" s="53"/>
      <c r="C351" s="26"/>
      <c r="D351" s="228"/>
      <c r="E351" s="228"/>
      <c r="F351" s="228"/>
      <c r="G351" s="228"/>
      <c r="H351" s="228"/>
      <c r="I351" s="228"/>
      <c r="J351" s="228"/>
      <c r="K351" s="228"/>
      <c r="L351" s="228"/>
      <c r="M351" s="228"/>
      <c r="N351" s="228"/>
      <c r="O351" s="228"/>
      <c r="P351" s="228"/>
      <c r="Q351" s="228"/>
      <c r="R351" s="228"/>
      <c r="S351" s="228"/>
      <c r="T351" s="228"/>
      <c r="U351" s="228"/>
      <c r="V351" s="228"/>
      <c r="W351" s="228"/>
      <c r="X351" s="33"/>
      <c r="Y351" s="33"/>
      <c r="Z351" s="33"/>
      <c r="AA351" s="33"/>
      <c r="AB351" s="33"/>
      <c r="AC351" s="33"/>
      <c r="AD351" s="33"/>
      <c r="AE351" s="33"/>
      <c r="AF351" s="33"/>
      <c r="AG351" s="33"/>
      <c r="AH351" s="33"/>
      <c r="AI351" s="33"/>
      <c r="AJ351" s="33"/>
      <c r="AK351" s="33"/>
      <c r="AL351" s="33"/>
      <c r="AM351" s="33"/>
      <c r="AN351" s="33"/>
    </row>
    <row r="352" spans="1:40" s="1" customFormat="1" x14ac:dyDescent="0.2">
      <c r="A352" s="35"/>
      <c r="B352" s="60"/>
      <c r="C352" s="119"/>
      <c r="D352" s="361"/>
      <c r="E352" s="361"/>
      <c r="F352" s="361"/>
      <c r="G352" s="361"/>
      <c r="H352" s="361"/>
      <c r="I352" s="361"/>
      <c r="J352" s="361"/>
      <c r="K352" s="361"/>
      <c r="L352" s="361"/>
      <c r="M352" s="361"/>
      <c r="N352" s="361"/>
      <c r="O352" s="361"/>
      <c r="P352" s="361"/>
      <c r="Q352" s="361"/>
      <c r="R352" s="361"/>
      <c r="S352" s="361"/>
      <c r="T352" s="361"/>
      <c r="U352" s="361"/>
      <c r="V352" s="361"/>
      <c r="W352" s="361"/>
      <c r="X352" s="33"/>
      <c r="Y352" s="33"/>
      <c r="Z352" s="33"/>
      <c r="AA352" s="33"/>
      <c r="AB352" s="33"/>
      <c r="AC352" s="33"/>
      <c r="AD352" s="33"/>
      <c r="AE352" s="33"/>
      <c r="AF352" s="33"/>
      <c r="AG352" s="33"/>
      <c r="AH352" s="33"/>
      <c r="AI352" s="33"/>
      <c r="AJ352" s="33"/>
      <c r="AK352" s="33"/>
      <c r="AL352" s="33"/>
      <c r="AM352" s="33"/>
      <c r="AN352" s="33"/>
    </row>
    <row r="353" spans="1:40" x14ac:dyDescent="0.2">
      <c r="A353" s="1" t="s">
        <v>348</v>
      </c>
      <c r="B353" s="118" t="s">
        <v>576</v>
      </c>
      <c r="C353" s="2">
        <v>0.3</v>
      </c>
      <c r="D353" s="2">
        <v>2.9</v>
      </c>
      <c r="E353" s="3">
        <v>180</v>
      </c>
      <c r="F353" s="3">
        <v>16</v>
      </c>
      <c r="G353" s="3">
        <v>16</v>
      </c>
      <c r="H353" s="5">
        <v>0.38</v>
      </c>
      <c r="I353" s="2">
        <v>8.68</v>
      </c>
      <c r="J353" s="2">
        <v>6.5</v>
      </c>
      <c r="K353" s="5">
        <v>0.16</v>
      </c>
      <c r="L353" s="5">
        <v>0.35</v>
      </c>
      <c r="M353" s="5">
        <v>0.99</v>
      </c>
      <c r="N353" s="4">
        <v>1.2E-2</v>
      </c>
      <c r="O353" s="3">
        <v>12.7</v>
      </c>
      <c r="P353" s="3">
        <v>92</v>
      </c>
      <c r="Q353" s="213"/>
      <c r="R353" s="2">
        <v>5.5</v>
      </c>
      <c r="S353" s="2">
        <v>1.7</v>
      </c>
      <c r="T353" s="3">
        <v>12</v>
      </c>
      <c r="U353" s="2">
        <v>7.8</v>
      </c>
      <c r="V353" s="2">
        <v>1.2</v>
      </c>
      <c r="W353" s="2">
        <v>6.4</v>
      </c>
      <c r="AN353" s="16"/>
    </row>
    <row r="354" spans="1:40" x14ac:dyDescent="0.2">
      <c r="A354" s="1" t="s">
        <v>348</v>
      </c>
      <c r="B354" s="118" t="s">
        <v>583</v>
      </c>
      <c r="C354" s="2">
        <v>7.4</v>
      </c>
      <c r="D354" s="2">
        <v>3.1</v>
      </c>
      <c r="E354" s="3">
        <v>250</v>
      </c>
      <c r="F354" s="3">
        <v>14</v>
      </c>
      <c r="G354" s="3">
        <v>13</v>
      </c>
      <c r="H354" s="5">
        <v>0.28999999999999998</v>
      </c>
      <c r="I354" s="2">
        <v>8.7100000000000009</v>
      </c>
      <c r="J354" s="2">
        <v>6.6</v>
      </c>
      <c r="K354" s="5">
        <v>0.15</v>
      </c>
      <c r="L354" s="5">
        <v>0.41</v>
      </c>
      <c r="M354" s="2">
        <v>1</v>
      </c>
      <c r="N354" s="4">
        <v>1.7000000000000001E-2</v>
      </c>
      <c r="O354" s="3">
        <v>10.8</v>
      </c>
      <c r="P354" s="3">
        <v>91.5</v>
      </c>
      <c r="Q354" s="213"/>
      <c r="R354" s="2">
        <v>4.5999999999999996</v>
      </c>
      <c r="S354" s="2">
        <v>1.4</v>
      </c>
      <c r="T354" s="3">
        <v>12</v>
      </c>
      <c r="U354" s="2">
        <v>7.4</v>
      </c>
      <c r="V354" s="2">
        <v>1.1000000000000001</v>
      </c>
      <c r="W354" s="2">
        <v>6.1</v>
      </c>
      <c r="AN354" s="16"/>
    </row>
    <row r="355" spans="1:40" x14ac:dyDescent="0.2">
      <c r="A355" s="1" t="s">
        <v>348</v>
      </c>
      <c r="C355" s="2"/>
      <c r="D355" s="213"/>
      <c r="E355" s="213"/>
      <c r="F355" s="213"/>
      <c r="G355" s="213"/>
      <c r="H355" s="213"/>
      <c r="I355" s="213"/>
      <c r="J355" s="213"/>
      <c r="K355" s="213"/>
      <c r="L355" s="213"/>
      <c r="M355" s="213"/>
      <c r="N355" s="213"/>
      <c r="O355" s="213"/>
      <c r="P355" s="213"/>
      <c r="Q355" s="213"/>
      <c r="R355" s="213"/>
      <c r="S355" s="213"/>
      <c r="T355" s="213"/>
      <c r="U355" s="213"/>
      <c r="V355" s="213"/>
      <c r="W355" s="213"/>
      <c r="AN355" s="16"/>
    </row>
    <row r="356" spans="1:40" x14ac:dyDescent="0.2">
      <c r="A356" s="1" t="s">
        <v>348</v>
      </c>
      <c r="C356" s="2"/>
      <c r="D356" s="213"/>
      <c r="E356" s="213"/>
      <c r="F356" s="213"/>
      <c r="G356" s="213"/>
      <c r="H356" s="213"/>
      <c r="I356" s="213"/>
      <c r="J356" s="213"/>
      <c r="K356" s="213"/>
      <c r="L356" s="213"/>
      <c r="M356" s="213"/>
      <c r="N356" s="213"/>
      <c r="O356" s="213"/>
      <c r="P356" s="213"/>
      <c r="Q356" s="213"/>
      <c r="R356" s="213"/>
      <c r="S356" s="213"/>
      <c r="T356" s="213"/>
      <c r="U356" s="213"/>
      <c r="V356" s="213"/>
      <c r="W356" s="213"/>
      <c r="AN356" s="16"/>
    </row>
    <row r="357" spans="1:40" x14ac:dyDescent="0.2">
      <c r="A357" s="1" t="s">
        <v>348</v>
      </c>
      <c r="C357" s="2"/>
      <c r="D357" s="213"/>
      <c r="E357" s="213"/>
      <c r="F357" s="213"/>
      <c r="G357" s="213"/>
      <c r="H357" s="213"/>
      <c r="I357" s="213"/>
      <c r="J357" s="213"/>
      <c r="K357" s="213"/>
      <c r="L357" s="213"/>
      <c r="M357" s="213"/>
      <c r="N357" s="213"/>
      <c r="O357" s="213"/>
      <c r="P357" s="213"/>
      <c r="Q357" s="213"/>
      <c r="R357" s="213"/>
      <c r="S357" s="213"/>
      <c r="T357" s="213"/>
      <c r="U357" s="213"/>
      <c r="V357" s="213"/>
      <c r="W357" s="213"/>
      <c r="AN357" s="16"/>
    </row>
    <row r="358" spans="1:40" x14ac:dyDescent="0.2">
      <c r="A358" s="1" t="s">
        <v>348</v>
      </c>
      <c r="C358" s="2"/>
      <c r="D358" s="213"/>
      <c r="E358" s="213"/>
      <c r="F358" s="213"/>
      <c r="G358" s="213"/>
      <c r="H358" s="213"/>
      <c r="I358" s="213"/>
      <c r="J358" s="213"/>
      <c r="K358" s="213"/>
      <c r="L358" s="213"/>
      <c r="M358" s="213"/>
      <c r="N358" s="213"/>
      <c r="O358" s="213"/>
      <c r="P358" s="213"/>
      <c r="Q358" s="213"/>
      <c r="R358" s="213"/>
      <c r="S358" s="213"/>
      <c r="T358" s="213"/>
      <c r="U358" s="213"/>
      <c r="V358" s="213"/>
      <c r="W358" s="213"/>
      <c r="AN358" s="16"/>
    </row>
    <row r="359" spans="1:40" s="1" customFormat="1" x14ac:dyDescent="0.2">
      <c r="A359" s="21"/>
      <c r="B359" s="120"/>
      <c r="C359" s="23"/>
      <c r="D359" s="222"/>
      <c r="E359" s="222"/>
      <c r="F359" s="222"/>
      <c r="G359" s="222"/>
      <c r="H359" s="222"/>
      <c r="I359" s="222"/>
      <c r="J359" s="222"/>
      <c r="K359" s="222"/>
      <c r="L359" s="222"/>
      <c r="M359" s="222"/>
      <c r="N359" s="222"/>
      <c r="O359" s="222"/>
      <c r="P359" s="222"/>
      <c r="Q359" s="222"/>
      <c r="R359" s="222"/>
      <c r="S359" s="222"/>
      <c r="T359" s="222"/>
      <c r="U359" s="222"/>
      <c r="V359" s="222"/>
      <c r="W359" s="222"/>
      <c r="X359" s="33"/>
      <c r="Y359" s="33"/>
      <c r="Z359" s="33"/>
      <c r="AA359" s="33"/>
      <c r="AB359" s="33"/>
      <c r="AC359" s="33"/>
      <c r="AD359" s="33"/>
      <c r="AE359" s="33"/>
      <c r="AF359" s="33"/>
      <c r="AG359" s="33"/>
      <c r="AH359" s="33"/>
      <c r="AI359" s="33"/>
      <c r="AJ359" s="33"/>
      <c r="AK359" s="33"/>
      <c r="AL359" s="33"/>
      <c r="AM359" s="33"/>
      <c r="AN359" s="33"/>
    </row>
    <row r="360" spans="1:40" s="1" customFormat="1" x14ac:dyDescent="0.2">
      <c r="A360" s="33"/>
      <c r="B360" s="202" t="s">
        <v>21</v>
      </c>
      <c r="C360" s="155">
        <f t="shared" ref="C360:P360" si="183">MIN(C353:C358)</f>
        <v>0.3</v>
      </c>
      <c r="D360" s="155">
        <f t="shared" si="183"/>
        <v>2.9</v>
      </c>
      <c r="E360" s="200">
        <f t="shared" si="183"/>
        <v>180</v>
      </c>
      <c r="F360" s="200">
        <f t="shared" si="183"/>
        <v>14</v>
      </c>
      <c r="G360" s="200">
        <f t="shared" si="183"/>
        <v>13</v>
      </c>
      <c r="H360" s="161">
        <f t="shared" ref="H360" si="184">MIN(H353:H358)</f>
        <v>0.28999999999999998</v>
      </c>
      <c r="I360" s="155">
        <f t="shared" si="183"/>
        <v>8.68</v>
      </c>
      <c r="J360" s="155">
        <f t="shared" si="183"/>
        <v>6.5</v>
      </c>
      <c r="K360" s="161">
        <f t="shared" si="183"/>
        <v>0.15</v>
      </c>
      <c r="L360" s="161">
        <f t="shared" si="183"/>
        <v>0.35</v>
      </c>
      <c r="M360" s="161">
        <f t="shared" si="183"/>
        <v>0.99</v>
      </c>
      <c r="N360" s="201">
        <f t="shared" si="183"/>
        <v>1.2E-2</v>
      </c>
      <c r="O360" s="200">
        <f t="shared" si="183"/>
        <v>10.8</v>
      </c>
      <c r="P360" s="200">
        <f t="shared" si="183"/>
        <v>91.5</v>
      </c>
      <c r="Q360" s="232"/>
      <c r="R360" s="155">
        <f t="shared" ref="R360:W360" si="185">MIN(R353:R358)</f>
        <v>4.5999999999999996</v>
      </c>
      <c r="S360" s="155">
        <f t="shared" si="185"/>
        <v>1.4</v>
      </c>
      <c r="T360" s="200">
        <f t="shared" si="185"/>
        <v>12</v>
      </c>
      <c r="U360" s="155">
        <f t="shared" si="185"/>
        <v>7.4</v>
      </c>
      <c r="V360" s="155">
        <f t="shared" si="185"/>
        <v>1.1000000000000001</v>
      </c>
      <c r="W360" s="155">
        <f t="shared" si="185"/>
        <v>6.1</v>
      </c>
      <c r="X360" s="228"/>
      <c r="Y360" s="33"/>
      <c r="Z360" s="33"/>
      <c r="AA360" s="33"/>
      <c r="AB360" s="33"/>
      <c r="AC360" s="33"/>
      <c r="AD360" s="33"/>
      <c r="AE360" s="33"/>
      <c r="AF360" s="33"/>
      <c r="AG360" s="33"/>
      <c r="AH360" s="33"/>
      <c r="AI360" s="33"/>
      <c r="AJ360" s="33"/>
      <c r="AK360" s="33"/>
      <c r="AL360" s="33"/>
      <c r="AM360" s="33"/>
      <c r="AN360" s="33"/>
    </row>
    <row r="361" spans="1:40" s="1" customFormat="1" x14ac:dyDescent="0.2">
      <c r="A361" s="33"/>
      <c r="B361" s="202" t="s">
        <v>22</v>
      </c>
      <c r="C361" s="155">
        <f t="shared" ref="C361:P361" si="186">AVERAGE(C353:C358)</f>
        <v>3.85</v>
      </c>
      <c r="D361" s="155">
        <f t="shared" si="186"/>
        <v>3</v>
      </c>
      <c r="E361" s="200">
        <f t="shared" si="186"/>
        <v>215</v>
      </c>
      <c r="F361" s="200">
        <f t="shared" si="186"/>
        <v>15</v>
      </c>
      <c r="G361" s="200">
        <f t="shared" si="186"/>
        <v>14.5</v>
      </c>
      <c r="H361" s="161">
        <f t="shared" ref="H361" si="187">AVERAGE(H353:H358)</f>
        <v>0.33499999999999996</v>
      </c>
      <c r="I361" s="155">
        <f t="shared" si="186"/>
        <v>8.6950000000000003</v>
      </c>
      <c r="J361" s="155">
        <f t="shared" si="186"/>
        <v>6.55</v>
      </c>
      <c r="K361" s="161">
        <f t="shared" si="186"/>
        <v>0.155</v>
      </c>
      <c r="L361" s="161">
        <f t="shared" si="186"/>
        <v>0.38</v>
      </c>
      <c r="M361" s="155">
        <f t="shared" si="186"/>
        <v>0.995</v>
      </c>
      <c r="N361" s="201">
        <f t="shared" si="186"/>
        <v>1.4500000000000001E-2</v>
      </c>
      <c r="O361" s="200">
        <f t="shared" si="186"/>
        <v>11.75</v>
      </c>
      <c r="P361" s="200">
        <f t="shared" si="186"/>
        <v>91.75</v>
      </c>
      <c r="Q361" s="232"/>
      <c r="R361" s="155">
        <f t="shared" ref="R361:W361" si="188">AVERAGE(R353:R358)</f>
        <v>5.05</v>
      </c>
      <c r="S361" s="155">
        <f t="shared" si="188"/>
        <v>1.5499999999999998</v>
      </c>
      <c r="T361" s="200">
        <f t="shared" si="188"/>
        <v>12</v>
      </c>
      <c r="U361" s="155">
        <f t="shared" si="188"/>
        <v>7.6</v>
      </c>
      <c r="V361" s="155">
        <f t="shared" si="188"/>
        <v>1.1499999999999999</v>
      </c>
      <c r="W361" s="155">
        <f t="shared" si="188"/>
        <v>6.25</v>
      </c>
      <c r="X361" s="228"/>
      <c r="Y361" s="33"/>
      <c r="Z361" s="33"/>
      <c r="AA361" s="33"/>
      <c r="AB361" s="33"/>
      <c r="AC361" s="33"/>
      <c r="AD361" s="33"/>
      <c r="AE361" s="33"/>
      <c r="AF361" s="33"/>
      <c r="AG361" s="33"/>
      <c r="AH361" s="33"/>
      <c r="AI361" s="33"/>
      <c r="AJ361" s="33"/>
      <c r="AK361" s="33"/>
      <c r="AL361" s="33"/>
      <c r="AM361" s="33"/>
      <c r="AN361" s="33"/>
    </row>
    <row r="362" spans="1:40" s="1" customFormat="1" x14ac:dyDescent="0.2">
      <c r="A362" s="33"/>
      <c r="B362" s="202" t="s">
        <v>23</v>
      </c>
      <c r="C362" s="155">
        <f t="shared" ref="C362:P362" si="189">MAX(C353:C358)</f>
        <v>7.4</v>
      </c>
      <c r="D362" s="155">
        <f t="shared" si="189"/>
        <v>3.1</v>
      </c>
      <c r="E362" s="200">
        <f t="shared" si="189"/>
        <v>250</v>
      </c>
      <c r="F362" s="200">
        <f t="shared" si="189"/>
        <v>16</v>
      </c>
      <c r="G362" s="200">
        <f t="shared" si="189"/>
        <v>16</v>
      </c>
      <c r="H362" s="161">
        <f t="shared" ref="H362" si="190">MAX(H353:H358)</f>
        <v>0.38</v>
      </c>
      <c r="I362" s="155">
        <f t="shared" si="189"/>
        <v>8.7100000000000009</v>
      </c>
      <c r="J362" s="155">
        <f t="shared" si="189"/>
        <v>6.6</v>
      </c>
      <c r="K362" s="161">
        <f t="shared" si="189"/>
        <v>0.16</v>
      </c>
      <c r="L362" s="161">
        <f t="shared" si="189"/>
        <v>0.41</v>
      </c>
      <c r="M362" s="155">
        <f t="shared" si="189"/>
        <v>1</v>
      </c>
      <c r="N362" s="201">
        <f t="shared" si="189"/>
        <v>1.7000000000000001E-2</v>
      </c>
      <c r="O362" s="200">
        <f t="shared" si="189"/>
        <v>12.7</v>
      </c>
      <c r="P362" s="200">
        <f t="shared" si="189"/>
        <v>92</v>
      </c>
      <c r="Q362" s="232"/>
      <c r="R362" s="155">
        <f t="shared" ref="R362:W362" si="191">MAX(R353:R358)</f>
        <v>5.5</v>
      </c>
      <c r="S362" s="155">
        <f t="shared" si="191"/>
        <v>1.7</v>
      </c>
      <c r="T362" s="200">
        <f t="shared" si="191"/>
        <v>12</v>
      </c>
      <c r="U362" s="155">
        <f t="shared" si="191"/>
        <v>7.8</v>
      </c>
      <c r="V362" s="155">
        <f t="shared" si="191"/>
        <v>1.2</v>
      </c>
      <c r="W362" s="155">
        <f t="shared" si="191"/>
        <v>6.4</v>
      </c>
      <c r="X362" s="228"/>
      <c r="Y362" s="33"/>
      <c r="Z362" s="33"/>
      <c r="AA362" s="33"/>
      <c r="AB362" s="33"/>
      <c r="AC362" s="33"/>
      <c r="AD362" s="33"/>
      <c r="AE362" s="33"/>
      <c r="AF362" s="33"/>
      <c r="AG362" s="33"/>
      <c r="AH362" s="33"/>
      <c r="AI362" s="33"/>
      <c r="AJ362" s="33"/>
      <c r="AK362" s="33"/>
      <c r="AL362" s="33"/>
      <c r="AM362" s="33"/>
      <c r="AN362" s="33"/>
    </row>
    <row r="363" spans="1:40" s="1" customFormat="1" x14ac:dyDescent="0.2">
      <c r="A363" s="33"/>
      <c r="B363" s="53"/>
      <c r="C363" s="26"/>
      <c r="D363" s="228"/>
      <c r="E363" s="228"/>
      <c r="F363" s="228"/>
      <c r="G363" s="228"/>
      <c r="H363" s="228"/>
      <c r="I363" s="228"/>
      <c r="J363" s="228"/>
      <c r="K363" s="228"/>
      <c r="L363" s="228"/>
      <c r="M363" s="228"/>
      <c r="N363" s="228"/>
      <c r="O363" s="228"/>
      <c r="P363" s="228"/>
      <c r="Q363" s="228"/>
      <c r="R363" s="228"/>
      <c r="S363" s="228"/>
      <c r="T363" s="228"/>
      <c r="U363" s="228"/>
      <c r="V363" s="228"/>
      <c r="W363" s="228"/>
      <c r="X363" s="33"/>
      <c r="Y363" s="33"/>
      <c r="Z363" s="33"/>
      <c r="AA363" s="33"/>
      <c r="AB363" s="33"/>
      <c r="AC363" s="33"/>
      <c r="AD363" s="33"/>
      <c r="AE363" s="33"/>
      <c r="AF363" s="33"/>
      <c r="AG363" s="33"/>
      <c r="AH363" s="33"/>
      <c r="AI363" s="33"/>
      <c r="AJ363" s="33"/>
      <c r="AK363" s="33"/>
      <c r="AL363" s="33"/>
      <c r="AM363" s="33"/>
      <c r="AN363" s="33"/>
    </row>
    <row r="364" spans="1:40" s="1" customFormat="1" x14ac:dyDescent="0.2">
      <c r="A364" s="33"/>
      <c r="B364" s="53"/>
      <c r="C364" s="26"/>
      <c r="D364" s="228"/>
      <c r="E364" s="228"/>
      <c r="F364" s="228"/>
      <c r="G364" s="228"/>
      <c r="H364" s="228"/>
      <c r="I364" s="228"/>
      <c r="J364" s="228"/>
      <c r="K364" s="228"/>
      <c r="L364" s="228"/>
      <c r="M364" s="228"/>
      <c r="N364" s="228"/>
      <c r="O364" s="228"/>
      <c r="P364" s="228"/>
      <c r="Q364" s="228"/>
      <c r="R364" s="228"/>
      <c r="S364" s="228"/>
      <c r="T364" s="228"/>
      <c r="U364" s="228"/>
      <c r="V364" s="228"/>
      <c r="W364" s="228"/>
      <c r="X364" s="33"/>
      <c r="Y364" s="33"/>
      <c r="Z364" s="33"/>
      <c r="AA364" s="33"/>
      <c r="AB364" s="33"/>
      <c r="AC364" s="33"/>
      <c r="AD364" s="33"/>
      <c r="AE364" s="33"/>
      <c r="AF364" s="33"/>
      <c r="AG364" s="33"/>
      <c r="AH364" s="33"/>
      <c r="AI364" s="33"/>
      <c r="AJ364" s="33"/>
      <c r="AK364" s="33"/>
      <c r="AL364" s="33"/>
      <c r="AM364" s="33"/>
      <c r="AN364" s="33"/>
    </row>
    <row r="365" spans="1:40" s="1" customFormat="1" x14ac:dyDescent="0.2">
      <c r="A365" s="35"/>
      <c r="B365" s="60"/>
      <c r="C365" s="119"/>
      <c r="D365" s="361"/>
      <c r="E365" s="361"/>
      <c r="F365" s="361"/>
      <c r="G365" s="361"/>
      <c r="H365" s="361"/>
      <c r="I365" s="361"/>
      <c r="J365" s="361"/>
      <c r="K365" s="361"/>
      <c r="L365" s="361"/>
      <c r="M365" s="361"/>
      <c r="N365" s="361"/>
      <c r="O365" s="361"/>
      <c r="P365" s="361"/>
      <c r="Q365" s="361"/>
      <c r="R365" s="361"/>
      <c r="S365" s="361"/>
      <c r="T365" s="361"/>
      <c r="U365" s="361"/>
      <c r="V365" s="361"/>
      <c r="W365" s="361"/>
      <c r="X365" s="33"/>
      <c r="Y365" s="33"/>
      <c r="Z365" s="33"/>
      <c r="AA365" s="33"/>
      <c r="AB365" s="33"/>
      <c r="AC365" s="33"/>
      <c r="AD365" s="33"/>
      <c r="AE365" s="33"/>
      <c r="AF365" s="33"/>
      <c r="AG365" s="33"/>
      <c r="AH365" s="33"/>
      <c r="AI365" s="33"/>
      <c r="AJ365" s="33"/>
      <c r="AK365" s="33"/>
      <c r="AL365" s="33"/>
      <c r="AM365" s="33"/>
      <c r="AN365" s="33"/>
    </row>
    <row r="366" spans="1:40" x14ac:dyDescent="0.2">
      <c r="A366" s="1" t="s">
        <v>349</v>
      </c>
      <c r="B366" s="118" t="s">
        <v>575</v>
      </c>
      <c r="C366" s="2">
        <v>0</v>
      </c>
      <c r="D366" s="2">
        <v>3.3</v>
      </c>
      <c r="E366" s="3">
        <v>150</v>
      </c>
      <c r="F366" s="3">
        <v>14</v>
      </c>
      <c r="G366" s="213"/>
      <c r="H366" s="5">
        <v>0.28000000000000003</v>
      </c>
      <c r="I366" s="2">
        <v>8.3000000000000007</v>
      </c>
      <c r="J366" s="2">
        <v>6.9</v>
      </c>
      <c r="K366" s="5">
        <v>0.33</v>
      </c>
      <c r="L366" s="5">
        <v>0.2</v>
      </c>
      <c r="M366" s="5">
        <v>0.66</v>
      </c>
      <c r="N366" s="4">
        <v>1.2E-2</v>
      </c>
      <c r="O366" s="3">
        <v>13.4</v>
      </c>
      <c r="P366" s="3">
        <v>96</v>
      </c>
      <c r="Q366" s="213"/>
      <c r="R366" s="2">
        <v>8.3000000000000007</v>
      </c>
      <c r="S366" s="2">
        <v>1.5</v>
      </c>
      <c r="T366" s="2">
        <v>8</v>
      </c>
      <c r="U366" s="2">
        <v>6</v>
      </c>
      <c r="V366" s="5">
        <v>0.98</v>
      </c>
      <c r="W366" s="2">
        <v>4.3</v>
      </c>
      <c r="AN366" s="16"/>
    </row>
    <row r="367" spans="1:40" x14ac:dyDescent="0.2">
      <c r="A367" s="1" t="s">
        <v>349</v>
      </c>
      <c r="B367" s="118" t="s">
        <v>583</v>
      </c>
      <c r="C367" s="2">
        <v>7</v>
      </c>
      <c r="D367" s="2">
        <v>2</v>
      </c>
      <c r="E367" s="3">
        <v>200</v>
      </c>
      <c r="F367" s="3">
        <v>13</v>
      </c>
      <c r="G367" s="213"/>
      <c r="H367" s="5">
        <v>0.27</v>
      </c>
      <c r="I367" s="2">
        <v>7.2</v>
      </c>
      <c r="J367" s="2">
        <v>6.9</v>
      </c>
      <c r="K367" s="5">
        <v>0.26</v>
      </c>
      <c r="L367" s="5">
        <v>0.23</v>
      </c>
      <c r="M367" s="5">
        <v>0.64</v>
      </c>
      <c r="N367" s="4">
        <v>1.0999999999999999E-2</v>
      </c>
      <c r="O367" s="3">
        <v>11.5</v>
      </c>
      <c r="P367" s="3">
        <v>95.9</v>
      </c>
      <c r="Q367" s="213"/>
      <c r="R367" s="2">
        <v>6.8</v>
      </c>
      <c r="S367" s="2">
        <v>1.2</v>
      </c>
      <c r="T367" s="2">
        <v>7.2</v>
      </c>
      <c r="U367" s="2">
        <v>5</v>
      </c>
      <c r="V367" s="5">
        <v>0.84</v>
      </c>
      <c r="W367" s="2">
        <v>3.7</v>
      </c>
      <c r="AN367" s="16"/>
    </row>
    <row r="368" spans="1:40" x14ac:dyDescent="0.2">
      <c r="A368" s="1" t="s">
        <v>349</v>
      </c>
      <c r="C368" s="2"/>
      <c r="D368" s="213"/>
      <c r="E368" s="213"/>
      <c r="F368" s="213"/>
      <c r="G368" s="213"/>
      <c r="H368" s="213"/>
      <c r="I368" s="213"/>
      <c r="J368" s="213"/>
      <c r="K368" s="213"/>
      <c r="L368" s="213"/>
      <c r="M368" s="213"/>
      <c r="N368" s="213"/>
      <c r="O368" s="213"/>
      <c r="P368" s="213"/>
      <c r="Q368" s="213"/>
      <c r="R368" s="213"/>
      <c r="S368" s="213"/>
      <c r="T368" s="213"/>
      <c r="U368" s="213"/>
      <c r="V368" s="213"/>
      <c r="W368" s="213"/>
      <c r="AN368" s="16"/>
    </row>
    <row r="369" spans="1:40" x14ac:dyDescent="0.2">
      <c r="A369" s="1" t="s">
        <v>349</v>
      </c>
      <c r="C369" s="2"/>
      <c r="D369" s="213"/>
      <c r="E369" s="213"/>
      <c r="F369" s="213"/>
      <c r="G369" s="213"/>
      <c r="H369" s="213"/>
      <c r="I369" s="213"/>
      <c r="J369" s="213"/>
      <c r="K369" s="213"/>
      <c r="L369" s="213"/>
      <c r="M369" s="213"/>
      <c r="N369" s="213"/>
      <c r="O369" s="213"/>
      <c r="P369" s="213"/>
      <c r="Q369" s="213"/>
      <c r="R369" s="213"/>
      <c r="S369" s="213"/>
      <c r="T369" s="213"/>
      <c r="U369" s="213"/>
      <c r="V369" s="213"/>
      <c r="W369" s="213"/>
      <c r="AN369" s="16"/>
    </row>
    <row r="370" spans="1:40" x14ac:dyDescent="0.2">
      <c r="A370" s="1" t="s">
        <v>349</v>
      </c>
      <c r="C370" s="2"/>
      <c r="D370" s="213"/>
      <c r="E370" s="213"/>
      <c r="F370" s="213"/>
      <c r="G370" s="213"/>
      <c r="H370" s="213"/>
      <c r="I370" s="213"/>
      <c r="J370" s="213"/>
      <c r="K370" s="213"/>
      <c r="L370" s="213"/>
      <c r="M370" s="213"/>
      <c r="N370" s="213"/>
      <c r="O370" s="213"/>
      <c r="P370" s="213"/>
      <c r="Q370" s="213"/>
      <c r="R370" s="213"/>
      <c r="S370" s="213"/>
      <c r="T370" s="213"/>
      <c r="U370" s="213"/>
      <c r="V370" s="213"/>
      <c r="W370" s="213"/>
      <c r="AN370" s="16"/>
    </row>
    <row r="371" spans="1:40" x14ac:dyDescent="0.2">
      <c r="A371" s="1" t="s">
        <v>349</v>
      </c>
      <c r="C371" s="2"/>
      <c r="D371" s="213"/>
      <c r="E371" s="213"/>
      <c r="F371" s="213"/>
      <c r="G371" s="213"/>
      <c r="H371" s="213"/>
      <c r="I371" s="213"/>
      <c r="J371" s="213"/>
      <c r="K371" s="213"/>
      <c r="L371" s="213"/>
      <c r="M371" s="213"/>
      <c r="N371" s="213"/>
      <c r="O371" s="213"/>
      <c r="P371" s="213"/>
      <c r="Q371" s="213"/>
      <c r="R371" s="213"/>
      <c r="S371" s="213"/>
      <c r="T371" s="213"/>
      <c r="U371" s="213"/>
      <c r="V371" s="213"/>
      <c r="W371" s="213"/>
      <c r="AN371" s="16"/>
    </row>
    <row r="372" spans="1:40" s="1" customFormat="1" x14ac:dyDescent="0.2">
      <c r="A372" s="21"/>
      <c r="B372" s="120"/>
      <c r="C372" s="23"/>
      <c r="D372" s="222"/>
      <c r="E372" s="222"/>
      <c r="F372" s="222"/>
      <c r="G372" s="222"/>
      <c r="H372" s="222"/>
      <c r="I372" s="222"/>
      <c r="J372" s="222"/>
      <c r="K372" s="222"/>
      <c r="L372" s="222"/>
      <c r="M372" s="222"/>
      <c r="N372" s="222"/>
      <c r="O372" s="222"/>
      <c r="P372" s="222"/>
      <c r="Q372" s="222"/>
      <c r="R372" s="222"/>
      <c r="S372" s="222"/>
      <c r="T372" s="222"/>
      <c r="U372" s="222"/>
      <c r="V372" s="222"/>
      <c r="W372" s="222"/>
      <c r="X372" s="33"/>
      <c r="Y372" s="33"/>
      <c r="Z372" s="33"/>
      <c r="AA372" s="33"/>
      <c r="AB372" s="33"/>
      <c r="AC372" s="33"/>
      <c r="AD372" s="33"/>
      <c r="AE372" s="33"/>
      <c r="AF372" s="33"/>
      <c r="AG372" s="33"/>
      <c r="AH372" s="33"/>
      <c r="AI372" s="33"/>
      <c r="AJ372" s="33"/>
      <c r="AK372" s="33"/>
      <c r="AL372" s="33"/>
      <c r="AM372" s="33"/>
      <c r="AN372" s="33"/>
    </row>
    <row r="373" spans="1:40" s="1" customFormat="1" x14ac:dyDescent="0.2">
      <c r="A373" s="33"/>
      <c r="B373" s="202" t="s">
        <v>21</v>
      </c>
      <c r="C373" s="155">
        <f>MIN(C366:C371)</f>
        <v>0</v>
      </c>
      <c r="D373" s="155">
        <f>MIN(D366:D371)</f>
        <v>2</v>
      </c>
      <c r="E373" s="200">
        <f>MIN(E366:E371)</f>
        <v>150</v>
      </c>
      <c r="F373" s="200">
        <f>MIN(F366:F371)</f>
        <v>13</v>
      </c>
      <c r="G373" s="232"/>
      <c r="H373" s="161">
        <f t="shared" ref="H373" si="192">MIN(H366:H371)</f>
        <v>0.27</v>
      </c>
      <c r="I373" s="155">
        <f t="shared" ref="I373:P373" si="193">MIN(I366:I371)</f>
        <v>7.2</v>
      </c>
      <c r="J373" s="155">
        <f t="shared" si="193"/>
        <v>6.9</v>
      </c>
      <c r="K373" s="161">
        <f t="shared" si="193"/>
        <v>0.26</v>
      </c>
      <c r="L373" s="161">
        <f t="shared" si="193"/>
        <v>0.2</v>
      </c>
      <c r="M373" s="161">
        <f t="shared" si="193"/>
        <v>0.64</v>
      </c>
      <c r="N373" s="201">
        <f t="shared" si="193"/>
        <v>1.0999999999999999E-2</v>
      </c>
      <c r="O373" s="200">
        <f t="shared" si="193"/>
        <v>11.5</v>
      </c>
      <c r="P373" s="200">
        <f t="shared" si="193"/>
        <v>95.9</v>
      </c>
      <c r="Q373" s="232"/>
      <c r="R373" s="155">
        <f t="shared" ref="R373:W373" si="194">MIN(R366:R371)</f>
        <v>6.8</v>
      </c>
      <c r="S373" s="155">
        <f t="shared" si="194"/>
        <v>1.2</v>
      </c>
      <c r="T373" s="155">
        <f t="shared" si="194"/>
        <v>7.2</v>
      </c>
      <c r="U373" s="155">
        <f t="shared" si="194"/>
        <v>5</v>
      </c>
      <c r="V373" s="161">
        <f t="shared" si="194"/>
        <v>0.84</v>
      </c>
      <c r="W373" s="155">
        <f t="shared" si="194"/>
        <v>3.7</v>
      </c>
      <c r="X373" s="228"/>
      <c r="Y373" s="33"/>
      <c r="Z373" s="33"/>
      <c r="AA373" s="33"/>
      <c r="AB373" s="33"/>
      <c r="AC373" s="33"/>
      <c r="AD373" s="33"/>
      <c r="AE373" s="33"/>
      <c r="AF373" s="33"/>
      <c r="AG373" s="33"/>
      <c r="AH373" s="33"/>
      <c r="AI373" s="33"/>
      <c r="AJ373" s="33"/>
      <c r="AK373" s="33"/>
      <c r="AL373" s="33"/>
      <c r="AM373" s="33"/>
      <c r="AN373" s="33"/>
    </row>
    <row r="374" spans="1:40" s="1" customFormat="1" x14ac:dyDescent="0.2">
      <c r="A374" s="33"/>
      <c r="B374" s="202" t="s">
        <v>22</v>
      </c>
      <c r="C374" s="155">
        <f>AVERAGE(C366:C371)</f>
        <v>3.5</v>
      </c>
      <c r="D374" s="155">
        <f>AVERAGE(D366:D371)</f>
        <v>2.65</v>
      </c>
      <c r="E374" s="200">
        <f>AVERAGE(E366:E371)</f>
        <v>175</v>
      </c>
      <c r="F374" s="200">
        <f>AVERAGE(F366:F371)</f>
        <v>13.5</v>
      </c>
      <c r="G374" s="232"/>
      <c r="H374" s="161">
        <f t="shared" ref="H374" si="195">AVERAGE(H366:H371)</f>
        <v>0.27500000000000002</v>
      </c>
      <c r="I374" s="155">
        <f t="shared" ref="I374:P374" si="196">AVERAGE(I366:I371)</f>
        <v>7.75</v>
      </c>
      <c r="J374" s="155">
        <f t="shared" si="196"/>
        <v>6.9</v>
      </c>
      <c r="K374" s="161">
        <f t="shared" si="196"/>
        <v>0.29500000000000004</v>
      </c>
      <c r="L374" s="161">
        <f t="shared" si="196"/>
        <v>0.21500000000000002</v>
      </c>
      <c r="M374" s="161">
        <f t="shared" si="196"/>
        <v>0.65</v>
      </c>
      <c r="N374" s="201">
        <f t="shared" si="196"/>
        <v>1.15E-2</v>
      </c>
      <c r="O374" s="200">
        <f t="shared" si="196"/>
        <v>12.45</v>
      </c>
      <c r="P374" s="200">
        <f t="shared" si="196"/>
        <v>95.95</v>
      </c>
      <c r="Q374" s="232"/>
      <c r="R374" s="155">
        <f t="shared" ref="R374:W374" si="197">AVERAGE(R366:R371)</f>
        <v>7.5500000000000007</v>
      </c>
      <c r="S374" s="155">
        <f t="shared" si="197"/>
        <v>1.35</v>
      </c>
      <c r="T374" s="155">
        <f t="shared" si="197"/>
        <v>7.6</v>
      </c>
      <c r="U374" s="155">
        <f t="shared" si="197"/>
        <v>5.5</v>
      </c>
      <c r="V374" s="161">
        <f t="shared" si="197"/>
        <v>0.90999999999999992</v>
      </c>
      <c r="W374" s="155">
        <f t="shared" si="197"/>
        <v>4</v>
      </c>
      <c r="X374" s="228"/>
      <c r="Y374" s="33"/>
      <c r="Z374" s="33"/>
      <c r="AA374" s="33"/>
      <c r="AB374" s="33"/>
      <c r="AC374" s="33"/>
      <c r="AD374" s="33"/>
      <c r="AE374" s="33"/>
      <c r="AF374" s="33"/>
      <c r="AG374" s="33"/>
      <c r="AH374" s="33"/>
      <c r="AI374" s="33"/>
      <c r="AJ374" s="33"/>
      <c r="AK374" s="33"/>
      <c r="AL374" s="33"/>
      <c r="AM374" s="33"/>
      <c r="AN374" s="33"/>
    </row>
    <row r="375" spans="1:40" s="1" customFormat="1" x14ac:dyDescent="0.2">
      <c r="A375" s="33"/>
      <c r="B375" s="202" t="s">
        <v>23</v>
      </c>
      <c r="C375" s="155">
        <f>MAX(C366:C371)</f>
        <v>7</v>
      </c>
      <c r="D375" s="155">
        <f>MAX(D366:D371)</f>
        <v>3.3</v>
      </c>
      <c r="E375" s="200">
        <f>MAX(E366:E371)</f>
        <v>200</v>
      </c>
      <c r="F375" s="200">
        <f>MAX(F366:F371)</f>
        <v>14</v>
      </c>
      <c r="G375" s="232"/>
      <c r="H375" s="161">
        <f t="shared" ref="H375" si="198">MAX(H366:H371)</f>
        <v>0.28000000000000003</v>
      </c>
      <c r="I375" s="155">
        <f t="shared" ref="I375:P375" si="199">MAX(I366:I371)</f>
        <v>8.3000000000000007</v>
      </c>
      <c r="J375" s="155">
        <f t="shared" si="199"/>
        <v>6.9</v>
      </c>
      <c r="K375" s="161">
        <f t="shared" si="199"/>
        <v>0.33</v>
      </c>
      <c r="L375" s="161">
        <f t="shared" si="199"/>
        <v>0.23</v>
      </c>
      <c r="M375" s="161">
        <f t="shared" si="199"/>
        <v>0.66</v>
      </c>
      <c r="N375" s="201">
        <f t="shared" si="199"/>
        <v>1.2E-2</v>
      </c>
      <c r="O375" s="200">
        <f t="shared" si="199"/>
        <v>13.4</v>
      </c>
      <c r="P375" s="200">
        <f t="shared" si="199"/>
        <v>96</v>
      </c>
      <c r="Q375" s="232"/>
      <c r="R375" s="155">
        <f t="shared" ref="R375:W375" si="200">MAX(R366:R371)</f>
        <v>8.3000000000000007</v>
      </c>
      <c r="S375" s="155">
        <f t="shared" si="200"/>
        <v>1.5</v>
      </c>
      <c r="T375" s="155">
        <f t="shared" si="200"/>
        <v>8</v>
      </c>
      <c r="U375" s="155">
        <f t="shared" si="200"/>
        <v>6</v>
      </c>
      <c r="V375" s="161">
        <f t="shared" si="200"/>
        <v>0.98</v>
      </c>
      <c r="W375" s="155">
        <f t="shared" si="200"/>
        <v>4.3</v>
      </c>
      <c r="X375" s="228"/>
      <c r="Y375" s="33"/>
      <c r="Z375" s="33"/>
      <c r="AA375" s="33"/>
      <c r="AB375" s="33"/>
      <c r="AC375" s="33"/>
      <c r="AD375" s="33"/>
      <c r="AE375" s="33"/>
      <c r="AF375" s="33"/>
      <c r="AG375" s="33"/>
      <c r="AH375" s="33"/>
      <c r="AI375" s="33"/>
      <c r="AJ375" s="33"/>
      <c r="AK375" s="33"/>
      <c r="AL375" s="33"/>
      <c r="AM375" s="33"/>
      <c r="AN375" s="33"/>
    </row>
    <row r="376" spans="1:40" s="1" customFormat="1" x14ac:dyDescent="0.2">
      <c r="A376" s="33"/>
      <c r="B376" s="53"/>
      <c r="C376" s="26"/>
      <c r="D376" s="228"/>
      <c r="E376" s="228"/>
      <c r="F376" s="228"/>
      <c r="G376" s="228"/>
      <c r="H376" s="228"/>
      <c r="I376" s="228"/>
      <c r="J376" s="228"/>
      <c r="K376" s="228"/>
      <c r="L376" s="228"/>
      <c r="M376" s="228"/>
      <c r="N376" s="228"/>
      <c r="O376" s="228"/>
      <c r="P376" s="228"/>
      <c r="Q376" s="228"/>
      <c r="R376" s="228"/>
      <c r="S376" s="228"/>
      <c r="T376" s="228"/>
      <c r="U376" s="228"/>
      <c r="V376" s="228"/>
      <c r="W376" s="228"/>
      <c r="X376" s="33"/>
      <c r="Y376" s="33"/>
      <c r="Z376" s="33"/>
      <c r="AA376" s="33"/>
      <c r="AB376" s="33"/>
      <c r="AC376" s="33"/>
      <c r="AD376" s="33"/>
      <c r="AE376" s="33"/>
      <c r="AF376" s="33"/>
      <c r="AG376" s="33"/>
      <c r="AH376" s="33"/>
      <c r="AI376" s="33"/>
      <c r="AJ376" s="33"/>
      <c r="AK376" s="33"/>
      <c r="AL376" s="33"/>
      <c r="AM376" s="33"/>
      <c r="AN376" s="33"/>
    </row>
    <row r="377" spans="1:40" s="1" customFormat="1" x14ac:dyDescent="0.2">
      <c r="A377" s="35"/>
      <c r="B377" s="60"/>
      <c r="C377" s="119"/>
      <c r="D377" s="361"/>
      <c r="E377" s="361"/>
      <c r="F377" s="361"/>
      <c r="G377" s="361"/>
      <c r="H377" s="361"/>
      <c r="I377" s="361"/>
      <c r="J377" s="361"/>
      <c r="K377" s="361"/>
      <c r="L377" s="361"/>
      <c r="M377" s="361"/>
      <c r="N377" s="361"/>
      <c r="O377" s="361"/>
      <c r="P377" s="361"/>
      <c r="Q377" s="361"/>
      <c r="R377" s="361"/>
      <c r="S377" s="361"/>
      <c r="T377" s="361"/>
      <c r="U377" s="361"/>
      <c r="V377" s="361"/>
      <c r="W377" s="361"/>
      <c r="X377" s="33"/>
      <c r="Y377" s="33"/>
      <c r="Z377" s="33"/>
      <c r="AA377" s="33"/>
      <c r="AB377" s="33"/>
      <c r="AC377" s="33"/>
      <c r="AD377" s="33"/>
      <c r="AE377" s="33"/>
      <c r="AF377" s="33"/>
      <c r="AG377" s="33"/>
      <c r="AH377" s="33"/>
      <c r="AI377" s="33"/>
      <c r="AJ377" s="33"/>
      <c r="AK377" s="33"/>
      <c r="AL377" s="33"/>
      <c r="AM377" s="33"/>
      <c r="AN377" s="33"/>
    </row>
    <row r="378" spans="1:40" s="1" customFormat="1" x14ac:dyDescent="0.2">
      <c r="A378" s="1" t="s">
        <v>350</v>
      </c>
      <c r="B378" s="118" t="s">
        <v>575</v>
      </c>
      <c r="C378" s="2">
        <v>1.1000000000000001</v>
      </c>
      <c r="D378" s="2">
        <v>3.1</v>
      </c>
      <c r="E378" s="3">
        <v>200</v>
      </c>
      <c r="F378" s="3">
        <v>18</v>
      </c>
      <c r="G378" s="213"/>
      <c r="H378" s="5">
        <v>0.4</v>
      </c>
      <c r="I378" s="2">
        <v>8.82</v>
      </c>
      <c r="J378" s="2">
        <v>6.9</v>
      </c>
      <c r="K378" s="5">
        <v>0.41</v>
      </c>
      <c r="L378" s="5">
        <v>0.11</v>
      </c>
      <c r="M378" s="5">
        <v>0.96</v>
      </c>
      <c r="N378" s="4">
        <v>1.2999999999999999E-2</v>
      </c>
      <c r="O378" s="3">
        <v>12.9</v>
      </c>
      <c r="P378" s="3">
        <v>95</v>
      </c>
      <c r="Q378" s="3">
        <v>330</v>
      </c>
      <c r="R378" s="2">
        <v>8.9</v>
      </c>
      <c r="S378" s="2">
        <v>1.7</v>
      </c>
      <c r="T378" s="2">
        <v>7.6</v>
      </c>
      <c r="U378" s="2">
        <v>5.9</v>
      </c>
      <c r="V378" s="2">
        <v>1.3</v>
      </c>
      <c r="W378" s="2">
        <v>4.3</v>
      </c>
      <c r="X378" s="33"/>
      <c r="Y378" s="33"/>
      <c r="Z378" s="33"/>
      <c r="AA378" s="33"/>
      <c r="AB378" s="33"/>
      <c r="AC378" s="33"/>
      <c r="AD378" s="33"/>
      <c r="AE378" s="33"/>
      <c r="AF378" s="33"/>
      <c r="AG378" s="33"/>
      <c r="AH378" s="33"/>
      <c r="AI378" s="33"/>
      <c r="AJ378" s="33"/>
      <c r="AK378" s="33"/>
      <c r="AL378" s="33"/>
      <c r="AM378" s="33"/>
      <c r="AN378" s="33"/>
    </row>
    <row r="379" spans="1:40" x14ac:dyDescent="0.2">
      <c r="A379" s="1" t="s">
        <v>350</v>
      </c>
      <c r="B379" s="118" t="s">
        <v>583</v>
      </c>
      <c r="C379" s="2">
        <v>7.8</v>
      </c>
      <c r="D379" s="2">
        <v>2.2000000000000002</v>
      </c>
      <c r="E379" s="3">
        <v>250</v>
      </c>
      <c r="F379" s="3">
        <v>16</v>
      </c>
      <c r="G379" s="213"/>
      <c r="H379" s="5">
        <v>0.32</v>
      </c>
      <c r="I379" s="2">
        <v>7.4</v>
      </c>
      <c r="J379" s="2">
        <v>6.9</v>
      </c>
      <c r="K379" s="5">
        <v>0.3</v>
      </c>
      <c r="L379" s="5">
        <v>0.16</v>
      </c>
      <c r="M379" s="5">
        <v>0.81</v>
      </c>
      <c r="N379" s="4">
        <v>1.2E-2</v>
      </c>
      <c r="O379" s="3">
        <v>10.9</v>
      </c>
      <c r="P379" s="3">
        <v>93.8</v>
      </c>
      <c r="Q379" s="3">
        <v>230</v>
      </c>
      <c r="R379" s="2">
        <v>6.8</v>
      </c>
      <c r="S379" s="2">
        <v>1.3</v>
      </c>
      <c r="T379" s="2">
        <v>6.9</v>
      </c>
      <c r="U379" s="2">
        <v>4.8</v>
      </c>
      <c r="V379" s="2">
        <v>1.1000000000000001</v>
      </c>
      <c r="W379" s="2">
        <v>3.8</v>
      </c>
      <c r="AN379" s="16"/>
    </row>
    <row r="380" spans="1:40" x14ac:dyDescent="0.2">
      <c r="A380" s="1" t="s">
        <v>350</v>
      </c>
      <c r="C380" s="2"/>
      <c r="D380" s="213"/>
      <c r="E380" s="213"/>
      <c r="F380" s="213"/>
      <c r="G380" s="213"/>
      <c r="H380" s="213"/>
      <c r="I380" s="213"/>
      <c r="J380" s="213"/>
      <c r="K380" s="213"/>
      <c r="L380" s="213"/>
      <c r="M380" s="213"/>
      <c r="N380" s="213"/>
      <c r="O380" s="213"/>
      <c r="P380" s="213"/>
      <c r="Q380" s="213"/>
      <c r="R380" s="213"/>
      <c r="S380" s="213"/>
      <c r="T380" s="213"/>
      <c r="U380" s="213"/>
      <c r="V380" s="213"/>
      <c r="W380" s="213"/>
      <c r="AN380" s="16"/>
    </row>
    <row r="381" spans="1:40" x14ac:dyDescent="0.2">
      <c r="A381" s="1" t="s">
        <v>350</v>
      </c>
      <c r="C381" s="2"/>
      <c r="D381" s="213"/>
      <c r="E381" s="213"/>
      <c r="F381" s="213"/>
      <c r="G381" s="213"/>
      <c r="H381" s="213"/>
      <c r="I381" s="213"/>
      <c r="J381" s="213"/>
      <c r="K381" s="213"/>
      <c r="L381" s="213"/>
      <c r="M381" s="213"/>
      <c r="N381" s="213"/>
      <c r="O381" s="213"/>
      <c r="P381" s="213"/>
      <c r="Q381" s="213"/>
      <c r="R381" s="213"/>
      <c r="S381" s="213"/>
      <c r="T381" s="213"/>
      <c r="U381" s="213"/>
      <c r="V381" s="213"/>
      <c r="W381" s="213"/>
      <c r="AN381" s="16"/>
    </row>
    <row r="382" spans="1:40" x14ac:dyDescent="0.2">
      <c r="A382" s="1" t="s">
        <v>350</v>
      </c>
      <c r="C382" s="2"/>
      <c r="D382" s="213"/>
      <c r="E382" s="213"/>
      <c r="F382" s="213"/>
      <c r="G382" s="213"/>
      <c r="H382" s="213"/>
      <c r="I382" s="213"/>
      <c r="J382" s="213"/>
      <c r="K382" s="213"/>
      <c r="L382" s="213"/>
      <c r="M382" s="213"/>
      <c r="N382" s="213"/>
      <c r="O382" s="213"/>
      <c r="P382" s="213"/>
      <c r="Q382" s="213"/>
      <c r="R382" s="213"/>
      <c r="S382" s="213"/>
      <c r="T382" s="213"/>
      <c r="U382" s="213"/>
      <c r="V382" s="213"/>
      <c r="W382" s="213"/>
      <c r="AN382" s="16"/>
    </row>
    <row r="383" spans="1:40" x14ac:dyDescent="0.2">
      <c r="A383" s="1" t="s">
        <v>350</v>
      </c>
      <c r="C383" s="2"/>
      <c r="D383" s="213"/>
      <c r="E383" s="213"/>
      <c r="F383" s="213"/>
      <c r="G383" s="213"/>
      <c r="H383" s="213"/>
      <c r="I383" s="213"/>
      <c r="J383" s="213"/>
      <c r="K383" s="213"/>
      <c r="L383" s="213"/>
      <c r="M383" s="213"/>
      <c r="N383" s="213"/>
      <c r="O383" s="213"/>
      <c r="P383" s="213"/>
      <c r="Q383" s="213"/>
      <c r="R383" s="213"/>
      <c r="S383" s="213"/>
      <c r="T383" s="213"/>
      <c r="U383" s="213"/>
      <c r="V383" s="213"/>
      <c r="W383" s="213"/>
      <c r="AN383" s="16"/>
    </row>
    <row r="384" spans="1:40" s="1" customFormat="1" x14ac:dyDescent="0.2">
      <c r="A384" s="21"/>
      <c r="B384" s="120"/>
      <c r="C384" s="23"/>
      <c r="D384" s="222"/>
      <c r="E384" s="222"/>
      <c r="F384" s="222"/>
      <c r="G384" s="222"/>
      <c r="H384" s="222"/>
      <c r="I384" s="222"/>
      <c r="J384" s="222"/>
      <c r="K384" s="222"/>
      <c r="L384" s="222"/>
      <c r="M384" s="222"/>
      <c r="N384" s="222"/>
      <c r="O384" s="222"/>
      <c r="P384" s="222"/>
      <c r="Q384" s="222"/>
      <c r="R384" s="222"/>
      <c r="S384" s="222"/>
      <c r="T384" s="222"/>
      <c r="U384" s="222"/>
      <c r="V384" s="222"/>
      <c r="W384" s="222"/>
      <c r="X384" s="33"/>
      <c r="Y384" s="33"/>
      <c r="Z384" s="33"/>
      <c r="AA384" s="33"/>
      <c r="AB384" s="33"/>
      <c r="AC384" s="33"/>
      <c r="AD384" s="33"/>
      <c r="AE384" s="33"/>
      <c r="AF384" s="33"/>
      <c r="AG384" s="33"/>
      <c r="AH384" s="33"/>
      <c r="AI384" s="33"/>
      <c r="AJ384" s="33"/>
      <c r="AK384" s="33"/>
      <c r="AL384" s="33"/>
      <c r="AM384" s="33"/>
      <c r="AN384" s="33"/>
    </row>
    <row r="385" spans="1:40" s="1" customFormat="1" x14ac:dyDescent="0.2">
      <c r="A385" s="33"/>
      <c r="B385" s="202" t="s">
        <v>21</v>
      </c>
      <c r="C385" s="155">
        <f>MIN(C378:C383)</f>
        <v>1.1000000000000001</v>
      </c>
      <c r="D385" s="155">
        <f>MIN(D378:D383)</f>
        <v>2.2000000000000002</v>
      </c>
      <c r="E385" s="200">
        <f>MIN(E378:E383)</f>
        <v>200</v>
      </c>
      <c r="F385" s="200">
        <f>MIN(F378:F383)</f>
        <v>16</v>
      </c>
      <c r="G385" s="232"/>
      <c r="H385" s="161">
        <f t="shared" ref="H385" si="201">MIN(H378:H383)</f>
        <v>0.32</v>
      </c>
      <c r="I385" s="155">
        <f t="shared" ref="I385:W385" si="202">MIN(I378:I383)</f>
        <v>7.4</v>
      </c>
      <c r="J385" s="155">
        <f t="shared" si="202"/>
        <v>6.9</v>
      </c>
      <c r="K385" s="161">
        <f t="shared" si="202"/>
        <v>0.3</v>
      </c>
      <c r="L385" s="161">
        <f t="shared" si="202"/>
        <v>0.11</v>
      </c>
      <c r="M385" s="161">
        <f t="shared" si="202"/>
        <v>0.81</v>
      </c>
      <c r="N385" s="201">
        <f t="shared" si="202"/>
        <v>1.2E-2</v>
      </c>
      <c r="O385" s="200">
        <f t="shared" si="202"/>
        <v>10.9</v>
      </c>
      <c r="P385" s="200">
        <f t="shared" si="202"/>
        <v>93.8</v>
      </c>
      <c r="Q385" s="200">
        <f t="shared" si="202"/>
        <v>230</v>
      </c>
      <c r="R385" s="155">
        <f t="shared" si="202"/>
        <v>6.8</v>
      </c>
      <c r="S385" s="155">
        <f t="shared" si="202"/>
        <v>1.3</v>
      </c>
      <c r="T385" s="155">
        <f t="shared" si="202"/>
        <v>6.9</v>
      </c>
      <c r="U385" s="155">
        <f t="shared" si="202"/>
        <v>4.8</v>
      </c>
      <c r="V385" s="155">
        <f t="shared" si="202"/>
        <v>1.1000000000000001</v>
      </c>
      <c r="W385" s="155">
        <f t="shared" si="202"/>
        <v>3.8</v>
      </c>
      <c r="X385" s="228"/>
      <c r="Y385" s="228"/>
      <c r="Z385" s="228"/>
      <c r="AA385" s="228"/>
      <c r="AB385" s="228"/>
      <c r="AC385" s="33"/>
      <c r="AD385" s="33"/>
      <c r="AE385" s="33"/>
      <c r="AF385" s="33"/>
      <c r="AG385" s="33"/>
      <c r="AH385" s="33"/>
      <c r="AI385" s="33"/>
      <c r="AJ385" s="33"/>
      <c r="AK385" s="33"/>
      <c r="AL385" s="33"/>
      <c r="AM385" s="33"/>
      <c r="AN385" s="33"/>
    </row>
    <row r="386" spans="1:40" s="1" customFormat="1" x14ac:dyDescent="0.2">
      <c r="A386" s="33"/>
      <c r="B386" s="202" t="s">
        <v>22</v>
      </c>
      <c r="C386" s="155">
        <f>AVERAGE(C378:C383)</f>
        <v>4.45</v>
      </c>
      <c r="D386" s="155">
        <f>AVERAGE(D378:D383)</f>
        <v>2.6500000000000004</v>
      </c>
      <c r="E386" s="200">
        <f>AVERAGE(E378:E383)</f>
        <v>225</v>
      </c>
      <c r="F386" s="200">
        <f>AVERAGE(F378:F383)</f>
        <v>17</v>
      </c>
      <c r="G386" s="232"/>
      <c r="H386" s="161">
        <f t="shared" ref="H386" si="203">AVERAGE(H378:H383)</f>
        <v>0.36</v>
      </c>
      <c r="I386" s="155">
        <f t="shared" ref="I386:W386" si="204">AVERAGE(I378:I383)</f>
        <v>8.11</v>
      </c>
      <c r="J386" s="155">
        <f t="shared" si="204"/>
        <v>6.9</v>
      </c>
      <c r="K386" s="161">
        <f t="shared" si="204"/>
        <v>0.35499999999999998</v>
      </c>
      <c r="L386" s="161">
        <f t="shared" si="204"/>
        <v>0.13500000000000001</v>
      </c>
      <c r="M386" s="161">
        <f t="shared" si="204"/>
        <v>0.88500000000000001</v>
      </c>
      <c r="N386" s="201">
        <f t="shared" si="204"/>
        <v>1.2500000000000001E-2</v>
      </c>
      <c r="O386" s="200">
        <f t="shared" si="204"/>
        <v>11.9</v>
      </c>
      <c r="P386" s="200">
        <f t="shared" si="204"/>
        <v>94.4</v>
      </c>
      <c r="Q386" s="200">
        <f t="shared" si="204"/>
        <v>280</v>
      </c>
      <c r="R386" s="155">
        <f t="shared" si="204"/>
        <v>7.85</v>
      </c>
      <c r="S386" s="155">
        <f t="shared" si="204"/>
        <v>1.5</v>
      </c>
      <c r="T386" s="155">
        <f t="shared" si="204"/>
        <v>7.25</v>
      </c>
      <c r="U386" s="155">
        <f t="shared" si="204"/>
        <v>5.35</v>
      </c>
      <c r="V386" s="155">
        <f t="shared" si="204"/>
        <v>1.2000000000000002</v>
      </c>
      <c r="W386" s="155">
        <f t="shared" si="204"/>
        <v>4.05</v>
      </c>
      <c r="X386" s="228"/>
      <c r="Y386" s="228"/>
      <c r="Z386" s="228"/>
      <c r="AA386" s="228"/>
      <c r="AB386" s="228"/>
      <c r="AC386" s="33"/>
      <c r="AD386" s="33"/>
      <c r="AE386" s="33"/>
      <c r="AF386" s="33"/>
      <c r="AG386" s="33"/>
      <c r="AH386" s="33"/>
      <c r="AI386" s="33"/>
      <c r="AJ386" s="33"/>
      <c r="AK386" s="33"/>
      <c r="AL386" s="33"/>
      <c r="AM386" s="33"/>
      <c r="AN386" s="33"/>
    </row>
    <row r="387" spans="1:40" s="1" customFormat="1" x14ac:dyDescent="0.2">
      <c r="A387" s="33"/>
      <c r="B387" s="202" t="s">
        <v>23</v>
      </c>
      <c r="C387" s="155">
        <f>MAX(C378:C383)</f>
        <v>7.8</v>
      </c>
      <c r="D387" s="155">
        <f>MAX(D378:D383)</f>
        <v>3.1</v>
      </c>
      <c r="E387" s="200">
        <f>MAX(E378:E383)</f>
        <v>250</v>
      </c>
      <c r="F387" s="200">
        <f>MAX(F378:F383)</f>
        <v>18</v>
      </c>
      <c r="G387" s="232"/>
      <c r="H387" s="161">
        <f t="shared" ref="H387" si="205">MAX(H378:H383)</f>
        <v>0.4</v>
      </c>
      <c r="I387" s="155">
        <f t="shared" ref="I387:W387" si="206">MAX(I378:I383)</f>
        <v>8.82</v>
      </c>
      <c r="J387" s="155">
        <f t="shared" si="206"/>
        <v>6.9</v>
      </c>
      <c r="K387" s="161">
        <f t="shared" si="206"/>
        <v>0.41</v>
      </c>
      <c r="L387" s="161">
        <f t="shared" si="206"/>
        <v>0.16</v>
      </c>
      <c r="M387" s="161">
        <f t="shared" si="206"/>
        <v>0.96</v>
      </c>
      <c r="N387" s="201">
        <f t="shared" si="206"/>
        <v>1.2999999999999999E-2</v>
      </c>
      <c r="O387" s="200">
        <f t="shared" si="206"/>
        <v>12.9</v>
      </c>
      <c r="P387" s="200">
        <f t="shared" si="206"/>
        <v>95</v>
      </c>
      <c r="Q387" s="200">
        <f t="shared" si="206"/>
        <v>330</v>
      </c>
      <c r="R387" s="155">
        <f t="shared" si="206"/>
        <v>8.9</v>
      </c>
      <c r="S387" s="155">
        <f t="shared" si="206"/>
        <v>1.7</v>
      </c>
      <c r="T387" s="155">
        <f t="shared" si="206"/>
        <v>7.6</v>
      </c>
      <c r="U387" s="155">
        <f t="shared" si="206"/>
        <v>5.9</v>
      </c>
      <c r="V387" s="155">
        <f t="shared" si="206"/>
        <v>1.3</v>
      </c>
      <c r="W387" s="155">
        <f t="shared" si="206"/>
        <v>4.3</v>
      </c>
      <c r="X387" s="228"/>
      <c r="Y387" s="228"/>
      <c r="Z387" s="228"/>
      <c r="AA387" s="228"/>
      <c r="AB387" s="228"/>
      <c r="AC387" s="33"/>
      <c r="AD387" s="33"/>
      <c r="AE387" s="33"/>
      <c r="AF387" s="33"/>
      <c r="AG387" s="33"/>
      <c r="AH387" s="33"/>
      <c r="AI387" s="33"/>
      <c r="AJ387" s="33"/>
      <c r="AK387" s="33"/>
      <c r="AL387" s="33"/>
      <c r="AM387" s="33"/>
      <c r="AN387" s="33"/>
    </row>
    <row r="388" spans="1:40" s="1" customFormat="1" x14ac:dyDescent="0.2">
      <c r="A388" s="33"/>
      <c r="B388" s="53"/>
      <c r="C388" s="26"/>
      <c r="D388" s="228"/>
      <c r="E388" s="228"/>
      <c r="F388" s="228"/>
      <c r="G388" s="228"/>
      <c r="H388" s="228"/>
      <c r="I388" s="228"/>
      <c r="J388" s="228"/>
      <c r="K388" s="228"/>
      <c r="L388" s="228"/>
      <c r="M388" s="228"/>
      <c r="N388" s="228"/>
      <c r="O388" s="228"/>
      <c r="P388" s="228"/>
      <c r="Q388" s="228"/>
      <c r="R388" s="228"/>
      <c r="S388" s="228"/>
      <c r="T388" s="228"/>
      <c r="U388" s="228"/>
      <c r="V388" s="228"/>
      <c r="W388" s="228"/>
      <c r="X388" s="33"/>
      <c r="Y388" s="33"/>
      <c r="Z388" s="33"/>
      <c r="AA388" s="33"/>
      <c r="AB388" s="33"/>
      <c r="AC388" s="33"/>
      <c r="AD388" s="33"/>
      <c r="AE388" s="33"/>
      <c r="AF388" s="33"/>
      <c r="AG388" s="33"/>
      <c r="AH388" s="33"/>
      <c r="AI388" s="33"/>
      <c r="AJ388" s="33"/>
      <c r="AK388" s="33"/>
      <c r="AL388" s="33"/>
      <c r="AM388" s="33"/>
      <c r="AN388" s="33"/>
    </row>
    <row r="389" spans="1:40" s="1" customFormat="1" x14ac:dyDescent="0.2">
      <c r="A389" s="35"/>
      <c r="B389" s="60"/>
      <c r="C389" s="119"/>
      <c r="D389" s="361"/>
      <c r="E389" s="361"/>
      <c r="F389" s="361"/>
      <c r="G389" s="361"/>
      <c r="H389" s="361"/>
      <c r="I389" s="361"/>
      <c r="J389" s="361"/>
      <c r="K389" s="361"/>
      <c r="L389" s="361"/>
      <c r="M389" s="361"/>
      <c r="N389" s="361"/>
      <c r="O389" s="361"/>
      <c r="P389" s="361"/>
      <c r="Q389" s="361"/>
      <c r="R389" s="361"/>
      <c r="S389" s="361"/>
      <c r="T389" s="361"/>
      <c r="U389" s="361"/>
      <c r="V389" s="361"/>
      <c r="W389" s="361"/>
      <c r="X389" s="33"/>
      <c r="Y389" s="33"/>
      <c r="Z389" s="33"/>
      <c r="AA389" s="33"/>
      <c r="AB389" s="33"/>
      <c r="AC389" s="33"/>
      <c r="AD389" s="33"/>
      <c r="AE389" s="33"/>
      <c r="AF389" s="33"/>
      <c r="AG389" s="33"/>
      <c r="AH389" s="33"/>
      <c r="AI389" s="33"/>
      <c r="AJ389" s="33"/>
      <c r="AK389" s="33"/>
      <c r="AL389" s="33"/>
      <c r="AM389" s="33"/>
      <c r="AN389" s="33"/>
    </row>
    <row r="390" spans="1:40" x14ac:dyDescent="0.2">
      <c r="A390" s="1" t="s">
        <v>351</v>
      </c>
      <c r="B390" s="118" t="s">
        <v>576</v>
      </c>
      <c r="C390" s="2">
        <v>0.2</v>
      </c>
      <c r="D390" s="2">
        <v>1.7</v>
      </c>
      <c r="E390" s="3">
        <v>150</v>
      </c>
      <c r="F390" s="3">
        <v>15</v>
      </c>
      <c r="G390" s="213"/>
      <c r="H390" s="5">
        <v>0.37</v>
      </c>
      <c r="I390" s="2">
        <v>7.63</v>
      </c>
      <c r="J390" s="2">
        <v>6.8</v>
      </c>
      <c r="K390" s="5">
        <v>0.25</v>
      </c>
      <c r="L390" s="5">
        <v>0.16</v>
      </c>
      <c r="M390" s="5">
        <v>0.69</v>
      </c>
      <c r="N390" s="4">
        <v>1.2E-2</v>
      </c>
      <c r="O390" s="3">
        <v>13.6</v>
      </c>
      <c r="P390" s="3">
        <v>98</v>
      </c>
      <c r="Q390" s="213"/>
      <c r="R390" s="2">
        <v>7.3</v>
      </c>
      <c r="S390" s="2">
        <v>1.5</v>
      </c>
      <c r="T390" s="2">
        <v>7.4</v>
      </c>
      <c r="U390" s="2">
        <v>5.0999999999999996</v>
      </c>
      <c r="V390" s="5">
        <v>0.96</v>
      </c>
      <c r="W390" s="2">
        <v>5.4</v>
      </c>
      <c r="AN390" s="16"/>
    </row>
    <row r="391" spans="1:40" x14ac:dyDescent="0.2">
      <c r="A391" s="1" t="s">
        <v>351</v>
      </c>
      <c r="B391" s="118" t="s">
        <v>583</v>
      </c>
      <c r="C391" s="2">
        <v>7.5</v>
      </c>
      <c r="D391" s="2">
        <v>2</v>
      </c>
      <c r="E391" s="3">
        <v>200</v>
      </c>
      <c r="F391" s="3">
        <v>15</v>
      </c>
      <c r="G391" s="213"/>
      <c r="H391" s="5">
        <v>0.31</v>
      </c>
      <c r="I391" s="2">
        <v>6.77</v>
      </c>
      <c r="J391" s="2">
        <v>6.9</v>
      </c>
      <c r="K391" s="5">
        <v>0.2</v>
      </c>
      <c r="L391" s="5">
        <v>0.27</v>
      </c>
      <c r="M391" s="5">
        <v>0.72</v>
      </c>
      <c r="N391" s="4">
        <v>1.2999999999999999E-2</v>
      </c>
      <c r="O391" s="3">
        <v>11.6</v>
      </c>
      <c r="P391" s="3">
        <v>98</v>
      </c>
      <c r="Q391" s="213"/>
      <c r="R391" s="2">
        <v>6.3</v>
      </c>
      <c r="S391" s="2">
        <v>1.4</v>
      </c>
      <c r="T391" s="2">
        <v>6.7</v>
      </c>
      <c r="U391" s="2">
        <v>4.5999999999999996</v>
      </c>
      <c r="V391" s="5">
        <v>0.85</v>
      </c>
      <c r="W391" s="2">
        <v>4.8</v>
      </c>
      <c r="AN391" s="16"/>
    </row>
    <row r="392" spans="1:40" x14ac:dyDescent="0.2">
      <c r="A392" s="1" t="s">
        <v>351</v>
      </c>
      <c r="D392" s="213"/>
      <c r="E392" s="213"/>
      <c r="F392" s="213"/>
      <c r="G392" s="213"/>
      <c r="H392" s="213"/>
      <c r="I392" s="213"/>
      <c r="J392" s="213"/>
      <c r="K392" s="213"/>
      <c r="L392" s="213"/>
      <c r="M392" s="213"/>
      <c r="N392" s="213"/>
      <c r="O392" s="213"/>
      <c r="P392" s="213"/>
      <c r="Q392" s="213"/>
      <c r="R392" s="213"/>
      <c r="S392" s="213"/>
      <c r="T392" s="213"/>
      <c r="U392" s="213"/>
      <c r="V392" s="213"/>
      <c r="W392" s="213"/>
    </row>
    <row r="393" spans="1:40" x14ac:dyDescent="0.2">
      <c r="A393" s="1" t="s">
        <v>351</v>
      </c>
      <c r="C393" s="2"/>
      <c r="D393" s="213"/>
      <c r="E393" s="213"/>
      <c r="F393" s="213"/>
      <c r="G393" s="213"/>
      <c r="H393" s="213"/>
      <c r="I393" s="213"/>
      <c r="J393" s="213"/>
      <c r="K393" s="213"/>
      <c r="L393" s="213"/>
      <c r="M393" s="213"/>
      <c r="N393" s="213"/>
      <c r="O393" s="213"/>
      <c r="P393" s="213"/>
      <c r="Q393" s="213"/>
      <c r="R393" s="213"/>
      <c r="S393" s="213"/>
      <c r="T393" s="213"/>
      <c r="U393" s="213"/>
      <c r="V393" s="213"/>
      <c r="W393" s="213"/>
      <c r="AN393" s="16"/>
    </row>
    <row r="394" spans="1:40" x14ac:dyDescent="0.2">
      <c r="A394" s="1" t="s">
        <v>351</v>
      </c>
      <c r="C394" s="2"/>
      <c r="D394" s="213"/>
      <c r="E394" s="213"/>
      <c r="F394" s="213"/>
      <c r="G394" s="213"/>
      <c r="H394" s="213"/>
      <c r="I394" s="213"/>
      <c r="J394" s="213"/>
      <c r="K394" s="213"/>
      <c r="L394" s="213"/>
      <c r="M394" s="213"/>
      <c r="N394" s="213"/>
      <c r="O394" s="213"/>
      <c r="P394" s="213"/>
      <c r="Q394" s="213"/>
      <c r="R394" s="213"/>
      <c r="S394" s="213"/>
      <c r="T394" s="213"/>
      <c r="U394" s="213"/>
      <c r="V394" s="213"/>
      <c r="W394" s="213"/>
      <c r="AN394" s="16"/>
    </row>
    <row r="395" spans="1:40" x14ac:dyDescent="0.2">
      <c r="A395" s="1" t="s">
        <v>351</v>
      </c>
      <c r="C395" s="2"/>
      <c r="D395" s="213"/>
      <c r="E395" s="213"/>
      <c r="F395" s="213"/>
      <c r="G395" s="213"/>
      <c r="H395" s="213"/>
      <c r="I395" s="213"/>
      <c r="J395" s="213"/>
      <c r="K395" s="213"/>
      <c r="L395" s="213"/>
      <c r="M395" s="213"/>
      <c r="N395" s="213"/>
      <c r="O395" s="213"/>
      <c r="P395" s="213"/>
      <c r="Q395" s="213"/>
      <c r="R395" s="213"/>
      <c r="S395" s="213"/>
      <c r="T395" s="213"/>
      <c r="U395" s="213"/>
      <c r="V395" s="213"/>
      <c r="W395" s="213"/>
      <c r="AN395" s="16"/>
    </row>
    <row r="396" spans="1:40" s="1" customFormat="1" x14ac:dyDescent="0.2">
      <c r="A396" s="21"/>
      <c r="B396" s="120"/>
      <c r="C396" s="23"/>
      <c r="D396" s="222"/>
      <c r="E396" s="222"/>
      <c r="F396" s="222"/>
      <c r="G396" s="222"/>
      <c r="H396" s="222"/>
      <c r="I396" s="222"/>
      <c r="J396" s="222"/>
      <c r="K396" s="222"/>
      <c r="L396" s="222"/>
      <c r="M396" s="222"/>
      <c r="N396" s="222"/>
      <c r="O396" s="222"/>
      <c r="P396" s="222"/>
      <c r="Q396" s="222"/>
      <c r="R396" s="222"/>
      <c r="S396" s="222"/>
      <c r="T396" s="222"/>
      <c r="U396" s="222"/>
      <c r="V396" s="222"/>
      <c r="W396" s="222"/>
      <c r="X396" s="33"/>
      <c r="Y396" s="33"/>
      <c r="Z396" s="33"/>
      <c r="AA396" s="33"/>
      <c r="AB396" s="33"/>
      <c r="AC396" s="33"/>
      <c r="AD396" s="33"/>
      <c r="AE396" s="33"/>
      <c r="AF396" s="33"/>
      <c r="AG396" s="33"/>
      <c r="AH396" s="33"/>
      <c r="AI396" s="33"/>
      <c r="AJ396" s="33"/>
      <c r="AK396" s="33"/>
      <c r="AL396" s="33"/>
      <c r="AM396" s="33"/>
      <c r="AN396" s="33"/>
    </row>
    <row r="397" spans="1:40" s="1" customFormat="1" x14ac:dyDescent="0.2">
      <c r="A397" s="33"/>
      <c r="B397" s="202" t="s">
        <v>21</v>
      </c>
      <c r="C397" s="155">
        <f>MIN(C390:C395)</f>
        <v>0.2</v>
      </c>
      <c r="D397" s="155">
        <f>MIN(D390:D395)</f>
        <v>1.7</v>
      </c>
      <c r="E397" s="200">
        <f>MIN(E390:E395)</f>
        <v>150</v>
      </c>
      <c r="F397" s="200">
        <f>MIN(F390:F395)</f>
        <v>15</v>
      </c>
      <c r="G397" s="232"/>
      <c r="H397" s="161">
        <f t="shared" ref="H397" si="207">MIN(H390:H395)</f>
        <v>0.31</v>
      </c>
      <c r="I397" s="155">
        <f t="shared" ref="I397:P397" si="208">MIN(I390:I395)</f>
        <v>6.77</v>
      </c>
      <c r="J397" s="155">
        <f t="shared" si="208"/>
        <v>6.8</v>
      </c>
      <c r="K397" s="161">
        <f t="shared" si="208"/>
        <v>0.2</v>
      </c>
      <c r="L397" s="161">
        <f t="shared" si="208"/>
        <v>0.16</v>
      </c>
      <c r="M397" s="161">
        <f t="shared" si="208"/>
        <v>0.69</v>
      </c>
      <c r="N397" s="201">
        <f t="shared" si="208"/>
        <v>1.2E-2</v>
      </c>
      <c r="O397" s="200">
        <f t="shared" si="208"/>
        <v>11.6</v>
      </c>
      <c r="P397" s="200">
        <f t="shared" si="208"/>
        <v>98</v>
      </c>
      <c r="Q397" s="232"/>
      <c r="R397" s="155">
        <f t="shared" ref="R397:W397" si="209">MIN(R390:R395)</f>
        <v>6.3</v>
      </c>
      <c r="S397" s="155">
        <f t="shared" si="209"/>
        <v>1.4</v>
      </c>
      <c r="T397" s="155">
        <f t="shared" si="209"/>
        <v>6.7</v>
      </c>
      <c r="U397" s="155">
        <f t="shared" si="209"/>
        <v>4.5999999999999996</v>
      </c>
      <c r="V397" s="161">
        <f t="shared" si="209"/>
        <v>0.85</v>
      </c>
      <c r="W397" s="155">
        <f t="shared" si="209"/>
        <v>4.8</v>
      </c>
      <c r="X397" s="228"/>
      <c r="Y397" s="228"/>
      <c r="Z397" s="33"/>
      <c r="AA397" s="33"/>
      <c r="AB397" s="33"/>
      <c r="AC397" s="33"/>
      <c r="AD397" s="33"/>
      <c r="AE397" s="33"/>
      <c r="AF397" s="33"/>
      <c r="AG397" s="33"/>
      <c r="AH397" s="33"/>
      <c r="AI397" s="33"/>
      <c r="AJ397" s="33"/>
      <c r="AK397" s="33"/>
      <c r="AL397" s="33"/>
      <c r="AM397" s="33"/>
      <c r="AN397" s="33"/>
    </row>
    <row r="398" spans="1:40" s="1" customFormat="1" x14ac:dyDescent="0.2">
      <c r="A398" s="33"/>
      <c r="B398" s="202" t="s">
        <v>22</v>
      </c>
      <c r="C398" s="155">
        <f>AVERAGE(C390:C395)</f>
        <v>3.85</v>
      </c>
      <c r="D398" s="155">
        <f>AVERAGE(D390:D395)</f>
        <v>1.85</v>
      </c>
      <c r="E398" s="200">
        <f>AVERAGE(E390:E395)</f>
        <v>175</v>
      </c>
      <c r="F398" s="200">
        <f>AVERAGE(F390:F395)</f>
        <v>15</v>
      </c>
      <c r="G398" s="232"/>
      <c r="H398" s="161">
        <f t="shared" ref="H398" si="210">AVERAGE(H390:H395)</f>
        <v>0.33999999999999997</v>
      </c>
      <c r="I398" s="155">
        <f t="shared" ref="I398:P398" si="211">AVERAGE(I390:I395)</f>
        <v>7.1999999999999993</v>
      </c>
      <c r="J398" s="155">
        <f t="shared" si="211"/>
        <v>6.85</v>
      </c>
      <c r="K398" s="161">
        <f t="shared" si="211"/>
        <v>0.22500000000000001</v>
      </c>
      <c r="L398" s="161">
        <f t="shared" si="211"/>
        <v>0.21500000000000002</v>
      </c>
      <c r="M398" s="161">
        <f t="shared" si="211"/>
        <v>0.70499999999999996</v>
      </c>
      <c r="N398" s="201">
        <f t="shared" si="211"/>
        <v>1.2500000000000001E-2</v>
      </c>
      <c r="O398" s="200">
        <f t="shared" si="211"/>
        <v>12.6</v>
      </c>
      <c r="P398" s="200">
        <f t="shared" si="211"/>
        <v>98</v>
      </c>
      <c r="Q398" s="232"/>
      <c r="R398" s="155">
        <f t="shared" ref="R398:W398" si="212">AVERAGE(R390:R395)</f>
        <v>6.8</v>
      </c>
      <c r="S398" s="155">
        <f t="shared" si="212"/>
        <v>1.45</v>
      </c>
      <c r="T398" s="155">
        <f t="shared" si="212"/>
        <v>7.0500000000000007</v>
      </c>
      <c r="U398" s="155">
        <f t="shared" si="212"/>
        <v>4.8499999999999996</v>
      </c>
      <c r="V398" s="161">
        <f t="shared" si="212"/>
        <v>0.90500000000000003</v>
      </c>
      <c r="W398" s="155">
        <f t="shared" si="212"/>
        <v>5.0999999999999996</v>
      </c>
      <c r="X398" s="228"/>
      <c r="Y398" s="228"/>
      <c r="Z398" s="33"/>
      <c r="AA398" s="33"/>
      <c r="AB398" s="33"/>
      <c r="AC398" s="33"/>
      <c r="AD398" s="33"/>
      <c r="AE398" s="33"/>
      <c r="AF398" s="33"/>
      <c r="AG398" s="33"/>
      <c r="AH398" s="33"/>
      <c r="AI398" s="33"/>
      <c r="AJ398" s="33"/>
      <c r="AK398" s="33"/>
      <c r="AL398" s="33"/>
      <c r="AM398" s="33"/>
      <c r="AN398" s="33"/>
    </row>
    <row r="399" spans="1:40" s="1" customFormat="1" x14ac:dyDescent="0.2">
      <c r="A399" s="33"/>
      <c r="B399" s="202" t="s">
        <v>23</v>
      </c>
      <c r="C399" s="155">
        <f>MAX(C390:C395)</f>
        <v>7.5</v>
      </c>
      <c r="D399" s="155">
        <f>MAX(D390:D395)</f>
        <v>2</v>
      </c>
      <c r="E399" s="200">
        <f>MAX(E390:E395)</f>
        <v>200</v>
      </c>
      <c r="F399" s="200">
        <f>MAX(F390:F395)</f>
        <v>15</v>
      </c>
      <c r="G399" s="232"/>
      <c r="H399" s="161">
        <f t="shared" ref="H399" si="213">MAX(H390:H395)</f>
        <v>0.37</v>
      </c>
      <c r="I399" s="155">
        <f t="shared" ref="I399:P399" si="214">MAX(I390:I395)</f>
        <v>7.63</v>
      </c>
      <c r="J399" s="155">
        <f t="shared" si="214"/>
        <v>6.9</v>
      </c>
      <c r="K399" s="161">
        <f t="shared" si="214"/>
        <v>0.25</v>
      </c>
      <c r="L399" s="161">
        <f t="shared" si="214"/>
        <v>0.27</v>
      </c>
      <c r="M399" s="161">
        <f t="shared" si="214"/>
        <v>0.72</v>
      </c>
      <c r="N399" s="201">
        <f t="shared" si="214"/>
        <v>1.2999999999999999E-2</v>
      </c>
      <c r="O399" s="200">
        <f t="shared" si="214"/>
        <v>13.6</v>
      </c>
      <c r="P399" s="200">
        <f t="shared" si="214"/>
        <v>98</v>
      </c>
      <c r="Q399" s="232"/>
      <c r="R399" s="155">
        <f t="shared" ref="R399:W399" si="215">MAX(R390:R395)</f>
        <v>7.3</v>
      </c>
      <c r="S399" s="155">
        <f t="shared" si="215"/>
        <v>1.5</v>
      </c>
      <c r="T399" s="155">
        <f t="shared" si="215"/>
        <v>7.4</v>
      </c>
      <c r="U399" s="155">
        <f t="shared" si="215"/>
        <v>5.0999999999999996</v>
      </c>
      <c r="V399" s="161">
        <f t="shared" si="215"/>
        <v>0.96</v>
      </c>
      <c r="W399" s="155">
        <f t="shared" si="215"/>
        <v>5.4</v>
      </c>
      <c r="X399" s="228"/>
      <c r="Y399" s="228"/>
      <c r="Z399" s="33"/>
      <c r="AA399" s="33"/>
      <c r="AB399" s="33"/>
      <c r="AC399" s="33"/>
      <c r="AD399" s="33"/>
      <c r="AE399" s="33"/>
      <c r="AF399" s="33"/>
      <c r="AG399" s="33"/>
      <c r="AH399" s="33"/>
      <c r="AI399" s="33"/>
      <c r="AJ399" s="33"/>
      <c r="AK399" s="33"/>
      <c r="AL399" s="33"/>
      <c r="AM399" s="33"/>
      <c r="AN399" s="33"/>
    </row>
    <row r="400" spans="1:40" s="1" customFormat="1" x14ac:dyDescent="0.2">
      <c r="A400" s="33"/>
      <c r="B400" s="53"/>
      <c r="C400" s="226"/>
      <c r="D400" s="228"/>
      <c r="E400" s="228"/>
      <c r="F400" s="228"/>
      <c r="G400" s="228"/>
      <c r="H400" s="228"/>
      <c r="I400" s="228"/>
      <c r="J400" s="228"/>
      <c r="K400" s="228"/>
      <c r="L400" s="228"/>
      <c r="M400" s="228"/>
      <c r="N400" s="228"/>
      <c r="O400" s="228"/>
      <c r="P400" s="228"/>
      <c r="Q400" s="228"/>
      <c r="R400" s="228"/>
      <c r="S400" s="228"/>
      <c r="T400" s="228"/>
      <c r="U400" s="228"/>
      <c r="V400" s="228"/>
      <c r="W400" s="228"/>
      <c r="X400" s="228"/>
      <c r="Y400" s="228"/>
      <c r="Z400" s="33"/>
      <c r="AA400" s="33"/>
      <c r="AB400" s="33"/>
      <c r="AC400" s="33"/>
      <c r="AD400" s="33"/>
      <c r="AE400" s="33"/>
      <c r="AF400" s="33"/>
      <c r="AG400" s="33"/>
      <c r="AH400" s="33"/>
      <c r="AI400" s="33"/>
      <c r="AJ400" s="33"/>
      <c r="AK400" s="33"/>
      <c r="AL400" s="33"/>
      <c r="AM400" s="33"/>
      <c r="AN400" s="33"/>
    </row>
    <row r="401" spans="1:40" s="1" customFormat="1" x14ac:dyDescent="0.2">
      <c r="A401" s="35"/>
      <c r="B401" s="60"/>
      <c r="C401" s="119"/>
      <c r="D401" s="361"/>
      <c r="E401" s="361"/>
      <c r="F401" s="361"/>
      <c r="G401" s="361"/>
      <c r="H401" s="361"/>
      <c r="I401" s="361"/>
      <c r="J401" s="361"/>
      <c r="K401" s="361"/>
      <c r="L401" s="361"/>
      <c r="M401" s="361"/>
      <c r="N401" s="361"/>
      <c r="O401" s="361"/>
      <c r="P401" s="361"/>
      <c r="Q401" s="361"/>
      <c r="R401" s="361"/>
      <c r="S401" s="361"/>
      <c r="T401" s="361"/>
      <c r="U401" s="361"/>
      <c r="V401" s="361"/>
      <c r="W401" s="361"/>
      <c r="X401" s="33"/>
      <c r="Y401" s="33"/>
      <c r="Z401" s="33"/>
      <c r="AA401" s="33"/>
      <c r="AB401" s="33"/>
      <c r="AC401" s="33"/>
      <c r="AD401" s="33"/>
      <c r="AE401" s="33"/>
      <c r="AF401" s="33"/>
      <c r="AG401" s="33"/>
      <c r="AH401" s="33"/>
      <c r="AI401" s="33"/>
      <c r="AJ401" s="33"/>
      <c r="AK401" s="33"/>
      <c r="AL401" s="33"/>
      <c r="AM401" s="33"/>
      <c r="AN401" s="33"/>
    </row>
    <row r="402" spans="1:40" x14ac:dyDescent="0.2">
      <c r="A402" s="1" t="s">
        <v>352</v>
      </c>
      <c r="B402" s="118" t="s">
        <v>576</v>
      </c>
      <c r="C402" s="2">
        <v>0</v>
      </c>
      <c r="D402" s="2">
        <v>3.3</v>
      </c>
      <c r="E402" s="3">
        <v>75</v>
      </c>
      <c r="F402" s="2">
        <v>6.7</v>
      </c>
      <c r="G402" s="213"/>
      <c r="H402" s="5">
        <v>0.17</v>
      </c>
      <c r="I402" s="3">
        <v>11</v>
      </c>
      <c r="J402" s="2">
        <v>6.9</v>
      </c>
      <c r="K402" s="5">
        <v>0.43</v>
      </c>
      <c r="L402" s="5">
        <v>0.35</v>
      </c>
      <c r="M402" s="5">
        <v>0.71</v>
      </c>
      <c r="N402" s="212">
        <v>8.199999999999999E-3</v>
      </c>
      <c r="O402" s="3">
        <v>12.7</v>
      </c>
      <c r="P402" s="3">
        <v>91</v>
      </c>
      <c r="Q402" s="213"/>
      <c r="R402" s="2">
        <v>8.6</v>
      </c>
      <c r="S402" s="2">
        <v>2.1</v>
      </c>
      <c r="T402" s="3">
        <v>13</v>
      </c>
      <c r="U402" s="2">
        <v>8.8000000000000007</v>
      </c>
      <c r="V402" s="2">
        <v>1.1000000000000001</v>
      </c>
      <c r="W402" s="2">
        <v>5.6</v>
      </c>
      <c r="AN402" s="16"/>
    </row>
    <row r="403" spans="1:40" x14ac:dyDescent="0.2">
      <c r="A403" s="1" t="s">
        <v>352</v>
      </c>
      <c r="B403" s="118" t="s">
        <v>583</v>
      </c>
      <c r="C403" s="2">
        <v>6.1</v>
      </c>
      <c r="D403" s="2">
        <v>1.9</v>
      </c>
      <c r="E403" s="3">
        <v>160</v>
      </c>
      <c r="F403" s="3">
        <v>10</v>
      </c>
      <c r="G403" s="213"/>
      <c r="H403" s="5">
        <v>0.23</v>
      </c>
      <c r="I403" s="2">
        <v>9.2899999999999991</v>
      </c>
      <c r="J403" s="2">
        <v>7</v>
      </c>
      <c r="K403" s="5">
        <v>0.31</v>
      </c>
      <c r="L403" s="5">
        <v>0.3</v>
      </c>
      <c r="M403" s="5">
        <v>0.63</v>
      </c>
      <c r="N403" s="4">
        <v>1.0999999999999999E-2</v>
      </c>
      <c r="O403" s="3">
        <v>11.7</v>
      </c>
      <c r="P403" s="3">
        <v>96</v>
      </c>
      <c r="Q403" s="213"/>
      <c r="R403" s="2">
        <v>6.5</v>
      </c>
      <c r="S403" s="2">
        <v>1.6</v>
      </c>
      <c r="T403" s="3">
        <v>12</v>
      </c>
      <c r="U403" s="2">
        <v>7.3</v>
      </c>
      <c r="V403" s="5">
        <v>0.92</v>
      </c>
      <c r="W403" s="2">
        <v>4.3</v>
      </c>
      <c r="AN403" s="16"/>
    </row>
    <row r="404" spans="1:40" x14ac:dyDescent="0.2">
      <c r="A404" s="1" t="s">
        <v>352</v>
      </c>
      <c r="C404" s="2"/>
      <c r="D404" s="213"/>
      <c r="E404" s="213"/>
      <c r="F404" s="213"/>
      <c r="G404" s="213"/>
      <c r="H404" s="213"/>
      <c r="I404" s="213"/>
      <c r="J404" s="213"/>
      <c r="K404" s="213"/>
      <c r="L404" s="213"/>
      <c r="M404" s="213"/>
      <c r="N404" s="213"/>
      <c r="O404" s="213"/>
      <c r="P404" s="213"/>
      <c r="Q404" s="213"/>
      <c r="R404" s="213"/>
      <c r="S404" s="213"/>
      <c r="T404" s="213"/>
      <c r="U404" s="213"/>
      <c r="V404" s="213"/>
      <c r="W404" s="213"/>
      <c r="AN404" s="16"/>
    </row>
    <row r="405" spans="1:40" x14ac:dyDescent="0.2">
      <c r="A405" s="1" t="s">
        <v>352</v>
      </c>
      <c r="C405" s="2"/>
      <c r="D405" s="213"/>
      <c r="E405" s="213"/>
      <c r="F405" s="213"/>
      <c r="G405" s="213"/>
      <c r="H405" s="213"/>
      <c r="I405" s="213"/>
      <c r="J405" s="213"/>
      <c r="K405" s="213"/>
      <c r="L405" s="213"/>
      <c r="M405" s="213"/>
      <c r="N405" s="213"/>
      <c r="O405" s="213"/>
      <c r="P405" s="213"/>
      <c r="Q405" s="213"/>
      <c r="R405" s="213"/>
      <c r="S405" s="213"/>
      <c r="T405" s="213"/>
      <c r="U405" s="213"/>
      <c r="V405" s="213"/>
      <c r="W405" s="213"/>
      <c r="AN405" s="16"/>
    </row>
    <row r="406" spans="1:40" x14ac:dyDescent="0.2">
      <c r="A406" s="1" t="s">
        <v>352</v>
      </c>
      <c r="C406" s="2"/>
      <c r="D406" s="213"/>
      <c r="E406" s="213"/>
      <c r="F406" s="213"/>
      <c r="G406" s="213"/>
      <c r="H406" s="213"/>
      <c r="I406" s="213"/>
      <c r="J406" s="213"/>
      <c r="K406" s="213"/>
      <c r="L406" s="213"/>
      <c r="M406" s="213"/>
      <c r="N406" s="213"/>
      <c r="O406" s="213"/>
      <c r="P406" s="213"/>
      <c r="Q406" s="213"/>
      <c r="R406" s="213"/>
      <c r="S406" s="213"/>
      <c r="T406" s="213"/>
      <c r="U406" s="213"/>
      <c r="V406" s="213"/>
      <c r="W406" s="213"/>
      <c r="AN406" s="16"/>
    </row>
    <row r="407" spans="1:40" x14ac:dyDescent="0.2">
      <c r="A407" s="1" t="s">
        <v>352</v>
      </c>
      <c r="C407" s="2"/>
      <c r="D407" s="213"/>
      <c r="E407" s="213"/>
      <c r="F407" s="213"/>
      <c r="G407" s="234"/>
      <c r="H407" s="213"/>
      <c r="I407" s="213"/>
      <c r="J407" s="213"/>
      <c r="K407" s="213"/>
      <c r="L407" s="213"/>
      <c r="M407" s="213"/>
      <c r="N407" s="234"/>
      <c r="O407" s="213"/>
      <c r="P407" s="213"/>
      <c r="Q407" s="234"/>
      <c r="R407" s="234"/>
      <c r="S407" s="234"/>
      <c r="T407" s="234"/>
      <c r="U407" s="234"/>
      <c r="V407" s="234"/>
      <c r="W407" s="234"/>
      <c r="AN407" s="16"/>
    </row>
    <row r="408" spans="1:40" s="1" customFormat="1" x14ac:dyDescent="0.2">
      <c r="A408" s="21"/>
      <c r="B408" s="120"/>
      <c r="C408" s="23"/>
      <c r="D408" s="222"/>
      <c r="E408" s="222"/>
      <c r="F408" s="222"/>
      <c r="G408" s="222"/>
      <c r="H408" s="222"/>
      <c r="I408" s="222"/>
      <c r="J408" s="222"/>
      <c r="K408" s="222"/>
      <c r="L408" s="222"/>
      <c r="M408" s="222"/>
      <c r="N408" s="222"/>
      <c r="O408" s="222"/>
      <c r="P408" s="222"/>
      <c r="Q408" s="222"/>
      <c r="R408" s="222"/>
      <c r="S408" s="222"/>
      <c r="T408" s="222"/>
      <c r="U408" s="222"/>
      <c r="V408" s="222"/>
      <c r="W408" s="222"/>
      <c r="X408" s="33"/>
      <c r="Y408" s="33"/>
      <c r="Z408" s="33"/>
      <c r="AA408" s="33"/>
      <c r="AB408" s="33"/>
      <c r="AC408" s="33"/>
      <c r="AD408" s="33"/>
      <c r="AE408" s="33"/>
      <c r="AF408" s="33"/>
      <c r="AG408" s="33"/>
      <c r="AH408" s="33"/>
      <c r="AI408" s="33"/>
      <c r="AJ408" s="33"/>
      <c r="AK408" s="33"/>
      <c r="AL408" s="33"/>
      <c r="AM408" s="33"/>
      <c r="AN408" s="33"/>
    </row>
    <row r="409" spans="1:40" s="1" customFormat="1" x14ac:dyDescent="0.2">
      <c r="A409" s="33"/>
      <c r="B409" s="202" t="s">
        <v>21</v>
      </c>
      <c r="C409" s="155">
        <f>MIN(C402:C407)</f>
        <v>0</v>
      </c>
      <c r="D409" s="155">
        <f>MIN(D402:D407)</f>
        <v>1.9</v>
      </c>
      <c r="E409" s="200">
        <f>MIN(E402:E407)</f>
        <v>75</v>
      </c>
      <c r="F409" s="155">
        <f>MIN(F402:F407)</f>
        <v>6.7</v>
      </c>
      <c r="G409" s="232"/>
      <c r="H409" s="161">
        <f t="shared" ref="H409" si="216">MIN(H402:H407)</f>
        <v>0.17</v>
      </c>
      <c r="I409" s="155">
        <f t="shared" ref="I409:P409" si="217">MIN(I402:I407)</f>
        <v>9.2899999999999991</v>
      </c>
      <c r="J409" s="155">
        <f t="shared" si="217"/>
        <v>6.9</v>
      </c>
      <c r="K409" s="161">
        <f t="shared" si="217"/>
        <v>0.31</v>
      </c>
      <c r="L409" s="161">
        <f t="shared" si="217"/>
        <v>0.3</v>
      </c>
      <c r="M409" s="161">
        <f t="shared" si="217"/>
        <v>0.63</v>
      </c>
      <c r="N409" s="233">
        <f t="shared" si="217"/>
        <v>8.199999999999999E-3</v>
      </c>
      <c r="O409" s="200">
        <f t="shared" si="217"/>
        <v>11.7</v>
      </c>
      <c r="P409" s="200">
        <f t="shared" si="217"/>
        <v>91</v>
      </c>
      <c r="Q409" s="232"/>
      <c r="R409" s="155">
        <f t="shared" ref="R409:W409" si="218">MIN(R402:R407)</f>
        <v>6.5</v>
      </c>
      <c r="S409" s="155">
        <f t="shared" si="218"/>
        <v>1.6</v>
      </c>
      <c r="T409" s="200">
        <f t="shared" si="218"/>
        <v>12</v>
      </c>
      <c r="U409" s="155">
        <f t="shared" si="218"/>
        <v>7.3</v>
      </c>
      <c r="V409" s="161">
        <f t="shared" si="218"/>
        <v>0.92</v>
      </c>
      <c r="W409" s="155">
        <f t="shared" si="218"/>
        <v>4.3</v>
      </c>
      <c r="X409" s="228"/>
      <c r="Y409" s="228"/>
      <c r="Z409" s="33"/>
      <c r="AA409" s="33"/>
      <c r="AB409" s="33"/>
      <c r="AC409" s="33"/>
      <c r="AD409" s="33"/>
      <c r="AE409" s="33"/>
      <c r="AF409" s="33"/>
      <c r="AG409" s="33"/>
      <c r="AH409" s="33"/>
      <c r="AI409" s="33"/>
      <c r="AJ409" s="33"/>
      <c r="AK409" s="33"/>
      <c r="AL409" s="33"/>
      <c r="AM409" s="33"/>
      <c r="AN409" s="33"/>
    </row>
    <row r="410" spans="1:40" s="1" customFormat="1" x14ac:dyDescent="0.2">
      <c r="A410" s="33"/>
      <c r="B410" s="202" t="s">
        <v>22</v>
      </c>
      <c r="C410" s="155">
        <f>AVERAGE(C402:C407)</f>
        <v>3.05</v>
      </c>
      <c r="D410" s="155">
        <f>AVERAGE(D402:D407)</f>
        <v>2.5999999999999996</v>
      </c>
      <c r="E410" s="200">
        <f>AVERAGE(E402:E407)</f>
        <v>117.5</v>
      </c>
      <c r="F410" s="155">
        <f>AVERAGE(F402:F407)</f>
        <v>8.35</v>
      </c>
      <c r="G410" s="232"/>
      <c r="H410" s="161">
        <f t="shared" ref="H410" si="219">AVERAGE(H402:H407)</f>
        <v>0.2</v>
      </c>
      <c r="I410" s="200">
        <f t="shared" ref="I410:P410" si="220">AVERAGE(I402:I407)</f>
        <v>10.145</v>
      </c>
      <c r="J410" s="155">
        <f t="shared" si="220"/>
        <v>6.95</v>
      </c>
      <c r="K410" s="161">
        <f t="shared" si="220"/>
        <v>0.37</v>
      </c>
      <c r="L410" s="161">
        <f t="shared" si="220"/>
        <v>0.32499999999999996</v>
      </c>
      <c r="M410" s="161">
        <f t="shared" si="220"/>
        <v>0.66999999999999993</v>
      </c>
      <c r="N410" s="233">
        <f t="shared" si="220"/>
        <v>9.5999999999999992E-3</v>
      </c>
      <c r="O410" s="200">
        <f t="shared" si="220"/>
        <v>12.2</v>
      </c>
      <c r="P410" s="200">
        <f t="shared" si="220"/>
        <v>93.5</v>
      </c>
      <c r="Q410" s="232"/>
      <c r="R410" s="155">
        <f t="shared" ref="R410:W410" si="221">AVERAGE(R402:R407)</f>
        <v>7.55</v>
      </c>
      <c r="S410" s="155">
        <f t="shared" si="221"/>
        <v>1.85</v>
      </c>
      <c r="T410" s="200">
        <f t="shared" si="221"/>
        <v>12.5</v>
      </c>
      <c r="U410" s="155">
        <f t="shared" si="221"/>
        <v>8.0500000000000007</v>
      </c>
      <c r="V410" s="155">
        <f t="shared" si="221"/>
        <v>1.01</v>
      </c>
      <c r="W410" s="155">
        <f t="shared" si="221"/>
        <v>4.9499999999999993</v>
      </c>
      <c r="X410" s="228"/>
      <c r="Y410" s="228"/>
      <c r="Z410" s="33"/>
      <c r="AA410" s="33"/>
      <c r="AB410" s="33"/>
      <c r="AC410" s="33"/>
      <c r="AD410" s="33"/>
      <c r="AE410" s="33"/>
      <c r="AF410" s="33"/>
      <c r="AG410" s="33"/>
      <c r="AH410" s="33"/>
      <c r="AI410" s="33"/>
      <c r="AJ410" s="33"/>
      <c r="AK410" s="33"/>
      <c r="AL410" s="33"/>
      <c r="AM410" s="33"/>
      <c r="AN410" s="33"/>
    </row>
    <row r="411" spans="1:40" s="1" customFormat="1" x14ac:dyDescent="0.2">
      <c r="A411" s="33"/>
      <c r="B411" s="202" t="s">
        <v>23</v>
      </c>
      <c r="C411" s="155">
        <f>MAX(C402:C407)</f>
        <v>6.1</v>
      </c>
      <c r="D411" s="155">
        <f>MAX(D402:D407)</f>
        <v>3.3</v>
      </c>
      <c r="E411" s="200">
        <f>MAX(E402:E407)</f>
        <v>160</v>
      </c>
      <c r="F411" s="200">
        <f>MAX(F402:F407)</f>
        <v>10</v>
      </c>
      <c r="G411" s="232"/>
      <c r="H411" s="161">
        <f t="shared" ref="H411" si="222">MAX(H402:H407)</f>
        <v>0.23</v>
      </c>
      <c r="I411" s="200">
        <f t="shared" ref="I411:P411" si="223">MAX(I402:I407)</f>
        <v>11</v>
      </c>
      <c r="J411" s="155">
        <f t="shared" si="223"/>
        <v>7</v>
      </c>
      <c r="K411" s="161">
        <f t="shared" si="223"/>
        <v>0.43</v>
      </c>
      <c r="L411" s="161">
        <f t="shared" si="223"/>
        <v>0.35</v>
      </c>
      <c r="M411" s="161">
        <f t="shared" si="223"/>
        <v>0.71</v>
      </c>
      <c r="N411" s="201">
        <f t="shared" si="223"/>
        <v>1.0999999999999999E-2</v>
      </c>
      <c r="O411" s="200">
        <f t="shared" si="223"/>
        <v>12.7</v>
      </c>
      <c r="P411" s="200">
        <f t="shared" si="223"/>
        <v>96</v>
      </c>
      <c r="Q411" s="232"/>
      <c r="R411" s="155">
        <f t="shared" ref="R411:W411" si="224">MAX(R402:R407)</f>
        <v>8.6</v>
      </c>
      <c r="S411" s="155">
        <f t="shared" si="224"/>
        <v>2.1</v>
      </c>
      <c r="T411" s="200">
        <f t="shared" si="224"/>
        <v>13</v>
      </c>
      <c r="U411" s="155">
        <f t="shared" si="224"/>
        <v>8.8000000000000007</v>
      </c>
      <c r="V411" s="155">
        <f t="shared" si="224"/>
        <v>1.1000000000000001</v>
      </c>
      <c r="W411" s="155">
        <f t="shared" si="224"/>
        <v>5.6</v>
      </c>
      <c r="X411" s="228"/>
      <c r="Y411" s="228"/>
      <c r="Z411" s="33"/>
      <c r="AA411" s="33"/>
      <c r="AB411" s="33"/>
      <c r="AC411" s="33"/>
      <c r="AD411" s="33"/>
      <c r="AE411" s="33"/>
      <c r="AF411" s="33"/>
      <c r="AG411" s="33"/>
      <c r="AH411" s="33"/>
      <c r="AI411" s="33"/>
      <c r="AJ411" s="33"/>
      <c r="AK411" s="33"/>
      <c r="AL411" s="33"/>
      <c r="AM411" s="33"/>
      <c r="AN411" s="33"/>
    </row>
    <row r="412" spans="1:40" s="1" customFormat="1" x14ac:dyDescent="0.2">
      <c r="A412" s="33"/>
      <c r="B412" s="53"/>
      <c r="C412" s="226"/>
      <c r="D412" s="228"/>
      <c r="E412" s="228"/>
      <c r="F412" s="228"/>
      <c r="G412" s="228"/>
      <c r="H412" s="228"/>
      <c r="I412" s="228"/>
      <c r="J412" s="228"/>
      <c r="K412" s="228"/>
      <c r="L412" s="228"/>
      <c r="M412" s="228"/>
      <c r="N412" s="228"/>
      <c r="O412" s="228"/>
      <c r="P412" s="228"/>
      <c r="Q412" s="228"/>
      <c r="R412" s="228"/>
      <c r="S412" s="228"/>
      <c r="T412" s="228"/>
      <c r="U412" s="228"/>
      <c r="V412" s="228"/>
      <c r="W412" s="228"/>
      <c r="X412" s="228"/>
      <c r="Y412" s="228"/>
      <c r="Z412" s="33"/>
      <c r="AA412" s="33"/>
      <c r="AB412" s="33"/>
      <c r="AC412" s="33"/>
      <c r="AD412" s="33"/>
      <c r="AE412" s="33"/>
      <c r="AF412" s="33"/>
      <c r="AG412" s="33"/>
      <c r="AH412" s="33"/>
      <c r="AI412" s="33"/>
      <c r="AJ412" s="33"/>
      <c r="AK412" s="33"/>
      <c r="AL412" s="33"/>
      <c r="AM412" s="33"/>
    </row>
    <row r="413" spans="1:40" s="1" customFormat="1" x14ac:dyDescent="0.2">
      <c r="A413" s="33"/>
      <c r="B413" s="53"/>
      <c r="C413" s="226"/>
      <c r="D413" s="228"/>
      <c r="E413" s="228"/>
      <c r="F413" s="228"/>
      <c r="G413" s="228"/>
      <c r="H413" s="228"/>
      <c r="I413" s="228"/>
      <c r="J413" s="228"/>
      <c r="K413" s="228"/>
      <c r="L413" s="228"/>
      <c r="M413" s="228"/>
      <c r="N413" s="228"/>
      <c r="O413" s="228"/>
      <c r="P413" s="228"/>
      <c r="Q413" s="228"/>
      <c r="R413" s="228"/>
      <c r="S413" s="228"/>
      <c r="T413" s="228"/>
      <c r="U413" s="228"/>
      <c r="V413" s="228"/>
      <c r="W413" s="228"/>
      <c r="X413" s="228"/>
      <c r="Y413" s="228"/>
      <c r="Z413" s="33"/>
      <c r="AA413" s="33"/>
      <c r="AB413" s="33"/>
      <c r="AC413" s="33"/>
      <c r="AD413" s="33"/>
      <c r="AE413" s="33"/>
      <c r="AF413" s="33"/>
      <c r="AG413" s="33"/>
      <c r="AH413" s="33"/>
      <c r="AI413" s="33"/>
      <c r="AJ413" s="33"/>
      <c r="AK413" s="33"/>
      <c r="AL413" s="33"/>
      <c r="AM413" s="33"/>
    </row>
    <row r="414" spans="1:40" s="1" customFormat="1" x14ac:dyDescent="0.2">
      <c r="A414" s="33"/>
      <c r="B414" s="53"/>
      <c r="C414" s="26"/>
      <c r="D414" s="228"/>
      <c r="E414" s="228"/>
      <c r="F414" s="228"/>
      <c r="G414" s="228"/>
      <c r="H414" s="228"/>
      <c r="I414" s="228"/>
      <c r="J414" s="228"/>
      <c r="K414" s="228"/>
      <c r="L414" s="228"/>
      <c r="M414" s="228"/>
      <c r="N414" s="228"/>
      <c r="O414" s="228"/>
      <c r="P414" s="228"/>
      <c r="Q414" s="226"/>
      <c r="R414" s="228"/>
      <c r="S414" s="228"/>
      <c r="T414" s="228"/>
      <c r="U414" s="228"/>
      <c r="V414" s="228"/>
      <c r="W414" s="228"/>
      <c r="X414" s="33"/>
      <c r="Y414" s="33"/>
      <c r="Z414" s="33"/>
      <c r="AA414" s="33"/>
      <c r="AB414" s="33"/>
      <c r="AC414" s="33"/>
      <c r="AD414" s="33"/>
      <c r="AE414" s="33"/>
      <c r="AF414" s="33"/>
      <c r="AG414" s="33"/>
      <c r="AH414" s="33"/>
      <c r="AI414" s="33"/>
      <c r="AJ414" s="33"/>
      <c r="AK414" s="33"/>
      <c r="AL414" s="33"/>
      <c r="AM414" s="33"/>
    </row>
    <row r="415" spans="1:40" s="1" customFormat="1" x14ac:dyDescent="0.2">
      <c r="A415" s="33"/>
      <c r="B415" s="53"/>
      <c r="C415" s="26"/>
      <c r="D415" s="228"/>
      <c r="E415" s="228"/>
      <c r="F415" s="228"/>
      <c r="G415" s="228"/>
      <c r="H415" s="228"/>
      <c r="I415" s="228"/>
      <c r="J415" s="228"/>
      <c r="K415" s="228"/>
      <c r="L415" s="228"/>
      <c r="M415" s="228"/>
      <c r="N415" s="228"/>
      <c r="O415" s="228"/>
      <c r="P415" s="228"/>
      <c r="Q415" s="226"/>
      <c r="R415" s="228"/>
      <c r="S415" s="228"/>
      <c r="T415" s="228"/>
      <c r="U415" s="228"/>
      <c r="V415" s="228"/>
      <c r="W415" s="228"/>
      <c r="X415" s="33"/>
      <c r="Y415" s="33"/>
      <c r="Z415" s="33"/>
      <c r="AA415" s="33"/>
      <c r="AB415" s="33"/>
      <c r="AC415" s="33"/>
      <c r="AD415" s="33"/>
      <c r="AE415" s="33"/>
      <c r="AF415" s="33"/>
      <c r="AG415" s="33"/>
      <c r="AH415" s="33"/>
      <c r="AI415" s="33"/>
      <c r="AJ415" s="33"/>
      <c r="AK415" s="33"/>
      <c r="AL415" s="33"/>
      <c r="AM415" s="33"/>
    </row>
    <row r="416" spans="1:40" s="1" customFormat="1" x14ac:dyDescent="0.2">
      <c r="A416" s="33"/>
      <c r="B416" s="53"/>
      <c r="C416" s="26"/>
      <c r="D416" s="228"/>
      <c r="E416" s="228"/>
      <c r="F416" s="228"/>
      <c r="G416" s="228"/>
      <c r="H416" s="228"/>
      <c r="I416" s="228"/>
      <c r="J416" s="228"/>
      <c r="K416" s="228"/>
      <c r="L416" s="228"/>
      <c r="M416" s="228"/>
      <c r="N416" s="228"/>
      <c r="O416" s="228"/>
      <c r="P416" s="228"/>
      <c r="Q416" s="226"/>
      <c r="R416" s="228"/>
      <c r="S416" s="228"/>
      <c r="T416" s="228"/>
      <c r="U416" s="228"/>
      <c r="V416" s="228"/>
      <c r="W416" s="228"/>
      <c r="X416" s="33"/>
      <c r="Y416" s="33"/>
      <c r="Z416" s="33"/>
      <c r="AA416" s="33"/>
      <c r="AB416" s="33"/>
      <c r="AC416" s="33"/>
      <c r="AD416" s="33"/>
      <c r="AE416" s="33"/>
      <c r="AF416" s="33"/>
      <c r="AG416" s="33"/>
      <c r="AH416" s="33"/>
      <c r="AI416" s="33"/>
      <c r="AJ416" s="33"/>
      <c r="AK416" s="33"/>
      <c r="AL416" s="33"/>
      <c r="AM416" s="33"/>
    </row>
    <row r="417" spans="1:39" s="1" customFormat="1" x14ac:dyDescent="0.2">
      <c r="A417" s="33"/>
      <c r="B417" s="53"/>
      <c r="C417" s="26"/>
      <c r="D417" s="228"/>
      <c r="E417" s="228"/>
      <c r="F417" s="228"/>
      <c r="G417" s="228"/>
      <c r="H417" s="228"/>
      <c r="I417" s="228"/>
      <c r="J417" s="228"/>
      <c r="K417" s="228"/>
      <c r="L417" s="228"/>
      <c r="M417" s="228"/>
      <c r="N417" s="228"/>
      <c r="O417" s="228"/>
      <c r="P417" s="228"/>
      <c r="Q417" s="226"/>
      <c r="R417" s="228"/>
      <c r="S417" s="228"/>
      <c r="T417" s="228"/>
      <c r="U417" s="228"/>
      <c r="V417" s="228"/>
      <c r="W417" s="228"/>
      <c r="X417" s="33"/>
      <c r="Y417" s="33"/>
      <c r="Z417" s="33"/>
      <c r="AA417" s="33"/>
      <c r="AB417" s="33"/>
      <c r="AC417" s="33"/>
      <c r="AD417" s="33"/>
      <c r="AE417" s="33"/>
      <c r="AF417" s="33"/>
      <c r="AG417" s="33"/>
      <c r="AH417" s="33"/>
      <c r="AI417" s="33"/>
      <c r="AJ417" s="33"/>
      <c r="AK417" s="33"/>
      <c r="AL417" s="33"/>
      <c r="AM417" s="33"/>
    </row>
    <row r="418" spans="1:39" s="1" customFormat="1" x14ac:dyDescent="0.2">
      <c r="A418" s="33"/>
      <c r="B418" s="53"/>
      <c r="C418" s="26"/>
      <c r="D418" s="228"/>
      <c r="E418" s="228"/>
      <c r="F418" s="228"/>
      <c r="G418" s="228"/>
      <c r="H418" s="228"/>
      <c r="I418" s="228"/>
      <c r="J418" s="228"/>
      <c r="K418" s="228"/>
      <c r="L418" s="228"/>
      <c r="M418" s="228"/>
      <c r="N418" s="228"/>
      <c r="O418" s="228"/>
      <c r="P418" s="228"/>
      <c r="Q418" s="226"/>
      <c r="R418" s="228"/>
      <c r="S418" s="228"/>
      <c r="T418" s="228"/>
      <c r="U418" s="228"/>
      <c r="V418" s="228"/>
      <c r="W418" s="228"/>
      <c r="X418" s="33"/>
      <c r="Y418" s="33"/>
      <c r="Z418" s="33"/>
      <c r="AA418" s="33"/>
      <c r="AB418" s="33"/>
      <c r="AC418" s="33"/>
      <c r="AD418" s="33"/>
      <c r="AE418" s="33"/>
      <c r="AF418" s="33"/>
      <c r="AG418" s="33"/>
      <c r="AH418" s="33"/>
      <c r="AI418" s="33"/>
      <c r="AJ418" s="33"/>
      <c r="AK418" s="33"/>
      <c r="AL418" s="33"/>
      <c r="AM418" s="33"/>
    </row>
    <row r="419" spans="1:39" s="1" customFormat="1" x14ac:dyDescent="0.2">
      <c r="A419" s="33"/>
      <c r="B419" s="53"/>
      <c r="C419" s="26"/>
      <c r="D419" s="228"/>
      <c r="E419" s="228"/>
      <c r="F419" s="228"/>
      <c r="G419" s="228"/>
      <c r="H419" s="228"/>
      <c r="I419" s="228"/>
      <c r="J419" s="228"/>
      <c r="K419" s="228"/>
      <c r="L419" s="228"/>
      <c r="M419" s="228"/>
      <c r="N419" s="228"/>
      <c r="O419" s="228"/>
      <c r="P419" s="228"/>
      <c r="Q419" s="226"/>
      <c r="R419" s="228"/>
      <c r="S419" s="228"/>
      <c r="T419" s="228"/>
      <c r="U419" s="228"/>
      <c r="V419" s="228"/>
      <c r="W419" s="228"/>
      <c r="X419" s="33"/>
      <c r="Y419" s="33"/>
      <c r="Z419" s="33"/>
      <c r="AA419" s="33"/>
      <c r="AB419" s="33"/>
      <c r="AC419" s="33"/>
      <c r="AD419" s="33"/>
      <c r="AE419" s="33"/>
      <c r="AF419" s="33"/>
      <c r="AG419" s="33"/>
      <c r="AH419" s="33"/>
      <c r="AI419" s="33"/>
      <c r="AJ419" s="33"/>
      <c r="AK419" s="33"/>
      <c r="AL419" s="33"/>
      <c r="AM419" s="33"/>
    </row>
    <row r="420" spans="1:39" s="1" customFormat="1" x14ac:dyDescent="0.2">
      <c r="A420" s="33"/>
      <c r="B420" s="53"/>
      <c r="C420" s="26"/>
      <c r="D420" s="228"/>
      <c r="E420" s="228"/>
      <c r="F420" s="228"/>
      <c r="G420" s="228"/>
      <c r="H420" s="228"/>
      <c r="I420" s="228"/>
      <c r="J420" s="228"/>
      <c r="K420" s="228"/>
      <c r="L420" s="228"/>
      <c r="M420" s="228"/>
      <c r="N420" s="228"/>
      <c r="O420" s="228"/>
      <c r="P420" s="228"/>
      <c r="Q420" s="226"/>
      <c r="R420" s="228"/>
      <c r="S420" s="228"/>
      <c r="T420" s="228"/>
      <c r="U420" s="228"/>
      <c r="V420" s="228"/>
      <c r="W420" s="228"/>
      <c r="X420" s="33"/>
      <c r="Y420" s="33"/>
      <c r="Z420" s="33"/>
      <c r="AA420" s="33"/>
      <c r="AB420" s="33"/>
      <c r="AC420" s="33"/>
      <c r="AD420" s="33"/>
      <c r="AE420" s="33"/>
      <c r="AF420" s="33"/>
      <c r="AG420" s="33"/>
      <c r="AH420" s="33"/>
      <c r="AI420" s="33"/>
      <c r="AJ420" s="33"/>
      <c r="AK420" s="33"/>
      <c r="AL420" s="33"/>
      <c r="AM420" s="33"/>
    </row>
    <row r="421" spans="1:39" s="1" customFormat="1" x14ac:dyDescent="0.2">
      <c r="A421" s="33"/>
      <c r="B421" s="53"/>
      <c r="C421" s="26"/>
      <c r="D421" s="228"/>
      <c r="E421" s="228"/>
      <c r="F421" s="228"/>
      <c r="G421" s="228"/>
      <c r="H421" s="228"/>
      <c r="I421" s="228"/>
      <c r="J421" s="228"/>
      <c r="K421" s="228"/>
      <c r="L421" s="228"/>
      <c r="M421" s="228"/>
      <c r="N421" s="228"/>
      <c r="O421" s="228"/>
      <c r="P421" s="228"/>
      <c r="Q421" s="226"/>
      <c r="R421" s="228"/>
      <c r="S421" s="228"/>
      <c r="T421" s="228"/>
      <c r="U421" s="228"/>
      <c r="V421" s="228"/>
      <c r="W421" s="228"/>
      <c r="X421" s="33"/>
      <c r="Y421" s="33"/>
      <c r="Z421" s="33"/>
      <c r="AA421" s="33"/>
      <c r="AB421" s="33"/>
      <c r="AC421" s="33"/>
      <c r="AD421" s="33"/>
      <c r="AE421" s="33"/>
      <c r="AF421" s="33"/>
      <c r="AG421" s="33"/>
      <c r="AH421" s="33"/>
      <c r="AI421" s="33"/>
      <c r="AJ421" s="33"/>
      <c r="AK421" s="33"/>
      <c r="AL421" s="33"/>
      <c r="AM421" s="33"/>
    </row>
    <row r="422" spans="1:39" s="1" customFormat="1" x14ac:dyDescent="0.2">
      <c r="A422" s="33"/>
      <c r="B422" s="53"/>
      <c r="C422" s="26"/>
      <c r="D422" s="228"/>
      <c r="E422" s="228"/>
      <c r="F422" s="228"/>
      <c r="G422" s="228"/>
      <c r="H422" s="228"/>
      <c r="I422" s="228"/>
      <c r="J422" s="228"/>
      <c r="K422" s="228"/>
      <c r="L422" s="228"/>
      <c r="M422" s="228"/>
      <c r="N422" s="228"/>
      <c r="O422" s="228"/>
      <c r="P422" s="228"/>
      <c r="Q422" s="226"/>
      <c r="R422" s="228"/>
      <c r="S422" s="228"/>
      <c r="T422" s="228"/>
      <c r="U422" s="228"/>
      <c r="V422" s="228"/>
      <c r="W422" s="228"/>
      <c r="X422" s="33"/>
      <c r="Y422" s="33"/>
      <c r="Z422" s="33"/>
      <c r="AA422" s="33"/>
      <c r="AB422" s="33"/>
      <c r="AC422" s="33"/>
      <c r="AD422" s="33"/>
      <c r="AE422" s="33"/>
      <c r="AF422" s="33"/>
      <c r="AG422" s="33"/>
      <c r="AH422" s="33"/>
      <c r="AI422" s="33"/>
      <c r="AJ422" s="33"/>
      <c r="AK422" s="33"/>
      <c r="AL422" s="33"/>
      <c r="AM422" s="33"/>
    </row>
    <row r="423" spans="1:39" s="1" customFormat="1" x14ac:dyDescent="0.2">
      <c r="A423" s="33"/>
      <c r="B423" s="53"/>
      <c r="C423" s="26"/>
      <c r="D423" s="228"/>
      <c r="E423" s="228"/>
      <c r="F423" s="228"/>
      <c r="G423" s="228"/>
      <c r="H423" s="228"/>
      <c r="I423" s="228"/>
      <c r="J423" s="228"/>
      <c r="K423" s="228"/>
      <c r="L423" s="228"/>
      <c r="M423" s="228"/>
      <c r="N423" s="228"/>
      <c r="O423" s="228"/>
      <c r="P423" s="228"/>
      <c r="Q423" s="226"/>
      <c r="R423" s="228"/>
      <c r="S423" s="228"/>
      <c r="T423" s="228"/>
      <c r="U423" s="228"/>
      <c r="V423" s="228"/>
      <c r="W423" s="228"/>
      <c r="X423" s="33"/>
      <c r="Y423" s="33"/>
      <c r="Z423" s="33"/>
      <c r="AA423" s="33"/>
      <c r="AB423" s="33"/>
      <c r="AC423" s="33"/>
      <c r="AD423" s="33"/>
      <c r="AE423" s="33"/>
      <c r="AF423" s="33"/>
      <c r="AG423" s="33"/>
      <c r="AH423" s="33"/>
      <c r="AI423" s="33"/>
      <c r="AJ423" s="33"/>
      <c r="AK423" s="33"/>
      <c r="AL423" s="33"/>
      <c r="AM423" s="33"/>
    </row>
    <row r="424" spans="1:39" s="1" customFormat="1" x14ac:dyDescent="0.2">
      <c r="A424" s="33"/>
      <c r="B424" s="53"/>
      <c r="C424" s="26"/>
      <c r="D424" s="228"/>
      <c r="E424" s="228"/>
      <c r="F424" s="228"/>
      <c r="G424" s="228"/>
      <c r="H424" s="228"/>
      <c r="I424" s="228"/>
      <c r="J424" s="228"/>
      <c r="K424" s="228"/>
      <c r="L424" s="228"/>
      <c r="M424" s="228"/>
      <c r="N424" s="228"/>
      <c r="O424" s="228"/>
      <c r="P424" s="228"/>
      <c r="Q424" s="226"/>
      <c r="R424" s="228"/>
      <c r="S424" s="228"/>
      <c r="T424" s="228"/>
      <c r="U424" s="228"/>
      <c r="V424" s="228"/>
      <c r="W424" s="228"/>
      <c r="X424" s="33"/>
      <c r="Y424" s="33"/>
      <c r="Z424" s="33"/>
      <c r="AA424" s="33"/>
      <c r="AB424" s="33"/>
      <c r="AC424" s="33"/>
      <c r="AD424" s="33"/>
      <c r="AE424" s="33"/>
      <c r="AF424" s="33"/>
      <c r="AG424" s="33"/>
      <c r="AH424" s="33"/>
      <c r="AI424" s="33"/>
      <c r="AJ424" s="33"/>
      <c r="AK424" s="33"/>
      <c r="AL424" s="33"/>
      <c r="AM424" s="33"/>
    </row>
    <row r="425" spans="1:39" s="1" customFormat="1" x14ac:dyDescent="0.2">
      <c r="A425" s="33"/>
      <c r="B425" s="53"/>
      <c r="C425" s="26"/>
      <c r="D425" s="228"/>
      <c r="E425" s="228"/>
      <c r="F425" s="228"/>
      <c r="G425" s="228"/>
      <c r="H425" s="228"/>
      <c r="I425" s="228"/>
      <c r="J425" s="228"/>
      <c r="K425" s="228"/>
      <c r="L425" s="228"/>
      <c r="M425" s="228"/>
      <c r="N425" s="228"/>
      <c r="O425" s="228"/>
      <c r="P425" s="228"/>
      <c r="Q425" s="226"/>
      <c r="R425" s="228"/>
      <c r="S425" s="228"/>
      <c r="T425" s="228"/>
      <c r="U425" s="228"/>
      <c r="V425" s="228"/>
      <c r="W425" s="228"/>
      <c r="X425" s="33"/>
      <c r="Y425" s="33"/>
      <c r="Z425" s="33"/>
      <c r="AA425" s="33"/>
      <c r="AB425" s="33"/>
      <c r="AC425" s="33"/>
      <c r="AD425" s="33"/>
      <c r="AE425" s="33"/>
      <c r="AF425" s="33"/>
      <c r="AG425" s="33"/>
      <c r="AH425" s="33"/>
      <c r="AI425" s="33"/>
      <c r="AJ425" s="33"/>
      <c r="AK425" s="33"/>
      <c r="AL425" s="33"/>
      <c r="AM425" s="33"/>
    </row>
    <row r="426" spans="1:39" s="1" customFormat="1" x14ac:dyDescent="0.2">
      <c r="A426" s="33"/>
      <c r="B426" s="53"/>
      <c r="C426" s="26"/>
      <c r="D426" s="228"/>
      <c r="E426" s="228"/>
      <c r="F426" s="228"/>
      <c r="G426" s="228"/>
      <c r="H426" s="228"/>
      <c r="I426" s="228"/>
      <c r="J426" s="228"/>
      <c r="K426" s="228"/>
      <c r="L426" s="228"/>
      <c r="M426" s="228"/>
      <c r="N426" s="228"/>
      <c r="O426" s="228"/>
      <c r="P426" s="228"/>
      <c r="Q426" s="226"/>
      <c r="R426" s="228"/>
      <c r="S426" s="228"/>
      <c r="T426" s="228"/>
      <c r="U426" s="228"/>
      <c r="V426" s="228"/>
      <c r="W426" s="228"/>
      <c r="X426" s="33"/>
      <c r="Y426" s="33"/>
      <c r="Z426" s="33"/>
      <c r="AA426" s="33"/>
      <c r="AB426" s="33"/>
      <c r="AC426" s="33"/>
      <c r="AD426" s="33"/>
      <c r="AE426" s="33"/>
      <c r="AF426" s="33"/>
      <c r="AG426" s="33"/>
      <c r="AH426" s="33"/>
      <c r="AI426" s="33"/>
      <c r="AJ426" s="33"/>
      <c r="AK426" s="33"/>
      <c r="AL426" s="33"/>
      <c r="AM426" s="33"/>
    </row>
    <row r="427" spans="1:39" s="1" customFormat="1" x14ac:dyDescent="0.2">
      <c r="A427" s="33"/>
      <c r="B427" s="53"/>
      <c r="C427" s="26"/>
      <c r="D427" s="228"/>
      <c r="E427" s="228"/>
      <c r="F427" s="228"/>
      <c r="G427" s="228"/>
      <c r="H427" s="228"/>
      <c r="I427" s="228"/>
      <c r="J427" s="228"/>
      <c r="K427" s="228"/>
      <c r="L427" s="228"/>
      <c r="M427" s="228"/>
      <c r="N427" s="228"/>
      <c r="O427" s="228"/>
      <c r="P427" s="228"/>
      <c r="Q427" s="226"/>
      <c r="R427" s="228"/>
      <c r="S427" s="228"/>
      <c r="T427" s="228"/>
      <c r="U427" s="228"/>
      <c r="V427" s="228"/>
      <c r="W427" s="228"/>
      <c r="X427" s="33"/>
      <c r="Y427" s="33"/>
      <c r="Z427" s="33"/>
      <c r="AA427" s="33"/>
      <c r="AB427" s="33"/>
      <c r="AC427" s="33"/>
      <c r="AD427" s="33"/>
      <c r="AE427" s="33"/>
      <c r="AF427" s="33"/>
      <c r="AG427" s="33"/>
      <c r="AH427" s="33"/>
      <c r="AI427" s="33"/>
      <c r="AJ427" s="33"/>
      <c r="AK427" s="33"/>
      <c r="AL427" s="33"/>
      <c r="AM427" s="33"/>
    </row>
    <row r="428" spans="1:39" s="1" customFormat="1" x14ac:dyDescent="0.2">
      <c r="A428" s="33"/>
      <c r="B428" s="53"/>
      <c r="C428" s="26"/>
      <c r="D428" s="228"/>
      <c r="E428" s="228"/>
      <c r="F428" s="228"/>
      <c r="G428" s="228"/>
      <c r="H428" s="228"/>
      <c r="I428" s="228"/>
      <c r="J428" s="228"/>
      <c r="K428" s="228"/>
      <c r="L428" s="228"/>
      <c r="M428" s="228"/>
      <c r="N428" s="228"/>
      <c r="O428" s="228"/>
      <c r="P428" s="228"/>
      <c r="Q428" s="226"/>
      <c r="R428" s="228"/>
      <c r="S428" s="228"/>
      <c r="T428" s="228"/>
      <c r="U428" s="228"/>
      <c r="V428" s="228"/>
      <c r="W428" s="228"/>
      <c r="X428" s="33"/>
      <c r="Y428" s="33"/>
      <c r="Z428" s="33"/>
      <c r="AA428" s="33"/>
      <c r="AB428" s="33"/>
      <c r="AC428" s="33"/>
      <c r="AD428" s="33"/>
      <c r="AE428" s="33"/>
      <c r="AF428" s="33"/>
      <c r="AG428" s="33"/>
      <c r="AH428" s="33"/>
      <c r="AI428" s="33"/>
      <c r="AJ428" s="33"/>
      <c r="AK428" s="33"/>
      <c r="AL428" s="33"/>
      <c r="AM428" s="33"/>
    </row>
    <row r="429" spans="1:39" s="1" customFormat="1" x14ac:dyDescent="0.2">
      <c r="A429" s="33"/>
      <c r="B429" s="53"/>
      <c r="C429" s="26"/>
      <c r="D429" s="31"/>
      <c r="E429" s="28"/>
      <c r="F429" s="31"/>
      <c r="G429" s="31"/>
      <c r="H429" s="228"/>
      <c r="I429" s="31"/>
      <c r="J429" s="31"/>
      <c r="K429" s="30"/>
      <c r="L429" s="29"/>
      <c r="M429" s="30"/>
      <c r="N429" s="29"/>
      <c r="O429" s="31"/>
      <c r="P429" s="28"/>
      <c r="Q429" s="25"/>
      <c r="R429" s="33"/>
      <c r="S429" s="33"/>
      <c r="T429" s="33"/>
      <c r="U429" s="33"/>
      <c r="V429" s="33"/>
      <c r="W429" s="33"/>
      <c r="X429" s="33"/>
      <c r="Y429" s="33"/>
      <c r="Z429" s="33"/>
      <c r="AA429" s="33"/>
      <c r="AB429" s="33"/>
      <c r="AC429" s="33"/>
      <c r="AD429" s="33"/>
      <c r="AE429" s="33"/>
      <c r="AF429" s="33"/>
      <c r="AG429" s="33"/>
      <c r="AH429" s="33"/>
      <c r="AI429" s="33"/>
      <c r="AJ429" s="33"/>
      <c r="AK429" s="33"/>
      <c r="AL429" s="33"/>
      <c r="AM429" s="33"/>
    </row>
    <row r="430" spans="1:39" s="1" customFormat="1" x14ac:dyDescent="0.2">
      <c r="A430" s="33"/>
      <c r="B430" s="53"/>
      <c r="C430" s="26"/>
      <c r="D430" s="31"/>
      <c r="E430" s="28"/>
      <c r="F430" s="31"/>
      <c r="G430" s="31"/>
      <c r="H430" s="228"/>
      <c r="I430" s="31"/>
      <c r="J430" s="31"/>
      <c r="K430" s="30"/>
      <c r="L430" s="29"/>
      <c r="M430" s="30"/>
      <c r="N430" s="29"/>
      <c r="O430" s="31"/>
      <c r="P430" s="28"/>
      <c r="Q430" s="25"/>
      <c r="R430" s="33"/>
      <c r="S430" s="33"/>
      <c r="T430" s="33"/>
      <c r="U430" s="33"/>
      <c r="V430" s="33"/>
      <c r="W430" s="33"/>
      <c r="X430" s="33"/>
      <c r="Y430" s="33"/>
      <c r="Z430" s="33"/>
      <c r="AA430" s="33"/>
      <c r="AB430" s="33"/>
      <c r="AC430" s="33"/>
      <c r="AD430" s="33"/>
      <c r="AE430" s="33"/>
      <c r="AF430" s="33"/>
      <c r="AG430" s="33"/>
      <c r="AH430" s="33"/>
      <c r="AI430" s="33"/>
      <c r="AJ430" s="33"/>
      <c r="AK430" s="33"/>
      <c r="AL430" s="33"/>
      <c r="AM430" s="33"/>
    </row>
    <row r="431" spans="1:39" s="1" customFormat="1" x14ac:dyDescent="0.2">
      <c r="A431" s="33"/>
      <c r="B431" s="53"/>
      <c r="C431" s="26"/>
      <c r="D431" s="31"/>
      <c r="E431" s="28"/>
      <c r="F431" s="31"/>
      <c r="G431" s="31"/>
      <c r="H431" s="228"/>
      <c r="I431" s="31"/>
      <c r="J431" s="31"/>
      <c r="K431" s="30"/>
      <c r="L431" s="29"/>
      <c r="M431" s="30"/>
      <c r="N431" s="29"/>
      <c r="O431" s="31"/>
      <c r="P431" s="28"/>
      <c r="Q431" s="25"/>
      <c r="R431" s="33"/>
      <c r="S431" s="33"/>
      <c r="T431" s="33"/>
      <c r="U431" s="33"/>
      <c r="V431" s="33"/>
      <c r="W431" s="33"/>
      <c r="X431" s="33"/>
      <c r="Y431" s="33"/>
      <c r="Z431" s="33"/>
      <c r="AA431" s="33"/>
      <c r="AB431" s="33"/>
      <c r="AC431" s="33"/>
      <c r="AD431" s="33"/>
      <c r="AE431" s="33"/>
      <c r="AF431" s="33"/>
      <c r="AG431" s="33"/>
      <c r="AH431" s="33"/>
      <c r="AI431" s="33"/>
      <c r="AJ431" s="33"/>
      <c r="AK431" s="33"/>
      <c r="AL431" s="33"/>
      <c r="AM431" s="33"/>
    </row>
    <row r="432" spans="1:39" s="1" customFormat="1" x14ac:dyDescent="0.2">
      <c r="A432" s="33"/>
      <c r="B432" s="53"/>
      <c r="C432" s="26"/>
      <c r="D432" s="31"/>
      <c r="E432" s="28"/>
      <c r="F432" s="31"/>
      <c r="G432" s="31"/>
      <c r="H432" s="228"/>
      <c r="I432" s="31"/>
      <c r="J432" s="31"/>
      <c r="K432" s="30"/>
      <c r="L432" s="29"/>
      <c r="M432" s="30"/>
      <c r="N432" s="29"/>
      <c r="O432" s="31"/>
      <c r="P432" s="28"/>
      <c r="Q432" s="25"/>
      <c r="R432" s="33"/>
      <c r="S432" s="33"/>
      <c r="T432" s="33"/>
      <c r="U432" s="33"/>
      <c r="V432" s="33"/>
      <c r="W432" s="33"/>
      <c r="X432" s="33"/>
      <c r="Y432" s="33"/>
      <c r="Z432" s="33"/>
      <c r="AA432" s="33"/>
      <c r="AB432" s="33"/>
      <c r="AC432" s="33"/>
      <c r="AD432" s="33"/>
      <c r="AE432" s="33"/>
      <c r="AF432" s="33"/>
      <c r="AG432" s="33"/>
      <c r="AH432" s="33"/>
      <c r="AI432" s="33"/>
      <c r="AJ432" s="33"/>
      <c r="AK432" s="33"/>
      <c r="AL432" s="33"/>
      <c r="AM432" s="33"/>
    </row>
    <row r="433" spans="1:39" s="1" customFormat="1" x14ac:dyDescent="0.2">
      <c r="A433" s="33"/>
      <c r="B433" s="53"/>
      <c r="C433" s="26"/>
      <c r="D433" s="31"/>
      <c r="E433" s="28"/>
      <c r="F433" s="31"/>
      <c r="G433" s="31"/>
      <c r="H433" s="228"/>
      <c r="I433" s="31"/>
      <c r="J433" s="31"/>
      <c r="K433" s="30"/>
      <c r="L433" s="29"/>
      <c r="M433" s="30"/>
      <c r="N433" s="29"/>
      <c r="O433" s="31"/>
      <c r="P433" s="28"/>
      <c r="Q433" s="25"/>
      <c r="R433" s="33"/>
      <c r="S433" s="33"/>
      <c r="T433" s="33"/>
      <c r="U433" s="33"/>
      <c r="V433" s="33"/>
      <c r="W433" s="33"/>
      <c r="X433" s="33"/>
      <c r="Y433" s="33"/>
      <c r="Z433" s="33"/>
      <c r="AA433" s="33"/>
      <c r="AB433" s="33"/>
      <c r="AC433" s="33"/>
      <c r="AD433" s="33"/>
      <c r="AE433" s="33"/>
      <c r="AF433" s="33"/>
      <c r="AG433" s="33"/>
      <c r="AH433" s="33"/>
      <c r="AI433" s="33"/>
      <c r="AJ433" s="33"/>
      <c r="AK433" s="33"/>
      <c r="AL433" s="33"/>
      <c r="AM433" s="33"/>
    </row>
    <row r="434" spans="1:39" s="1" customFormat="1" x14ac:dyDescent="0.2">
      <c r="A434" s="33"/>
      <c r="B434" s="53"/>
      <c r="C434" s="26"/>
      <c r="D434" s="31"/>
      <c r="E434" s="28"/>
      <c r="F434" s="31"/>
      <c r="G434" s="31"/>
      <c r="H434" s="228"/>
      <c r="I434" s="31"/>
      <c r="J434" s="31"/>
      <c r="K434" s="30"/>
      <c r="L434" s="29"/>
      <c r="M434" s="30"/>
      <c r="N434" s="29"/>
      <c r="O434" s="31"/>
      <c r="P434" s="28"/>
      <c r="Q434" s="25"/>
      <c r="R434" s="33"/>
      <c r="S434" s="33"/>
      <c r="T434" s="33"/>
      <c r="U434" s="33"/>
      <c r="V434" s="33"/>
      <c r="W434" s="33"/>
      <c r="X434" s="33"/>
      <c r="Y434" s="33"/>
      <c r="Z434" s="33"/>
      <c r="AA434" s="33"/>
      <c r="AB434" s="33"/>
      <c r="AC434" s="33"/>
      <c r="AD434" s="33"/>
      <c r="AE434" s="33"/>
      <c r="AF434" s="33"/>
      <c r="AG434" s="33"/>
      <c r="AH434" s="33"/>
      <c r="AI434" s="33"/>
      <c r="AJ434" s="33"/>
      <c r="AK434" s="33"/>
      <c r="AL434" s="33"/>
      <c r="AM434" s="33"/>
    </row>
    <row r="435" spans="1:39" s="1" customFormat="1" x14ac:dyDescent="0.2">
      <c r="A435" s="33"/>
      <c r="B435" s="53"/>
      <c r="C435" s="26"/>
      <c r="D435" s="31"/>
      <c r="E435" s="28"/>
      <c r="F435" s="31"/>
      <c r="G435" s="31"/>
      <c r="H435" s="228"/>
      <c r="I435" s="31"/>
      <c r="J435" s="31"/>
      <c r="K435" s="30"/>
      <c r="L435" s="29"/>
      <c r="M435" s="30"/>
      <c r="N435" s="29"/>
      <c r="O435" s="31"/>
      <c r="P435" s="28"/>
      <c r="Q435" s="25"/>
      <c r="R435" s="33"/>
      <c r="S435" s="33"/>
      <c r="T435" s="33"/>
      <c r="U435" s="33"/>
      <c r="V435" s="33"/>
      <c r="W435" s="33"/>
      <c r="X435" s="33"/>
      <c r="Y435" s="33"/>
      <c r="Z435" s="33"/>
      <c r="AA435" s="33"/>
      <c r="AB435" s="33"/>
      <c r="AC435" s="33"/>
      <c r="AD435" s="33"/>
      <c r="AE435" s="33"/>
      <c r="AF435" s="33"/>
      <c r="AG435" s="33"/>
      <c r="AH435" s="33"/>
      <c r="AI435" s="33"/>
      <c r="AJ435" s="33"/>
      <c r="AK435" s="33"/>
      <c r="AL435" s="33"/>
      <c r="AM435" s="33"/>
    </row>
    <row r="436" spans="1:39" s="1" customFormat="1" x14ac:dyDescent="0.2">
      <c r="A436" s="33"/>
      <c r="B436" s="53"/>
      <c r="C436" s="26"/>
      <c r="D436" s="31"/>
      <c r="E436" s="28"/>
      <c r="F436" s="31"/>
      <c r="G436" s="31"/>
      <c r="H436" s="228"/>
      <c r="I436" s="31"/>
      <c r="J436" s="31"/>
      <c r="K436" s="30"/>
      <c r="L436" s="29"/>
      <c r="M436" s="30"/>
      <c r="N436" s="29"/>
      <c r="O436" s="31"/>
      <c r="P436" s="28"/>
      <c r="Q436" s="25"/>
      <c r="R436" s="33"/>
      <c r="S436" s="33"/>
      <c r="T436" s="33"/>
      <c r="U436" s="33"/>
      <c r="V436" s="33"/>
      <c r="W436" s="33"/>
      <c r="X436" s="33"/>
      <c r="Y436" s="33"/>
      <c r="Z436" s="33"/>
      <c r="AA436" s="33"/>
      <c r="AB436" s="33"/>
      <c r="AC436" s="33"/>
      <c r="AD436" s="33"/>
      <c r="AE436" s="33"/>
      <c r="AF436" s="33"/>
      <c r="AG436" s="33"/>
      <c r="AH436" s="33"/>
      <c r="AI436" s="33"/>
      <c r="AJ436" s="33"/>
      <c r="AK436" s="33"/>
      <c r="AL436" s="33"/>
      <c r="AM436" s="33"/>
    </row>
    <row r="437" spans="1:39" s="1" customFormat="1" x14ac:dyDescent="0.2">
      <c r="A437" s="33"/>
      <c r="B437" s="53"/>
      <c r="C437" s="26"/>
      <c r="D437" s="31"/>
      <c r="E437" s="28"/>
      <c r="F437" s="31"/>
      <c r="G437" s="31"/>
      <c r="H437" s="228"/>
      <c r="I437" s="31"/>
      <c r="J437" s="31"/>
      <c r="K437" s="30"/>
      <c r="L437" s="29"/>
      <c r="M437" s="30"/>
      <c r="N437" s="29"/>
      <c r="O437" s="31"/>
      <c r="P437" s="28"/>
      <c r="Q437" s="25"/>
      <c r="R437" s="33"/>
      <c r="S437" s="33"/>
      <c r="T437" s="33"/>
      <c r="U437" s="33"/>
      <c r="V437" s="33"/>
      <c r="W437" s="33"/>
      <c r="X437" s="33"/>
      <c r="Y437" s="33"/>
      <c r="Z437" s="33"/>
      <c r="AA437" s="33"/>
      <c r="AB437" s="33"/>
      <c r="AC437" s="33"/>
      <c r="AD437" s="33"/>
      <c r="AE437" s="33"/>
      <c r="AF437" s="33"/>
      <c r="AG437" s="33"/>
      <c r="AH437" s="33"/>
      <c r="AI437" s="33"/>
      <c r="AJ437" s="33"/>
      <c r="AK437" s="33"/>
      <c r="AL437" s="33"/>
      <c r="AM437" s="33"/>
    </row>
    <row r="438" spans="1:39" s="1" customFormat="1" x14ac:dyDescent="0.2">
      <c r="A438" s="33"/>
      <c r="B438" s="53"/>
      <c r="C438" s="26"/>
      <c r="D438" s="31"/>
      <c r="E438" s="28"/>
      <c r="F438" s="31"/>
      <c r="G438" s="31"/>
      <c r="H438" s="228"/>
      <c r="I438" s="31"/>
      <c r="J438" s="31"/>
      <c r="K438" s="30"/>
      <c r="L438" s="29"/>
      <c r="M438" s="30"/>
      <c r="N438" s="29"/>
      <c r="O438" s="31"/>
      <c r="P438" s="28"/>
      <c r="Q438" s="25"/>
      <c r="R438" s="33"/>
      <c r="S438" s="33"/>
      <c r="T438" s="33"/>
      <c r="U438" s="33"/>
      <c r="V438" s="33"/>
      <c r="W438" s="33"/>
      <c r="X438" s="33"/>
      <c r="Y438" s="33"/>
      <c r="Z438" s="33"/>
      <c r="AA438" s="33"/>
      <c r="AB438" s="33"/>
      <c r="AC438" s="33"/>
      <c r="AD438" s="33"/>
      <c r="AE438" s="33"/>
      <c r="AF438" s="33"/>
      <c r="AG438" s="33"/>
      <c r="AH438" s="33"/>
      <c r="AI438" s="33"/>
      <c r="AJ438" s="33"/>
      <c r="AK438" s="33"/>
      <c r="AL438" s="33"/>
      <c r="AM438" s="33"/>
    </row>
    <row r="439" spans="1:39" s="1" customFormat="1" x14ac:dyDescent="0.2">
      <c r="A439" s="33"/>
      <c r="B439" s="53"/>
      <c r="C439" s="26"/>
      <c r="D439" s="31"/>
      <c r="E439" s="28"/>
      <c r="F439" s="31"/>
      <c r="G439" s="31"/>
      <c r="H439" s="228"/>
      <c r="I439" s="31"/>
      <c r="J439" s="31"/>
      <c r="K439" s="30"/>
      <c r="L439" s="29"/>
      <c r="M439" s="30"/>
      <c r="N439" s="29"/>
      <c r="O439" s="31"/>
      <c r="P439" s="28"/>
      <c r="Q439" s="25"/>
      <c r="R439" s="33"/>
      <c r="S439" s="33"/>
      <c r="T439" s="33"/>
      <c r="U439" s="33"/>
      <c r="V439" s="33"/>
      <c r="W439" s="33"/>
      <c r="X439" s="33"/>
      <c r="Y439" s="33"/>
      <c r="Z439" s="33"/>
      <c r="AA439" s="33"/>
      <c r="AB439" s="33"/>
      <c r="AC439" s="33"/>
      <c r="AD439" s="33"/>
      <c r="AE439" s="33"/>
      <c r="AF439" s="33"/>
      <c r="AG439" s="33"/>
      <c r="AH439" s="33"/>
      <c r="AI439" s="33"/>
      <c r="AJ439" s="33"/>
      <c r="AK439" s="33"/>
      <c r="AL439" s="33"/>
      <c r="AM439" s="33"/>
    </row>
    <row r="440" spans="1:39" s="1" customFormat="1" x14ac:dyDescent="0.2">
      <c r="A440" s="33"/>
      <c r="B440" s="53"/>
      <c r="C440" s="26"/>
      <c r="D440" s="31"/>
      <c r="E440" s="28"/>
      <c r="F440" s="31"/>
      <c r="G440" s="31"/>
      <c r="H440" s="228"/>
      <c r="I440" s="31"/>
      <c r="J440" s="31"/>
      <c r="K440" s="30"/>
      <c r="L440" s="29"/>
      <c r="M440" s="30"/>
      <c r="N440" s="29"/>
      <c r="O440" s="31"/>
      <c r="P440" s="28"/>
      <c r="Q440" s="25"/>
      <c r="R440" s="33"/>
      <c r="S440" s="33"/>
      <c r="T440" s="33"/>
      <c r="U440" s="33"/>
      <c r="V440" s="33"/>
      <c r="W440" s="33"/>
      <c r="X440" s="33"/>
      <c r="Y440" s="33"/>
      <c r="Z440" s="33"/>
      <c r="AA440" s="33"/>
      <c r="AB440" s="33"/>
      <c r="AC440" s="33"/>
      <c r="AD440" s="33"/>
      <c r="AE440" s="33"/>
      <c r="AF440" s="33"/>
      <c r="AG440" s="33"/>
      <c r="AH440" s="33"/>
      <c r="AI440" s="33"/>
      <c r="AJ440" s="33"/>
      <c r="AK440" s="33"/>
      <c r="AL440" s="33"/>
      <c r="AM440" s="33"/>
    </row>
    <row r="441" spans="1:39" s="1" customFormat="1" x14ac:dyDescent="0.2">
      <c r="A441" s="33"/>
      <c r="B441" s="53"/>
      <c r="C441" s="26"/>
      <c r="D441" s="31"/>
      <c r="E441" s="28"/>
      <c r="F441" s="31"/>
      <c r="G441" s="31"/>
      <c r="H441" s="228"/>
      <c r="I441" s="31"/>
      <c r="J441" s="31"/>
      <c r="K441" s="30"/>
      <c r="L441" s="29"/>
      <c r="M441" s="30"/>
      <c r="N441" s="29"/>
      <c r="O441" s="31"/>
      <c r="P441" s="28"/>
      <c r="Q441" s="25"/>
      <c r="R441" s="33"/>
      <c r="S441" s="33"/>
      <c r="T441" s="33"/>
      <c r="U441" s="33"/>
      <c r="V441" s="33"/>
      <c r="W441" s="33"/>
      <c r="X441" s="33"/>
      <c r="Y441" s="33"/>
      <c r="Z441" s="33"/>
      <c r="AA441" s="33"/>
      <c r="AB441" s="33"/>
      <c r="AC441" s="33"/>
      <c r="AD441" s="33"/>
      <c r="AE441" s="33"/>
      <c r="AF441" s="33"/>
      <c r="AG441" s="33"/>
      <c r="AH441" s="33"/>
      <c r="AI441" s="33"/>
      <c r="AJ441" s="33"/>
      <c r="AK441" s="33"/>
      <c r="AL441" s="33"/>
      <c r="AM441" s="33"/>
    </row>
    <row r="442" spans="1:39" s="1" customFormat="1" x14ac:dyDescent="0.2">
      <c r="A442" s="33"/>
      <c r="B442" s="53"/>
      <c r="C442" s="26"/>
      <c r="D442" s="31"/>
      <c r="E442" s="28"/>
      <c r="F442" s="31"/>
      <c r="G442" s="31"/>
      <c r="H442" s="228"/>
      <c r="I442" s="31"/>
      <c r="J442" s="31"/>
      <c r="K442" s="30"/>
      <c r="L442" s="29"/>
      <c r="M442" s="30"/>
      <c r="N442" s="29"/>
      <c r="O442" s="31"/>
      <c r="P442" s="28"/>
      <c r="Q442" s="25"/>
      <c r="R442" s="33"/>
      <c r="S442" s="33"/>
      <c r="T442" s="33"/>
      <c r="U442" s="33"/>
      <c r="V442" s="33"/>
      <c r="W442" s="33"/>
      <c r="X442" s="33"/>
      <c r="Y442" s="33"/>
      <c r="Z442" s="33"/>
      <c r="AA442" s="33"/>
      <c r="AB442" s="33"/>
      <c r="AC442" s="33"/>
      <c r="AD442" s="33"/>
      <c r="AE442" s="33"/>
      <c r="AF442" s="33"/>
      <c r="AG442" s="33"/>
      <c r="AH442" s="33"/>
      <c r="AI442" s="33"/>
      <c r="AJ442" s="33"/>
      <c r="AK442" s="33"/>
      <c r="AL442" s="33"/>
      <c r="AM442" s="33"/>
    </row>
    <row r="443" spans="1:39" s="1" customFormat="1" x14ac:dyDescent="0.2">
      <c r="A443" s="33"/>
      <c r="B443" s="53"/>
      <c r="C443" s="26"/>
      <c r="D443" s="31"/>
      <c r="E443" s="28"/>
      <c r="F443" s="31"/>
      <c r="G443" s="31"/>
      <c r="H443" s="228"/>
      <c r="I443" s="31"/>
      <c r="J443" s="31"/>
      <c r="K443" s="30"/>
      <c r="L443" s="29"/>
      <c r="M443" s="30"/>
      <c r="N443" s="29"/>
      <c r="O443" s="31"/>
      <c r="P443" s="28"/>
      <c r="Q443" s="25"/>
      <c r="R443" s="33"/>
      <c r="S443" s="33"/>
      <c r="T443" s="33"/>
      <c r="U443" s="33"/>
      <c r="V443" s="33"/>
      <c r="W443" s="33"/>
      <c r="X443" s="33"/>
      <c r="Y443" s="33"/>
      <c r="Z443" s="33"/>
      <c r="AA443" s="33"/>
      <c r="AB443" s="33"/>
      <c r="AC443" s="33"/>
      <c r="AD443" s="33"/>
      <c r="AE443" s="33"/>
      <c r="AF443" s="33"/>
      <c r="AG443" s="33"/>
      <c r="AH443" s="33"/>
      <c r="AI443" s="33"/>
      <c r="AJ443" s="33"/>
      <c r="AK443" s="33"/>
      <c r="AL443" s="33"/>
      <c r="AM443" s="33"/>
    </row>
    <row r="444" spans="1:39" s="1" customFormat="1" x14ac:dyDescent="0.2">
      <c r="A444" s="33"/>
      <c r="B444" s="53"/>
      <c r="C444" s="26"/>
      <c r="D444" s="31"/>
      <c r="E444" s="28"/>
      <c r="F444" s="31"/>
      <c r="G444" s="31"/>
      <c r="H444" s="228"/>
      <c r="I444" s="31"/>
      <c r="J444" s="31"/>
      <c r="K444" s="30"/>
      <c r="L444" s="29"/>
      <c r="M444" s="30"/>
      <c r="N444" s="29"/>
      <c r="O444" s="31"/>
      <c r="P444" s="28"/>
      <c r="Q444" s="25"/>
      <c r="R444" s="33"/>
      <c r="S444" s="33"/>
      <c r="T444" s="33"/>
      <c r="U444" s="33"/>
      <c r="V444" s="33"/>
      <c r="W444" s="33"/>
      <c r="X444" s="33"/>
      <c r="Y444" s="33"/>
      <c r="Z444" s="33"/>
      <c r="AA444" s="33"/>
      <c r="AB444" s="33"/>
      <c r="AC444" s="33"/>
      <c r="AD444" s="33"/>
      <c r="AE444" s="33"/>
      <c r="AF444" s="33"/>
      <c r="AG444" s="33"/>
      <c r="AH444" s="33"/>
      <c r="AI444" s="33"/>
      <c r="AJ444" s="33"/>
      <c r="AK444" s="33"/>
      <c r="AL444" s="33"/>
      <c r="AM444" s="33"/>
    </row>
    <row r="445" spans="1:39" s="1" customFormat="1" x14ac:dyDescent="0.2">
      <c r="A445" s="33"/>
      <c r="B445" s="53"/>
      <c r="C445" s="26"/>
      <c r="D445" s="31"/>
      <c r="E445" s="28"/>
      <c r="F445" s="31"/>
      <c r="G445" s="31"/>
      <c r="H445" s="31"/>
      <c r="I445" s="31"/>
      <c r="J445" s="31"/>
      <c r="K445" s="30"/>
      <c r="L445" s="29"/>
      <c r="M445" s="30"/>
      <c r="N445" s="29"/>
      <c r="O445" s="31"/>
      <c r="P445" s="28"/>
      <c r="Q445" s="25"/>
      <c r="R445" s="33"/>
      <c r="S445" s="33"/>
      <c r="T445" s="33"/>
      <c r="U445" s="33"/>
      <c r="V445" s="33"/>
      <c r="W445" s="33"/>
      <c r="X445" s="33"/>
      <c r="Y445" s="33"/>
      <c r="Z445" s="33"/>
      <c r="AA445" s="33"/>
      <c r="AB445" s="33"/>
      <c r="AC445" s="33"/>
      <c r="AD445" s="33"/>
      <c r="AE445" s="33"/>
      <c r="AF445" s="33"/>
      <c r="AG445" s="33"/>
      <c r="AH445" s="33"/>
      <c r="AI445" s="33"/>
      <c r="AJ445" s="33"/>
      <c r="AK445" s="33"/>
      <c r="AL445" s="33"/>
      <c r="AM445" s="33"/>
    </row>
    <row r="446" spans="1:39" s="1" customFormat="1" x14ac:dyDescent="0.2">
      <c r="A446" s="33"/>
      <c r="B446" s="53"/>
      <c r="C446" s="26"/>
      <c r="D446" s="31"/>
      <c r="E446" s="28"/>
      <c r="F446" s="31"/>
      <c r="G446" s="31"/>
      <c r="H446" s="31"/>
      <c r="I446" s="31"/>
      <c r="J446" s="31"/>
      <c r="K446" s="30"/>
      <c r="L446" s="29"/>
      <c r="M446" s="30"/>
      <c r="N446" s="29"/>
      <c r="O446" s="31"/>
      <c r="P446" s="28"/>
      <c r="Q446" s="25"/>
      <c r="R446" s="33"/>
      <c r="S446" s="33"/>
      <c r="T446" s="33"/>
      <c r="U446" s="33"/>
      <c r="V446" s="33"/>
      <c r="W446" s="33"/>
      <c r="X446" s="33"/>
      <c r="Y446" s="33"/>
      <c r="Z446" s="33"/>
      <c r="AA446" s="33"/>
      <c r="AB446" s="33"/>
      <c r="AC446" s="33"/>
      <c r="AD446" s="33"/>
      <c r="AE446" s="33"/>
      <c r="AF446" s="33"/>
      <c r="AG446" s="33"/>
      <c r="AH446" s="33"/>
      <c r="AI446" s="33"/>
      <c r="AJ446" s="33"/>
      <c r="AK446" s="33"/>
      <c r="AL446" s="33"/>
      <c r="AM446" s="33"/>
    </row>
    <row r="447" spans="1:39" s="1" customFormat="1" x14ac:dyDescent="0.2">
      <c r="A447" s="33"/>
      <c r="B447" s="53"/>
      <c r="C447" s="26"/>
      <c r="D447" s="31"/>
      <c r="E447" s="28"/>
      <c r="F447" s="31"/>
      <c r="G447" s="31"/>
      <c r="H447" s="31"/>
      <c r="I447" s="31"/>
      <c r="J447" s="31"/>
      <c r="K447" s="30"/>
      <c r="L447" s="29"/>
      <c r="M447" s="30"/>
      <c r="N447" s="29"/>
      <c r="O447" s="31"/>
      <c r="P447" s="28"/>
      <c r="Q447" s="25"/>
      <c r="R447" s="33"/>
      <c r="S447" s="33"/>
      <c r="T447" s="33"/>
      <c r="U447" s="33"/>
      <c r="V447" s="33"/>
      <c r="W447" s="33"/>
      <c r="X447" s="33"/>
      <c r="Y447" s="33"/>
      <c r="Z447" s="33"/>
      <c r="AA447" s="33"/>
      <c r="AB447" s="33"/>
      <c r="AC447" s="33"/>
      <c r="AD447" s="33"/>
      <c r="AE447" s="33"/>
      <c r="AF447" s="33"/>
      <c r="AG447" s="33"/>
      <c r="AH447" s="33"/>
      <c r="AI447" s="33"/>
      <c r="AJ447" s="33"/>
      <c r="AK447" s="33"/>
      <c r="AL447" s="33"/>
      <c r="AM447" s="33"/>
    </row>
    <row r="448" spans="1:39" s="1" customFormat="1" x14ac:dyDescent="0.2">
      <c r="A448" s="33"/>
      <c r="B448" s="53"/>
      <c r="C448" s="26"/>
      <c r="D448" s="31"/>
      <c r="E448" s="28"/>
      <c r="F448" s="31"/>
      <c r="G448" s="31"/>
      <c r="H448" s="31"/>
      <c r="I448" s="31"/>
      <c r="J448" s="31"/>
      <c r="K448" s="30"/>
      <c r="L448" s="29"/>
      <c r="M448" s="30"/>
      <c r="N448" s="29"/>
      <c r="O448" s="31"/>
      <c r="P448" s="28"/>
      <c r="Q448" s="25"/>
      <c r="R448" s="33"/>
      <c r="S448" s="33"/>
      <c r="T448" s="33"/>
      <c r="U448" s="33"/>
      <c r="V448" s="33"/>
      <c r="W448" s="33"/>
      <c r="X448" s="33"/>
      <c r="Y448" s="33"/>
      <c r="Z448" s="33"/>
      <c r="AA448" s="33"/>
      <c r="AB448" s="33"/>
      <c r="AC448" s="33"/>
      <c r="AD448" s="33"/>
      <c r="AE448" s="33"/>
      <c r="AF448" s="33"/>
      <c r="AG448" s="33"/>
      <c r="AH448" s="33"/>
      <c r="AI448" s="33"/>
      <c r="AJ448" s="33"/>
      <c r="AK448" s="33"/>
      <c r="AL448" s="33"/>
      <c r="AM448" s="33"/>
    </row>
    <row r="449" spans="1:39" s="1" customFormat="1" x14ac:dyDescent="0.2">
      <c r="A449" s="33"/>
      <c r="B449" s="53"/>
      <c r="C449" s="26"/>
      <c r="D449" s="31"/>
      <c r="E449" s="28"/>
      <c r="F449" s="31"/>
      <c r="G449" s="31"/>
      <c r="H449" s="31"/>
      <c r="I449" s="31"/>
      <c r="J449" s="31"/>
      <c r="K449" s="30"/>
      <c r="L449" s="29"/>
      <c r="M449" s="30"/>
      <c r="N449" s="29"/>
      <c r="O449" s="31"/>
      <c r="P449" s="28"/>
      <c r="Q449" s="25"/>
      <c r="R449" s="33"/>
      <c r="S449" s="33"/>
      <c r="T449" s="33"/>
      <c r="U449" s="33"/>
      <c r="V449" s="33"/>
      <c r="W449" s="33"/>
      <c r="X449" s="33"/>
      <c r="Y449" s="33"/>
      <c r="Z449" s="33"/>
      <c r="AA449" s="33"/>
      <c r="AB449" s="33"/>
      <c r="AC449" s="33"/>
      <c r="AD449" s="33"/>
      <c r="AE449" s="33"/>
      <c r="AF449" s="33"/>
      <c r="AG449" s="33"/>
      <c r="AH449" s="33"/>
      <c r="AI449" s="33"/>
      <c r="AJ449" s="33"/>
      <c r="AK449" s="33"/>
      <c r="AL449" s="33"/>
      <c r="AM449" s="33"/>
    </row>
    <row r="450" spans="1:39" s="1" customFormat="1" x14ac:dyDescent="0.2">
      <c r="A450" s="33"/>
      <c r="B450" s="53"/>
      <c r="C450" s="26"/>
      <c r="D450" s="31"/>
      <c r="E450" s="28"/>
      <c r="F450" s="31"/>
      <c r="G450" s="31"/>
      <c r="H450" s="31"/>
      <c r="I450" s="31"/>
      <c r="J450" s="31"/>
      <c r="K450" s="30"/>
      <c r="L450" s="29"/>
      <c r="M450" s="30"/>
      <c r="N450" s="29"/>
      <c r="O450" s="31"/>
      <c r="P450" s="28"/>
      <c r="Q450" s="25"/>
      <c r="R450" s="33"/>
      <c r="S450" s="33"/>
      <c r="T450" s="33"/>
      <c r="U450" s="33"/>
      <c r="V450" s="33"/>
      <c r="W450" s="33"/>
      <c r="X450" s="33"/>
      <c r="Y450" s="33"/>
      <c r="Z450" s="33"/>
      <c r="AA450" s="33"/>
      <c r="AB450" s="33"/>
      <c r="AC450" s="33"/>
      <c r="AD450" s="33"/>
      <c r="AE450" s="33"/>
      <c r="AF450" s="33"/>
      <c r="AG450" s="33"/>
      <c r="AH450" s="33"/>
      <c r="AI450" s="33"/>
      <c r="AJ450" s="33"/>
      <c r="AK450" s="33"/>
      <c r="AL450" s="33"/>
      <c r="AM450" s="33"/>
    </row>
    <row r="451" spans="1:39" s="1" customFormat="1" x14ac:dyDescent="0.2">
      <c r="A451" s="33"/>
      <c r="B451" s="53"/>
      <c r="C451" s="26"/>
      <c r="D451" s="31"/>
      <c r="E451" s="28"/>
      <c r="F451" s="31"/>
      <c r="G451" s="31"/>
      <c r="H451" s="31"/>
      <c r="I451" s="31"/>
      <c r="J451" s="31"/>
      <c r="K451" s="30"/>
      <c r="L451" s="29"/>
      <c r="M451" s="30"/>
      <c r="N451" s="29"/>
      <c r="O451" s="31"/>
      <c r="P451" s="28"/>
      <c r="Q451" s="25"/>
      <c r="R451" s="33"/>
      <c r="S451" s="33"/>
      <c r="T451" s="33"/>
      <c r="U451" s="33"/>
      <c r="V451" s="33"/>
      <c r="W451" s="33"/>
      <c r="X451" s="33"/>
      <c r="Y451" s="33"/>
      <c r="Z451" s="33"/>
      <c r="AA451" s="33"/>
      <c r="AB451" s="33"/>
      <c r="AC451" s="33"/>
      <c r="AD451" s="33"/>
      <c r="AE451" s="33"/>
      <c r="AF451" s="33"/>
      <c r="AG451" s="33"/>
      <c r="AH451" s="33"/>
      <c r="AI451" s="33"/>
      <c r="AJ451" s="33"/>
      <c r="AK451" s="33"/>
      <c r="AL451" s="33"/>
      <c r="AM451" s="33"/>
    </row>
    <row r="452" spans="1:39" s="1" customFormat="1" x14ac:dyDescent="0.2">
      <c r="A452" s="33"/>
      <c r="B452" s="53"/>
      <c r="C452" s="26"/>
      <c r="D452" s="31"/>
      <c r="E452" s="28"/>
      <c r="F452" s="31"/>
      <c r="G452" s="31"/>
      <c r="H452" s="31"/>
      <c r="I452" s="31"/>
      <c r="J452" s="31"/>
      <c r="K452" s="30"/>
      <c r="L452" s="29"/>
      <c r="M452" s="30"/>
      <c r="N452" s="29"/>
      <c r="O452" s="31"/>
      <c r="P452" s="28"/>
      <c r="Q452" s="25"/>
      <c r="R452" s="33"/>
      <c r="S452" s="33"/>
      <c r="T452" s="33"/>
      <c r="U452" s="33"/>
      <c r="V452" s="33"/>
      <c r="W452" s="33"/>
      <c r="X452" s="33"/>
      <c r="Y452" s="33"/>
      <c r="Z452" s="33"/>
      <c r="AA452" s="33"/>
      <c r="AB452" s="33"/>
      <c r="AC452" s="33"/>
      <c r="AD452" s="33"/>
      <c r="AE452" s="33"/>
      <c r="AF452" s="33"/>
      <c r="AG452" s="33"/>
      <c r="AH452" s="33"/>
      <c r="AI452" s="33"/>
      <c r="AJ452" s="33"/>
      <c r="AK452" s="33"/>
      <c r="AL452" s="33"/>
      <c r="AM452" s="33"/>
    </row>
    <row r="453" spans="1:39" s="1" customFormat="1" x14ac:dyDescent="0.2">
      <c r="A453" s="33"/>
      <c r="B453" s="53"/>
      <c r="C453" s="26"/>
      <c r="D453" s="31"/>
      <c r="E453" s="28"/>
      <c r="F453" s="31"/>
      <c r="G453" s="31"/>
      <c r="H453" s="31"/>
      <c r="I453" s="31"/>
      <c r="J453" s="31"/>
      <c r="K453" s="30"/>
      <c r="L453" s="29"/>
      <c r="M453" s="30"/>
      <c r="N453" s="29"/>
      <c r="O453" s="31"/>
      <c r="P453" s="28"/>
      <c r="Q453" s="25"/>
      <c r="R453" s="33"/>
      <c r="S453" s="33"/>
      <c r="T453" s="33"/>
      <c r="U453" s="33"/>
      <c r="V453" s="33"/>
      <c r="W453" s="33"/>
      <c r="X453" s="33"/>
      <c r="Y453" s="33"/>
      <c r="Z453" s="33"/>
      <c r="AA453" s="33"/>
      <c r="AB453" s="33"/>
      <c r="AC453" s="33"/>
      <c r="AD453" s="33"/>
      <c r="AE453" s="33"/>
      <c r="AF453" s="33"/>
      <c r="AG453" s="33"/>
      <c r="AH453" s="33"/>
      <c r="AI453" s="33"/>
      <c r="AJ453" s="33"/>
      <c r="AK453" s="33"/>
      <c r="AL453" s="33"/>
      <c r="AM453" s="33"/>
    </row>
    <row r="454" spans="1:39" s="1" customFormat="1" x14ac:dyDescent="0.2">
      <c r="A454" s="33"/>
      <c r="B454" s="53"/>
      <c r="C454" s="26"/>
      <c r="D454" s="31"/>
      <c r="E454" s="28"/>
      <c r="F454" s="31"/>
      <c r="G454" s="31"/>
      <c r="H454" s="31"/>
      <c r="I454" s="31"/>
      <c r="J454" s="31"/>
      <c r="K454" s="30"/>
      <c r="L454" s="29"/>
      <c r="M454" s="30"/>
      <c r="N454" s="29"/>
      <c r="O454" s="31"/>
      <c r="P454" s="28"/>
      <c r="Q454" s="25"/>
      <c r="R454" s="33"/>
      <c r="S454" s="33"/>
      <c r="T454" s="33"/>
      <c r="U454" s="33"/>
      <c r="V454" s="33"/>
      <c r="W454" s="33"/>
      <c r="X454" s="33"/>
      <c r="Y454" s="33"/>
      <c r="Z454" s="33"/>
      <c r="AA454" s="33"/>
      <c r="AB454" s="33"/>
      <c r="AC454" s="33"/>
      <c r="AD454" s="33"/>
      <c r="AE454" s="33"/>
      <c r="AF454" s="33"/>
      <c r="AG454" s="33"/>
      <c r="AH454" s="33"/>
      <c r="AI454" s="33"/>
      <c r="AJ454" s="33"/>
      <c r="AK454" s="33"/>
      <c r="AL454" s="33"/>
      <c r="AM454" s="33"/>
    </row>
    <row r="455" spans="1:39" s="1" customFormat="1" x14ac:dyDescent="0.2">
      <c r="A455" s="33"/>
      <c r="B455" s="53"/>
      <c r="C455" s="26"/>
      <c r="D455" s="31"/>
      <c r="E455" s="28"/>
      <c r="F455" s="31"/>
      <c r="G455" s="31"/>
      <c r="H455" s="31"/>
      <c r="I455" s="31"/>
      <c r="J455" s="31"/>
      <c r="K455" s="30"/>
      <c r="L455" s="29"/>
      <c r="M455" s="30"/>
      <c r="N455" s="29"/>
      <c r="O455" s="31"/>
      <c r="P455" s="28"/>
      <c r="Q455" s="25"/>
      <c r="R455" s="33"/>
      <c r="S455" s="33"/>
      <c r="T455" s="33"/>
      <c r="U455" s="33"/>
      <c r="V455" s="33"/>
      <c r="W455" s="33"/>
      <c r="X455" s="33"/>
      <c r="Y455" s="33"/>
      <c r="Z455" s="33"/>
      <c r="AA455" s="33"/>
      <c r="AB455" s="33"/>
      <c r="AC455" s="33"/>
      <c r="AD455" s="33"/>
      <c r="AE455" s="33"/>
      <c r="AF455" s="33"/>
      <c r="AG455" s="33"/>
      <c r="AH455" s="33"/>
      <c r="AI455" s="33"/>
      <c r="AJ455" s="33"/>
      <c r="AK455" s="33"/>
      <c r="AL455" s="33"/>
      <c r="AM455" s="33"/>
    </row>
    <row r="456" spans="1:39" s="1" customFormat="1" x14ac:dyDescent="0.2">
      <c r="A456" s="33"/>
      <c r="B456" s="53"/>
      <c r="C456" s="26"/>
      <c r="D456" s="31"/>
      <c r="E456" s="28"/>
      <c r="F456" s="31"/>
      <c r="G456" s="31"/>
      <c r="H456" s="31"/>
      <c r="I456" s="31"/>
      <c r="J456" s="31"/>
      <c r="K456" s="30"/>
      <c r="L456" s="29"/>
      <c r="M456" s="30"/>
      <c r="N456" s="29"/>
      <c r="O456" s="31"/>
      <c r="P456" s="28"/>
      <c r="Q456" s="25"/>
      <c r="R456" s="33"/>
      <c r="S456" s="33"/>
      <c r="T456" s="33"/>
      <c r="U456" s="33"/>
      <c r="V456" s="33"/>
      <c r="W456" s="33"/>
      <c r="X456" s="33"/>
      <c r="Y456" s="33"/>
      <c r="Z456" s="33"/>
      <c r="AA456" s="33"/>
      <c r="AB456" s="33"/>
      <c r="AC456" s="33"/>
      <c r="AD456" s="33"/>
      <c r="AE456" s="33"/>
      <c r="AF456" s="33"/>
      <c r="AG456" s="33"/>
      <c r="AH456" s="33"/>
      <c r="AI456" s="33"/>
      <c r="AJ456" s="33"/>
      <c r="AK456" s="33"/>
      <c r="AL456" s="33"/>
      <c r="AM456" s="33"/>
    </row>
    <row r="457" spans="1:39" s="1" customFormat="1" x14ac:dyDescent="0.2">
      <c r="A457" s="33"/>
      <c r="B457" s="53"/>
      <c r="C457" s="26"/>
      <c r="D457" s="31"/>
      <c r="E457" s="28"/>
      <c r="F457" s="31"/>
      <c r="G457" s="31"/>
      <c r="H457" s="31"/>
      <c r="I457" s="31"/>
      <c r="J457" s="31"/>
      <c r="K457" s="30"/>
      <c r="L457" s="29"/>
      <c r="M457" s="30"/>
      <c r="N457" s="29"/>
      <c r="O457" s="31"/>
      <c r="P457" s="28"/>
      <c r="Q457" s="25"/>
      <c r="R457" s="33"/>
      <c r="S457" s="33"/>
      <c r="T457" s="33"/>
      <c r="U457" s="33"/>
      <c r="V457" s="33"/>
      <c r="W457" s="33"/>
      <c r="X457" s="33"/>
      <c r="Y457" s="33"/>
      <c r="Z457" s="33"/>
      <c r="AA457" s="33"/>
      <c r="AB457" s="33"/>
      <c r="AC457" s="33"/>
      <c r="AD457" s="33"/>
      <c r="AE457" s="33"/>
      <c r="AF457" s="33"/>
      <c r="AG457" s="33"/>
      <c r="AH457" s="33"/>
      <c r="AI457" s="33"/>
      <c r="AJ457" s="33"/>
      <c r="AK457" s="33"/>
      <c r="AL457" s="33"/>
      <c r="AM457" s="33"/>
    </row>
    <row r="458" spans="1:39" s="1" customFormat="1" x14ac:dyDescent="0.2">
      <c r="A458" s="33"/>
      <c r="B458" s="53"/>
      <c r="C458" s="26"/>
      <c r="D458" s="31"/>
      <c r="E458" s="28"/>
      <c r="F458" s="31"/>
      <c r="G458" s="31"/>
      <c r="H458" s="31"/>
      <c r="I458" s="31"/>
      <c r="J458" s="31"/>
      <c r="K458" s="30"/>
      <c r="L458" s="29"/>
      <c r="M458" s="30"/>
      <c r="N458" s="29"/>
      <c r="O458" s="31"/>
      <c r="P458" s="28"/>
      <c r="Q458" s="25"/>
      <c r="R458" s="33"/>
      <c r="S458" s="33"/>
      <c r="T458" s="33"/>
      <c r="U458" s="33"/>
      <c r="V458" s="33"/>
      <c r="W458" s="33"/>
      <c r="X458" s="33"/>
      <c r="Y458" s="33"/>
      <c r="Z458" s="33"/>
      <c r="AA458" s="33"/>
      <c r="AB458" s="33"/>
      <c r="AC458" s="33"/>
      <c r="AD458" s="33"/>
      <c r="AE458" s="33"/>
      <c r="AF458" s="33"/>
      <c r="AG458" s="33"/>
      <c r="AH458" s="33"/>
      <c r="AI458" s="33"/>
      <c r="AJ458" s="33"/>
      <c r="AK458" s="33"/>
      <c r="AL458" s="33"/>
      <c r="AM458" s="33"/>
    </row>
    <row r="459" spans="1:39" s="1" customFormat="1" x14ac:dyDescent="0.2">
      <c r="A459" s="33"/>
      <c r="B459" s="53"/>
      <c r="C459" s="26"/>
      <c r="D459" s="31"/>
      <c r="E459" s="28"/>
      <c r="F459" s="31"/>
      <c r="G459" s="31"/>
      <c r="H459" s="31"/>
      <c r="I459" s="31"/>
      <c r="J459" s="31"/>
      <c r="K459" s="30"/>
      <c r="L459" s="29"/>
      <c r="M459" s="30"/>
      <c r="N459" s="29"/>
      <c r="O459" s="31"/>
      <c r="P459" s="28"/>
      <c r="Q459" s="25"/>
      <c r="R459" s="33"/>
      <c r="S459" s="33"/>
      <c r="T459" s="33"/>
      <c r="U459" s="33"/>
      <c r="V459" s="33"/>
      <c r="W459" s="33"/>
      <c r="X459" s="33"/>
      <c r="Y459" s="33"/>
      <c r="Z459" s="33"/>
      <c r="AA459" s="33"/>
      <c r="AB459" s="33"/>
      <c r="AC459" s="33"/>
      <c r="AD459" s="33"/>
      <c r="AE459" s="33"/>
      <c r="AF459" s="33"/>
      <c r="AG459" s="33"/>
      <c r="AH459" s="33"/>
      <c r="AI459" s="33"/>
      <c r="AJ459" s="33"/>
      <c r="AK459" s="33"/>
      <c r="AL459" s="33"/>
      <c r="AM459" s="33"/>
    </row>
    <row r="460" spans="1:39" s="1" customFormat="1" x14ac:dyDescent="0.2">
      <c r="A460" s="33"/>
      <c r="B460" s="53"/>
      <c r="C460" s="26"/>
      <c r="D460" s="31"/>
      <c r="E460" s="28"/>
      <c r="F460" s="31"/>
      <c r="G460" s="31"/>
      <c r="H460" s="31"/>
      <c r="I460" s="31"/>
      <c r="J460" s="31"/>
      <c r="K460" s="30"/>
      <c r="L460" s="29"/>
      <c r="M460" s="30"/>
      <c r="N460" s="29"/>
      <c r="O460" s="31"/>
      <c r="P460" s="28"/>
      <c r="Q460" s="25"/>
      <c r="R460" s="33"/>
      <c r="S460" s="33"/>
      <c r="T460" s="33"/>
      <c r="U460" s="33"/>
      <c r="V460" s="33"/>
      <c r="W460" s="33"/>
      <c r="X460" s="33"/>
      <c r="Y460" s="33"/>
      <c r="Z460" s="33"/>
      <c r="AA460" s="33"/>
      <c r="AB460" s="33"/>
      <c r="AC460" s="33"/>
      <c r="AD460" s="33"/>
      <c r="AE460" s="33"/>
      <c r="AF460" s="33"/>
      <c r="AG460" s="33"/>
      <c r="AH460" s="33"/>
      <c r="AI460" s="33"/>
      <c r="AJ460" s="33"/>
      <c r="AK460" s="33"/>
      <c r="AL460" s="33"/>
      <c r="AM460" s="33"/>
    </row>
    <row r="461" spans="1:39" s="1" customFormat="1" x14ac:dyDescent="0.2">
      <c r="A461" s="33"/>
      <c r="B461" s="53"/>
      <c r="C461" s="26"/>
      <c r="D461" s="31"/>
      <c r="E461" s="28"/>
      <c r="F461" s="31"/>
      <c r="G461" s="31"/>
      <c r="H461" s="31"/>
      <c r="I461" s="31"/>
      <c r="J461" s="31"/>
      <c r="K461" s="30"/>
      <c r="L461" s="29"/>
      <c r="M461" s="30"/>
      <c r="N461" s="29"/>
      <c r="O461" s="31"/>
      <c r="P461" s="28"/>
      <c r="Q461" s="25"/>
      <c r="R461" s="33"/>
      <c r="S461" s="33"/>
      <c r="T461" s="33"/>
      <c r="U461" s="33"/>
      <c r="V461" s="33"/>
      <c r="W461" s="33"/>
      <c r="X461" s="33"/>
      <c r="Y461" s="33"/>
      <c r="Z461" s="33"/>
      <c r="AA461" s="33"/>
      <c r="AB461" s="33"/>
      <c r="AC461" s="33"/>
      <c r="AD461" s="33"/>
      <c r="AE461" s="33"/>
      <c r="AF461" s="33"/>
      <c r="AG461" s="33"/>
      <c r="AH461" s="33"/>
      <c r="AI461" s="33"/>
      <c r="AJ461" s="33"/>
      <c r="AK461" s="33"/>
      <c r="AL461" s="33"/>
      <c r="AM461" s="33"/>
    </row>
    <row r="462" spans="1:39" s="1" customFormat="1" x14ac:dyDescent="0.2">
      <c r="A462" s="33"/>
      <c r="B462" s="53"/>
      <c r="C462" s="26"/>
      <c r="D462" s="31"/>
      <c r="E462" s="28"/>
      <c r="F462" s="31"/>
      <c r="G462" s="31"/>
      <c r="H462" s="31"/>
      <c r="I462" s="31"/>
      <c r="J462" s="31"/>
      <c r="K462" s="30"/>
      <c r="L462" s="29"/>
      <c r="M462" s="30"/>
      <c r="N462" s="29"/>
      <c r="O462" s="31"/>
      <c r="P462" s="28"/>
      <c r="Q462" s="25"/>
      <c r="R462" s="33"/>
      <c r="S462" s="33"/>
      <c r="T462" s="33"/>
      <c r="U462" s="33"/>
      <c r="V462" s="33"/>
      <c r="W462" s="33"/>
      <c r="X462" s="33"/>
      <c r="Y462" s="33"/>
      <c r="Z462" s="33"/>
      <c r="AA462" s="33"/>
      <c r="AB462" s="33"/>
      <c r="AC462" s="33"/>
      <c r="AD462" s="33"/>
      <c r="AE462" s="33"/>
      <c r="AF462" s="33"/>
      <c r="AG462" s="33"/>
      <c r="AH462" s="33"/>
      <c r="AI462" s="33"/>
      <c r="AJ462" s="33"/>
      <c r="AK462" s="33"/>
      <c r="AL462" s="33"/>
      <c r="AM462" s="33"/>
    </row>
    <row r="463" spans="1:39" s="1" customFormat="1" x14ac:dyDescent="0.2">
      <c r="A463" s="33"/>
      <c r="B463" s="53"/>
      <c r="C463" s="26"/>
      <c r="D463" s="31"/>
      <c r="E463" s="28"/>
      <c r="F463" s="31"/>
      <c r="G463" s="31"/>
      <c r="H463" s="31"/>
      <c r="I463" s="31"/>
      <c r="J463" s="31"/>
      <c r="K463" s="30"/>
      <c r="L463" s="29"/>
      <c r="M463" s="30"/>
      <c r="N463" s="29"/>
      <c r="O463" s="31"/>
      <c r="P463" s="28"/>
      <c r="Q463" s="25"/>
      <c r="R463" s="33"/>
      <c r="S463" s="33"/>
      <c r="T463" s="33"/>
      <c r="U463" s="33"/>
      <c r="V463" s="33"/>
      <c r="W463" s="33"/>
      <c r="X463" s="33"/>
      <c r="Y463" s="33"/>
      <c r="Z463" s="33"/>
      <c r="AA463" s="33"/>
      <c r="AB463" s="33"/>
      <c r="AC463" s="33"/>
      <c r="AD463" s="33"/>
      <c r="AE463" s="33"/>
      <c r="AF463" s="33"/>
      <c r="AG463" s="33"/>
      <c r="AH463" s="33"/>
      <c r="AI463" s="33"/>
      <c r="AJ463" s="33"/>
      <c r="AK463" s="33"/>
      <c r="AL463" s="33"/>
      <c r="AM463" s="33"/>
    </row>
    <row r="464" spans="1:39" s="1" customFormat="1" x14ac:dyDescent="0.2">
      <c r="A464" s="33"/>
      <c r="B464" s="53"/>
      <c r="C464" s="26"/>
      <c r="D464" s="31"/>
      <c r="E464" s="28"/>
      <c r="F464" s="31"/>
      <c r="G464" s="31"/>
      <c r="H464" s="31"/>
      <c r="I464" s="31"/>
      <c r="J464" s="31"/>
      <c r="K464" s="30"/>
      <c r="L464" s="29"/>
      <c r="M464" s="30"/>
      <c r="N464" s="29"/>
      <c r="O464" s="31"/>
      <c r="P464" s="28"/>
      <c r="Q464" s="25"/>
      <c r="R464" s="33"/>
      <c r="S464" s="33"/>
      <c r="T464" s="33"/>
      <c r="U464" s="33"/>
      <c r="V464" s="33"/>
      <c r="W464" s="33"/>
      <c r="X464" s="33"/>
      <c r="Y464" s="33"/>
      <c r="Z464" s="33"/>
      <c r="AA464" s="33"/>
      <c r="AB464" s="33"/>
      <c r="AC464" s="33"/>
      <c r="AD464" s="33"/>
      <c r="AE464" s="33"/>
      <c r="AF464" s="33"/>
      <c r="AG464" s="33"/>
      <c r="AH464" s="33"/>
      <c r="AI464" s="33"/>
      <c r="AJ464" s="33"/>
      <c r="AK464" s="33"/>
      <c r="AL464" s="33"/>
      <c r="AM464" s="33"/>
    </row>
    <row r="465" spans="1:39" s="1" customFormat="1" x14ac:dyDescent="0.2">
      <c r="A465" s="33"/>
      <c r="B465" s="53"/>
      <c r="C465" s="26"/>
      <c r="D465" s="31"/>
      <c r="E465" s="28"/>
      <c r="F465" s="31"/>
      <c r="G465" s="31"/>
      <c r="H465" s="31"/>
      <c r="I465" s="31"/>
      <c r="J465" s="31"/>
      <c r="K465" s="30"/>
      <c r="L465" s="29"/>
      <c r="M465" s="30"/>
      <c r="N465" s="29"/>
      <c r="O465" s="31"/>
      <c r="P465" s="28"/>
      <c r="Q465" s="25"/>
      <c r="R465" s="33"/>
      <c r="S465" s="33"/>
      <c r="T465" s="33"/>
      <c r="U465" s="33"/>
      <c r="V465" s="33"/>
      <c r="W465" s="33"/>
      <c r="X465" s="33"/>
      <c r="Y465" s="33"/>
      <c r="Z465" s="33"/>
      <c r="AA465" s="33"/>
      <c r="AB465" s="33"/>
      <c r="AC465" s="33"/>
      <c r="AD465" s="33"/>
      <c r="AE465" s="33"/>
      <c r="AF465" s="33"/>
      <c r="AG465" s="33"/>
      <c r="AH465" s="33"/>
      <c r="AI465" s="33"/>
      <c r="AJ465" s="33"/>
      <c r="AK465" s="33"/>
      <c r="AL465" s="33"/>
      <c r="AM465" s="33"/>
    </row>
    <row r="466" spans="1:39" s="1" customFormat="1" x14ac:dyDescent="0.2">
      <c r="A466" s="33"/>
      <c r="B466" s="53"/>
      <c r="C466" s="26"/>
      <c r="D466" s="31"/>
      <c r="E466" s="28"/>
      <c r="F466" s="31"/>
      <c r="G466" s="31"/>
      <c r="H466" s="31"/>
      <c r="I466" s="31"/>
      <c r="J466" s="31"/>
      <c r="K466" s="30"/>
      <c r="L466" s="29"/>
      <c r="M466" s="30"/>
      <c r="N466" s="29"/>
      <c r="O466" s="31"/>
      <c r="P466" s="28"/>
      <c r="Q466" s="25"/>
      <c r="R466" s="33"/>
      <c r="S466" s="33"/>
      <c r="T466" s="33"/>
      <c r="U466" s="33"/>
      <c r="V466" s="33"/>
      <c r="W466" s="33"/>
      <c r="X466" s="33"/>
      <c r="Y466" s="33"/>
      <c r="Z466" s="33"/>
      <c r="AA466" s="33"/>
      <c r="AB466" s="33"/>
      <c r="AC466" s="33"/>
      <c r="AD466" s="33"/>
      <c r="AE466" s="33"/>
      <c r="AF466" s="33"/>
      <c r="AG466" s="33"/>
      <c r="AH466" s="33"/>
      <c r="AI466" s="33"/>
      <c r="AJ466" s="33"/>
      <c r="AK466" s="33"/>
      <c r="AL466" s="33"/>
      <c r="AM466" s="33"/>
    </row>
    <row r="467" spans="1:39" s="1" customFormat="1" x14ac:dyDescent="0.2">
      <c r="A467" s="33"/>
      <c r="B467" s="53"/>
      <c r="C467" s="26"/>
      <c r="D467" s="31"/>
      <c r="E467" s="28"/>
      <c r="F467" s="31"/>
      <c r="G467" s="31"/>
      <c r="H467" s="31"/>
      <c r="I467" s="31"/>
      <c r="J467" s="31"/>
      <c r="K467" s="30"/>
      <c r="L467" s="29"/>
      <c r="M467" s="30"/>
      <c r="N467" s="29"/>
      <c r="O467" s="31"/>
      <c r="P467" s="28"/>
      <c r="Q467" s="25"/>
      <c r="R467" s="33"/>
      <c r="S467" s="33"/>
      <c r="T467" s="33"/>
      <c r="U467" s="33"/>
      <c r="V467" s="33"/>
      <c r="W467" s="33"/>
      <c r="X467" s="33"/>
      <c r="Y467" s="33"/>
      <c r="Z467" s="33"/>
      <c r="AA467" s="33"/>
      <c r="AB467" s="33"/>
      <c r="AC467" s="33"/>
      <c r="AD467" s="33"/>
      <c r="AE467" s="33"/>
      <c r="AF467" s="33"/>
      <c r="AG467" s="33"/>
      <c r="AH467" s="33"/>
      <c r="AI467" s="33"/>
      <c r="AJ467" s="33"/>
      <c r="AK467" s="33"/>
      <c r="AL467" s="33"/>
      <c r="AM467" s="33"/>
    </row>
    <row r="468" spans="1:39" s="1" customFormat="1" x14ac:dyDescent="0.2">
      <c r="A468" s="33"/>
      <c r="B468" s="53"/>
      <c r="C468" s="26"/>
      <c r="D468" s="31"/>
      <c r="E468" s="28"/>
      <c r="F468" s="31"/>
      <c r="G468" s="31"/>
      <c r="H468" s="31"/>
      <c r="I468" s="31"/>
      <c r="J468" s="31"/>
      <c r="K468" s="30"/>
      <c r="L468" s="29"/>
      <c r="M468" s="30"/>
      <c r="N468" s="29"/>
      <c r="O468" s="31"/>
      <c r="P468" s="28"/>
      <c r="Q468" s="25"/>
      <c r="R468" s="33"/>
      <c r="S468" s="33"/>
      <c r="T468" s="33"/>
      <c r="U468" s="33"/>
      <c r="V468" s="33"/>
      <c r="W468" s="33"/>
      <c r="X468" s="33"/>
      <c r="Y468" s="33"/>
      <c r="Z468" s="33"/>
      <c r="AA468" s="33"/>
      <c r="AB468" s="33"/>
      <c r="AC468" s="33"/>
      <c r="AD468" s="33"/>
      <c r="AE468" s="33"/>
      <c r="AF468" s="33"/>
      <c r="AG468" s="33"/>
      <c r="AH468" s="33"/>
      <c r="AI468" s="33"/>
      <c r="AJ468" s="33"/>
      <c r="AK468" s="33"/>
      <c r="AL468" s="33"/>
      <c r="AM468" s="33"/>
    </row>
    <row r="469" spans="1:39" s="1" customFormat="1" x14ac:dyDescent="0.2">
      <c r="A469" s="33"/>
      <c r="B469" s="53"/>
      <c r="C469" s="26"/>
      <c r="D469" s="31"/>
      <c r="E469" s="28"/>
      <c r="F469" s="31"/>
      <c r="G469" s="31"/>
      <c r="H469" s="31"/>
      <c r="I469" s="31"/>
      <c r="J469" s="31"/>
      <c r="K469" s="30"/>
      <c r="L469" s="29"/>
      <c r="M469" s="30"/>
      <c r="N469" s="29"/>
      <c r="O469" s="31"/>
      <c r="P469" s="28"/>
      <c r="Q469" s="25"/>
      <c r="R469" s="33"/>
      <c r="S469" s="33"/>
      <c r="T469" s="33"/>
      <c r="U469" s="33"/>
      <c r="V469" s="33"/>
      <c r="W469" s="33"/>
      <c r="X469" s="33"/>
      <c r="Y469" s="33"/>
      <c r="Z469" s="33"/>
      <c r="AA469" s="33"/>
      <c r="AB469" s="33"/>
      <c r="AC469" s="33"/>
      <c r="AD469" s="33"/>
      <c r="AE469" s="33"/>
      <c r="AF469" s="33"/>
      <c r="AG469" s="33"/>
      <c r="AH469" s="33"/>
      <c r="AI469" s="33"/>
      <c r="AJ469" s="33"/>
      <c r="AK469" s="33"/>
      <c r="AL469" s="33"/>
      <c r="AM469" s="33"/>
    </row>
    <row r="470" spans="1:39" s="1" customFormat="1" x14ac:dyDescent="0.2">
      <c r="A470" s="33"/>
      <c r="B470" s="53"/>
      <c r="C470" s="26"/>
      <c r="D470" s="31"/>
      <c r="E470" s="28"/>
      <c r="F470" s="31"/>
      <c r="G470" s="31"/>
      <c r="H470" s="31"/>
      <c r="I470" s="31"/>
      <c r="J470" s="31"/>
      <c r="K470" s="30"/>
      <c r="L470" s="29"/>
      <c r="M470" s="30"/>
      <c r="N470" s="29"/>
      <c r="O470" s="31"/>
      <c r="P470" s="28"/>
      <c r="Q470" s="25"/>
      <c r="R470" s="33"/>
      <c r="S470" s="33"/>
      <c r="T470" s="33"/>
      <c r="U470" s="33"/>
      <c r="V470" s="33"/>
      <c r="W470" s="33"/>
      <c r="X470" s="33"/>
      <c r="Y470" s="33"/>
      <c r="Z470" s="33"/>
      <c r="AA470" s="33"/>
      <c r="AB470" s="33"/>
      <c r="AC470" s="33"/>
      <c r="AD470" s="33"/>
      <c r="AE470" s="33"/>
      <c r="AF470" s="33"/>
      <c r="AG470" s="33"/>
      <c r="AH470" s="33"/>
      <c r="AI470" s="33"/>
      <c r="AJ470" s="33"/>
      <c r="AK470" s="33"/>
      <c r="AL470" s="33"/>
      <c r="AM470" s="33"/>
    </row>
    <row r="471" spans="1:39" s="1" customFormat="1" x14ac:dyDescent="0.2">
      <c r="A471" s="33"/>
      <c r="B471" s="53"/>
      <c r="C471" s="26"/>
      <c r="D471" s="31"/>
      <c r="E471" s="28"/>
      <c r="F471" s="31"/>
      <c r="G471" s="31"/>
      <c r="H471" s="31"/>
      <c r="I471" s="31"/>
      <c r="J471" s="31"/>
      <c r="K471" s="30"/>
      <c r="L471" s="29"/>
      <c r="M471" s="30"/>
      <c r="N471" s="29"/>
      <c r="O471" s="31"/>
      <c r="P471" s="28"/>
      <c r="Q471" s="25"/>
      <c r="R471" s="33"/>
      <c r="S471" s="33"/>
      <c r="T471" s="33"/>
      <c r="U471" s="33"/>
      <c r="V471" s="33"/>
      <c r="W471" s="33"/>
      <c r="X471" s="33"/>
      <c r="Y471" s="33"/>
      <c r="Z471" s="33"/>
      <c r="AA471" s="33"/>
      <c r="AB471" s="33"/>
      <c r="AC471" s="33"/>
      <c r="AD471" s="33"/>
      <c r="AE471" s="33"/>
      <c r="AF471" s="33"/>
      <c r="AG471" s="33"/>
      <c r="AH471" s="33"/>
      <c r="AI471" s="33"/>
      <c r="AJ471" s="33"/>
      <c r="AK471" s="33"/>
      <c r="AL471" s="33"/>
      <c r="AM471" s="33"/>
    </row>
    <row r="472" spans="1:39" s="1" customFormat="1" x14ac:dyDescent="0.2">
      <c r="A472" s="33"/>
      <c r="B472" s="53"/>
      <c r="C472" s="26"/>
      <c r="D472" s="31"/>
      <c r="E472" s="28"/>
      <c r="F472" s="31"/>
      <c r="G472" s="31"/>
      <c r="H472" s="31"/>
      <c r="I472" s="31"/>
      <c r="J472" s="31"/>
      <c r="K472" s="30"/>
      <c r="L472" s="29"/>
      <c r="M472" s="30"/>
      <c r="N472" s="29"/>
      <c r="O472" s="31"/>
      <c r="P472" s="28"/>
      <c r="Q472" s="25"/>
      <c r="R472" s="33"/>
      <c r="S472" s="33"/>
      <c r="T472" s="33"/>
      <c r="U472" s="33"/>
      <c r="V472" s="33"/>
      <c r="W472" s="33"/>
      <c r="X472" s="33"/>
      <c r="Y472" s="33"/>
      <c r="Z472" s="33"/>
      <c r="AA472" s="33"/>
      <c r="AB472" s="33"/>
      <c r="AC472" s="33"/>
      <c r="AD472" s="33"/>
      <c r="AE472" s="33"/>
      <c r="AF472" s="33"/>
      <c r="AG472" s="33"/>
      <c r="AH472" s="33"/>
      <c r="AI472" s="33"/>
      <c r="AJ472" s="33"/>
      <c r="AK472" s="33"/>
      <c r="AL472" s="33"/>
      <c r="AM472" s="33"/>
    </row>
    <row r="473" spans="1:39" s="1" customFormat="1" x14ac:dyDescent="0.2">
      <c r="A473" s="33"/>
      <c r="B473" s="53"/>
      <c r="C473" s="26"/>
      <c r="D473" s="31"/>
      <c r="E473" s="28"/>
      <c r="F473" s="31"/>
      <c r="G473" s="31"/>
      <c r="H473" s="31"/>
      <c r="I473" s="31"/>
      <c r="J473" s="31"/>
      <c r="K473" s="30"/>
      <c r="L473" s="29"/>
      <c r="M473" s="30"/>
      <c r="N473" s="29"/>
      <c r="O473" s="31"/>
      <c r="P473" s="28"/>
      <c r="Q473" s="25"/>
      <c r="R473" s="33"/>
      <c r="S473" s="33"/>
      <c r="T473" s="33"/>
      <c r="U473" s="33"/>
      <c r="V473" s="33"/>
      <c r="W473" s="33"/>
      <c r="X473" s="33"/>
      <c r="Y473" s="33"/>
      <c r="Z473" s="33"/>
      <c r="AA473" s="33"/>
      <c r="AB473" s="33"/>
      <c r="AC473" s="33"/>
      <c r="AD473" s="33"/>
      <c r="AE473" s="33"/>
      <c r="AF473" s="33"/>
      <c r="AG473" s="33"/>
      <c r="AH473" s="33"/>
      <c r="AI473" s="33"/>
      <c r="AJ473" s="33"/>
      <c r="AK473" s="33"/>
      <c r="AL473" s="33"/>
      <c r="AM473" s="33"/>
    </row>
    <row r="474" spans="1:39" s="1" customFormat="1" x14ac:dyDescent="0.2">
      <c r="A474" s="33"/>
      <c r="B474" s="53"/>
      <c r="C474" s="26"/>
      <c r="D474" s="31"/>
      <c r="E474" s="28"/>
      <c r="F474" s="31"/>
      <c r="G474" s="31"/>
      <c r="H474" s="31"/>
      <c r="I474" s="31"/>
      <c r="J474" s="31"/>
      <c r="K474" s="30"/>
      <c r="L474" s="29"/>
      <c r="M474" s="30"/>
      <c r="N474" s="29"/>
      <c r="O474" s="31"/>
      <c r="P474" s="28"/>
      <c r="Q474" s="25"/>
      <c r="R474" s="33"/>
      <c r="S474" s="33"/>
      <c r="T474" s="33"/>
      <c r="U474" s="33"/>
      <c r="V474" s="33"/>
      <c r="W474" s="33"/>
      <c r="X474" s="33"/>
      <c r="Y474" s="33"/>
      <c r="Z474" s="33"/>
      <c r="AA474" s="33"/>
      <c r="AB474" s="33"/>
      <c r="AC474" s="33"/>
      <c r="AD474" s="33"/>
      <c r="AE474" s="33"/>
      <c r="AF474" s="33"/>
      <c r="AG474" s="33"/>
      <c r="AH474" s="33"/>
      <c r="AI474" s="33"/>
      <c r="AJ474" s="33"/>
      <c r="AK474" s="33"/>
      <c r="AL474" s="33"/>
      <c r="AM474" s="33"/>
    </row>
    <row r="475" spans="1:39" s="1" customFormat="1" x14ac:dyDescent="0.2">
      <c r="A475" s="33"/>
      <c r="B475" s="53"/>
      <c r="C475" s="26"/>
      <c r="D475" s="31"/>
      <c r="E475" s="28"/>
      <c r="F475" s="31"/>
      <c r="G475" s="31"/>
      <c r="H475" s="31"/>
      <c r="I475" s="31"/>
      <c r="J475" s="31"/>
      <c r="K475" s="30"/>
      <c r="L475" s="29"/>
      <c r="M475" s="30"/>
      <c r="N475" s="29"/>
      <c r="O475" s="31"/>
      <c r="P475" s="28"/>
      <c r="Q475" s="25"/>
      <c r="R475" s="33"/>
      <c r="S475" s="33"/>
      <c r="T475" s="33"/>
      <c r="U475" s="33"/>
      <c r="V475" s="33"/>
      <c r="W475" s="33"/>
      <c r="X475" s="33"/>
      <c r="Y475" s="33"/>
      <c r="Z475" s="33"/>
      <c r="AA475" s="33"/>
      <c r="AB475" s="33"/>
      <c r="AC475" s="33"/>
      <c r="AD475" s="33"/>
      <c r="AE475" s="33"/>
      <c r="AF475" s="33"/>
      <c r="AG475" s="33"/>
      <c r="AH475" s="33"/>
      <c r="AI475" s="33"/>
      <c r="AJ475" s="33"/>
      <c r="AK475" s="33"/>
      <c r="AL475" s="33"/>
      <c r="AM475" s="33"/>
    </row>
    <row r="476" spans="1:39" s="1" customFormat="1" x14ac:dyDescent="0.2">
      <c r="A476" s="33"/>
      <c r="B476" s="53"/>
      <c r="C476" s="26"/>
      <c r="D476" s="31"/>
      <c r="E476" s="28"/>
      <c r="F476" s="31"/>
      <c r="G476" s="31"/>
      <c r="H476" s="31"/>
      <c r="I476" s="31"/>
      <c r="J476" s="31"/>
      <c r="K476" s="30"/>
      <c r="L476" s="29"/>
      <c r="M476" s="30"/>
      <c r="N476" s="29"/>
      <c r="O476" s="31"/>
      <c r="P476" s="28"/>
      <c r="Q476" s="25"/>
      <c r="R476" s="33"/>
      <c r="S476" s="33"/>
      <c r="T476" s="33"/>
      <c r="U476" s="33"/>
      <c r="V476" s="33"/>
      <c r="W476" s="33"/>
      <c r="X476" s="33"/>
      <c r="Y476" s="33"/>
      <c r="Z476" s="33"/>
      <c r="AA476" s="33"/>
      <c r="AB476" s="33"/>
      <c r="AC476" s="33"/>
      <c r="AD476" s="33"/>
      <c r="AE476" s="33"/>
      <c r="AF476" s="33"/>
      <c r="AG476" s="33"/>
      <c r="AH476" s="33"/>
      <c r="AI476" s="33"/>
      <c r="AJ476" s="33"/>
      <c r="AK476" s="33"/>
      <c r="AL476" s="33"/>
      <c r="AM476" s="33"/>
    </row>
    <row r="477" spans="1:39" s="1" customFormat="1" x14ac:dyDescent="0.2">
      <c r="A477" s="33"/>
      <c r="B477" s="53"/>
      <c r="C477" s="26"/>
      <c r="D477" s="31"/>
      <c r="E477" s="28"/>
      <c r="F477" s="31"/>
      <c r="G477" s="31"/>
      <c r="H477" s="31"/>
      <c r="I477" s="31"/>
      <c r="J477" s="31"/>
      <c r="K477" s="30"/>
      <c r="L477" s="29"/>
      <c r="M477" s="30"/>
      <c r="N477" s="29"/>
      <c r="O477" s="31"/>
      <c r="P477" s="28"/>
      <c r="Q477" s="25"/>
      <c r="R477" s="33"/>
      <c r="S477" s="33"/>
      <c r="T477" s="33"/>
      <c r="U477" s="33"/>
      <c r="V477" s="33"/>
      <c r="W477" s="33"/>
      <c r="X477" s="33"/>
      <c r="Y477" s="33"/>
      <c r="Z477" s="33"/>
      <c r="AA477" s="33"/>
      <c r="AB477" s="33"/>
      <c r="AC477" s="33"/>
      <c r="AD477" s="33"/>
      <c r="AE477" s="33"/>
      <c r="AF477" s="33"/>
      <c r="AG477" s="33"/>
      <c r="AH477" s="33"/>
      <c r="AI477" s="33"/>
      <c r="AJ477" s="33"/>
      <c r="AK477" s="33"/>
      <c r="AL477" s="33"/>
      <c r="AM477" s="33"/>
    </row>
    <row r="478" spans="1:39" s="1" customFormat="1" x14ac:dyDescent="0.2">
      <c r="A478" s="33"/>
      <c r="B478" s="53"/>
      <c r="C478" s="26"/>
      <c r="D478" s="31"/>
      <c r="E478" s="28"/>
      <c r="F478" s="31"/>
      <c r="G478" s="31"/>
      <c r="H478" s="31"/>
      <c r="I478" s="31"/>
      <c r="J478" s="31"/>
      <c r="K478" s="30"/>
      <c r="L478" s="29"/>
      <c r="M478" s="30"/>
      <c r="N478" s="29"/>
      <c r="O478" s="31"/>
      <c r="P478" s="28"/>
      <c r="Q478" s="25"/>
      <c r="R478" s="33"/>
      <c r="S478" s="33"/>
      <c r="T478" s="33"/>
      <c r="U478" s="33"/>
      <c r="V478" s="33"/>
      <c r="W478" s="33"/>
      <c r="X478" s="33"/>
      <c r="Y478" s="33"/>
      <c r="Z478" s="33"/>
      <c r="AA478" s="33"/>
      <c r="AB478" s="33"/>
      <c r="AC478" s="33"/>
      <c r="AD478" s="33"/>
      <c r="AE478" s="33"/>
      <c r="AF478" s="33"/>
      <c r="AG478" s="33"/>
      <c r="AH478" s="33"/>
      <c r="AI478" s="33"/>
      <c r="AJ478" s="33"/>
      <c r="AK478" s="33"/>
      <c r="AL478" s="33"/>
      <c r="AM478" s="33"/>
    </row>
    <row r="479" spans="1:39" s="1" customFormat="1" x14ac:dyDescent="0.2">
      <c r="A479" s="33"/>
      <c r="B479" s="53"/>
      <c r="C479" s="26"/>
      <c r="D479" s="31"/>
      <c r="E479" s="28"/>
      <c r="F479" s="31"/>
      <c r="G479" s="31"/>
      <c r="H479" s="31"/>
      <c r="I479" s="31"/>
      <c r="J479" s="31"/>
      <c r="K479" s="30"/>
      <c r="L479" s="29"/>
      <c r="M479" s="30"/>
      <c r="N479" s="29"/>
      <c r="O479" s="31"/>
      <c r="P479" s="28"/>
      <c r="Q479" s="25"/>
      <c r="R479" s="33"/>
      <c r="S479" s="33"/>
      <c r="T479" s="33"/>
      <c r="U479" s="33"/>
      <c r="V479" s="33"/>
      <c r="W479" s="33"/>
      <c r="X479" s="33"/>
      <c r="Y479" s="33"/>
      <c r="Z479" s="33"/>
      <c r="AA479" s="33"/>
      <c r="AB479" s="33"/>
      <c r="AC479" s="33"/>
      <c r="AD479" s="33"/>
      <c r="AE479" s="33"/>
      <c r="AF479" s="33"/>
      <c r="AG479" s="33"/>
      <c r="AH479" s="33"/>
      <c r="AI479" s="33"/>
      <c r="AJ479" s="33"/>
      <c r="AK479" s="33"/>
      <c r="AL479" s="33"/>
      <c r="AM479" s="33"/>
    </row>
    <row r="480" spans="1:39" s="1" customFormat="1" x14ac:dyDescent="0.2">
      <c r="A480" s="33"/>
      <c r="B480" s="53"/>
      <c r="C480" s="26"/>
      <c r="D480" s="31"/>
      <c r="E480" s="28"/>
      <c r="F480" s="31"/>
      <c r="G480" s="31"/>
      <c r="H480" s="31"/>
      <c r="I480" s="31"/>
      <c r="J480" s="31"/>
      <c r="K480" s="30"/>
      <c r="L480" s="29"/>
      <c r="M480" s="30"/>
      <c r="N480" s="29"/>
      <c r="O480" s="31"/>
      <c r="P480" s="28"/>
      <c r="Q480" s="25"/>
      <c r="R480" s="33"/>
      <c r="S480" s="33"/>
      <c r="T480" s="33"/>
      <c r="U480" s="33"/>
      <c r="V480" s="33"/>
      <c r="W480" s="33"/>
      <c r="X480" s="33"/>
      <c r="Y480" s="33"/>
      <c r="Z480" s="33"/>
      <c r="AA480" s="33"/>
      <c r="AB480" s="33"/>
      <c r="AC480" s="33"/>
      <c r="AD480" s="33"/>
      <c r="AE480" s="33"/>
      <c r="AF480" s="33"/>
      <c r="AG480" s="33"/>
      <c r="AH480" s="33"/>
      <c r="AI480" s="33"/>
      <c r="AJ480" s="33"/>
      <c r="AK480" s="33"/>
      <c r="AL480" s="33"/>
      <c r="AM480" s="33"/>
    </row>
    <row r="481" spans="1:39" s="1" customFormat="1" x14ac:dyDescent="0.2">
      <c r="A481" s="33"/>
      <c r="B481" s="53"/>
      <c r="C481" s="26"/>
      <c r="D481" s="31"/>
      <c r="E481" s="28"/>
      <c r="F481" s="31"/>
      <c r="G481" s="31"/>
      <c r="H481" s="31"/>
      <c r="I481" s="31"/>
      <c r="J481" s="31"/>
      <c r="K481" s="30"/>
      <c r="L481" s="29"/>
      <c r="M481" s="30"/>
      <c r="N481" s="29"/>
      <c r="O481" s="31"/>
      <c r="P481" s="28"/>
      <c r="Q481" s="25"/>
      <c r="R481" s="33"/>
      <c r="S481" s="33"/>
      <c r="T481" s="33"/>
      <c r="U481" s="33"/>
      <c r="V481" s="33"/>
      <c r="W481" s="33"/>
      <c r="X481" s="33"/>
      <c r="Y481" s="33"/>
      <c r="Z481" s="33"/>
      <c r="AA481" s="33"/>
      <c r="AB481" s="33"/>
      <c r="AC481" s="33"/>
      <c r="AD481" s="33"/>
      <c r="AE481" s="33"/>
      <c r="AF481" s="33"/>
      <c r="AG481" s="33"/>
      <c r="AH481" s="33"/>
      <c r="AI481" s="33"/>
      <c r="AJ481" s="33"/>
      <c r="AK481" s="33"/>
      <c r="AL481" s="33"/>
      <c r="AM481" s="33"/>
    </row>
    <row r="482" spans="1:39" s="1" customFormat="1" x14ac:dyDescent="0.2">
      <c r="A482" s="33"/>
      <c r="B482" s="53"/>
      <c r="C482" s="26"/>
      <c r="D482" s="31"/>
      <c r="E482" s="28"/>
      <c r="F482" s="31"/>
      <c r="G482" s="31"/>
      <c r="H482" s="31"/>
      <c r="I482" s="31"/>
      <c r="J482" s="31"/>
      <c r="K482" s="30"/>
      <c r="L482" s="29"/>
      <c r="M482" s="30"/>
      <c r="N482" s="29"/>
      <c r="O482" s="31"/>
      <c r="P482" s="28"/>
      <c r="Q482" s="25"/>
      <c r="R482" s="33"/>
      <c r="S482" s="33"/>
      <c r="T482" s="33"/>
      <c r="U482" s="33"/>
      <c r="V482" s="33"/>
      <c r="W482" s="33"/>
      <c r="X482" s="33"/>
      <c r="Y482" s="33"/>
      <c r="Z482" s="33"/>
      <c r="AA482" s="33"/>
      <c r="AB482" s="33"/>
      <c r="AC482" s="33"/>
      <c r="AD482" s="33"/>
      <c r="AE482" s="33"/>
      <c r="AF482" s="33"/>
      <c r="AG482" s="33"/>
      <c r="AH482" s="33"/>
      <c r="AI482" s="33"/>
      <c r="AJ482" s="33"/>
      <c r="AK482" s="33"/>
      <c r="AL482" s="33"/>
      <c r="AM482" s="33"/>
    </row>
    <row r="483" spans="1:39" s="1" customFormat="1" x14ac:dyDescent="0.2">
      <c r="A483" s="33"/>
      <c r="B483" s="53"/>
      <c r="C483" s="26"/>
      <c r="D483" s="31"/>
      <c r="E483" s="28"/>
      <c r="F483" s="31"/>
      <c r="G483" s="31"/>
      <c r="H483" s="31"/>
      <c r="I483" s="31"/>
      <c r="J483" s="31"/>
      <c r="K483" s="30"/>
      <c r="L483" s="29"/>
      <c r="M483" s="30"/>
      <c r="N483" s="29"/>
      <c r="O483" s="31"/>
      <c r="P483" s="28"/>
      <c r="Q483" s="25"/>
      <c r="R483" s="33"/>
      <c r="S483" s="33"/>
      <c r="T483" s="33"/>
      <c r="U483" s="33"/>
      <c r="V483" s="33"/>
      <c r="W483" s="33"/>
      <c r="X483" s="33"/>
      <c r="Y483" s="33"/>
      <c r="Z483" s="33"/>
      <c r="AA483" s="33"/>
      <c r="AB483" s="33"/>
      <c r="AC483" s="33"/>
      <c r="AD483" s="33"/>
      <c r="AE483" s="33"/>
      <c r="AF483" s="33"/>
      <c r="AG483" s="33"/>
      <c r="AH483" s="33"/>
      <c r="AI483" s="33"/>
      <c r="AJ483" s="33"/>
      <c r="AK483" s="33"/>
      <c r="AL483" s="33"/>
      <c r="AM483" s="33"/>
    </row>
    <row r="484" spans="1:39" s="1" customFormat="1" x14ac:dyDescent="0.2">
      <c r="A484" s="33"/>
      <c r="B484" s="53"/>
      <c r="C484" s="26"/>
      <c r="D484" s="31"/>
      <c r="E484" s="28"/>
      <c r="F484" s="31"/>
      <c r="G484" s="31"/>
      <c r="H484" s="31"/>
      <c r="I484" s="31"/>
      <c r="J484" s="31"/>
      <c r="K484" s="30"/>
      <c r="L484" s="29"/>
      <c r="M484" s="30"/>
      <c r="N484" s="29"/>
      <c r="O484" s="31"/>
      <c r="P484" s="28"/>
      <c r="Q484" s="25"/>
      <c r="R484" s="33"/>
      <c r="S484" s="33"/>
      <c r="T484" s="33"/>
      <c r="U484" s="33"/>
      <c r="V484" s="33"/>
      <c r="W484" s="33"/>
      <c r="X484" s="33"/>
      <c r="Y484" s="33"/>
      <c r="Z484" s="33"/>
      <c r="AA484" s="33"/>
      <c r="AB484" s="33"/>
      <c r="AC484" s="33"/>
      <c r="AD484" s="33"/>
      <c r="AE484" s="33"/>
      <c r="AF484" s="33"/>
      <c r="AG484" s="33"/>
      <c r="AH484" s="33"/>
      <c r="AI484" s="33"/>
      <c r="AJ484" s="33"/>
      <c r="AK484" s="33"/>
      <c r="AL484" s="33"/>
      <c r="AM484" s="33"/>
    </row>
    <row r="485" spans="1:39" s="1" customFormat="1" x14ac:dyDescent="0.2">
      <c r="A485" s="33"/>
      <c r="B485" s="53"/>
      <c r="C485" s="26"/>
      <c r="D485" s="31"/>
      <c r="E485" s="28"/>
      <c r="F485" s="31"/>
      <c r="G485" s="31"/>
      <c r="H485" s="31"/>
      <c r="I485" s="31"/>
      <c r="J485" s="31"/>
      <c r="K485" s="30"/>
      <c r="L485" s="29"/>
      <c r="M485" s="30"/>
      <c r="N485" s="29"/>
      <c r="O485" s="31"/>
      <c r="P485" s="28"/>
      <c r="Q485" s="25"/>
      <c r="R485" s="33"/>
      <c r="S485" s="33"/>
      <c r="T485" s="33"/>
      <c r="U485" s="33"/>
      <c r="V485" s="33"/>
      <c r="W485" s="33"/>
      <c r="X485" s="33"/>
      <c r="Y485" s="33"/>
      <c r="Z485" s="33"/>
      <c r="AA485" s="33"/>
      <c r="AB485" s="33"/>
      <c r="AC485" s="33"/>
      <c r="AD485" s="33"/>
      <c r="AE485" s="33"/>
      <c r="AF485" s="33"/>
      <c r="AG485" s="33"/>
      <c r="AH485" s="33"/>
      <c r="AI485" s="33"/>
      <c r="AJ485" s="33"/>
      <c r="AK485" s="33"/>
      <c r="AL485" s="33"/>
      <c r="AM485" s="33"/>
    </row>
    <row r="486" spans="1:39" s="1" customFormat="1" x14ac:dyDescent="0.2">
      <c r="A486" s="33"/>
      <c r="B486" s="53"/>
      <c r="C486" s="26"/>
      <c r="D486" s="31"/>
      <c r="E486" s="28"/>
      <c r="F486" s="31"/>
      <c r="G486" s="31"/>
      <c r="H486" s="31"/>
      <c r="I486" s="31"/>
      <c r="J486" s="31"/>
      <c r="K486" s="30"/>
      <c r="L486" s="29"/>
      <c r="M486" s="30"/>
      <c r="N486" s="29"/>
      <c r="O486" s="31"/>
      <c r="P486" s="28"/>
      <c r="Q486" s="25"/>
      <c r="R486" s="33"/>
      <c r="S486" s="33"/>
      <c r="T486" s="33"/>
      <c r="U486" s="33"/>
      <c r="V486" s="33"/>
      <c r="W486" s="33"/>
      <c r="X486" s="33"/>
      <c r="Y486" s="33"/>
      <c r="Z486" s="33"/>
      <c r="AA486" s="33"/>
      <c r="AB486" s="33"/>
      <c r="AC486" s="33"/>
      <c r="AD486" s="33"/>
      <c r="AE486" s="33"/>
      <c r="AF486" s="33"/>
      <c r="AG486" s="33"/>
      <c r="AH486" s="33"/>
      <c r="AI486" s="33"/>
      <c r="AJ486" s="33"/>
      <c r="AK486" s="33"/>
      <c r="AL486" s="33"/>
      <c r="AM486" s="33"/>
    </row>
    <row r="487" spans="1:39" s="1" customFormat="1" x14ac:dyDescent="0.2">
      <c r="A487" s="33"/>
      <c r="B487" s="53"/>
      <c r="C487" s="26"/>
      <c r="D487" s="31"/>
      <c r="E487" s="28"/>
      <c r="F487" s="31"/>
      <c r="G487" s="31"/>
      <c r="H487" s="31"/>
      <c r="I487" s="31"/>
      <c r="J487" s="31"/>
      <c r="K487" s="30"/>
      <c r="L487" s="29"/>
      <c r="M487" s="30"/>
      <c r="N487" s="29"/>
      <c r="O487" s="31"/>
      <c r="P487" s="28"/>
      <c r="Q487" s="25"/>
      <c r="R487" s="33"/>
      <c r="S487" s="33"/>
      <c r="T487" s="33"/>
      <c r="U487" s="33"/>
      <c r="V487" s="33"/>
      <c r="W487" s="33"/>
      <c r="X487" s="33"/>
      <c r="Y487" s="33"/>
      <c r="Z487" s="33"/>
      <c r="AA487" s="33"/>
      <c r="AB487" s="33"/>
      <c r="AC487" s="33"/>
      <c r="AD487" s="33"/>
      <c r="AE487" s="33"/>
      <c r="AF487" s="33"/>
      <c r="AG487" s="33"/>
      <c r="AH487" s="33"/>
      <c r="AI487" s="33"/>
      <c r="AJ487" s="33"/>
      <c r="AK487" s="33"/>
      <c r="AL487" s="33"/>
      <c r="AM487" s="33"/>
    </row>
    <row r="488" spans="1:39" s="1" customFormat="1" x14ac:dyDescent="0.2">
      <c r="A488" s="33"/>
      <c r="B488" s="53"/>
      <c r="C488" s="26"/>
      <c r="D488" s="31"/>
      <c r="E488" s="28"/>
      <c r="F488" s="31"/>
      <c r="G488" s="31"/>
      <c r="H488" s="31"/>
      <c r="I488" s="31"/>
      <c r="J488" s="31"/>
      <c r="K488" s="30"/>
      <c r="L488" s="29"/>
      <c r="M488" s="30"/>
      <c r="N488" s="29"/>
      <c r="O488" s="31"/>
      <c r="P488" s="28"/>
      <c r="Q488" s="25"/>
      <c r="R488" s="33"/>
      <c r="S488" s="33"/>
      <c r="T488" s="33"/>
      <c r="U488" s="33"/>
      <c r="V488" s="33"/>
      <c r="W488" s="33"/>
      <c r="X488" s="33"/>
      <c r="Y488" s="33"/>
      <c r="Z488" s="33"/>
      <c r="AA488" s="33"/>
      <c r="AB488" s="33"/>
      <c r="AC488" s="33"/>
      <c r="AD488" s="33"/>
      <c r="AE488" s="33"/>
      <c r="AF488" s="33"/>
      <c r="AG488" s="33"/>
      <c r="AH488" s="33"/>
      <c r="AI488" s="33"/>
      <c r="AJ488" s="33"/>
      <c r="AK488" s="33"/>
      <c r="AL488" s="33"/>
      <c r="AM488" s="33"/>
    </row>
    <row r="489" spans="1:39" s="1" customFormat="1" x14ac:dyDescent="0.2">
      <c r="A489" s="33"/>
      <c r="B489" s="53"/>
      <c r="C489" s="26"/>
      <c r="D489" s="31"/>
      <c r="E489" s="28"/>
      <c r="F489" s="31"/>
      <c r="G489" s="31"/>
      <c r="H489" s="31"/>
      <c r="I489" s="31"/>
      <c r="J489" s="31"/>
      <c r="K489" s="30"/>
      <c r="L489" s="29"/>
      <c r="M489" s="30"/>
      <c r="N489" s="29"/>
      <c r="O489" s="31"/>
      <c r="P489" s="28"/>
      <c r="Q489" s="25"/>
      <c r="R489" s="33"/>
      <c r="S489" s="33"/>
      <c r="T489" s="33"/>
      <c r="U489" s="33"/>
      <c r="V489" s="33"/>
      <c r="W489" s="33"/>
      <c r="X489" s="33"/>
      <c r="Y489" s="33"/>
      <c r="Z489" s="33"/>
      <c r="AA489" s="33"/>
      <c r="AB489" s="33"/>
      <c r="AC489" s="33"/>
      <c r="AD489" s="33"/>
      <c r="AE489" s="33"/>
      <c r="AF489" s="33"/>
      <c r="AG489" s="33"/>
      <c r="AH489" s="33"/>
      <c r="AI489" s="33"/>
      <c r="AJ489" s="33"/>
      <c r="AK489" s="33"/>
      <c r="AL489" s="33"/>
      <c r="AM489" s="33"/>
    </row>
    <row r="490" spans="1:39" s="1" customFormat="1" x14ac:dyDescent="0.2">
      <c r="A490" s="33"/>
      <c r="B490" s="53"/>
      <c r="C490" s="26"/>
      <c r="D490" s="31"/>
      <c r="E490" s="28"/>
      <c r="F490" s="31"/>
      <c r="G490" s="31"/>
      <c r="H490" s="31"/>
      <c r="I490" s="31"/>
      <c r="J490" s="31"/>
      <c r="K490" s="30"/>
      <c r="L490" s="29"/>
      <c r="M490" s="30"/>
      <c r="N490" s="29"/>
      <c r="O490" s="31"/>
      <c r="P490" s="28"/>
      <c r="Q490" s="25"/>
      <c r="R490" s="33"/>
      <c r="S490" s="33"/>
      <c r="T490" s="33"/>
      <c r="U490" s="33"/>
      <c r="V490" s="33"/>
      <c r="W490" s="33"/>
      <c r="X490" s="33"/>
      <c r="Y490" s="33"/>
      <c r="Z490" s="33"/>
      <c r="AA490" s="33"/>
      <c r="AB490" s="33"/>
      <c r="AC490" s="33"/>
      <c r="AD490" s="33"/>
      <c r="AE490" s="33"/>
      <c r="AF490" s="33"/>
      <c r="AG490" s="33"/>
      <c r="AH490" s="33"/>
      <c r="AI490" s="33"/>
      <c r="AJ490" s="33"/>
      <c r="AK490" s="33"/>
      <c r="AL490" s="33"/>
      <c r="AM490" s="33"/>
    </row>
    <row r="491" spans="1:39" s="1" customFormat="1" x14ac:dyDescent="0.2">
      <c r="A491" s="33"/>
      <c r="B491" s="53"/>
      <c r="C491" s="26"/>
      <c r="D491" s="31"/>
      <c r="E491" s="28"/>
      <c r="F491" s="31"/>
      <c r="G491" s="31"/>
      <c r="H491" s="31"/>
      <c r="I491" s="31"/>
      <c r="J491" s="31"/>
      <c r="K491" s="30"/>
      <c r="L491" s="29"/>
      <c r="M491" s="30"/>
      <c r="N491" s="29"/>
      <c r="O491" s="31"/>
      <c r="P491" s="28"/>
      <c r="Q491" s="25"/>
      <c r="R491" s="33"/>
      <c r="S491" s="33"/>
      <c r="T491" s="33"/>
      <c r="U491" s="33"/>
      <c r="V491" s="33"/>
      <c r="W491" s="33"/>
      <c r="X491" s="33"/>
      <c r="Y491" s="33"/>
      <c r="Z491" s="33"/>
      <c r="AA491" s="33"/>
      <c r="AB491" s="33"/>
      <c r="AC491" s="33"/>
      <c r="AD491" s="33"/>
      <c r="AE491" s="33"/>
      <c r="AF491" s="33"/>
      <c r="AG491" s="33"/>
      <c r="AH491" s="33"/>
      <c r="AI491" s="33"/>
      <c r="AJ491" s="33"/>
      <c r="AK491" s="33"/>
      <c r="AL491" s="33"/>
      <c r="AM491" s="33"/>
    </row>
    <row r="492" spans="1:39" s="1" customFormat="1" x14ac:dyDescent="0.2">
      <c r="A492" s="33"/>
      <c r="B492" s="53"/>
      <c r="C492" s="26"/>
      <c r="D492" s="31"/>
      <c r="E492" s="28"/>
      <c r="F492" s="31"/>
      <c r="G492" s="31"/>
      <c r="H492" s="31"/>
      <c r="I492" s="31"/>
      <c r="J492" s="31"/>
      <c r="K492" s="30"/>
      <c r="L492" s="29"/>
      <c r="M492" s="30"/>
      <c r="N492" s="29"/>
      <c r="O492" s="31"/>
      <c r="P492" s="28"/>
      <c r="Q492" s="25"/>
      <c r="R492" s="33"/>
      <c r="S492" s="33"/>
      <c r="T492" s="33"/>
      <c r="U492" s="33"/>
      <c r="V492" s="33"/>
      <c r="W492" s="33"/>
      <c r="X492" s="33"/>
      <c r="Y492" s="33"/>
      <c r="Z492" s="33"/>
      <c r="AA492" s="33"/>
      <c r="AB492" s="33"/>
      <c r="AC492" s="33"/>
      <c r="AD492" s="33"/>
      <c r="AE492" s="33"/>
      <c r="AF492" s="33"/>
      <c r="AG492" s="33"/>
      <c r="AH492" s="33"/>
      <c r="AI492" s="33"/>
      <c r="AJ492" s="33"/>
      <c r="AK492" s="33"/>
      <c r="AL492" s="33"/>
      <c r="AM492" s="33"/>
    </row>
    <row r="493" spans="1:39" s="1" customFormat="1" x14ac:dyDescent="0.2">
      <c r="A493" s="33"/>
      <c r="B493" s="53"/>
      <c r="C493" s="26"/>
      <c r="D493" s="31"/>
      <c r="E493" s="28"/>
      <c r="F493" s="31"/>
      <c r="G493" s="31"/>
      <c r="H493" s="31"/>
      <c r="I493" s="31"/>
      <c r="J493" s="31"/>
      <c r="K493" s="30"/>
      <c r="L493" s="29"/>
      <c r="M493" s="30"/>
      <c r="N493" s="29"/>
      <c r="O493" s="31"/>
      <c r="P493" s="28"/>
      <c r="Q493" s="25"/>
      <c r="R493" s="33"/>
      <c r="S493" s="33"/>
      <c r="T493" s="33"/>
      <c r="U493" s="33"/>
      <c r="V493" s="33"/>
      <c r="W493" s="33"/>
      <c r="X493" s="33"/>
      <c r="Y493" s="33"/>
      <c r="Z493" s="33"/>
      <c r="AA493" s="33"/>
      <c r="AB493" s="33"/>
      <c r="AC493" s="33"/>
      <c r="AD493" s="33"/>
      <c r="AE493" s="33"/>
      <c r="AF493" s="33"/>
      <c r="AG493" s="33"/>
      <c r="AH493" s="33"/>
      <c r="AI493" s="33"/>
      <c r="AJ493" s="33"/>
      <c r="AK493" s="33"/>
      <c r="AL493" s="33"/>
      <c r="AM493" s="33"/>
    </row>
    <row r="494" spans="1:39" s="1" customFormat="1" x14ac:dyDescent="0.2">
      <c r="A494" s="33"/>
      <c r="B494" s="53"/>
      <c r="C494" s="26"/>
      <c r="D494" s="31"/>
      <c r="E494" s="28"/>
      <c r="F494" s="31"/>
      <c r="G494" s="31"/>
      <c r="H494" s="31"/>
      <c r="I494" s="31"/>
      <c r="J494" s="31"/>
      <c r="K494" s="30"/>
      <c r="L494" s="29"/>
      <c r="M494" s="30"/>
      <c r="N494" s="29"/>
      <c r="O494" s="31"/>
      <c r="P494" s="28"/>
      <c r="Q494" s="25"/>
      <c r="R494" s="33"/>
      <c r="S494" s="33"/>
      <c r="T494" s="33"/>
      <c r="U494" s="33"/>
      <c r="V494" s="33"/>
      <c r="W494" s="33"/>
      <c r="X494" s="33"/>
      <c r="Y494" s="33"/>
      <c r="Z494" s="33"/>
      <c r="AA494" s="33"/>
      <c r="AB494" s="33"/>
      <c r="AC494" s="33"/>
      <c r="AD494" s="33"/>
      <c r="AE494" s="33"/>
      <c r="AF494" s="33"/>
      <c r="AG494" s="33"/>
      <c r="AH494" s="33"/>
      <c r="AI494" s="33"/>
      <c r="AJ494" s="33"/>
      <c r="AK494" s="33"/>
      <c r="AL494" s="33"/>
      <c r="AM494" s="33"/>
    </row>
    <row r="495" spans="1:39" s="1" customFormat="1" x14ac:dyDescent="0.2">
      <c r="A495" s="33"/>
      <c r="B495" s="53"/>
      <c r="C495" s="26"/>
      <c r="D495" s="31"/>
      <c r="E495" s="28"/>
      <c r="F495" s="31"/>
      <c r="G495" s="31"/>
      <c r="H495" s="31"/>
      <c r="I495" s="31"/>
      <c r="J495" s="31"/>
      <c r="K495" s="30"/>
      <c r="L495" s="29"/>
      <c r="M495" s="30"/>
      <c r="N495" s="29"/>
      <c r="O495" s="31"/>
      <c r="P495" s="28"/>
      <c r="Q495" s="25"/>
      <c r="R495" s="33"/>
      <c r="S495" s="33"/>
      <c r="T495" s="33"/>
      <c r="U495" s="33"/>
      <c r="V495" s="33"/>
      <c r="W495" s="33"/>
      <c r="X495" s="33"/>
      <c r="Y495" s="33"/>
      <c r="Z495" s="33"/>
      <c r="AA495" s="33"/>
      <c r="AB495" s="33"/>
      <c r="AC495" s="33"/>
      <c r="AD495" s="33"/>
      <c r="AE495" s="33"/>
      <c r="AF495" s="33"/>
      <c r="AG495" s="33"/>
      <c r="AH495" s="33"/>
      <c r="AI495" s="33"/>
      <c r="AJ495" s="33"/>
      <c r="AK495" s="33"/>
      <c r="AL495" s="33"/>
      <c r="AM495" s="33"/>
    </row>
    <row r="496" spans="1:39" s="1" customFormat="1" x14ac:dyDescent="0.2">
      <c r="A496" s="33"/>
      <c r="B496" s="53"/>
      <c r="C496" s="26"/>
      <c r="D496" s="31"/>
      <c r="E496" s="28"/>
      <c r="F496" s="31"/>
      <c r="G496" s="31"/>
      <c r="H496" s="31"/>
      <c r="I496" s="31"/>
      <c r="J496" s="31"/>
      <c r="K496" s="30"/>
      <c r="L496" s="29"/>
      <c r="M496" s="30"/>
      <c r="N496" s="29"/>
      <c r="O496" s="31"/>
      <c r="P496" s="28"/>
      <c r="Q496" s="25"/>
      <c r="R496" s="33"/>
      <c r="S496" s="33"/>
      <c r="T496" s="33"/>
      <c r="U496" s="33"/>
      <c r="V496" s="33"/>
      <c r="W496" s="33"/>
      <c r="X496" s="33"/>
      <c r="Y496" s="33"/>
      <c r="Z496" s="33"/>
      <c r="AA496" s="33"/>
      <c r="AB496" s="33"/>
      <c r="AC496" s="33"/>
      <c r="AD496" s="33"/>
      <c r="AE496" s="33"/>
      <c r="AF496" s="33"/>
      <c r="AG496" s="33"/>
      <c r="AH496" s="33"/>
      <c r="AI496" s="33"/>
      <c r="AJ496" s="33"/>
      <c r="AK496" s="33"/>
      <c r="AL496" s="33"/>
      <c r="AM496" s="33"/>
    </row>
    <row r="497" spans="1:39" s="1" customFormat="1" x14ac:dyDescent="0.2">
      <c r="A497" s="33"/>
      <c r="B497" s="53"/>
      <c r="C497" s="26"/>
      <c r="D497" s="31"/>
      <c r="E497" s="28"/>
      <c r="F497" s="31"/>
      <c r="G497" s="31"/>
      <c r="H497" s="31"/>
      <c r="I497" s="31"/>
      <c r="J497" s="31"/>
      <c r="K497" s="30"/>
      <c r="L497" s="29"/>
      <c r="M497" s="30"/>
      <c r="N497" s="29"/>
      <c r="O497" s="31"/>
      <c r="P497" s="28"/>
      <c r="Q497" s="25"/>
      <c r="R497" s="33"/>
      <c r="S497" s="33"/>
      <c r="T497" s="33"/>
      <c r="U497" s="33"/>
      <c r="V497" s="33"/>
      <c r="W497" s="33"/>
      <c r="X497" s="33"/>
      <c r="Y497" s="33"/>
      <c r="Z497" s="33"/>
      <c r="AA497" s="33"/>
      <c r="AB497" s="33"/>
      <c r="AC497" s="33"/>
      <c r="AD497" s="33"/>
      <c r="AE497" s="33"/>
      <c r="AF497" s="33"/>
      <c r="AG497" s="33"/>
      <c r="AH497" s="33"/>
      <c r="AI497" s="33"/>
      <c r="AJ497" s="33"/>
      <c r="AK497" s="33"/>
      <c r="AL497" s="33"/>
      <c r="AM497" s="33"/>
    </row>
    <row r="498" spans="1:39" s="1" customFormat="1" x14ac:dyDescent="0.2">
      <c r="A498" s="33"/>
      <c r="B498" s="53"/>
      <c r="C498" s="26"/>
      <c r="D498" s="31"/>
      <c r="E498" s="28"/>
      <c r="F498" s="31"/>
      <c r="G498" s="31"/>
      <c r="H498" s="31"/>
      <c r="I498" s="31"/>
      <c r="J498" s="31"/>
      <c r="K498" s="30"/>
      <c r="L498" s="29"/>
      <c r="M498" s="30"/>
      <c r="N498" s="29"/>
      <c r="O498" s="31"/>
      <c r="P498" s="28"/>
      <c r="Q498" s="25"/>
      <c r="R498" s="33"/>
      <c r="S498" s="33"/>
      <c r="T498" s="33"/>
      <c r="U498" s="33"/>
      <c r="V498" s="33"/>
      <c r="W498" s="33"/>
      <c r="X498" s="33"/>
      <c r="Y498" s="33"/>
      <c r="Z498" s="33"/>
      <c r="AA498" s="33"/>
      <c r="AB498" s="33"/>
      <c r="AC498" s="33"/>
      <c r="AD498" s="33"/>
      <c r="AE498" s="33"/>
      <c r="AF498" s="33"/>
      <c r="AG498" s="33"/>
      <c r="AH498" s="33"/>
      <c r="AI498" s="33"/>
      <c r="AJ498" s="33"/>
      <c r="AK498" s="33"/>
      <c r="AL498" s="33"/>
      <c r="AM498" s="33"/>
    </row>
    <row r="499" spans="1:39" s="1" customFormat="1" x14ac:dyDescent="0.2">
      <c r="A499" s="33"/>
      <c r="B499" s="53"/>
      <c r="C499" s="26"/>
      <c r="D499" s="31"/>
      <c r="E499" s="28"/>
      <c r="F499" s="31"/>
      <c r="G499" s="31"/>
      <c r="H499" s="31"/>
      <c r="I499" s="31"/>
      <c r="J499" s="31"/>
      <c r="K499" s="30"/>
      <c r="L499" s="29"/>
      <c r="M499" s="30"/>
      <c r="N499" s="29"/>
      <c r="O499" s="31"/>
      <c r="P499" s="28"/>
      <c r="Q499" s="25"/>
      <c r="R499" s="33"/>
      <c r="S499" s="33"/>
      <c r="T499" s="33"/>
      <c r="U499" s="33"/>
      <c r="V499" s="33"/>
      <c r="W499" s="33"/>
      <c r="X499" s="33"/>
      <c r="Y499" s="33"/>
      <c r="Z499" s="33"/>
      <c r="AA499" s="33"/>
      <c r="AB499" s="33"/>
      <c r="AC499" s="33"/>
      <c r="AD499" s="33"/>
      <c r="AE499" s="33"/>
      <c r="AF499" s="33"/>
      <c r="AG499" s="33"/>
      <c r="AH499" s="33"/>
      <c r="AI499" s="33"/>
      <c r="AJ499" s="33"/>
      <c r="AK499" s="33"/>
      <c r="AL499" s="33"/>
      <c r="AM499" s="33"/>
    </row>
    <row r="500" spans="1:39" s="1" customFormat="1" x14ac:dyDescent="0.2">
      <c r="A500" s="33"/>
      <c r="B500" s="53"/>
      <c r="C500" s="26"/>
      <c r="D500" s="31"/>
      <c r="E500" s="28"/>
      <c r="F500" s="31"/>
      <c r="G500" s="31"/>
      <c r="H500" s="31"/>
      <c r="I500" s="31"/>
      <c r="J500" s="31"/>
      <c r="K500" s="30"/>
      <c r="L500" s="29"/>
      <c r="M500" s="30"/>
      <c r="N500" s="29"/>
      <c r="O500" s="31"/>
      <c r="P500" s="28"/>
      <c r="Q500" s="25"/>
      <c r="R500" s="33"/>
      <c r="S500" s="33"/>
      <c r="T500" s="33"/>
      <c r="U500" s="33"/>
      <c r="V500" s="33"/>
      <c r="W500" s="33"/>
      <c r="X500" s="33"/>
      <c r="Y500" s="33"/>
      <c r="Z500" s="33"/>
      <c r="AA500" s="33"/>
      <c r="AB500" s="33"/>
      <c r="AC500" s="33"/>
      <c r="AD500" s="33"/>
      <c r="AE500" s="33"/>
      <c r="AF500" s="33"/>
      <c r="AG500" s="33"/>
      <c r="AH500" s="33"/>
      <c r="AI500" s="33"/>
      <c r="AJ500" s="33"/>
      <c r="AK500" s="33"/>
      <c r="AL500" s="33"/>
      <c r="AM500" s="33"/>
    </row>
    <row r="501" spans="1:39" s="1" customFormat="1" x14ac:dyDescent="0.2">
      <c r="A501" s="33"/>
      <c r="B501" s="53"/>
      <c r="C501" s="26"/>
      <c r="D501" s="31"/>
      <c r="E501" s="28"/>
      <c r="F501" s="31"/>
      <c r="G501" s="31"/>
      <c r="H501" s="31"/>
      <c r="I501" s="31"/>
      <c r="J501" s="31"/>
      <c r="K501" s="30"/>
      <c r="L501" s="29"/>
      <c r="M501" s="30"/>
      <c r="N501" s="29"/>
      <c r="O501" s="31"/>
      <c r="P501" s="28"/>
      <c r="Q501" s="25"/>
      <c r="R501" s="33"/>
      <c r="S501" s="33"/>
      <c r="T501" s="33"/>
      <c r="U501" s="33"/>
      <c r="V501" s="33"/>
      <c r="W501" s="33"/>
      <c r="X501" s="33"/>
      <c r="Y501" s="33"/>
      <c r="Z501" s="33"/>
      <c r="AA501" s="33"/>
      <c r="AB501" s="33"/>
      <c r="AC501" s="33"/>
      <c r="AD501" s="33"/>
      <c r="AE501" s="33"/>
      <c r="AF501" s="33"/>
      <c r="AG501" s="33"/>
      <c r="AH501" s="33"/>
      <c r="AI501" s="33"/>
      <c r="AJ501" s="33"/>
      <c r="AK501" s="33"/>
      <c r="AL501" s="33"/>
      <c r="AM501" s="33"/>
    </row>
    <row r="502" spans="1:39" s="1" customFormat="1" x14ac:dyDescent="0.2">
      <c r="A502" s="33"/>
      <c r="B502" s="53"/>
      <c r="C502" s="26"/>
      <c r="D502" s="31"/>
      <c r="E502" s="28"/>
      <c r="F502" s="31"/>
      <c r="G502" s="31"/>
      <c r="H502" s="31"/>
      <c r="I502" s="31"/>
      <c r="J502" s="31"/>
      <c r="K502" s="30"/>
      <c r="L502" s="29"/>
      <c r="M502" s="30"/>
      <c r="N502" s="29"/>
      <c r="O502" s="31"/>
      <c r="P502" s="28"/>
      <c r="Q502" s="25"/>
      <c r="R502" s="33"/>
      <c r="S502" s="33"/>
      <c r="T502" s="33"/>
      <c r="U502" s="33"/>
      <c r="V502" s="33"/>
      <c r="W502" s="33"/>
      <c r="X502" s="33"/>
      <c r="Y502" s="33"/>
      <c r="Z502" s="33"/>
      <c r="AA502" s="33"/>
      <c r="AB502" s="33"/>
      <c r="AC502" s="33"/>
      <c r="AD502" s="33"/>
      <c r="AE502" s="33"/>
      <c r="AF502" s="33"/>
      <c r="AG502" s="33"/>
      <c r="AH502" s="33"/>
      <c r="AI502" s="33"/>
      <c r="AJ502" s="33"/>
      <c r="AK502" s="33"/>
      <c r="AL502" s="33"/>
      <c r="AM502" s="33"/>
    </row>
    <row r="503" spans="1:39" s="1" customFormat="1" x14ac:dyDescent="0.2">
      <c r="A503" s="33"/>
      <c r="B503" s="53"/>
      <c r="C503" s="26"/>
      <c r="D503" s="31"/>
      <c r="E503" s="28"/>
      <c r="F503" s="31"/>
      <c r="G503" s="31"/>
      <c r="H503" s="31"/>
      <c r="I503" s="31"/>
      <c r="J503" s="31"/>
      <c r="K503" s="30"/>
      <c r="L503" s="29"/>
      <c r="M503" s="30"/>
      <c r="N503" s="29"/>
      <c r="O503" s="31"/>
      <c r="P503" s="28"/>
      <c r="Q503" s="25"/>
      <c r="R503" s="33"/>
      <c r="S503" s="33"/>
      <c r="T503" s="33"/>
      <c r="U503" s="33"/>
      <c r="V503" s="33"/>
      <c r="W503" s="33"/>
      <c r="X503" s="33"/>
      <c r="Y503" s="33"/>
      <c r="Z503" s="33"/>
      <c r="AA503" s="33"/>
      <c r="AB503" s="33"/>
      <c r="AC503" s="33"/>
      <c r="AD503" s="33"/>
      <c r="AE503" s="33"/>
      <c r="AF503" s="33"/>
      <c r="AG503" s="33"/>
      <c r="AH503" s="33"/>
      <c r="AI503" s="33"/>
      <c r="AJ503" s="33"/>
      <c r="AK503" s="33"/>
      <c r="AL503" s="33"/>
      <c r="AM503" s="33"/>
    </row>
    <row r="504" spans="1:39" s="1" customFormat="1" x14ac:dyDescent="0.2">
      <c r="A504" s="33"/>
      <c r="B504" s="53"/>
      <c r="C504" s="26"/>
      <c r="D504" s="31"/>
      <c r="E504" s="28"/>
      <c r="F504" s="31"/>
      <c r="G504" s="31"/>
      <c r="H504" s="31"/>
      <c r="I504" s="31"/>
      <c r="J504" s="31"/>
      <c r="K504" s="30"/>
      <c r="L504" s="29"/>
      <c r="M504" s="30"/>
      <c r="N504" s="29"/>
      <c r="O504" s="31"/>
      <c r="P504" s="28"/>
      <c r="Q504" s="25"/>
      <c r="R504" s="33"/>
      <c r="S504" s="33"/>
      <c r="T504" s="33"/>
      <c r="U504" s="33"/>
      <c r="V504" s="33"/>
      <c r="W504" s="33"/>
      <c r="X504" s="33"/>
      <c r="Y504" s="33"/>
      <c r="Z504" s="33"/>
      <c r="AA504" s="33"/>
      <c r="AB504" s="33"/>
      <c r="AC504" s="33"/>
      <c r="AD504" s="33"/>
      <c r="AE504" s="33"/>
      <c r="AF504" s="33"/>
      <c r="AG504" s="33"/>
      <c r="AH504" s="33"/>
      <c r="AI504" s="33"/>
      <c r="AJ504" s="33"/>
      <c r="AK504" s="33"/>
      <c r="AL504" s="33"/>
      <c r="AM504" s="33"/>
    </row>
    <row r="505" spans="1:39" s="1" customFormat="1" x14ac:dyDescent="0.2">
      <c r="A505" s="33"/>
      <c r="B505" s="53"/>
      <c r="C505" s="26"/>
      <c r="D505" s="31"/>
      <c r="E505" s="28"/>
      <c r="F505" s="31"/>
      <c r="G505" s="31"/>
      <c r="H505" s="31"/>
      <c r="I505" s="31"/>
      <c r="J505" s="31"/>
      <c r="K505" s="30"/>
      <c r="L505" s="29"/>
      <c r="M505" s="30"/>
      <c r="N505" s="29"/>
      <c r="O505" s="31"/>
      <c r="P505" s="28"/>
      <c r="Q505" s="25"/>
      <c r="R505" s="33"/>
      <c r="S505" s="33"/>
      <c r="T505" s="33"/>
      <c r="U505" s="33"/>
      <c r="V505" s="33"/>
      <c r="W505" s="33"/>
      <c r="X505" s="33"/>
      <c r="Y505" s="33"/>
      <c r="Z505" s="33"/>
      <c r="AA505" s="33"/>
      <c r="AB505" s="33"/>
      <c r="AC505" s="33"/>
      <c r="AD505" s="33"/>
      <c r="AE505" s="33"/>
      <c r="AF505" s="33"/>
      <c r="AG505" s="33"/>
      <c r="AH505" s="33"/>
      <c r="AI505" s="33"/>
      <c r="AJ505" s="33"/>
      <c r="AK505" s="33"/>
      <c r="AL505" s="33"/>
      <c r="AM505" s="33"/>
    </row>
    <row r="506" spans="1:39" s="1" customFormat="1" x14ac:dyDescent="0.2">
      <c r="A506" s="33"/>
      <c r="B506" s="53"/>
      <c r="C506" s="26"/>
      <c r="D506" s="31"/>
      <c r="E506" s="28"/>
      <c r="F506" s="31"/>
      <c r="G506" s="31"/>
      <c r="H506" s="31"/>
      <c r="I506" s="31"/>
      <c r="J506" s="31"/>
      <c r="K506" s="30"/>
      <c r="L506" s="29"/>
      <c r="M506" s="30"/>
      <c r="N506" s="29"/>
      <c r="O506" s="31"/>
      <c r="P506" s="28"/>
      <c r="Q506" s="25"/>
      <c r="R506" s="33"/>
      <c r="S506" s="33"/>
      <c r="T506" s="33"/>
      <c r="U506" s="33"/>
      <c r="V506" s="33"/>
      <c r="W506" s="33"/>
      <c r="X506" s="33"/>
      <c r="Y506" s="33"/>
      <c r="Z506" s="33"/>
      <c r="AA506" s="33"/>
      <c r="AB506" s="33"/>
      <c r="AC506" s="33"/>
      <c r="AD506" s="33"/>
      <c r="AE506" s="33"/>
      <c r="AF506" s="33"/>
      <c r="AG506" s="33"/>
      <c r="AH506" s="33"/>
      <c r="AI506" s="33"/>
      <c r="AJ506" s="33"/>
      <c r="AK506" s="33"/>
      <c r="AL506" s="33"/>
      <c r="AM506" s="33"/>
    </row>
    <row r="507" spans="1:39" s="1" customFormat="1" x14ac:dyDescent="0.2">
      <c r="A507" s="33"/>
      <c r="B507" s="53"/>
      <c r="C507" s="26"/>
      <c r="D507" s="31"/>
      <c r="E507" s="28"/>
      <c r="F507" s="31"/>
      <c r="G507" s="31"/>
      <c r="H507" s="31"/>
      <c r="I507" s="31"/>
      <c r="J507" s="31"/>
      <c r="K507" s="30"/>
      <c r="L507" s="29"/>
      <c r="M507" s="30"/>
      <c r="N507" s="29"/>
      <c r="O507" s="31"/>
      <c r="P507" s="28"/>
      <c r="Q507" s="25"/>
      <c r="R507" s="33"/>
      <c r="S507" s="33"/>
      <c r="T507" s="33"/>
      <c r="U507" s="33"/>
      <c r="V507" s="33"/>
      <c r="W507" s="33"/>
      <c r="X507" s="33"/>
      <c r="Y507" s="33"/>
      <c r="Z507" s="33"/>
      <c r="AA507" s="33"/>
      <c r="AB507" s="33"/>
      <c r="AC507" s="33"/>
      <c r="AD507" s="33"/>
      <c r="AE507" s="33"/>
      <c r="AF507" s="33"/>
      <c r="AG507" s="33"/>
      <c r="AH507" s="33"/>
      <c r="AI507" s="33"/>
      <c r="AJ507" s="33"/>
      <c r="AK507" s="33"/>
      <c r="AL507" s="33"/>
      <c r="AM507" s="33"/>
    </row>
    <row r="508" spans="1:39" s="1" customFormat="1" x14ac:dyDescent="0.2">
      <c r="A508" s="33"/>
      <c r="B508" s="53"/>
      <c r="C508" s="26"/>
      <c r="D508" s="31"/>
      <c r="E508" s="28"/>
      <c r="F508" s="31"/>
      <c r="G508" s="31"/>
      <c r="H508" s="31"/>
      <c r="I508" s="31"/>
      <c r="J508" s="31"/>
      <c r="K508" s="30"/>
      <c r="L508" s="29"/>
      <c r="M508" s="30"/>
      <c r="N508" s="29"/>
      <c r="O508" s="31"/>
      <c r="P508" s="28"/>
      <c r="Q508" s="25"/>
      <c r="R508" s="33"/>
      <c r="S508" s="33"/>
      <c r="T508" s="33"/>
      <c r="U508" s="33"/>
      <c r="V508" s="33"/>
      <c r="W508" s="33"/>
      <c r="X508" s="33"/>
      <c r="Y508" s="33"/>
      <c r="Z508" s="33"/>
      <c r="AA508" s="33"/>
      <c r="AB508" s="33"/>
      <c r="AC508" s="33"/>
      <c r="AD508" s="33"/>
      <c r="AE508" s="33"/>
      <c r="AF508" s="33"/>
      <c r="AG508" s="33"/>
      <c r="AH508" s="33"/>
      <c r="AI508" s="33"/>
      <c r="AJ508" s="33"/>
      <c r="AK508" s="33"/>
      <c r="AL508" s="33"/>
      <c r="AM508" s="33"/>
    </row>
    <row r="509" spans="1:39" s="1" customFormat="1" x14ac:dyDescent="0.2">
      <c r="A509" s="33"/>
      <c r="B509" s="53"/>
      <c r="C509" s="26"/>
      <c r="D509" s="31"/>
      <c r="E509" s="28"/>
      <c r="F509" s="31"/>
      <c r="G509" s="31"/>
      <c r="H509" s="31"/>
      <c r="I509" s="31"/>
      <c r="J509" s="31"/>
      <c r="K509" s="30"/>
      <c r="L509" s="29"/>
      <c r="M509" s="30"/>
      <c r="N509" s="29"/>
      <c r="O509" s="31"/>
      <c r="P509" s="28"/>
      <c r="Q509" s="25"/>
      <c r="R509" s="33"/>
      <c r="S509" s="33"/>
      <c r="T509" s="33"/>
      <c r="U509" s="33"/>
      <c r="V509" s="33"/>
      <c r="W509" s="33"/>
      <c r="X509" s="33"/>
      <c r="Y509" s="33"/>
      <c r="Z509" s="33"/>
      <c r="AA509" s="33"/>
      <c r="AB509" s="33"/>
      <c r="AC509" s="33"/>
      <c r="AD509" s="33"/>
      <c r="AE509" s="33"/>
      <c r="AF509" s="33"/>
      <c r="AG509" s="33"/>
      <c r="AH509" s="33"/>
      <c r="AI509" s="33"/>
      <c r="AJ509" s="33"/>
      <c r="AK509" s="33"/>
      <c r="AL509" s="33"/>
      <c r="AM509" s="33"/>
    </row>
    <row r="510" spans="1:39" s="1" customFormat="1" x14ac:dyDescent="0.2">
      <c r="A510" s="33"/>
      <c r="B510" s="53"/>
      <c r="C510" s="26"/>
      <c r="D510" s="31"/>
      <c r="E510" s="28"/>
      <c r="F510" s="31"/>
      <c r="G510" s="31"/>
      <c r="H510" s="31"/>
      <c r="I510" s="31"/>
      <c r="J510" s="31"/>
      <c r="K510" s="30"/>
      <c r="L510" s="29"/>
      <c r="M510" s="30"/>
      <c r="N510" s="29"/>
      <c r="O510" s="31"/>
      <c r="P510" s="28"/>
      <c r="Q510" s="25"/>
      <c r="R510" s="33"/>
      <c r="S510" s="33"/>
      <c r="T510" s="33"/>
      <c r="U510" s="33"/>
      <c r="V510" s="33"/>
      <c r="W510" s="33"/>
      <c r="X510" s="33"/>
      <c r="Y510" s="33"/>
      <c r="Z510" s="33"/>
      <c r="AA510" s="33"/>
      <c r="AB510" s="33"/>
      <c r="AC510" s="33"/>
      <c r="AD510" s="33"/>
      <c r="AE510" s="33"/>
      <c r="AF510" s="33"/>
      <c r="AG510" s="33"/>
      <c r="AH510" s="33"/>
      <c r="AI510" s="33"/>
      <c r="AJ510" s="33"/>
      <c r="AK510" s="33"/>
      <c r="AL510" s="33"/>
      <c r="AM510" s="33"/>
    </row>
    <row r="511" spans="1:39" s="1" customFormat="1" x14ac:dyDescent="0.2">
      <c r="A511" s="33"/>
      <c r="B511" s="53"/>
      <c r="C511" s="26"/>
      <c r="D511" s="31"/>
      <c r="E511" s="28"/>
      <c r="F511" s="31"/>
      <c r="G511" s="31"/>
      <c r="H511" s="31"/>
      <c r="I511" s="31"/>
      <c r="J511" s="31"/>
      <c r="K511" s="30"/>
      <c r="L511" s="29"/>
      <c r="M511" s="30"/>
      <c r="N511" s="29"/>
      <c r="O511" s="31"/>
      <c r="P511" s="28"/>
      <c r="Q511" s="25"/>
      <c r="R511" s="33"/>
      <c r="S511" s="33"/>
      <c r="T511" s="33"/>
      <c r="U511" s="33"/>
      <c r="V511" s="33"/>
      <c r="W511" s="33"/>
      <c r="X511" s="33"/>
      <c r="Y511" s="33"/>
      <c r="Z511" s="33"/>
      <c r="AA511" s="33"/>
      <c r="AB511" s="33"/>
      <c r="AC511" s="33"/>
      <c r="AD511" s="33"/>
      <c r="AE511" s="33"/>
      <c r="AF511" s="33"/>
      <c r="AG511" s="33"/>
      <c r="AH511" s="33"/>
      <c r="AI511" s="33"/>
      <c r="AJ511" s="33"/>
      <c r="AK511" s="33"/>
      <c r="AL511" s="33"/>
      <c r="AM511" s="33"/>
    </row>
    <row r="512" spans="1:39" s="1" customFormat="1" x14ac:dyDescent="0.2">
      <c r="A512" s="33"/>
      <c r="B512" s="53"/>
      <c r="C512" s="26"/>
      <c r="D512" s="31"/>
      <c r="E512" s="28"/>
      <c r="F512" s="31"/>
      <c r="G512" s="31"/>
      <c r="H512" s="31"/>
      <c r="I512" s="31"/>
      <c r="J512" s="31"/>
      <c r="K512" s="30"/>
      <c r="L512" s="29"/>
      <c r="M512" s="30"/>
      <c r="N512" s="29"/>
      <c r="O512" s="31"/>
      <c r="P512" s="28"/>
      <c r="Q512" s="25"/>
      <c r="R512" s="33"/>
      <c r="S512" s="33"/>
      <c r="T512" s="33"/>
      <c r="U512" s="33"/>
      <c r="V512" s="33"/>
      <c r="W512" s="33"/>
      <c r="X512" s="33"/>
      <c r="Y512" s="33"/>
      <c r="Z512" s="33"/>
      <c r="AA512" s="33"/>
      <c r="AB512" s="33"/>
      <c r="AC512" s="33"/>
      <c r="AD512" s="33"/>
      <c r="AE512" s="33"/>
      <c r="AF512" s="33"/>
      <c r="AG512" s="33"/>
      <c r="AH512" s="33"/>
      <c r="AI512" s="33"/>
      <c r="AJ512" s="33"/>
      <c r="AK512" s="33"/>
      <c r="AL512" s="33"/>
      <c r="AM512" s="33"/>
    </row>
    <row r="513" spans="1:39" s="1" customFormat="1" x14ac:dyDescent="0.2">
      <c r="A513" s="33"/>
      <c r="B513" s="53"/>
      <c r="C513" s="26"/>
      <c r="D513" s="31"/>
      <c r="E513" s="28"/>
      <c r="F513" s="31"/>
      <c r="G513" s="31"/>
      <c r="H513" s="31"/>
      <c r="I513" s="31"/>
      <c r="J513" s="31"/>
      <c r="K513" s="30"/>
      <c r="L513" s="29"/>
      <c r="M513" s="30"/>
      <c r="N513" s="29"/>
      <c r="O513" s="31"/>
      <c r="P513" s="28"/>
      <c r="Q513" s="25"/>
      <c r="R513" s="33"/>
      <c r="S513" s="33"/>
      <c r="T513" s="33"/>
      <c r="U513" s="33"/>
      <c r="V513" s="33"/>
      <c r="W513" s="33"/>
      <c r="X513" s="33"/>
      <c r="Y513" s="33"/>
      <c r="Z513" s="33"/>
      <c r="AA513" s="33"/>
      <c r="AB513" s="33"/>
      <c r="AC513" s="33"/>
      <c r="AD513" s="33"/>
      <c r="AE513" s="33"/>
      <c r="AF513" s="33"/>
      <c r="AG513" s="33"/>
      <c r="AH513" s="33"/>
      <c r="AI513" s="33"/>
      <c r="AJ513" s="33"/>
      <c r="AK513" s="33"/>
      <c r="AL513" s="33"/>
      <c r="AM513" s="33"/>
    </row>
    <row r="514" spans="1:39" s="1" customFormat="1" x14ac:dyDescent="0.2">
      <c r="A514" s="33"/>
      <c r="B514" s="53"/>
      <c r="C514" s="26"/>
      <c r="D514" s="31"/>
      <c r="E514" s="28"/>
      <c r="F514" s="31"/>
      <c r="G514" s="31"/>
      <c r="H514" s="31"/>
      <c r="I514" s="31"/>
      <c r="J514" s="31"/>
      <c r="K514" s="30"/>
      <c r="L514" s="29"/>
      <c r="M514" s="30"/>
      <c r="N514" s="29"/>
      <c r="O514" s="31"/>
      <c r="P514" s="28"/>
      <c r="Q514" s="25"/>
      <c r="R514" s="33"/>
      <c r="S514" s="33"/>
      <c r="T514" s="33"/>
      <c r="U514" s="33"/>
      <c r="V514" s="33"/>
      <c r="W514" s="33"/>
      <c r="X514" s="33"/>
      <c r="Y514" s="33"/>
      <c r="Z514" s="33"/>
      <c r="AA514" s="33"/>
      <c r="AB514" s="33"/>
      <c r="AC514" s="33"/>
      <c r="AD514" s="33"/>
      <c r="AE514" s="33"/>
      <c r="AF514" s="33"/>
      <c r="AG514" s="33"/>
      <c r="AH514" s="33"/>
      <c r="AI514" s="33"/>
      <c r="AJ514" s="33"/>
      <c r="AK514" s="33"/>
      <c r="AL514" s="33"/>
      <c r="AM514" s="33"/>
    </row>
    <row r="515" spans="1:39" s="1" customFormat="1" x14ac:dyDescent="0.2">
      <c r="A515" s="33"/>
      <c r="B515" s="53"/>
      <c r="C515" s="26"/>
      <c r="D515" s="31"/>
      <c r="E515" s="28"/>
      <c r="F515" s="31"/>
      <c r="G515" s="31"/>
      <c r="H515" s="31"/>
      <c r="I515" s="31"/>
      <c r="J515" s="31"/>
      <c r="K515" s="30"/>
      <c r="L515" s="29"/>
      <c r="M515" s="30"/>
      <c r="N515" s="29"/>
      <c r="O515" s="31"/>
      <c r="P515" s="28"/>
      <c r="Q515" s="25"/>
      <c r="R515" s="33"/>
      <c r="S515" s="33"/>
      <c r="T515" s="33"/>
      <c r="U515" s="33"/>
      <c r="V515" s="33"/>
      <c r="W515" s="33"/>
      <c r="X515" s="33"/>
      <c r="Y515" s="33"/>
      <c r="Z515" s="33"/>
      <c r="AA515" s="33"/>
      <c r="AB515" s="33"/>
      <c r="AC515" s="33"/>
      <c r="AD515" s="33"/>
      <c r="AE515" s="33"/>
      <c r="AF515" s="33"/>
      <c r="AG515" s="33"/>
      <c r="AH515" s="33"/>
      <c r="AI515" s="33"/>
      <c r="AJ515" s="33"/>
      <c r="AK515" s="33"/>
      <c r="AL515" s="33"/>
      <c r="AM515" s="33"/>
    </row>
    <row r="516" spans="1:39" s="1" customFormat="1" x14ac:dyDescent="0.2">
      <c r="A516" s="33"/>
      <c r="B516" s="53"/>
      <c r="C516" s="26"/>
      <c r="D516" s="31"/>
      <c r="E516" s="28"/>
      <c r="F516" s="31"/>
      <c r="G516" s="31"/>
      <c r="H516" s="31"/>
      <c r="I516" s="31"/>
      <c r="J516" s="31"/>
      <c r="K516" s="30"/>
      <c r="L516" s="29"/>
      <c r="M516" s="30"/>
      <c r="N516" s="29"/>
      <c r="O516" s="31"/>
      <c r="P516" s="28"/>
      <c r="Q516" s="25"/>
      <c r="R516" s="33"/>
      <c r="S516" s="33"/>
      <c r="T516" s="33"/>
      <c r="U516" s="33"/>
      <c r="V516" s="33"/>
      <c r="W516" s="33"/>
      <c r="X516" s="33"/>
      <c r="Y516" s="33"/>
      <c r="Z516" s="33"/>
      <c r="AA516" s="33"/>
      <c r="AB516" s="33"/>
      <c r="AC516" s="33"/>
      <c r="AD516" s="33"/>
      <c r="AE516" s="33"/>
      <c r="AF516" s="33"/>
      <c r="AG516" s="33"/>
      <c r="AH516" s="33"/>
      <c r="AI516" s="33"/>
      <c r="AJ516" s="33"/>
      <c r="AK516" s="33"/>
      <c r="AL516" s="33"/>
      <c r="AM516" s="33"/>
    </row>
    <row r="517" spans="1:39" s="1" customFormat="1" x14ac:dyDescent="0.2">
      <c r="A517" s="33"/>
      <c r="B517" s="53"/>
      <c r="C517" s="26"/>
      <c r="D517" s="31"/>
      <c r="E517" s="28"/>
      <c r="F517" s="31"/>
      <c r="G517" s="31"/>
      <c r="H517" s="31"/>
      <c r="I517" s="31"/>
      <c r="J517" s="31"/>
      <c r="K517" s="30"/>
      <c r="L517" s="29"/>
      <c r="M517" s="30"/>
      <c r="N517" s="29"/>
      <c r="O517" s="31"/>
      <c r="P517" s="28"/>
      <c r="Q517" s="25"/>
      <c r="R517" s="33"/>
      <c r="S517" s="33"/>
      <c r="T517" s="33"/>
      <c r="U517" s="33"/>
      <c r="V517" s="33"/>
      <c r="W517" s="33"/>
      <c r="X517" s="33"/>
      <c r="Y517" s="33"/>
      <c r="Z517" s="33"/>
      <c r="AA517" s="33"/>
      <c r="AB517" s="33"/>
      <c r="AC517" s="33"/>
      <c r="AD517" s="33"/>
      <c r="AE517" s="33"/>
      <c r="AF517" s="33"/>
      <c r="AG517" s="33"/>
      <c r="AH517" s="33"/>
      <c r="AI517" s="33"/>
      <c r="AJ517" s="33"/>
      <c r="AK517" s="33"/>
      <c r="AL517" s="33"/>
      <c r="AM517" s="33"/>
    </row>
    <row r="518" spans="1:39" s="1" customFormat="1" x14ac:dyDescent="0.2">
      <c r="A518" s="33"/>
      <c r="B518" s="53"/>
      <c r="C518" s="26"/>
      <c r="D518" s="31"/>
      <c r="E518" s="28"/>
      <c r="F518" s="31"/>
      <c r="G518" s="31"/>
      <c r="H518" s="31"/>
      <c r="I518" s="31"/>
      <c r="J518" s="31"/>
      <c r="K518" s="30"/>
      <c r="L518" s="29"/>
      <c r="M518" s="30"/>
      <c r="N518" s="29"/>
      <c r="O518" s="31"/>
      <c r="P518" s="28"/>
      <c r="Q518" s="25"/>
      <c r="R518" s="33"/>
      <c r="S518" s="33"/>
      <c r="T518" s="33"/>
      <c r="U518" s="33"/>
      <c r="V518" s="33"/>
      <c r="W518" s="33"/>
      <c r="X518" s="33"/>
      <c r="Y518" s="33"/>
      <c r="Z518" s="33"/>
      <c r="AA518" s="33"/>
      <c r="AB518" s="33"/>
      <c r="AC518" s="33"/>
      <c r="AD518" s="33"/>
      <c r="AE518" s="33"/>
      <c r="AF518" s="33"/>
      <c r="AG518" s="33"/>
      <c r="AH518" s="33"/>
      <c r="AI518" s="33"/>
      <c r="AJ518" s="33"/>
      <c r="AK518" s="33"/>
      <c r="AL518" s="33"/>
      <c r="AM518" s="33"/>
    </row>
    <row r="519" spans="1:39" s="1" customFormat="1" x14ac:dyDescent="0.2">
      <c r="A519" s="33"/>
      <c r="B519" s="53"/>
      <c r="C519" s="26"/>
      <c r="D519" s="31"/>
      <c r="E519" s="28"/>
      <c r="F519" s="31"/>
      <c r="G519" s="31"/>
      <c r="H519" s="31"/>
      <c r="I519" s="31"/>
      <c r="J519" s="31"/>
      <c r="K519" s="30"/>
      <c r="L519" s="29"/>
      <c r="M519" s="30"/>
      <c r="N519" s="29"/>
      <c r="O519" s="31"/>
      <c r="P519" s="28"/>
      <c r="Q519" s="25"/>
      <c r="R519" s="33"/>
      <c r="S519" s="33"/>
      <c r="T519" s="33"/>
      <c r="U519" s="33"/>
      <c r="V519" s="33"/>
      <c r="W519" s="33"/>
      <c r="X519" s="33"/>
      <c r="Y519" s="33"/>
      <c r="Z519" s="33"/>
      <c r="AA519" s="33"/>
      <c r="AB519" s="33"/>
      <c r="AC519" s="33"/>
      <c r="AD519" s="33"/>
      <c r="AE519" s="33"/>
      <c r="AF519" s="33"/>
      <c r="AG519" s="33"/>
      <c r="AH519" s="33"/>
      <c r="AI519" s="33"/>
      <c r="AJ519" s="33"/>
      <c r="AK519" s="33"/>
      <c r="AL519" s="33"/>
      <c r="AM519" s="33"/>
    </row>
    <row r="520" spans="1:39" s="1" customFormat="1" x14ac:dyDescent="0.2">
      <c r="A520" s="33"/>
      <c r="B520" s="53"/>
      <c r="C520" s="26"/>
      <c r="D520" s="31"/>
      <c r="E520" s="28"/>
      <c r="F520" s="31"/>
      <c r="G520" s="31"/>
      <c r="H520" s="31"/>
      <c r="I520" s="31"/>
      <c r="J520" s="31"/>
      <c r="K520" s="30"/>
      <c r="L520" s="29"/>
      <c r="M520" s="30"/>
      <c r="N520" s="29"/>
      <c r="O520" s="31"/>
      <c r="P520" s="28"/>
      <c r="Q520" s="25"/>
      <c r="R520" s="33"/>
      <c r="S520" s="33"/>
      <c r="T520" s="33"/>
      <c r="U520" s="33"/>
      <c r="V520" s="33"/>
      <c r="W520" s="33"/>
      <c r="X520" s="33"/>
      <c r="Y520" s="33"/>
      <c r="Z520" s="33"/>
      <c r="AA520" s="33"/>
      <c r="AB520" s="33"/>
      <c r="AC520" s="33"/>
      <c r="AD520" s="33"/>
      <c r="AE520" s="33"/>
      <c r="AF520" s="33"/>
      <c r="AG520" s="33"/>
      <c r="AH520" s="33"/>
      <c r="AI520" s="33"/>
      <c r="AJ520" s="33"/>
      <c r="AK520" s="33"/>
      <c r="AL520" s="33"/>
      <c r="AM520" s="33"/>
    </row>
    <row r="521" spans="1:39" s="1" customFormat="1" x14ac:dyDescent="0.2">
      <c r="A521" s="33"/>
      <c r="B521" s="53"/>
      <c r="C521" s="26"/>
      <c r="D521" s="31"/>
      <c r="E521" s="28"/>
      <c r="F521" s="31"/>
      <c r="G521" s="31"/>
      <c r="H521" s="31"/>
      <c r="I521" s="31"/>
      <c r="J521" s="31"/>
      <c r="K521" s="30"/>
      <c r="L521" s="29"/>
      <c r="M521" s="30"/>
      <c r="N521" s="29"/>
      <c r="O521" s="31"/>
      <c r="P521" s="28"/>
      <c r="Q521" s="25"/>
      <c r="R521" s="33"/>
      <c r="S521" s="33"/>
      <c r="T521" s="33"/>
      <c r="U521" s="33"/>
      <c r="V521" s="33"/>
      <c r="W521" s="33"/>
      <c r="X521" s="33"/>
      <c r="Y521" s="33"/>
      <c r="Z521" s="33"/>
      <c r="AA521" s="33"/>
      <c r="AB521" s="33"/>
      <c r="AC521" s="33"/>
      <c r="AD521" s="33"/>
      <c r="AE521" s="33"/>
      <c r="AF521" s="33"/>
      <c r="AG521" s="33"/>
      <c r="AH521" s="33"/>
      <c r="AI521" s="33"/>
      <c r="AJ521" s="33"/>
      <c r="AK521" s="33"/>
      <c r="AL521" s="33"/>
      <c r="AM521" s="33"/>
    </row>
    <row r="522" spans="1:39" s="1" customFormat="1" x14ac:dyDescent="0.2">
      <c r="A522" s="33"/>
      <c r="B522" s="53"/>
      <c r="C522" s="26"/>
      <c r="D522" s="31"/>
      <c r="E522" s="28"/>
      <c r="F522" s="31"/>
      <c r="G522" s="31"/>
      <c r="H522" s="31"/>
      <c r="I522" s="31"/>
      <c r="J522" s="31"/>
      <c r="K522" s="30"/>
      <c r="L522" s="29"/>
      <c r="M522" s="30"/>
      <c r="N522" s="29"/>
      <c r="O522" s="31"/>
      <c r="P522" s="28"/>
      <c r="Q522" s="25"/>
      <c r="R522" s="33"/>
      <c r="S522" s="33"/>
      <c r="T522" s="33"/>
      <c r="U522" s="33"/>
      <c r="V522" s="33"/>
      <c r="W522" s="33"/>
      <c r="X522" s="33"/>
      <c r="Y522" s="33"/>
      <c r="Z522" s="33"/>
      <c r="AA522" s="33"/>
      <c r="AB522" s="33"/>
      <c r="AC522" s="33"/>
      <c r="AD522" s="33"/>
      <c r="AE522" s="33"/>
      <c r="AF522" s="33"/>
      <c r="AG522" s="33"/>
      <c r="AH522" s="33"/>
      <c r="AI522" s="33"/>
      <c r="AJ522" s="33"/>
      <c r="AK522" s="33"/>
      <c r="AL522" s="33"/>
      <c r="AM522" s="33"/>
    </row>
    <row r="523" spans="1:39" s="1" customFormat="1" x14ac:dyDescent="0.2">
      <c r="A523" s="33"/>
      <c r="B523" s="53"/>
      <c r="C523" s="26"/>
      <c r="D523" s="31"/>
      <c r="E523" s="28"/>
      <c r="F523" s="31"/>
      <c r="G523" s="31"/>
      <c r="H523" s="31"/>
      <c r="I523" s="31"/>
      <c r="J523" s="31"/>
      <c r="K523" s="30"/>
      <c r="L523" s="29"/>
      <c r="M523" s="30"/>
      <c r="N523" s="29"/>
      <c r="O523" s="31"/>
      <c r="P523" s="28"/>
      <c r="Q523" s="25"/>
      <c r="R523" s="33"/>
      <c r="S523" s="33"/>
      <c r="T523" s="33"/>
      <c r="U523" s="33"/>
      <c r="V523" s="33"/>
      <c r="W523" s="33"/>
      <c r="X523" s="33"/>
      <c r="Y523" s="33"/>
      <c r="Z523" s="33"/>
      <c r="AA523" s="33"/>
      <c r="AB523" s="33"/>
      <c r="AC523" s="33"/>
      <c r="AD523" s="33"/>
      <c r="AE523" s="33"/>
      <c r="AF523" s="33"/>
      <c r="AG523" s="33"/>
      <c r="AH523" s="33"/>
      <c r="AI523" s="33"/>
      <c r="AJ523" s="33"/>
      <c r="AK523" s="33"/>
      <c r="AL523" s="33"/>
      <c r="AM523" s="33"/>
    </row>
    <row r="524" spans="1:39" s="1" customFormat="1" x14ac:dyDescent="0.2">
      <c r="A524" s="33"/>
      <c r="B524" s="53"/>
      <c r="C524" s="26"/>
      <c r="D524" s="31"/>
      <c r="E524" s="28"/>
      <c r="F524" s="31"/>
      <c r="G524" s="31"/>
      <c r="H524" s="31"/>
      <c r="I524" s="31"/>
      <c r="J524" s="31"/>
      <c r="K524" s="30"/>
      <c r="L524" s="29"/>
      <c r="M524" s="30"/>
      <c r="N524" s="29"/>
      <c r="O524" s="31"/>
      <c r="P524" s="28"/>
      <c r="Q524" s="25"/>
      <c r="R524" s="33"/>
      <c r="S524" s="33"/>
      <c r="T524" s="33"/>
      <c r="U524" s="33"/>
      <c r="V524" s="33"/>
      <c r="W524" s="33"/>
      <c r="X524" s="33"/>
      <c r="Y524" s="33"/>
      <c r="Z524" s="33"/>
      <c r="AA524" s="33"/>
      <c r="AB524" s="33"/>
      <c r="AC524" s="33"/>
      <c r="AD524" s="33"/>
      <c r="AE524" s="33"/>
      <c r="AF524" s="33"/>
      <c r="AG524" s="33"/>
      <c r="AH524" s="33"/>
      <c r="AI524" s="33"/>
      <c r="AJ524" s="33"/>
      <c r="AK524" s="33"/>
      <c r="AL524" s="33"/>
      <c r="AM524" s="33"/>
    </row>
    <row r="525" spans="1:39" x14ac:dyDescent="0.2">
      <c r="A525" s="16"/>
      <c r="B525" s="53"/>
      <c r="C525" s="26"/>
      <c r="D525" s="31"/>
      <c r="E525" s="28"/>
      <c r="F525" s="31"/>
      <c r="G525" s="31"/>
      <c r="H525" s="31"/>
      <c r="I525" s="31"/>
      <c r="J525" s="31"/>
      <c r="K525" s="30"/>
      <c r="L525" s="29"/>
      <c r="M525" s="30"/>
      <c r="N525" s="29"/>
      <c r="O525" s="31"/>
      <c r="P525" s="28"/>
    </row>
    <row r="526" spans="1:39" x14ac:dyDescent="0.2">
      <c r="A526" s="16"/>
      <c r="B526" s="53"/>
      <c r="C526" s="26"/>
      <c r="D526" s="31"/>
      <c r="E526" s="28"/>
      <c r="F526" s="31"/>
      <c r="G526" s="31"/>
      <c r="H526" s="31"/>
      <c r="I526" s="31"/>
      <c r="J526" s="31"/>
      <c r="K526" s="30"/>
      <c r="L526" s="29"/>
      <c r="M526" s="30"/>
      <c r="N526" s="29"/>
      <c r="O526" s="31"/>
      <c r="P526" s="28"/>
    </row>
    <row r="527" spans="1:39" x14ac:dyDescent="0.2">
      <c r="A527" s="16"/>
      <c r="B527" s="53"/>
      <c r="C527" s="26"/>
      <c r="D527" s="31"/>
      <c r="E527" s="28"/>
      <c r="F527" s="31"/>
      <c r="G527" s="31"/>
      <c r="H527" s="31"/>
      <c r="I527" s="31"/>
      <c r="J527" s="31"/>
      <c r="K527" s="30"/>
      <c r="L527" s="29"/>
      <c r="M527" s="30"/>
      <c r="N527" s="29"/>
      <c r="O527" s="31"/>
      <c r="P527" s="28"/>
    </row>
    <row r="528" spans="1:39" x14ac:dyDescent="0.2">
      <c r="A528" s="16"/>
      <c r="B528" s="53"/>
      <c r="C528" s="26"/>
      <c r="D528" s="31"/>
      <c r="E528" s="28"/>
      <c r="F528" s="31"/>
      <c r="G528" s="31"/>
      <c r="H528" s="31"/>
      <c r="I528" s="31"/>
      <c r="J528" s="31"/>
      <c r="K528" s="30"/>
      <c r="L528" s="29"/>
      <c r="M528" s="30"/>
      <c r="N528" s="29"/>
      <c r="O528" s="31"/>
      <c r="P528" s="28"/>
    </row>
    <row r="529" spans="1:16" x14ac:dyDescent="0.2">
      <c r="A529" s="16"/>
      <c r="B529" s="53"/>
      <c r="C529" s="26"/>
      <c r="D529" s="31"/>
      <c r="E529" s="28"/>
      <c r="F529" s="31"/>
      <c r="G529" s="31"/>
      <c r="H529" s="31"/>
      <c r="I529" s="31"/>
      <c r="J529" s="31"/>
      <c r="K529" s="30"/>
      <c r="L529" s="29"/>
      <c r="M529" s="30"/>
      <c r="N529" s="29"/>
      <c r="O529" s="31"/>
      <c r="P529" s="28"/>
    </row>
    <row r="530" spans="1:16" x14ac:dyDescent="0.2">
      <c r="A530" s="16"/>
      <c r="B530" s="53"/>
      <c r="C530" s="26"/>
      <c r="D530" s="31"/>
      <c r="E530" s="28"/>
      <c r="F530" s="31"/>
      <c r="G530" s="31"/>
      <c r="H530" s="31"/>
      <c r="I530" s="31"/>
      <c r="J530" s="31"/>
      <c r="K530" s="30"/>
      <c r="L530" s="29"/>
      <c r="M530" s="30"/>
      <c r="N530" s="29"/>
      <c r="O530" s="31"/>
      <c r="P530" s="28"/>
    </row>
    <row r="531" spans="1:16" x14ac:dyDescent="0.2">
      <c r="A531" s="16"/>
      <c r="B531" s="53"/>
      <c r="C531" s="26"/>
      <c r="D531" s="31"/>
      <c r="E531" s="28"/>
      <c r="F531" s="31"/>
      <c r="G531" s="31"/>
      <c r="H531" s="31"/>
      <c r="I531" s="31"/>
      <c r="J531" s="31"/>
      <c r="K531" s="30"/>
      <c r="L531" s="29"/>
      <c r="M531" s="30"/>
      <c r="N531" s="29"/>
      <c r="O531" s="31"/>
      <c r="P531" s="28"/>
    </row>
    <row r="532" spans="1:16" x14ac:dyDescent="0.2">
      <c r="A532" s="16"/>
      <c r="B532" s="53"/>
      <c r="C532" s="26"/>
      <c r="D532" s="31"/>
      <c r="E532" s="28"/>
      <c r="F532" s="31"/>
      <c r="G532" s="31"/>
      <c r="H532" s="31"/>
      <c r="I532" s="31"/>
      <c r="J532" s="31"/>
      <c r="K532" s="30"/>
      <c r="L532" s="29"/>
      <c r="M532" s="30"/>
      <c r="N532" s="29"/>
      <c r="O532" s="31"/>
      <c r="P532" s="28"/>
    </row>
    <row r="533" spans="1:16" x14ac:dyDescent="0.2">
      <c r="A533" s="16"/>
      <c r="B533" s="53"/>
      <c r="C533" s="26"/>
      <c r="D533" s="31"/>
      <c r="E533" s="28"/>
      <c r="F533" s="31"/>
      <c r="G533" s="31"/>
      <c r="H533" s="31"/>
      <c r="I533" s="31"/>
      <c r="J533" s="31"/>
      <c r="K533" s="30"/>
      <c r="L533" s="29"/>
      <c r="M533" s="30"/>
      <c r="N533" s="29"/>
      <c r="O533" s="31"/>
      <c r="P533" s="28"/>
    </row>
    <row r="534" spans="1:16" x14ac:dyDescent="0.2">
      <c r="A534" s="16"/>
      <c r="B534" s="53"/>
      <c r="C534" s="26"/>
      <c r="D534" s="31"/>
      <c r="E534" s="28"/>
      <c r="F534" s="31"/>
      <c r="G534" s="31"/>
      <c r="H534" s="31"/>
      <c r="I534" s="31"/>
      <c r="J534" s="31"/>
      <c r="K534" s="30"/>
      <c r="L534" s="29"/>
      <c r="M534" s="30"/>
      <c r="N534" s="29"/>
      <c r="O534" s="31"/>
      <c r="P534" s="28"/>
    </row>
    <row r="535" spans="1:16" x14ac:dyDescent="0.2">
      <c r="A535" s="16"/>
      <c r="B535" s="53"/>
      <c r="C535" s="26"/>
      <c r="D535" s="31"/>
      <c r="E535" s="28"/>
      <c r="F535" s="31"/>
      <c r="G535" s="31"/>
      <c r="H535" s="31"/>
      <c r="I535" s="31"/>
      <c r="J535" s="31"/>
      <c r="K535" s="30"/>
      <c r="L535" s="29"/>
      <c r="M535" s="30"/>
      <c r="N535" s="29"/>
      <c r="O535" s="31"/>
      <c r="P535" s="28"/>
    </row>
    <row r="536" spans="1:16" x14ac:dyDescent="0.2">
      <c r="A536" s="16"/>
      <c r="B536" s="53"/>
      <c r="C536" s="26"/>
      <c r="D536" s="31"/>
      <c r="E536" s="28"/>
      <c r="F536" s="31"/>
      <c r="G536" s="31"/>
      <c r="H536" s="31"/>
      <c r="I536" s="31"/>
      <c r="J536" s="31"/>
      <c r="K536" s="30"/>
      <c r="L536" s="29"/>
      <c r="M536" s="30"/>
      <c r="N536" s="29"/>
      <c r="O536" s="31"/>
      <c r="P536" s="28"/>
    </row>
    <row r="537" spans="1:16" x14ac:dyDescent="0.2">
      <c r="A537" s="16"/>
      <c r="B537" s="53"/>
      <c r="C537" s="26"/>
      <c r="D537" s="31"/>
      <c r="E537" s="28"/>
      <c r="F537" s="31"/>
      <c r="G537" s="31"/>
      <c r="H537" s="31"/>
      <c r="I537" s="31"/>
      <c r="J537" s="31"/>
      <c r="K537" s="30"/>
      <c r="L537" s="29"/>
      <c r="M537" s="30"/>
      <c r="N537" s="29"/>
      <c r="O537" s="31"/>
      <c r="P537" s="28"/>
    </row>
    <row r="538" spans="1:16" x14ac:dyDescent="0.2">
      <c r="A538" s="16"/>
      <c r="B538" s="53"/>
      <c r="C538" s="26"/>
      <c r="D538" s="31"/>
      <c r="E538" s="28"/>
      <c r="F538" s="31"/>
      <c r="G538" s="31"/>
      <c r="H538" s="31"/>
      <c r="I538" s="31"/>
      <c r="J538" s="31"/>
      <c r="K538" s="30"/>
      <c r="L538" s="29"/>
      <c r="M538" s="30"/>
      <c r="N538" s="29"/>
      <c r="O538" s="31"/>
      <c r="P538" s="28"/>
    </row>
    <row r="539" spans="1:16" x14ac:dyDescent="0.2">
      <c r="A539" s="16"/>
      <c r="B539" s="121"/>
      <c r="C539" s="26"/>
      <c r="D539" s="26"/>
      <c r="E539" s="17"/>
      <c r="F539" s="26"/>
      <c r="G539" s="26"/>
      <c r="H539" s="26"/>
      <c r="I539" s="26"/>
      <c r="J539" s="26"/>
      <c r="K539" s="25"/>
      <c r="L539" s="18"/>
      <c r="M539" s="25"/>
      <c r="N539" s="18"/>
      <c r="O539" s="26"/>
      <c r="P539" s="28"/>
    </row>
    <row r="540" spans="1:16" x14ac:dyDescent="0.2">
      <c r="A540" s="16"/>
      <c r="B540" s="121"/>
      <c r="C540" s="26"/>
      <c r="D540" s="26"/>
      <c r="E540" s="17"/>
      <c r="F540" s="26"/>
      <c r="G540" s="26"/>
      <c r="H540" s="26"/>
      <c r="I540" s="26"/>
      <c r="J540" s="26"/>
      <c r="K540" s="25"/>
      <c r="L540" s="18"/>
      <c r="M540" s="25"/>
      <c r="N540" s="18"/>
      <c r="O540" s="26"/>
      <c r="P540" s="28"/>
    </row>
    <row r="541" spans="1:16" x14ac:dyDescent="0.2">
      <c r="A541" s="16"/>
      <c r="B541" s="121"/>
      <c r="C541" s="26"/>
      <c r="D541" s="26"/>
      <c r="E541" s="17"/>
      <c r="F541" s="26"/>
      <c r="G541" s="26"/>
      <c r="H541" s="26"/>
      <c r="I541" s="26"/>
      <c r="J541" s="26"/>
      <c r="K541" s="25"/>
      <c r="L541" s="18"/>
      <c r="M541" s="25"/>
      <c r="N541" s="18"/>
      <c r="O541" s="26"/>
      <c r="P541" s="28"/>
    </row>
    <row r="542" spans="1:16" x14ac:dyDescent="0.2">
      <c r="A542" s="16"/>
      <c r="B542" s="122"/>
      <c r="C542" s="34"/>
      <c r="D542" s="34"/>
      <c r="E542" s="17"/>
      <c r="F542" s="26"/>
      <c r="G542" s="26"/>
      <c r="H542" s="26"/>
      <c r="I542" s="26"/>
      <c r="J542" s="26"/>
      <c r="K542" s="25"/>
      <c r="L542" s="18"/>
      <c r="M542" s="25"/>
      <c r="N542" s="18"/>
      <c r="O542" s="26"/>
      <c r="P542" s="28"/>
    </row>
    <row r="543" spans="1:16" x14ac:dyDescent="0.2">
      <c r="A543" s="16"/>
      <c r="B543" s="121"/>
      <c r="C543" s="26"/>
      <c r="D543" s="26"/>
      <c r="E543" s="28"/>
      <c r="F543" s="31"/>
      <c r="G543" s="31"/>
      <c r="H543" s="31"/>
      <c r="I543" s="31"/>
      <c r="J543" s="31"/>
      <c r="K543" s="30"/>
      <c r="L543" s="29"/>
      <c r="M543" s="30"/>
      <c r="N543" s="29"/>
      <c r="O543" s="31"/>
      <c r="P543" s="28"/>
    </row>
    <row r="544" spans="1:16" x14ac:dyDescent="0.2">
      <c r="A544" s="16"/>
      <c r="B544" s="121"/>
      <c r="C544" s="26"/>
      <c r="D544" s="26"/>
      <c r="E544" s="28"/>
      <c r="F544" s="31"/>
      <c r="G544" s="31"/>
      <c r="H544" s="31"/>
      <c r="I544" s="31"/>
      <c r="J544" s="31"/>
      <c r="K544" s="30"/>
      <c r="L544" s="29"/>
      <c r="M544" s="30"/>
      <c r="N544" s="29"/>
      <c r="O544" s="31"/>
      <c r="P544" s="28"/>
    </row>
    <row r="545" spans="1:16" x14ac:dyDescent="0.2">
      <c r="A545" s="16"/>
      <c r="B545" s="121"/>
      <c r="C545" s="26"/>
      <c r="D545" s="26"/>
      <c r="E545" s="17"/>
      <c r="F545" s="26"/>
      <c r="G545" s="26"/>
      <c r="H545" s="26"/>
      <c r="I545" s="26"/>
      <c r="J545" s="26"/>
      <c r="K545" s="25"/>
      <c r="L545" s="18"/>
      <c r="M545" s="25"/>
      <c r="N545" s="18"/>
      <c r="O545" s="26"/>
      <c r="P545" s="28"/>
    </row>
    <row r="546" spans="1:16" x14ac:dyDescent="0.2">
      <c r="A546" s="16"/>
      <c r="B546" s="121"/>
      <c r="C546" s="26"/>
      <c r="D546" s="26"/>
      <c r="E546" s="17"/>
      <c r="F546" s="26"/>
      <c r="G546" s="26"/>
      <c r="H546" s="26"/>
      <c r="I546" s="26"/>
      <c r="J546" s="26"/>
      <c r="K546" s="25"/>
      <c r="L546" s="18"/>
      <c r="M546" s="25"/>
      <c r="N546" s="18"/>
      <c r="O546" s="26"/>
      <c r="P546" s="28"/>
    </row>
    <row r="547" spans="1:16" x14ac:dyDescent="0.2">
      <c r="A547" s="16"/>
      <c r="B547" s="121"/>
      <c r="C547" s="26"/>
      <c r="D547" s="26"/>
      <c r="E547" s="17"/>
      <c r="F547" s="26"/>
      <c r="G547" s="26"/>
      <c r="H547" s="26"/>
      <c r="I547" s="26"/>
      <c r="J547" s="26"/>
      <c r="K547" s="25"/>
      <c r="L547" s="18"/>
      <c r="M547" s="25"/>
      <c r="N547" s="18"/>
      <c r="O547" s="26"/>
      <c r="P547" s="28"/>
    </row>
    <row r="548" spans="1:16" x14ac:dyDescent="0.2">
      <c r="A548" s="16"/>
      <c r="B548" s="121"/>
      <c r="C548" s="26"/>
      <c r="D548" s="26"/>
      <c r="E548" s="17"/>
      <c r="F548" s="26"/>
      <c r="G548" s="26"/>
      <c r="H548" s="26"/>
      <c r="I548" s="26"/>
      <c r="J548" s="26"/>
      <c r="K548" s="25"/>
      <c r="L548" s="18"/>
      <c r="M548" s="25"/>
      <c r="N548" s="18"/>
      <c r="O548" s="26"/>
      <c r="P548" s="28"/>
    </row>
    <row r="549" spans="1:16" x14ac:dyDescent="0.2">
      <c r="A549" s="16"/>
      <c r="B549" s="121"/>
      <c r="C549" s="26"/>
      <c r="D549" s="26"/>
      <c r="E549" s="17"/>
      <c r="F549" s="26"/>
      <c r="G549" s="26"/>
      <c r="H549" s="26"/>
      <c r="I549" s="26"/>
      <c r="J549" s="26"/>
      <c r="K549" s="25"/>
      <c r="L549" s="18"/>
      <c r="M549" s="25"/>
      <c r="N549" s="18"/>
      <c r="O549" s="26"/>
      <c r="P549" s="28"/>
    </row>
    <row r="550" spans="1:16" x14ac:dyDescent="0.2">
      <c r="A550" s="16"/>
      <c r="B550" s="121"/>
      <c r="C550" s="26"/>
      <c r="D550" s="26"/>
      <c r="E550" s="17"/>
      <c r="F550" s="26"/>
      <c r="G550" s="26"/>
      <c r="H550" s="26"/>
      <c r="I550" s="26"/>
      <c r="J550" s="26"/>
      <c r="K550" s="25"/>
      <c r="L550" s="18"/>
      <c r="M550" s="25"/>
      <c r="N550" s="18"/>
      <c r="O550" s="26"/>
      <c r="P550" s="28"/>
    </row>
    <row r="551" spans="1:16" x14ac:dyDescent="0.2">
      <c r="A551" s="16"/>
      <c r="B551" s="121"/>
      <c r="C551" s="26"/>
      <c r="D551" s="26"/>
      <c r="E551" s="17"/>
      <c r="F551" s="26"/>
      <c r="G551" s="26"/>
      <c r="H551" s="26"/>
      <c r="I551" s="26"/>
      <c r="J551" s="26"/>
      <c r="K551" s="25"/>
      <c r="L551" s="18"/>
      <c r="M551" s="25"/>
      <c r="N551" s="18"/>
      <c r="O551" s="26"/>
      <c r="P551" s="28"/>
    </row>
    <row r="552" spans="1:16" x14ac:dyDescent="0.2">
      <c r="A552" s="16"/>
      <c r="B552" s="121"/>
      <c r="C552" s="26"/>
      <c r="D552" s="26"/>
      <c r="E552" s="17"/>
      <c r="F552" s="26"/>
      <c r="G552" s="26"/>
      <c r="H552" s="26"/>
      <c r="I552" s="26"/>
      <c r="J552" s="26"/>
      <c r="K552" s="25"/>
      <c r="L552" s="18"/>
      <c r="M552" s="25"/>
      <c r="N552" s="18"/>
      <c r="O552" s="26"/>
      <c r="P552" s="28"/>
    </row>
    <row r="553" spans="1:16" x14ac:dyDescent="0.2">
      <c r="A553" s="16"/>
      <c r="B553" s="121"/>
      <c r="C553" s="26"/>
      <c r="D553" s="26"/>
      <c r="E553" s="17"/>
      <c r="F553" s="26"/>
      <c r="G553" s="26"/>
      <c r="H553" s="26"/>
      <c r="I553" s="26"/>
      <c r="J553" s="26"/>
      <c r="K553" s="25"/>
      <c r="L553" s="18"/>
      <c r="M553" s="25"/>
      <c r="N553" s="18"/>
      <c r="O553" s="26"/>
      <c r="P553" s="28"/>
    </row>
    <row r="554" spans="1:16" x14ac:dyDescent="0.2">
      <c r="A554" s="16"/>
      <c r="B554" s="122"/>
      <c r="C554" s="34"/>
      <c r="D554" s="34"/>
      <c r="E554" s="17"/>
      <c r="F554" s="26"/>
      <c r="G554" s="26"/>
      <c r="H554" s="26"/>
      <c r="I554" s="26"/>
      <c r="J554" s="26"/>
      <c r="K554" s="25"/>
      <c r="L554" s="18"/>
      <c r="M554" s="25"/>
      <c r="N554" s="18"/>
      <c r="O554" s="26"/>
      <c r="P554" s="28"/>
    </row>
    <row r="555" spans="1:16" x14ac:dyDescent="0.2">
      <c r="A555" s="16"/>
      <c r="B555" s="122"/>
      <c r="C555" s="34"/>
      <c r="D555" s="34"/>
      <c r="E555" s="17"/>
      <c r="F555" s="26"/>
      <c r="G555" s="26"/>
      <c r="H555" s="26"/>
      <c r="I555" s="26"/>
      <c r="J555" s="26"/>
      <c r="K555" s="25"/>
      <c r="L555" s="18"/>
      <c r="M555" s="25"/>
      <c r="N555" s="18"/>
      <c r="O555" s="26"/>
      <c r="P555" s="28"/>
    </row>
    <row r="556" spans="1:16" x14ac:dyDescent="0.2">
      <c r="A556" s="16"/>
      <c r="B556" s="122"/>
      <c r="C556" s="34"/>
      <c r="D556" s="34"/>
      <c r="E556" s="36"/>
      <c r="F556" s="34"/>
      <c r="G556" s="34"/>
      <c r="H556" s="34"/>
      <c r="I556" s="34"/>
      <c r="J556" s="34"/>
      <c r="K556" s="52"/>
      <c r="L556" s="37"/>
      <c r="M556" s="52"/>
      <c r="N556" s="37"/>
      <c r="O556" s="34"/>
      <c r="P556" s="28"/>
    </row>
    <row r="557" spans="1:16" x14ac:dyDescent="0.2">
      <c r="A557" s="16"/>
      <c r="B557" s="122"/>
      <c r="C557" s="34"/>
      <c r="D557" s="34"/>
      <c r="E557" s="36"/>
      <c r="F557" s="34"/>
      <c r="G557" s="34"/>
      <c r="H557" s="34"/>
      <c r="I557" s="34"/>
      <c r="J557" s="34"/>
      <c r="K557" s="52"/>
      <c r="L557" s="37"/>
      <c r="M557" s="52"/>
      <c r="N557" s="37"/>
      <c r="O557" s="34"/>
      <c r="P557" s="28"/>
    </row>
    <row r="558" spans="1:16" x14ac:dyDescent="0.2">
      <c r="A558" s="16"/>
      <c r="B558" s="121"/>
      <c r="C558" s="26"/>
      <c r="D558" s="26"/>
      <c r="E558" s="28"/>
      <c r="F558" s="31"/>
      <c r="G558" s="31"/>
      <c r="H558" s="31"/>
      <c r="I558" s="31"/>
      <c r="J558" s="31"/>
      <c r="K558" s="30"/>
      <c r="L558" s="29"/>
      <c r="M558" s="30"/>
      <c r="N558" s="29"/>
      <c r="O558" s="31"/>
      <c r="P558" s="28"/>
    </row>
    <row r="559" spans="1:16" x14ac:dyDescent="0.2">
      <c r="A559" s="16"/>
      <c r="B559" s="121"/>
      <c r="C559" s="26"/>
      <c r="D559" s="26"/>
      <c r="E559" s="28"/>
      <c r="F559" s="31"/>
      <c r="G559" s="31"/>
      <c r="H559" s="31"/>
      <c r="I559" s="31"/>
      <c r="J559" s="31"/>
      <c r="K559" s="30"/>
      <c r="L559" s="29"/>
      <c r="M559" s="30"/>
      <c r="N559" s="29"/>
      <c r="O559" s="31"/>
      <c r="P559" s="28"/>
    </row>
    <row r="560" spans="1:16" x14ac:dyDescent="0.2">
      <c r="A560" s="16"/>
      <c r="B560" s="121"/>
      <c r="C560" s="26"/>
      <c r="D560" s="26"/>
      <c r="E560" s="17"/>
      <c r="F560" s="26"/>
      <c r="G560" s="26"/>
      <c r="H560" s="26"/>
      <c r="I560" s="26"/>
      <c r="J560" s="26"/>
      <c r="K560" s="25"/>
      <c r="L560" s="18"/>
      <c r="M560" s="25"/>
      <c r="N560" s="18"/>
      <c r="O560" s="26"/>
      <c r="P560" s="28"/>
    </row>
    <row r="561" spans="1:16" x14ac:dyDescent="0.2">
      <c r="A561" s="16"/>
      <c r="B561" s="121"/>
      <c r="C561" s="26"/>
      <c r="D561" s="26"/>
      <c r="E561" s="17"/>
      <c r="F561" s="26"/>
      <c r="G561" s="26"/>
      <c r="H561" s="26"/>
      <c r="I561" s="26"/>
      <c r="J561" s="26"/>
      <c r="K561" s="25"/>
      <c r="L561" s="18"/>
      <c r="M561" s="25"/>
      <c r="N561" s="18"/>
      <c r="O561" s="26"/>
      <c r="P561" s="28"/>
    </row>
    <row r="562" spans="1:16" x14ac:dyDescent="0.2">
      <c r="A562" s="16"/>
      <c r="B562" s="121"/>
      <c r="C562" s="26"/>
      <c r="D562" s="26"/>
      <c r="E562" s="17"/>
      <c r="F562" s="26"/>
      <c r="G562" s="26"/>
      <c r="H562" s="26"/>
      <c r="I562" s="26"/>
      <c r="J562" s="26"/>
      <c r="K562" s="25"/>
      <c r="L562" s="18"/>
      <c r="M562" s="25"/>
      <c r="N562" s="18"/>
      <c r="O562" s="26"/>
      <c r="P562" s="28"/>
    </row>
    <row r="563" spans="1:16" x14ac:dyDescent="0.2">
      <c r="A563" s="16"/>
      <c r="B563" s="121"/>
      <c r="C563" s="26"/>
      <c r="D563" s="26"/>
      <c r="E563" s="17"/>
      <c r="F563" s="26"/>
      <c r="G563" s="26"/>
      <c r="H563" s="26"/>
      <c r="I563" s="26"/>
      <c r="J563" s="26"/>
      <c r="K563" s="25"/>
      <c r="L563" s="18"/>
      <c r="M563" s="25"/>
      <c r="N563" s="18"/>
      <c r="O563" s="26"/>
      <c r="P563" s="28"/>
    </row>
    <row r="564" spans="1:16" x14ac:dyDescent="0.2">
      <c r="A564" s="16"/>
      <c r="B564" s="121"/>
      <c r="C564" s="26"/>
      <c r="D564" s="26"/>
      <c r="E564" s="17"/>
      <c r="F564" s="26"/>
      <c r="G564" s="26"/>
      <c r="H564" s="26"/>
      <c r="I564" s="26"/>
      <c r="J564" s="26"/>
      <c r="K564" s="25"/>
      <c r="L564" s="18"/>
      <c r="M564" s="25"/>
      <c r="N564" s="18"/>
      <c r="O564" s="26"/>
      <c r="P564" s="28"/>
    </row>
    <row r="565" spans="1:16" x14ac:dyDescent="0.2">
      <c r="A565" s="16"/>
      <c r="B565" s="121"/>
      <c r="C565" s="26"/>
      <c r="D565" s="26"/>
      <c r="E565" s="17"/>
      <c r="F565" s="26"/>
      <c r="G565" s="26"/>
      <c r="H565" s="26"/>
      <c r="I565" s="26"/>
      <c r="J565" s="26"/>
      <c r="K565" s="25"/>
      <c r="L565" s="18"/>
      <c r="M565" s="25"/>
      <c r="N565" s="18"/>
      <c r="O565" s="26"/>
      <c r="P565" s="28"/>
    </row>
    <row r="566" spans="1:16" x14ac:dyDescent="0.2">
      <c r="A566" s="16"/>
      <c r="B566" s="121"/>
      <c r="C566" s="26"/>
      <c r="D566" s="26"/>
      <c r="E566" s="17"/>
      <c r="F566" s="26"/>
      <c r="G566" s="26"/>
      <c r="H566" s="26"/>
      <c r="I566" s="26"/>
      <c r="J566" s="26"/>
      <c r="K566" s="25"/>
      <c r="L566" s="18"/>
      <c r="M566" s="25"/>
      <c r="N566" s="18"/>
      <c r="O566" s="26"/>
      <c r="P566" s="28"/>
    </row>
    <row r="567" spans="1:16" x14ac:dyDescent="0.2">
      <c r="A567" s="16"/>
      <c r="B567" s="121"/>
      <c r="C567" s="26"/>
      <c r="D567" s="26"/>
      <c r="E567" s="17"/>
      <c r="F567" s="26"/>
      <c r="G567" s="26"/>
      <c r="H567" s="26"/>
      <c r="I567" s="26"/>
      <c r="J567" s="26"/>
      <c r="K567" s="25"/>
      <c r="L567" s="18"/>
      <c r="M567" s="25"/>
      <c r="N567" s="18"/>
      <c r="O567" s="26"/>
      <c r="P567" s="28"/>
    </row>
    <row r="568" spans="1:16" x14ac:dyDescent="0.2">
      <c r="A568" s="16"/>
      <c r="B568" s="122"/>
      <c r="C568" s="34"/>
      <c r="D568" s="34"/>
      <c r="E568" s="17"/>
      <c r="F568" s="26"/>
      <c r="G568" s="26"/>
      <c r="H568" s="26"/>
      <c r="I568" s="26"/>
      <c r="J568" s="26"/>
      <c r="K568" s="25"/>
      <c r="L568" s="18"/>
      <c r="M568" s="25"/>
      <c r="N568" s="18"/>
      <c r="O568" s="26"/>
      <c r="P568" s="28"/>
    </row>
    <row r="569" spans="1:16" x14ac:dyDescent="0.2">
      <c r="A569" s="16"/>
      <c r="B569" s="121"/>
      <c r="C569" s="26"/>
      <c r="D569" s="26"/>
      <c r="E569" s="28"/>
      <c r="F569" s="31"/>
      <c r="G569" s="31"/>
      <c r="H569" s="31"/>
      <c r="I569" s="31"/>
      <c r="J569" s="31"/>
      <c r="K569" s="30"/>
      <c r="L569" s="29"/>
      <c r="M569" s="30"/>
      <c r="N569" s="29"/>
      <c r="O569" s="31"/>
      <c r="P569" s="28"/>
    </row>
    <row r="570" spans="1:16" x14ac:dyDescent="0.2">
      <c r="A570" s="16"/>
      <c r="B570" s="121"/>
      <c r="C570" s="26"/>
      <c r="D570" s="26"/>
      <c r="E570" s="28"/>
      <c r="F570" s="31"/>
      <c r="G570" s="31"/>
      <c r="H570" s="31"/>
      <c r="I570" s="31"/>
      <c r="J570" s="31"/>
      <c r="K570" s="30"/>
      <c r="L570" s="29"/>
      <c r="M570" s="30"/>
      <c r="N570" s="29"/>
      <c r="O570" s="31"/>
      <c r="P570" s="28"/>
    </row>
    <row r="571" spans="1:16" x14ac:dyDescent="0.2">
      <c r="A571" s="16"/>
      <c r="B571" s="121"/>
      <c r="C571" s="26"/>
      <c r="D571" s="26"/>
      <c r="E571" s="17"/>
      <c r="F571" s="26"/>
      <c r="G571" s="26"/>
      <c r="H571" s="26"/>
      <c r="I571" s="26"/>
      <c r="J571" s="26"/>
      <c r="K571" s="25"/>
      <c r="L571" s="18"/>
      <c r="M571" s="25"/>
      <c r="N571" s="18"/>
      <c r="O571" s="26"/>
      <c r="P571" s="28"/>
    </row>
    <row r="572" spans="1:16" x14ac:dyDescent="0.2">
      <c r="A572" s="16"/>
      <c r="B572" s="121"/>
      <c r="C572" s="26"/>
      <c r="D572" s="26"/>
      <c r="E572" s="17"/>
      <c r="F572" s="26"/>
      <c r="G572" s="26"/>
      <c r="H572" s="26"/>
      <c r="I572" s="26"/>
      <c r="J572" s="26"/>
      <c r="K572" s="25"/>
      <c r="L572" s="18"/>
      <c r="M572" s="25"/>
      <c r="N572" s="18"/>
      <c r="O572" s="26"/>
      <c r="P572" s="28"/>
    </row>
    <row r="573" spans="1:16" x14ac:dyDescent="0.2">
      <c r="A573" s="16"/>
      <c r="B573" s="121"/>
      <c r="C573" s="26"/>
      <c r="D573" s="26"/>
      <c r="E573" s="17"/>
      <c r="F573" s="26"/>
      <c r="G573" s="26"/>
      <c r="H573" s="26"/>
      <c r="I573" s="26"/>
      <c r="J573" s="26"/>
      <c r="K573" s="25"/>
      <c r="L573" s="18"/>
      <c r="M573" s="25"/>
      <c r="N573" s="18"/>
      <c r="O573" s="26"/>
      <c r="P573" s="28"/>
    </row>
    <row r="574" spans="1:16" x14ac:dyDescent="0.2">
      <c r="A574" s="16"/>
      <c r="B574" s="121"/>
      <c r="C574" s="26"/>
      <c r="D574" s="26"/>
      <c r="E574" s="17"/>
      <c r="F574" s="26"/>
      <c r="G574" s="26"/>
      <c r="H574" s="26"/>
      <c r="I574" s="26"/>
      <c r="J574" s="26"/>
      <c r="K574" s="25"/>
      <c r="L574" s="18"/>
      <c r="M574" s="25"/>
      <c r="N574" s="18"/>
      <c r="O574" s="26"/>
      <c r="P574" s="28"/>
    </row>
    <row r="575" spans="1:16" x14ac:dyDescent="0.2">
      <c r="A575" s="16"/>
      <c r="B575" s="121"/>
      <c r="C575" s="26"/>
      <c r="D575" s="26"/>
      <c r="E575" s="17"/>
      <c r="F575" s="26"/>
      <c r="G575" s="26"/>
      <c r="H575" s="26"/>
      <c r="I575" s="26"/>
      <c r="J575" s="26"/>
      <c r="K575" s="25"/>
      <c r="L575" s="18"/>
      <c r="M575" s="25"/>
      <c r="N575" s="18"/>
      <c r="O575" s="26"/>
      <c r="P575" s="28"/>
    </row>
    <row r="576" spans="1:16" x14ac:dyDescent="0.2">
      <c r="A576" s="16"/>
      <c r="B576" s="121"/>
      <c r="C576" s="26"/>
      <c r="D576" s="26"/>
      <c r="E576" s="17"/>
      <c r="F576" s="26"/>
      <c r="G576" s="26"/>
      <c r="H576" s="26"/>
      <c r="I576" s="26"/>
      <c r="J576" s="26"/>
      <c r="K576" s="25"/>
      <c r="L576" s="18"/>
      <c r="M576" s="25"/>
      <c r="N576" s="18"/>
      <c r="O576" s="26"/>
      <c r="P576" s="28"/>
    </row>
    <row r="577" spans="1:16" x14ac:dyDescent="0.2">
      <c r="A577" s="16"/>
      <c r="B577" s="121"/>
      <c r="C577" s="26"/>
      <c r="D577" s="26"/>
      <c r="E577" s="17"/>
      <c r="F577" s="26"/>
      <c r="G577" s="26"/>
      <c r="H577" s="26"/>
      <c r="I577" s="26"/>
      <c r="J577" s="26"/>
      <c r="K577" s="25"/>
      <c r="L577" s="18"/>
      <c r="M577" s="25"/>
      <c r="N577" s="18"/>
      <c r="O577" s="26"/>
      <c r="P577" s="28"/>
    </row>
    <row r="578" spans="1:16" x14ac:dyDescent="0.2">
      <c r="A578" s="16"/>
      <c r="B578" s="121"/>
      <c r="C578" s="26"/>
      <c r="D578" s="26"/>
      <c r="E578" s="17"/>
      <c r="F578" s="26"/>
      <c r="G578" s="26"/>
      <c r="H578" s="26"/>
      <c r="I578" s="26"/>
      <c r="J578" s="26"/>
      <c r="K578" s="25"/>
      <c r="L578" s="18"/>
      <c r="M578" s="25"/>
      <c r="N578" s="18"/>
      <c r="O578" s="26"/>
      <c r="P578" s="28"/>
    </row>
    <row r="579" spans="1:16" x14ac:dyDescent="0.2">
      <c r="A579" s="16"/>
      <c r="B579" s="122"/>
      <c r="C579" s="34"/>
      <c r="D579" s="34"/>
      <c r="E579" s="17"/>
      <c r="F579" s="26"/>
      <c r="G579" s="26"/>
      <c r="H579" s="26"/>
      <c r="I579" s="26"/>
      <c r="J579" s="26"/>
      <c r="K579" s="25"/>
      <c r="L579" s="18"/>
      <c r="M579" s="25"/>
      <c r="N579" s="18"/>
      <c r="O579" s="26"/>
      <c r="P579" s="28"/>
    </row>
    <row r="580" spans="1:16" x14ac:dyDescent="0.2">
      <c r="A580" s="16"/>
      <c r="B580" s="121"/>
      <c r="C580" s="26"/>
      <c r="D580" s="26"/>
      <c r="E580" s="28"/>
      <c r="F580" s="31"/>
      <c r="G580" s="31"/>
      <c r="H580" s="31"/>
      <c r="I580" s="31"/>
      <c r="J580" s="31"/>
      <c r="K580" s="30"/>
      <c r="L580" s="29"/>
      <c r="M580" s="30"/>
      <c r="N580" s="29"/>
      <c r="O580" s="31"/>
      <c r="P580" s="28"/>
    </row>
    <row r="581" spans="1:16" x14ac:dyDescent="0.2">
      <c r="A581" s="16"/>
      <c r="B581" s="121"/>
      <c r="C581" s="26"/>
      <c r="D581" s="26"/>
      <c r="E581" s="28"/>
      <c r="F581" s="31"/>
      <c r="G581" s="31"/>
      <c r="H581" s="31"/>
      <c r="I581" s="31"/>
      <c r="J581" s="31"/>
      <c r="K581" s="30"/>
      <c r="L581" s="29"/>
      <c r="M581" s="30"/>
      <c r="N581" s="29"/>
      <c r="O581" s="31"/>
      <c r="P581" s="28"/>
    </row>
    <row r="582" spans="1:16" x14ac:dyDescent="0.2">
      <c r="A582" s="16"/>
      <c r="B582" s="121"/>
      <c r="C582" s="26"/>
      <c r="D582" s="26"/>
      <c r="E582" s="17"/>
      <c r="F582" s="26"/>
      <c r="G582" s="26"/>
      <c r="H582" s="26"/>
      <c r="I582" s="26"/>
      <c r="J582" s="26"/>
      <c r="K582" s="25"/>
      <c r="L582" s="18"/>
      <c r="M582" s="25"/>
      <c r="N582" s="18"/>
      <c r="O582" s="26"/>
      <c r="P582" s="28"/>
    </row>
    <row r="583" spans="1:16" x14ac:dyDescent="0.2">
      <c r="A583" s="16"/>
      <c r="B583" s="121"/>
      <c r="C583" s="26"/>
      <c r="D583" s="26"/>
      <c r="E583" s="17"/>
      <c r="F583" s="26"/>
      <c r="G583" s="26"/>
      <c r="H583" s="26"/>
      <c r="I583" s="26"/>
      <c r="J583" s="26"/>
      <c r="K583" s="25"/>
      <c r="L583" s="18"/>
      <c r="M583" s="25"/>
      <c r="N583" s="18"/>
      <c r="O583" s="26"/>
      <c r="P583" s="28"/>
    </row>
    <row r="584" spans="1:16" x14ac:dyDescent="0.2">
      <c r="A584" s="16"/>
      <c r="B584" s="121"/>
      <c r="C584" s="26"/>
      <c r="D584" s="26"/>
      <c r="E584" s="17"/>
      <c r="F584" s="26"/>
      <c r="G584" s="26"/>
      <c r="H584" s="26"/>
      <c r="I584" s="26"/>
      <c r="J584" s="26"/>
      <c r="K584" s="25"/>
      <c r="L584" s="18"/>
      <c r="M584" s="25"/>
      <c r="N584" s="18"/>
      <c r="O584" s="26"/>
      <c r="P584" s="28"/>
    </row>
    <row r="585" spans="1:16" x14ac:dyDescent="0.2">
      <c r="A585" s="16"/>
      <c r="B585" s="121"/>
      <c r="C585" s="26"/>
      <c r="D585" s="26"/>
      <c r="E585" s="17"/>
      <c r="F585" s="26"/>
      <c r="G585" s="26"/>
      <c r="H585" s="26"/>
      <c r="I585" s="26"/>
      <c r="J585" s="26"/>
      <c r="K585" s="25"/>
      <c r="L585" s="18"/>
      <c r="M585" s="25"/>
      <c r="N585" s="18"/>
      <c r="O585" s="26"/>
      <c r="P585" s="28"/>
    </row>
    <row r="586" spans="1:16" x14ac:dyDescent="0.2">
      <c r="A586" s="16"/>
      <c r="B586" s="121"/>
      <c r="C586" s="26"/>
      <c r="D586" s="26"/>
      <c r="E586" s="17"/>
      <c r="F586" s="26"/>
      <c r="G586" s="26"/>
      <c r="H586" s="26"/>
      <c r="I586" s="26"/>
      <c r="J586" s="26"/>
      <c r="K586" s="25"/>
      <c r="L586" s="18"/>
      <c r="M586" s="25"/>
      <c r="N586" s="18"/>
      <c r="O586" s="26"/>
      <c r="P586" s="28"/>
    </row>
    <row r="587" spans="1:16" x14ac:dyDescent="0.2">
      <c r="A587" s="16"/>
      <c r="B587" s="121"/>
      <c r="C587" s="26"/>
      <c r="D587" s="26"/>
      <c r="E587" s="17"/>
      <c r="F587" s="26"/>
      <c r="G587" s="26"/>
      <c r="H587" s="26"/>
      <c r="I587" s="26"/>
      <c r="J587" s="26"/>
      <c r="K587" s="25"/>
      <c r="L587" s="18"/>
      <c r="M587" s="25"/>
      <c r="N587" s="18"/>
      <c r="O587" s="26"/>
      <c r="P587" s="28"/>
    </row>
    <row r="588" spans="1:16" x14ac:dyDescent="0.2">
      <c r="A588" s="16"/>
      <c r="B588" s="121"/>
      <c r="C588" s="26"/>
      <c r="D588" s="26"/>
      <c r="E588" s="17"/>
      <c r="F588" s="26"/>
      <c r="G588" s="26"/>
      <c r="H588" s="26"/>
      <c r="I588" s="26"/>
      <c r="J588" s="26"/>
      <c r="K588" s="25"/>
      <c r="L588" s="18"/>
      <c r="M588" s="25"/>
      <c r="N588" s="18"/>
      <c r="O588" s="26"/>
      <c r="P588" s="28"/>
    </row>
    <row r="589" spans="1:16" x14ac:dyDescent="0.2">
      <c r="A589" s="16"/>
      <c r="B589" s="121"/>
      <c r="C589" s="26"/>
      <c r="D589" s="26"/>
      <c r="E589" s="17"/>
      <c r="F589" s="26"/>
      <c r="G589" s="26"/>
      <c r="H589" s="26"/>
      <c r="I589" s="26"/>
      <c r="J589" s="26"/>
      <c r="K589" s="25"/>
      <c r="L589" s="18"/>
      <c r="M589" s="25"/>
      <c r="N589" s="18"/>
      <c r="O589" s="26"/>
      <c r="P589" s="28"/>
    </row>
    <row r="590" spans="1:16" x14ac:dyDescent="0.2">
      <c r="A590" s="16"/>
      <c r="B590" s="121"/>
      <c r="C590" s="26"/>
      <c r="D590" s="26"/>
      <c r="E590" s="17"/>
      <c r="F590" s="26"/>
      <c r="G590" s="26"/>
      <c r="H590" s="26"/>
      <c r="I590" s="26"/>
      <c r="J590" s="26"/>
      <c r="K590" s="25"/>
      <c r="L590" s="18"/>
      <c r="M590" s="25"/>
      <c r="N590" s="18"/>
      <c r="O590" s="26"/>
      <c r="P590" s="28"/>
    </row>
    <row r="591" spans="1:16" x14ac:dyDescent="0.2">
      <c r="A591" s="16"/>
      <c r="B591" s="122"/>
      <c r="C591" s="34"/>
      <c r="D591" s="34"/>
      <c r="E591" s="17"/>
      <c r="F591" s="26"/>
      <c r="G591" s="26"/>
      <c r="H591" s="26"/>
      <c r="I591" s="26"/>
      <c r="J591" s="26"/>
      <c r="K591" s="25"/>
      <c r="L591" s="18"/>
      <c r="M591" s="25"/>
      <c r="N591" s="18"/>
      <c r="O591" s="26"/>
      <c r="P591" s="28"/>
    </row>
    <row r="592" spans="1:16" x14ac:dyDescent="0.2">
      <c r="A592" s="16"/>
      <c r="B592" s="122"/>
      <c r="C592" s="34"/>
      <c r="D592" s="34"/>
      <c r="E592" s="17"/>
      <c r="F592" s="26"/>
      <c r="G592" s="26"/>
      <c r="H592" s="26"/>
      <c r="I592" s="26"/>
      <c r="J592" s="26"/>
      <c r="K592" s="25"/>
      <c r="L592" s="18"/>
      <c r="M592" s="25"/>
      <c r="N592" s="18"/>
      <c r="O592" s="26"/>
      <c r="P592" s="28"/>
    </row>
    <row r="593" spans="1:16" x14ac:dyDescent="0.2">
      <c r="A593" s="16"/>
      <c r="B593" s="122"/>
      <c r="C593" s="34"/>
      <c r="D593" s="34"/>
      <c r="E593" s="36"/>
      <c r="F593" s="34"/>
      <c r="G593" s="34"/>
      <c r="H593" s="34"/>
      <c r="I593" s="34"/>
      <c r="J593" s="34"/>
      <c r="K593" s="52"/>
      <c r="L593" s="37"/>
      <c r="M593" s="52"/>
      <c r="N593" s="37"/>
      <c r="O593" s="34"/>
      <c r="P593" s="28"/>
    </row>
    <row r="594" spans="1:16" x14ac:dyDescent="0.2">
      <c r="A594" s="16"/>
      <c r="B594" s="122"/>
      <c r="C594" s="34"/>
      <c r="D594" s="34"/>
      <c r="E594" s="36"/>
      <c r="F594" s="34"/>
      <c r="G594" s="34"/>
      <c r="H594" s="34"/>
      <c r="I594" s="34"/>
      <c r="J594" s="34"/>
      <c r="K594" s="52"/>
      <c r="L594" s="37"/>
      <c r="M594" s="52"/>
      <c r="N594" s="37"/>
      <c r="O594" s="34"/>
      <c r="P594" s="28"/>
    </row>
    <row r="595" spans="1:16" x14ac:dyDescent="0.2">
      <c r="A595" s="16"/>
      <c r="B595" s="121"/>
      <c r="C595" s="26"/>
      <c r="D595" s="26"/>
      <c r="E595" s="28"/>
      <c r="F595" s="31"/>
      <c r="G595" s="31"/>
      <c r="H595" s="31"/>
      <c r="I595" s="31"/>
      <c r="J595" s="31"/>
      <c r="K595" s="30"/>
      <c r="L595" s="29"/>
      <c r="M595" s="30"/>
      <c r="N595" s="29"/>
      <c r="O595" s="31"/>
      <c r="P595" s="28"/>
    </row>
    <row r="596" spans="1:16" x14ac:dyDescent="0.2">
      <c r="A596" s="16"/>
      <c r="B596" s="121"/>
      <c r="C596" s="26"/>
      <c r="D596" s="26"/>
      <c r="E596" s="28"/>
      <c r="F596" s="31"/>
      <c r="G596" s="31"/>
      <c r="H596" s="31"/>
      <c r="I596" s="31"/>
      <c r="J596" s="31"/>
      <c r="K596" s="30"/>
      <c r="L596" s="29"/>
      <c r="M596" s="30"/>
      <c r="N596" s="29"/>
      <c r="O596" s="31"/>
      <c r="P596" s="28"/>
    </row>
    <row r="597" spans="1:16" x14ac:dyDescent="0.2">
      <c r="A597" s="16"/>
      <c r="B597" s="121"/>
      <c r="C597" s="26"/>
      <c r="D597" s="26"/>
      <c r="E597" s="17"/>
      <c r="F597" s="26"/>
      <c r="G597" s="26"/>
      <c r="H597" s="26"/>
      <c r="I597" s="26"/>
      <c r="J597" s="26"/>
      <c r="K597" s="25"/>
      <c r="L597" s="18"/>
      <c r="M597" s="25"/>
      <c r="N597" s="18"/>
      <c r="O597" s="26"/>
      <c r="P597" s="28"/>
    </row>
    <row r="598" spans="1:16" x14ac:dyDescent="0.2">
      <c r="A598" s="16"/>
      <c r="B598" s="121"/>
      <c r="C598" s="26"/>
      <c r="D598" s="26"/>
      <c r="E598" s="17"/>
      <c r="F598" s="26"/>
      <c r="G598" s="26"/>
      <c r="H598" s="26"/>
      <c r="I598" s="26"/>
      <c r="J598" s="26"/>
      <c r="K598" s="25"/>
      <c r="L598" s="18"/>
      <c r="M598" s="25"/>
      <c r="N598" s="18"/>
      <c r="O598" s="26"/>
      <c r="P598" s="28"/>
    </row>
    <row r="599" spans="1:16" x14ac:dyDescent="0.2">
      <c r="A599" s="16"/>
      <c r="B599" s="121"/>
      <c r="C599" s="26"/>
      <c r="D599" s="26"/>
      <c r="E599" s="17"/>
      <c r="F599" s="26"/>
      <c r="G599" s="26"/>
      <c r="H599" s="26"/>
      <c r="I599" s="26"/>
      <c r="J599" s="26"/>
      <c r="K599" s="25"/>
      <c r="L599" s="18"/>
      <c r="M599" s="25"/>
      <c r="N599" s="18"/>
      <c r="O599" s="26"/>
      <c r="P599" s="28"/>
    </row>
    <row r="600" spans="1:16" x14ac:dyDescent="0.2">
      <c r="A600" s="16"/>
      <c r="B600" s="121"/>
      <c r="C600" s="26"/>
      <c r="D600" s="26"/>
      <c r="E600" s="17"/>
      <c r="F600" s="26"/>
      <c r="G600" s="26"/>
      <c r="H600" s="26"/>
      <c r="I600" s="26"/>
      <c r="J600" s="26"/>
      <c r="K600" s="25"/>
      <c r="L600" s="18"/>
      <c r="M600" s="25"/>
      <c r="N600" s="18"/>
      <c r="O600" s="26"/>
      <c r="P600" s="28"/>
    </row>
    <row r="601" spans="1:16" x14ac:dyDescent="0.2">
      <c r="A601" s="16"/>
      <c r="B601" s="121"/>
      <c r="C601" s="26"/>
      <c r="D601" s="26"/>
      <c r="E601" s="17"/>
      <c r="F601" s="26"/>
      <c r="G601" s="26"/>
      <c r="H601" s="26"/>
      <c r="I601" s="26"/>
      <c r="J601" s="26"/>
      <c r="K601" s="25"/>
      <c r="L601" s="18"/>
      <c r="M601" s="25"/>
      <c r="N601" s="18"/>
      <c r="O601" s="26"/>
      <c r="P601" s="28"/>
    </row>
    <row r="602" spans="1:16" x14ac:dyDescent="0.2">
      <c r="A602" s="16"/>
      <c r="B602" s="121"/>
      <c r="C602" s="26"/>
      <c r="D602" s="26"/>
      <c r="E602" s="17"/>
      <c r="F602" s="26"/>
      <c r="G602" s="26"/>
      <c r="H602" s="26"/>
      <c r="I602" s="26"/>
      <c r="J602" s="26"/>
      <c r="K602" s="25"/>
      <c r="L602" s="18"/>
      <c r="M602" s="25"/>
      <c r="N602" s="18"/>
      <c r="O602" s="26"/>
      <c r="P602" s="28"/>
    </row>
    <row r="603" spans="1:16" x14ac:dyDescent="0.2">
      <c r="A603" s="16"/>
      <c r="B603" s="121"/>
      <c r="C603" s="26"/>
      <c r="D603" s="26"/>
      <c r="E603" s="17"/>
      <c r="F603" s="26"/>
      <c r="G603" s="26"/>
      <c r="H603" s="26"/>
      <c r="I603" s="26"/>
      <c r="J603" s="26"/>
      <c r="K603" s="25"/>
      <c r="L603" s="18"/>
      <c r="M603" s="25"/>
      <c r="N603" s="18"/>
      <c r="O603" s="26"/>
      <c r="P603" s="28"/>
    </row>
    <row r="604" spans="1:16" x14ac:dyDescent="0.2">
      <c r="A604" s="16"/>
      <c r="B604" s="121"/>
      <c r="C604" s="26"/>
      <c r="D604" s="26"/>
      <c r="E604" s="17"/>
      <c r="F604" s="26"/>
      <c r="G604" s="26"/>
      <c r="H604" s="26"/>
      <c r="I604" s="26"/>
      <c r="J604" s="26"/>
      <c r="K604" s="25"/>
      <c r="L604" s="18"/>
      <c r="M604" s="25"/>
      <c r="N604" s="18"/>
      <c r="O604" s="26"/>
      <c r="P604" s="28"/>
    </row>
    <row r="605" spans="1:16" x14ac:dyDescent="0.2">
      <c r="A605" s="16"/>
      <c r="B605" s="122"/>
      <c r="C605" s="34"/>
      <c r="D605" s="34"/>
      <c r="E605" s="17"/>
      <c r="F605" s="26"/>
      <c r="G605" s="26"/>
      <c r="H605" s="26"/>
      <c r="I605" s="26"/>
      <c r="J605" s="26"/>
      <c r="K605" s="25"/>
      <c r="L605" s="18"/>
      <c r="M605" s="25"/>
      <c r="N605" s="18"/>
      <c r="O605" s="26"/>
      <c r="P605" s="28"/>
    </row>
    <row r="606" spans="1:16" x14ac:dyDescent="0.2">
      <c r="A606" s="16"/>
      <c r="B606" s="122"/>
      <c r="C606" s="34"/>
      <c r="D606" s="34"/>
      <c r="E606" s="17"/>
      <c r="F606" s="26"/>
      <c r="G606" s="26"/>
      <c r="H606" s="26"/>
      <c r="I606" s="26"/>
      <c r="J606" s="26"/>
      <c r="K606" s="25"/>
      <c r="L606" s="18"/>
      <c r="M606" s="25"/>
      <c r="N606" s="18"/>
      <c r="O606" s="26"/>
      <c r="P606" s="28"/>
    </row>
    <row r="607" spans="1:16" x14ac:dyDescent="0.2">
      <c r="A607" s="16"/>
      <c r="B607" s="122"/>
      <c r="C607" s="34"/>
      <c r="D607" s="34"/>
      <c r="E607" s="36"/>
      <c r="F607" s="34"/>
      <c r="G607" s="34"/>
      <c r="H607" s="34"/>
      <c r="I607" s="34"/>
      <c r="J607" s="34"/>
      <c r="K607" s="52"/>
      <c r="L607" s="37"/>
      <c r="M607" s="52"/>
      <c r="N607" s="37"/>
      <c r="O607" s="34"/>
      <c r="P607" s="28"/>
    </row>
    <row r="608" spans="1:16" x14ac:dyDescent="0.2">
      <c r="A608" s="16"/>
      <c r="B608" s="122"/>
      <c r="C608" s="34"/>
      <c r="D608" s="34"/>
      <c r="E608" s="36"/>
      <c r="F608" s="34"/>
      <c r="G608" s="34"/>
      <c r="H608" s="34"/>
      <c r="I608" s="34"/>
      <c r="J608" s="34"/>
      <c r="K608" s="52"/>
      <c r="L608" s="37"/>
      <c r="M608" s="52"/>
      <c r="N608" s="37"/>
      <c r="O608" s="34"/>
      <c r="P608" s="28"/>
    </row>
    <row r="609" spans="1:16" x14ac:dyDescent="0.2">
      <c r="A609" s="16"/>
      <c r="B609" s="121"/>
      <c r="C609" s="26"/>
      <c r="D609" s="26"/>
      <c r="E609" s="28"/>
      <c r="F609" s="31"/>
      <c r="G609" s="31"/>
      <c r="H609" s="31"/>
      <c r="I609" s="31"/>
      <c r="J609" s="31"/>
      <c r="K609" s="25"/>
      <c r="L609" s="29"/>
      <c r="M609" s="30"/>
      <c r="N609" s="29"/>
      <c r="O609" s="31"/>
      <c r="P609" s="28"/>
    </row>
    <row r="610" spans="1:16" x14ac:dyDescent="0.2">
      <c r="A610" s="16"/>
      <c r="B610" s="121"/>
      <c r="C610" s="26"/>
      <c r="D610" s="26"/>
      <c r="E610" s="28"/>
      <c r="F610" s="31"/>
      <c r="G610" s="31"/>
      <c r="H610" s="31"/>
      <c r="I610" s="31"/>
      <c r="J610" s="31"/>
      <c r="K610" s="30"/>
      <c r="L610" s="29"/>
      <c r="M610" s="30"/>
      <c r="N610" s="29"/>
      <c r="O610" s="31"/>
      <c r="P610" s="28"/>
    </row>
    <row r="611" spans="1:16" x14ac:dyDescent="0.2">
      <c r="A611" s="16"/>
      <c r="B611" s="121"/>
      <c r="C611" s="26"/>
      <c r="D611" s="26"/>
      <c r="E611" s="17"/>
      <c r="F611" s="26"/>
      <c r="G611" s="26"/>
      <c r="H611" s="26"/>
      <c r="I611" s="26"/>
      <c r="J611" s="26"/>
      <c r="K611" s="25"/>
      <c r="L611" s="18"/>
      <c r="M611" s="25"/>
      <c r="N611" s="18"/>
      <c r="O611" s="26"/>
      <c r="P611" s="28"/>
    </row>
    <row r="612" spans="1:16" x14ac:dyDescent="0.2">
      <c r="A612" s="16"/>
      <c r="B612" s="121"/>
      <c r="C612" s="26"/>
      <c r="D612" s="26"/>
      <c r="E612" s="17"/>
      <c r="F612" s="26"/>
      <c r="G612" s="26"/>
      <c r="H612" s="26"/>
      <c r="I612" s="26"/>
      <c r="J612" s="26"/>
      <c r="K612" s="25"/>
      <c r="L612" s="18"/>
      <c r="M612" s="25"/>
      <c r="N612" s="18"/>
      <c r="O612" s="26"/>
      <c r="P612" s="28"/>
    </row>
    <row r="613" spans="1:16" x14ac:dyDescent="0.2">
      <c r="A613" s="16"/>
      <c r="B613" s="121"/>
      <c r="C613" s="26"/>
      <c r="D613" s="26"/>
      <c r="E613" s="17"/>
      <c r="F613" s="26"/>
      <c r="G613" s="26"/>
      <c r="H613" s="26"/>
      <c r="I613" s="26"/>
      <c r="J613" s="26"/>
      <c r="K613" s="25"/>
      <c r="L613" s="18"/>
      <c r="M613" s="25"/>
      <c r="N613" s="18"/>
      <c r="O613" s="26"/>
      <c r="P613" s="28"/>
    </row>
    <row r="614" spans="1:16" x14ac:dyDescent="0.2">
      <c r="A614" s="16"/>
      <c r="B614" s="121"/>
      <c r="C614" s="26"/>
      <c r="D614" s="26"/>
      <c r="E614" s="17"/>
      <c r="F614" s="26"/>
      <c r="G614" s="26"/>
      <c r="H614" s="26"/>
      <c r="I614" s="26"/>
      <c r="J614" s="26"/>
      <c r="K614" s="25"/>
      <c r="L614" s="18"/>
      <c r="M614" s="25"/>
      <c r="N614" s="18"/>
      <c r="O614" s="26"/>
      <c r="P614" s="28"/>
    </row>
    <row r="615" spans="1:16" x14ac:dyDescent="0.2">
      <c r="A615" s="16"/>
      <c r="B615" s="121"/>
      <c r="C615" s="26"/>
      <c r="D615" s="26"/>
      <c r="E615" s="17"/>
      <c r="F615" s="26"/>
      <c r="G615" s="26"/>
      <c r="H615" s="26"/>
      <c r="I615" s="26"/>
      <c r="J615" s="26"/>
      <c r="K615" s="25"/>
      <c r="L615" s="18"/>
      <c r="M615" s="25"/>
      <c r="N615" s="18"/>
      <c r="O615" s="26"/>
      <c r="P615" s="28"/>
    </row>
    <row r="616" spans="1:16" x14ac:dyDescent="0.2">
      <c r="A616" s="16"/>
      <c r="B616" s="121"/>
      <c r="C616" s="26"/>
      <c r="D616" s="26"/>
      <c r="E616" s="17"/>
      <c r="F616" s="26"/>
      <c r="G616" s="26"/>
      <c r="H616" s="26"/>
      <c r="I616" s="26"/>
      <c r="J616" s="26"/>
      <c r="K616" s="25"/>
      <c r="L616" s="18"/>
      <c r="M616" s="25"/>
      <c r="N616" s="18"/>
      <c r="O616" s="26"/>
      <c r="P616" s="28"/>
    </row>
    <row r="617" spans="1:16" x14ac:dyDescent="0.2">
      <c r="A617" s="16"/>
      <c r="B617" s="121"/>
      <c r="C617" s="26"/>
      <c r="D617" s="26"/>
      <c r="E617" s="17"/>
      <c r="F617" s="26"/>
      <c r="G617" s="26"/>
      <c r="H617" s="26"/>
      <c r="I617" s="26"/>
      <c r="J617" s="26"/>
      <c r="K617" s="25"/>
      <c r="L617" s="18"/>
      <c r="M617" s="25"/>
      <c r="N617" s="18"/>
      <c r="O617" s="26"/>
      <c r="P617" s="28"/>
    </row>
    <row r="618" spans="1:16" x14ac:dyDescent="0.2">
      <c r="A618" s="16"/>
      <c r="B618" s="121"/>
      <c r="C618" s="26"/>
      <c r="D618" s="26"/>
      <c r="E618" s="17"/>
      <c r="F618" s="26"/>
      <c r="G618" s="26"/>
      <c r="H618" s="26"/>
      <c r="I618" s="26"/>
      <c r="J618" s="26"/>
      <c r="K618" s="25"/>
      <c r="L618" s="18"/>
      <c r="M618" s="25"/>
      <c r="N618" s="18"/>
      <c r="O618" s="26"/>
      <c r="P618" s="28"/>
    </row>
    <row r="619" spans="1:16" x14ac:dyDescent="0.2">
      <c r="A619" s="16"/>
      <c r="B619" s="122"/>
      <c r="C619" s="34"/>
      <c r="D619" s="34"/>
      <c r="E619" s="17"/>
      <c r="F619" s="26"/>
      <c r="G619" s="26"/>
      <c r="H619" s="26"/>
      <c r="I619" s="26"/>
      <c r="J619" s="26"/>
      <c r="K619" s="25"/>
      <c r="L619" s="18"/>
      <c r="M619" s="25"/>
      <c r="N619" s="18"/>
      <c r="O619" s="26"/>
      <c r="P619" s="28"/>
    </row>
    <row r="620" spans="1:16" x14ac:dyDescent="0.2">
      <c r="A620" s="16"/>
      <c r="B620" s="121"/>
      <c r="C620" s="26"/>
      <c r="D620" s="26"/>
      <c r="E620" s="28"/>
      <c r="F620" s="31"/>
      <c r="G620" s="31"/>
      <c r="H620" s="31"/>
      <c r="I620" s="31"/>
      <c r="J620" s="31"/>
      <c r="K620" s="25"/>
      <c r="L620" s="29"/>
      <c r="M620" s="30"/>
      <c r="N620" s="29"/>
      <c r="O620" s="31"/>
      <c r="P620" s="28"/>
    </row>
    <row r="621" spans="1:16" x14ac:dyDescent="0.2">
      <c r="A621" s="16"/>
      <c r="B621" s="121"/>
      <c r="C621" s="26"/>
      <c r="D621" s="26"/>
      <c r="E621" s="28"/>
      <c r="F621" s="31"/>
      <c r="G621" s="31"/>
      <c r="H621" s="31"/>
      <c r="I621" s="31"/>
      <c r="J621" s="31"/>
      <c r="K621" s="30"/>
      <c r="L621" s="29"/>
      <c r="M621" s="30"/>
      <c r="N621" s="29"/>
      <c r="O621" s="31"/>
      <c r="P621" s="28"/>
    </row>
    <row r="622" spans="1:16" x14ac:dyDescent="0.2">
      <c r="A622" s="16"/>
      <c r="B622" s="121"/>
      <c r="C622" s="26"/>
      <c r="D622" s="26"/>
      <c r="E622" s="17"/>
      <c r="F622" s="26"/>
      <c r="G622" s="26"/>
      <c r="H622" s="26"/>
      <c r="I622" s="26"/>
      <c r="J622" s="26"/>
      <c r="K622" s="25"/>
      <c r="L622" s="18"/>
      <c r="M622" s="25"/>
      <c r="N622" s="18"/>
      <c r="O622" s="26"/>
      <c r="P622" s="28"/>
    </row>
    <row r="623" spans="1:16" x14ac:dyDescent="0.2">
      <c r="A623" s="16"/>
      <c r="B623" s="121"/>
      <c r="C623" s="26"/>
      <c r="D623" s="26"/>
      <c r="E623" s="17"/>
      <c r="F623" s="26"/>
      <c r="G623" s="26"/>
      <c r="H623" s="26"/>
      <c r="I623" s="26"/>
      <c r="J623" s="26"/>
      <c r="K623" s="25"/>
      <c r="L623" s="18"/>
      <c r="M623" s="25"/>
      <c r="N623" s="18"/>
      <c r="O623" s="26"/>
      <c r="P623" s="28"/>
    </row>
    <row r="624" spans="1:16" x14ac:dyDescent="0.2">
      <c r="A624" s="16"/>
      <c r="B624" s="121"/>
      <c r="C624" s="26"/>
      <c r="D624" s="26"/>
      <c r="E624" s="17"/>
      <c r="F624" s="26"/>
      <c r="G624" s="26"/>
      <c r="H624" s="26"/>
      <c r="I624" s="26"/>
      <c r="J624" s="26"/>
      <c r="K624" s="25"/>
      <c r="L624" s="18"/>
      <c r="M624" s="25"/>
      <c r="N624" s="18"/>
      <c r="O624" s="26"/>
      <c r="P624" s="28"/>
    </row>
    <row r="625" spans="1:16" x14ac:dyDescent="0.2">
      <c r="A625" s="16"/>
      <c r="B625" s="121"/>
      <c r="C625" s="26"/>
      <c r="D625" s="26"/>
      <c r="E625" s="17"/>
      <c r="F625" s="26"/>
      <c r="G625" s="26"/>
      <c r="H625" s="26"/>
      <c r="I625" s="26"/>
      <c r="J625" s="26"/>
      <c r="K625" s="25"/>
      <c r="L625" s="18"/>
      <c r="M625" s="25"/>
      <c r="N625" s="18"/>
      <c r="O625" s="26"/>
      <c r="P625" s="28"/>
    </row>
    <row r="626" spans="1:16" x14ac:dyDescent="0.2">
      <c r="A626" s="16"/>
      <c r="B626" s="121"/>
      <c r="C626" s="26"/>
      <c r="D626" s="26"/>
      <c r="E626" s="17"/>
      <c r="F626" s="26"/>
      <c r="G626" s="26"/>
      <c r="H626" s="26"/>
      <c r="I626" s="26"/>
      <c r="J626" s="26"/>
      <c r="K626" s="25"/>
      <c r="L626" s="18"/>
      <c r="M626" s="25"/>
      <c r="N626" s="18"/>
      <c r="O626" s="26"/>
      <c r="P626" s="28"/>
    </row>
    <row r="627" spans="1:16" x14ac:dyDescent="0.2">
      <c r="A627" s="16"/>
      <c r="B627" s="121"/>
      <c r="C627" s="26"/>
      <c r="D627" s="26"/>
      <c r="E627" s="17"/>
      <c r="F627" s="26"/>
      <c r="G627" s="26"/>
      <c r="H627" s="26"/>
      <c r="I627" s="26"/>
      <c r="J627" s="26"/>
      <c r="K627" s="25"/>
      <c r="L627" s="18"/>
      <c r="M627" s="25"/>
      <c r="N627" s="18"/>
      <c r="O627" s="26"/>
      <c r="P627" s="28"/>
    </row>
    <row r="628" spans="1:16" x14ac:dyDescent="0.2">
      <c r="A628" s="16"/>
      <c r="B628" s="121"/>
      <c r="C628" s="26"/>
      <c r="D628" s="26"/>
      <c r="E628" s="17"/>
      <c r="F628" s="26"/>
      <c r="G628" s="26"/>
      <c r="H628" s="26"/>
      <c r="I628" s="26"/>
      <c r="J628" s="26"/>
      <c r="K628" s="25"/>
      <c r="L628" s="18"/>
      <c r="M628" s="25"/>
      <c r="N628" s="18"/>
      <c r="O628" s="26"/>
      <c r="P628" s="28"/>
    </row>
    <row r="629" spans="1:16" x14ac:dyDescent="0.2">
      <c r="A629" s="16"/>
      <c r="B629" s="122"/>
      <c r="C629" s="34"/>
      <c r="D629" s="34"/>
      <c r="E629" s="17"/>
      <c r="F629" s="26"/>
      <c r="G629" s="26"/>
      <c r="H629" s="26"/>
      <c r="I629" s="26"/>
      <c r="J629" s="26"/>
      <c r="K629" s="25"/>
      <c r="L629" s="18"/>
      <c r="M629" s="25"/>
      <c r="N629" s="18"/>
      <c r="O629" s="26"/>
      <c r="P629" s="28"/>
    </row>
    <row r="630" spans="1:16" x14ac:dyDescent="0.2">
      <c r="A630" s="16"/>
      <c r="B630" s="122"/>
      <c r="C630" s="34"/>
      <c r="D630" s="34"/>
      <c r="E630" s="17"/>
      <c r="F630" s="26"/>
      <c r="G630" s="26"/>
      <c r="H630" s="26"/>
      <c r="I630" s="26"/>
      <c r="J630" s="26"/>
      <c r="K630" s="25"/>
      <c r="L630" s="18"/>
      <c r="M630" s="25"/>
      <c r="N630" s="18"/>
      <c r="O630" s="26"/>
      <c r="P630" s="28"/>
    </row>
    <row r="631" spans="1:16" x14ac:dyDescent="0.2">
      <c r="A631" s="16"/>
      <c r="B631" s="122"/>
      <c r="C631" s="34"/>
      <c r="D631" s="34"/>
      <c r="E631" s="36"/>
      <c r="F631" s="34"/>
      <c r="G631" s="34"/>
      <c r="H631" s="34"/>
      <c r="I631" s="34"/>
      <c r="J631" s="34"/>
      <c r="K631" s="52"/>
      <c r="L631" s="37"/>
      <c r="M631" s="52"/>
      <c r="N631" s="37"/>
      <c r="O631" s="34"/>
      <c r="P631" s="28"/>
    </row>
    <row r="632" spans="1:16" x14ac:dyDescent="0.2">
      <c r="A632" s="16"/>
      <c r="B632" s="122"/>
      <c r="C632" s="34"/>
      <c r="D632" s="34"/>
      <c r="E632" s="36"/>
      <c r="F632" s="34"/>
      <c r="G632" s="34"/>
      <c r="H632" s="34"/>
      <c r="I632" s="34"/>
      <c r="J632" s="34"/>
      <c r="K632" s="52"/>
      <c r="L632" s="37"/>
      <c r="M632" s="52"/>
      <c r="N632" s="37"/>
      <c r="O632" s="34"/>
      <c r="P632" s="28"/>
    </row>
    <row r="633" spans="1:16" x14ac:dyDescent="0.2">
      <c r="A633" s="16"/>
      <c r="B633" s="121"/>
      <c r="C633" s="26"/>
      <c r="D633" s="26"/>
      <c r="E633" s="28"/>
      <c r="F633" s="31"/>
      <c r="G633" s="31"/>
      <c r="H633" s="31"/>
      <c r="I633" s="31"/>
      <c r="J633" s="31"/>
      <c r="K633" s="30"/>
      <c r="L633" s="29"/>
      <c r="M633" s="30"/>
      <c r="N633" s="29"/>
      <c r="O633" s="31"/>
      <c r="P633" s="28"/>
    </row>
    <row r="634" spans="1:16" x14ac:dyDescent="0.2">
      <c r="A634" s="16"/>
      <c r="B634" s="121"/>
      <c r="C634" s="26"/>
      <c r="D634" s="26"/>
      <c r="E634" s="28"/>
      <c r="F634" s="31"/>
      <c r="G634" s="31"/>
      <c r="H634" s="31"/>
      <c r="I634" s="31"/>
      <c r="J634" s="31"/>
      <c r="K634" s="30"/>
      <c r="L634" s="29"/>
      <c r="M634" s="30"/>
      <c r="N634" s="29"/>
      <c r="O634" s="31"/>
      <c r="P634" s="28"/>
    </row>
    <row r="635" spans="1:16" x14ac:dyDescent="0.2">
      <c r="A635" s="16"/>
      <c r="B635" s="121"/>
      <c r="C635" s="26"/>
      <c r="D635" s="26"/>
      <c r="E635" s="17"/>
      <c r="F635" s="26"/>
      <c r="G635" s="26"/>
      <c r="H635" s="26"/>
      <c r="I635" s="26"/>
      <c r="J635" s="26"/>
      <c r="K635" s="25"/>
      <c r="L635" s="18"/>
      <c r="M635" s="25"/>
      <c r="N635" s="18"/>
      <c r="O635" s="26"/>
      <c r="P635" s="28"/>
    </row>
    <row r="636" spans="1:16" x14ac:dyDescent="0.2">
      <c r="A636" s="16"/>
      <c r="B636" s="121"/>
      <c r="C636" s="26"/>
      <c r="D636" s="26"/>
      <c r="E636" s="17"/>
      <c r="F636" s="26"/>
      <c r="G636" s="26"/>
      <c r="H636" s="26"/>
      <c r="I636" s="26"/>
      <c r="J636" s="26"/>
      <c r="K636" s="25"/>
      <c r="L636" s="18"/>
      <c r="M636" s="25"/>
      <c r="N636" s="18"/>
      <c r="O636" s="26"/>
      <c r="P636" s="28"/>
    </row>
    <row r="637" spans="1:16" x14ac:dyDescent="0.2">
      <c r="A637" s="16"/>
      <c r="B637" s="121"/>
      <c r="C637" s="26"/>
      <c r="D637" s="26"/>
      <c r="E637" s="17"/>
      <c r="F637" s="26"/>
      <c r="G637" s="26"/>
      <c r="H637" s="26"/>
      <c r="I637" s="26"/>
      <c r="J637" s="26"/>
      <c r="K637" s="25"/>
      <c r="L637" s="18"/>
      <c r="M637" s="25"/>
      <c r="N637" s="18"/>
      <c r="O637" s="26"/>
      <c r="P637" s="28"/>
    </row>
    <row r="638" spans="1:16" x14ac:dyDescent="0.2">
      <c r="A638" s="16"/>
      <c r="B638" s="121"/>
      <c r="C638" s="26"/>
      <c r="D638" s="26"/>
      <c r="E638" s="17"/>
      <c r="F638" s="26"/>
      <c r="G638" s="26"/>
      <c r="H638" s="26"/>
      <c r="I638" s="26"/>
      <c r="J638" s="26"/>
      <c r="K638" s="25"/>
      <c r="L638" s="18"/>
      <c r="M638" s="25"/>
      <c r="N638" s="18"/>
      <c r="O638" s="26"/>
      <c r="P638" s="28"/>
    </row>
    <row r="639" spans="1:16" x14ac:dyDescent="0.2">
      <c r="A639" s="16"/>
      <c r="B639" s="121"/>
      <c r="C639" s="26"/>
      <c r="D639" s="26"/>
      <c r="E639" s="17"/>
      <c r="F639" s="26"/>
      <c r="G639" s="26"/>
      <c r="H639" s="26"/>
      <c r="I639" s="26"/>
      <c r="J639" s="26"/>
      <c r="K639" s="25"/>
      <c r="L639" s="18"/>
      <c r="M639" s="25"/>
      <c r="N639" s="18"/>
      <c r="O639" s="26"/>
      <c r="P639" s="28"/>
    </row>
    <row r="640" spans="1:16" x14ac:dyDescent="0.2">
      <c r="A640" s="16"/>
      <c r="B640" s="121"/>
      <c r="C640" s="26"/>
      <c r="D640" s="26"/>
      <c r="E640" s="17"/>
      <c r="F640" s="26"/>
      <c r="G640" s="26"/>
      <c r="H640" s="26"/>
      <c r="I640" s="26"/>
      <c r="J640" s="26"/>
      <c r="K640" s="25"/>
      <c r="L640" s="18"/>
      <c r="M640" s="25"/>
      <c r="N640" s="18"/>
      <c r="O640" s="26"/>
      <c r="P640" s="28"/>
    </row>
    <row r="641" spans="1:16" x14ac:dyDescent="0.2">
      <c r="A641" s="16"/>
      <c r="B641" s="121"/>
      <c r="C641" s="26"/>
      <c r="D641" s="26"/>
      <c r="E641" s="17"/>
      <c r="F641" s="26"/>
      <c r="G641" s="26"/>
      <c r="H641" s="26"/>
      <c r="I641" s="26"/>
      <c r="J641" s="26"/>
      <c r="K641" s="25"/>
      <c r="L641" s="18"/>
      <c r="M641" s="25"/>
      <c r="N641" s="18"/>
      <c r="O641" s="26"/>
      <c r="P641" s="28"/>
    </row>
    <row r="642" spans="1:16" x14ac:dyDescent="0.2">
      <c r="A642" s="16"/>
      <c r="B642" s="121"/>
      <c r="C642" s="26"/>
      <c r="D642" s="26"/>
      <c r="E642" s="17"/>
      <c r="F642" s="26"/>
      <c r="G642" s="26"/>
      <c r="H642" s="26"/>
      <c r="I642" s="26"/>
      <c r="J642" s="26"/>
      <c r="K642" s="25"/>
      <c r="L642" s="18"/>
      <c r="M642" s="25"/>
      <c r="N642" s="18"/>
      <c r="O642" s="26"/>
      <c r="P642" s="28"/>
    </row>
    <row r="643" spans="1:16" x14ac:dyDescent="0.2">
      <c r="A643" s="16"/>
      <c r="B643" s="122"/>
      <c r="C643" s="34"/>
      <c r="D643" s="34"/>
      <c r="E643" s="17"/>
      <c r="F643" s="26"/>
      <c r="G643" s="26"/>
      <c r="H643" s="26"/>
      <c r="I643" s="26"/>
      <c r="J643" s="26"/>
      <c r="K643" s="25"/>
      <c r="L643" s="18"/>
      <c r="M643" s="25"/>
      <c r="N643" s="18"/>
      <c r="O643" s="26"/>
      <c r="P643" s="28"/>
    </row>
    <row r="644" spans="1:16" x14ac:dyDescent="0.2">
      <c r="A644" s="16"/>
      <c r="B644" s="121"/>
      <c r="C644" s="26"/>
      <c r="D644" s="26"/>
      <c r="E644" s="28"/>
      <c r="F644" s="31"/>
      <c r="G644" s="31"/>
      <c r="H644" s="31"/>
      <c r="I644" s="31"/>
      <c r="J644" s="31"/>
      <c r="K644" s="30"/>
      <c r="L644" s="29"/>
      <c r="M644" s="30"/>
      <c r="N644" s="29"/>
      <c r="O644" s="31"/>
      <c r="P644" s="28"/>
    </row>
    <row r="645" spans="1:16" x14ac:dyDescent="0.2">
      <c r="A645" s="16"/>
      <c r="B645" s="121"/>
      <c r="C645" s="26"/>
      <c r="D645" s="26"/>
      <c r="E645" s="28"/>
      <c r="F645" s="31"/>
      <c r="G645" s="31"/>
      <c r="H645" s="31"/>
      <c r="I645" s="31"/>
      <c r="J645" s="31"/>
      <c r="K645" s="30"/>
      <c r="L645" s="29"/>
      <c r="M645" s="30"/>
      <c r="N645" s="29"/>
      <c r="O645" s="31"/>
      <c r="P645" s="28"/>
    </row>
    <row r="646" spans="1:16" x14ac:dyDescent="0.2">
      <c r="A646" s="16"/>
      <c r="B646" s="121"/>
      <c r="C646" s="26"/>
      <c r="D646" s="26"/>
      <c r="E646" s="17"/>
      <c r="F646" s="26"/>
      <c r="G646" s="26"/>
      <c r="H646" s="26"/>
      <c r="I646" s="26"/>
      <c r="J646" s="26"/>
      <c r="K646" s="25"/>
      <c r="L646" s="18"/>
      <c r="M646" s="25"/>
      <c r="N646" s="18"/>
      <c r="O646" s="26"/>
      <c r="P646" s="28"/>
    </row>
    <row r="647" spans="1:16" x14ac:dyDescent="0.2">
      <c r="A647" s="16"/>
      <c r="B647" s="121"/>
      <c r="C647" s="26"/>
      <c r="D647" s="26"/>
      <c r="E647" s="17"/>
      <c r="F647" s="26"/>
      <c r="G647" s="26"/>
      <c r="H647" s="26"/>
      <c r="I647" s="26"/>
      <c r="J647" s="26"/>
      <c r="K647" s="25"/>
      <c r="L647" s="18"/>
      <c r="M647" s="25"/>
      <c r="N647" s="18"/>
      <c r="O647" s="26"/>
      <c r="P647" s="28"/>
    </row>
    <row r="648" spans="1:16" x14ac:dyDescent="0.2">
      <c r="A648" s="16"/>
      <c r="B648" s="121"/>
      <c r="C648" s="26"/>
      <c r="D648" s="26"/>
      <c r="E648" s="17"/>
      <c r="F648" s="26"/>
      <c r="G648" s="26"/>
      <c r="H648" s="26"/>
      <c r="I648" s="26"/>
      <c r="J648" s="26"/>
      <c r="K648" s="25"/>
      <c r="L648" s="18"/>
      <c r="M648" s="25"/>
      <c r="N648" s="18"/>
      <c r="O648" s="26"/>
      <c r="P648" s="28"/>
    </row>
    <row r="649" spans="1:16" x14ac:dyDescent="0.2">
      <c r="A649" s="16"/>
      <c r="B649" s="121"/>
      <c r="C649" s="26"/>
      <c r="D649" s="26"/>
      <c r="E649" s="17"/>
      <c r="F649" s="26"/>
      <c r="G649" s="26"/>
      <c r="H649" s="26"/>
      <c r="I649" s="26"/>
      <c r="J649" s="26"/>
      <c r="K649" s="25"/>
      <c r="L649" s="18"/>
      <c r="M649" s="25"/>
      <c r="N649" s="18"/>
      <c r="O649" s="26"/>
      <c r="P649" s="28"/>
    </row>
    <row r="650" spans="1:16" x14ac:dyDescent="0.2">
      <c r="A650" s="16"/>
      <c r="B650" s="121"/>
      <c r="C650" s="26"/>
      <c r="D650" s="26"/>
      <c r="E650" s="17"/>
      <c r="F650" s="26"/>
      <c r="G650" s="26"/>
      <c r="H650" s="26"/>
      <c r="I650" s="26"/>
      <c r="J650" s="26"/>
      <c r="K650" s="25"/>
      <c r="L650" s="18"/>
      <c r="M650" s="25"/>
      <c r="N650" s="18"/>
      <c r="O650" s="26"/>
      <c r="P650" s="28"/>
    </row>
    <row r="651" spans="1:16" x14ac:dyDescent="0.2">
      <c r="A651" s="16"/>
      <c r="B651" s="121"/>
      <c r="C651" s="26"/>
      <c r="D651" s="26"/>
      <c r="E651" s="17"/>
      <c r="F651" s="26"/>
      <c r="G651" s="26"/>
      <c r="H651" s="26"/>
      <c r="I651" s="26"/>
      <c r="J651" s="26"/>
      <c r="K651" s="25"/>
      <c r="L651" s="18"/>
      <c r="M651" s="25"/>
      <c r="N651" s="18"/>
      <c r="O651" s="26"/>
      <c r="P651" s="28"/>
    </row>
    <row r="652" spans="1:16" x14ac:dyDescent="0.2">
      <c r="A652" s="16"/>
      <c r="B652" s="121"/>
      <c r="C652" s="26"/>
      <c r="D652" s="26"/>
      <c r="E652" s="17"/>
      <c r="F652" s="26"/>
      <c r="G652" s="26"/>
      <c r="H652" s="26"/>
      <c r="I652" s="26"/>
      <c r="J652" s="26"/>
      <c r="K652" s="25"/>
      <c r="L652" s="18"/>
      <c r="M652" s="25"/>
      <c r="N652" s="18"/>
      <c r="O652" s="26"/>
      <c r="P652" s="28"/>
    </row>
    <row r="653" spans="1:16" x14ac:dyDescent="0.2">
      <c r="A653" s="16"/>
      <c r="B653" s="121"/>
      <c r="C653" s="26"/>
      <c r="D653" s="26"/>
      <c r="E653" s="17"/>
      <c r="F653" s="26"/>
      <c r="G653" s="26"/>
      <c r="H653" s="26"/>
      <c r="I653" s="26"/>
      <c r="J653" s="26"/>
      <c r="K653" s="25"/>
      <c r="L653" s="18"/>
      <c r="M653" s="25"/>
      <c r="N653" s="18"/>
      <c r="O653" s="26"/>
      <c r="P653" s="28"/>
    </row>
    <row r="654" spans="1:16" x14ac:dyDescent="0.2">
      <c r="A654" s="16"/>
      <c r="B654" s="122"/>
      <c r="C654" s="34"/>
      <c r="D654" s="34"/>
      <c r="E654" s="17"/>
      <c r="F654" s="26"/>
      <c r="G654" s="26"/>
      <c r="H654" s="26"/>
      <c r="I654" s="26"/>
      <c r="J654" s="26"/>
      <c r="K654" s="25"/>
      <c r="L654" s="18"/>
      <c r="M654" s="25"/>
      <c r="N654" s="18"/>
      <c r="O654" s="26"/>
      <c r="P654" s="28"/>
    </row>
    <row r="655" spans="1:16" x14ac:dyDescent="0.2">
      <c r="A655" s="16"/>
      <c r="B655" s="121"/>
      <c r="C655" s="26"/>
      <c r="D655" s="26"/>
      <c r="E655" s="28"/>
      <c r="F655" s="31"/>
      <c r="G655" s="31"/>
      <c r="H655" s="31"/>
      <c r="I655" s="31"/>
      <c r="J655" s="31"/>
      <c r="K655" s="30"/>
      <c r="L655" s="29"/>
      <c r="M655" s="30"/>
      <c r="N655" s="29"/>
      <c r="O655" s="31"/>
      <c r="P655" s="28"/>
    </row>
    <row r="656" spans="1:16" x14ac:dyDescent="0.2">
      <c r="A656" s="16"/>
      <c r="B656" s="121"/>
      <c r="C656" s="26"/>
      <c r="D656" s="26"/>
      <c r="E656" s="28"/>
      <c r="F656" s="31"/>
      <c r="G656" s="31"/>
      <c r="H656" s="31"/>
      <c r="I656" s="31"/>
      <c r="J656" s="31"/>
      <c r="K656" s="30"/>
      <c r="L656" s="29"/>
      <c r="M656" s="30"/>
      <c r="N656" s="29"/>
      <c r="O656" s="31"/>
      <c r="P656" s="28"/>
    </row>
    <row r="657" spans="1:16" x14ac:dyDescent="0.2">
      <c r="A657" s="16"/>
      <c r="B657" s="121"/>
      <c r="C657" s="26"/>
      <c r="D657" s="26"/>
      <c r="E657" s="17"/>
      <c r="F657" s="26"/>
      <c r="G657" s="26"/>
      <c r="H657" s="26"/>
      <c r="I657" s="26"/>
      <c r="J657" s="26"/>
      <c r="K657" s="25"/>
      <c r="L657" s="18"/>
      <c r="M657" s="25"/>
      <c r="N657" s="18"/>
      <c r="O657" s="26"/>
      <c r="P657" s="28"/>
    </row>
    <row r="658" spans="1:16" x14ac:dyDescent="0.2">
      <c r="A658" s="16"/>
      <c r="B658" s="121"/>
      <c r="C658" s="26"/>
      <c r="D658" s="26"/>
      <c r="E658" s="17"/>
      <c r="F658" s="26"/>
      <c r="G658" s="26"/>
      <c r="H658" s="26"/>
      <c r="I658" s="26"/>
      <c r="J658" s="26"/>
      <c r="K658" s="25"/>
      <c r="L658" s="18"/>
      <c r="M658" s="25"/>
      <c r="N658" s="18"/>
      <c r="O658" s="26"/>
      <c r="P658" s="28"/>
    </row>
    <row r="659" spans="1:16" x14ac:dyDescent="0.2">
      <c r="A659" s="16"/>
      <c r="B659" s="121"/>
      <c r="C659" s="26"/>
      <c r="D659" s="26"/>
      <c r="E659" s="17"/>
      <c r="F659" s="26"/>
      <c r="G659" s="26"/>
      <c r="H659" s="26"/>
      <c r="I659" s="26"/>
      <c r="J659" s="26"/>
      <c r="K659" s="25"/>
      <c r="L659" s="18"/>
      <c r="M659" s="25"/>
      <c r="N659" s="18"/>
      <c r="O659" s="26"/>
      <c r="P659" s="28"/>
    </row>
    <row r="660" spans="1:16" x14ac:dyDescent="0.2">
      <c r="A660" s="16"/>
      <c r="B660" s="121"/>
      <c r="C660" s="26"/>
      <c r="D660" s="26"/>
      <c r="E660" s="17"/>
      <c r="F660" s="26"/>
      <c r="G660" s="26"/>
      <c r="H660" s="26"/>
      <c r="I660" s="26"/>
      <c r="J660" s="26"/>
      <c r="K660" s="25"/>
      <c r="L660" s="18"/>
      <c r="M660" s="25"/>
      <c r="N660" s="18"/>
      <c r="O660" s="26"/>
      <c r="P660" s="28"/>
    </row>
    <row r="661" spans="1:16" x14ac:dyDescent="0.2">
      <c r="A661" s="16"/>
      <c r="B661" s="121"/>
      <c r="C661" s="26"/>
      <c r="D661" s="26"/>
      <c r="E661" s="17"/>
      <c r="F661" s="26"/>
      <c r="G661" s="26"/>
      <c r="H661" s="26"/>
      <c r="I661" s="26"/>
      <c r="J661" s="26"/>
      <c r="K661" s="25"/>
      <c r="L661" s="18"/>
      <c r="M661" s="25"/>
      <c r="N661" s="18"/>
      <c r="O661" s="26"/>
      <c r="P661" s="28"/>
    </row>
    <row r="662" spans="1:16" x14ac:dyDescent="0.2">
      <c r="A662" s="16"/>
      <c r="B662" s="121"/>
      <c r="C662" s="26"/>
      <c r="D662" s="26"/>
      <c r="E662" s="17"/>
      <c r="F662" s="26"/>
      <c r="G662" s="26"/>
      <c r="H662" s="26"/>
      <c r="I662" s="26"/>
      <c r="J662" s="26"/>
      <c r="K662" s="25"/>
      <c r="L662" s="18"/>
      <c r="M662" s="25"/>
      <c r="N662" s="18"/>
      <c r="O662" s="26"/>
      <c r="P662" s="28"/>
    </row>
    <row r="663" spans="1:16" x14ac:dyDescent="0.2">
      <c r="A663" s="16"/>
      <c r="B663" s="121"/>
      <c r="C663" s="26"/>
      <c r="D663" s="26"/>
      <c r="E663" s="17"/>
      <c r="F663" s="26"/>
      <c r="G663" s="26"/>
      <c r="H663" s="26"/>
      <c r="I663" s="26"/>
      <c r="J663" s="26"/>
      <c r="K663" s="25"/>
      <c r="L663" s="18"/>
      <c r="M663" s="25"/>
      <c r="N663" s="18"/>
      <c r="O663" s="26"/>
      <c r="P663" s="28"/>
    </row>
    <row r="664" spans="1:16" x14ac:dyDescent="0.2">
      <c r="A664" s="16"/>
      <c r="B664" s="121"/>
      <c r="C664" s="26"/>
      <c r="D664" s="26"/>
      <c r="E664" s="17"/>
      <c r="F664" s="26"/>
      <c r="G664" s="26"/>
      <c r="H664" s="26"/>
      <c r="I664" s="26"/>
      <c r="J664" s="26"/>
      <c r="K664" s="25"/>
      <c r="L664" s="18"/>
      <c r="M664" s="25"/>
      <c r="N664" s="18"/>
      <c r="O664" s="26"/>
      <c r="P664" s="28"/>
    </row>
    <row r="665" spans="1:16" x14ac:dyDescent="0.2">
      <c r="A665" s="16"/>
      <c r="B665" s="121"/>
      <c r="C665" s="26"/>
      <c r="D665" s="26"/>
      <c r="E665" s="17"/>
      <c r="F665" s="26"/>
      <c r="G665" s="26"/>
      <c r="H665" s="26"/>
      <c r="I665" s="26"/>
      <c r="J665" s="26"/>
      <c r="K665" s="25"/>
      <c r="L665" s="18"/>
      <c r="M665" s="25"/>
      <c r="N665" s="18"/>
      <c r="O665" s="26"/>
      <c r="P665" s="28"/>
    </row>
    <row r="666" spans="1:16" x14ac:dyDescent="0.2">
      <c r="A666" s="16"/>
      <c r="B666" s="122"/>
      <c r="C666" s="34"/>
      <c r="D666" s="34"/>
      <c r="E666" s="17"/>
      <c r="F666" s="26"/>
      <c r="G666" s="26"/>
      <c r="H666" s="26"/>
      <c r="I666" s="26"/>
      <c r="J666" s="26"/>
      <c r="K666" s="25"/>
      <c r="L666" s="18"/>
      <c r="M666" s="25"/>
      <c r="N666" s="18"/>
      <c r="O666" s="26"/>
      <c r="P666" s="28"/>
    </row>
    <row r="667" spans="1:16" x14ac:dyDescent="0.2">
      <c r="A667" s="16"/>
      <c r="B667" s="122"/>
      <c r="C667" s="34"/>
      <c r="D667" s="34"/>
      <c r="E667" s="17"/>
      <c r="F667" s="26"/>
      <c r="G667" s="26"/>
      <c r="H667" s="26"/>
      <c r="I667" s="26"/>
      <c r="J667" s="26"/>
      <c r="K667" s="25"/>
      <c r="L667" s="18"/>
      <c r="M667" s="25"/>
      <c r="N667" s="18"/>
      <c r="O667" s="26"/>
      <c r="P667" s="28"/>
    </row>
    <row r="668" spans="1:16" x14ac:dyDescent="0.2">
      <c r="A668" s="16"/>
      <c r="B668" s="122"/>
      <c r="C668" s="34"/>
      <c r="D668" s="34"/>
      <c r="E668" s="36"/>
      <c r="F668" s="34"/>
      <c r="G668" s="34"/>
      <c r="H668" s="34"/>
      <c r="I668" s="34"/>
      <c r="J668" s="34"/>
      <c r="K668" s="52"/>
      <c r="L668" s="37"/>
      <c r="M668" s="52"/>
      <c r="N668" s="37"/>
      <c r="O668" s="34"/>
      <c r="P668" s="28"/>
    </row>
    <row r="669" spans="1:16" x14ac:dyDescent="0.2">
      <c r="A669" s="16"/>
      <c r="B669" s="122"/>
      <c r="C669" s="34"/>
      <c r="D669" s="34"/>
      <c r="E669" s="36"/>
      <c r="F669" s="34"/>
      <c r="G669" s="34"/>
      <c r="H669" s="34"/>
      <c r="I669" s="34"/>
      <c r="J669" s="34"/>
      <c r="K669" s="52"/>
      <c r="L669" s="37"/>
      <c r="M669" s="52"/>
      <c r="N669" s="37"/>
      <c r="O669" s="34"/>
      <c r="P669" s="28"/>
    </row>
    <row r="670" spans="1:16" x14ac:dyDescent="0.2">
      <c r="A670" s="16"/>
      <c r="B670" s="121"/>
      <c r="C670" s="26"/>
      <c r="D670" s="26"/>
      <c r="E670" s="28"/>
      <c r="F670" s="31"/>
      <c r="G670" s="31"/>
      <c r="H670" s="31"/>
      <c r="I670" s="31"/>
      <c r="J670" s="31"/>
      <c r="K670" s="30"/>
      <c r="L670" s="29"/>
      <c r="M670" s="30"/>
      <c r="N670" s="29"/>
      <c r="O670" s="31"/>
      <c r="P670" s="28"/>
    </row>
    <row r="671" spans="1:16" x14ac:dyDescent="0.2">
      <c r="A671" s="16"/>
      <c r="B671" s="121"/>
      <c r="C671" s="26"/>
      <c r="D671" s="26"/>
      <c r="E671" s="28"/>
      <c r="F671" s="31"/>
      <c r="G671" s="31"/>
      <c r="H671" s="31"/>
      <c r="I671" s="31"/>
      <c r="J671" s="31"/>
      <c r="K671" s="30"/>
      <c r="L671" s="29"/>
      <c r="M671" s="30"/>
      <c r="N671" s="29"/>
      <c r="O671" s="31"/>
      <c r="P671" s="28"/>
    </row>
    <row r="672" spans="1:16" x14ac:dyDescent="0.2">
      <c r="A672" s="16"/>
      <c r="B672" s="121"/>
      <c r="C672" s="26"/>
      <c r="D672" s="26"/>
      <c r="E672" s="17"/>
      <c r="F672" s="26"/>
      <c r="G672" s="26"/>
      <c r="H672" s="26"/>
      <c r="I672" s="26"/>
      <c r="J672" s="26"/>
      <c r="K672" s="25"/>
      <c r="L672" s="18"/>
      <c r="M672" s="25"/>
      <c r="N672" s="18"/>
      <c r="O672" s="26"/>
      <c r="P672" s="28"/>
    </row>
    <row r="673" spans="1:16" x14ac:dyDescent="0.2">
      <c r="A673" s="16"/>
      <c r="B673" s="121"/>
      <c r="C673" s="26"/>
      <c r="D673" s="26"/>
      <c r="E673" s="17"/>
      <c r="F673" s="26"/>
      <c r="G673" s="26"/>
      <c r="H673" s="26"/>
      <c r="I673" s="26"/>
      <c r="J673" s="26"/>
      <c r="K673" s="25"/>
      <c r="L673" s="18"/>
      <c r="M673" s="25"/>
      <c r="N673" s="18"/>
      <c r="O673" s="26"/>
      <c r="P673" s="28"/>
    </row>
    <row r="674" spans="1:16" x14ac:dyDescent="0.2">
      <c r="A674" s="16"/>
      <c r="B674" s="121"/>
      <c r="C674" s="26"/>
      <c r="D674" s="26"/>
      <c r="E674" s="17"/>
      <c r="F674" s="26"/>
      <c r="G674" s="26"/>
      <c r="H674" s="26"/>
      <c r="I674" s="26"/>
      <c r="J674" s="26"/>
      <c r="K674" s="25"/>
      <c r="L674" s="18"/>
      <c r="M674" s="25"/>
      <c r="N674" s="18"/>
      <c r="O674" s="26"/>
      <c r="P674" s="28"/>
    </row>
    <row r="675" spans="1:16" x14ac:dyDescent="0.2">
      <c r="A675" s="16"/>
      <c r="B675" s="121"/>
      <c r="C675" s="26"/>
      <c r="D675" s="26"/>
      <c r="E675" s="17"/>
      <c r="F675" s="26"/>
      <c r="G675" s="26"/>
      <c r="H675" s="26"/>
      <c r="I675" s="26"/>
      <c r="J675" s="26"/>
      <c r="K675" s="25"/>
      <c r="L675" s="18"/>
      <c r="M675" s="25"/>
      <c r="N675" s="18"/>
      <c r="O675" s="26"/>
      <c r="P675" s="28"/>
    </row>
    <row r="676" spans="1:16" x14ac:dyDescent="0.2">
      <c r="A676" s="16"/>
      <c r="B676" s="121"/>
      <c r="C676" s="26"/>
      <c r="D676" s="26"/>
      <c r="E676" s="17"/>
      <c r="F676" s="26"/>
      <c r="G676" s="26"/>
      <c r="H676" s="26"/>
      <c r="I676" s="26"/>
      <c r="J676" s="26"/>
      <c r="K676" s="25"/>
      <c r="L676" s="18"/>
      <c r="M676" s="25"/>
      <c r="N676" s="18"/>
      <c r="O676" s="26"/>
      <c r="P676" s="28"/>
    </row>
    <row r="677" spans="1:16" x14ac:dyDescent="0.2">
      <c r="A677" s="16"/>
      <c r="B677" s="121"/>
      <c r="C677" s="26"/>
      <c r="D677" s="26"/>
      <c r="E677" s="17"/>
      <c r="F677" s="26"/>
      <c r="G677" s="26"/>
      <c r="H677" s="26"/>
      <c r="I677" s="26"/>
      <c r="J677" s="26"/>
      <c r="K677" s="25"/>
      <c r="L677" s="18"/>
      <c r="M677" s="25"/>
      <c r="N677" s="18"/>
      <c r="O677" s="26"/>
      <c r="P677" s="28"/>
    </row>
    <row r="678" spans="1:16" x14ac:dyDescent="0.2">
      <c r="A678" s="16"/>
      <c r="B678" s="121"/>
      <c r="C678" s="26"/>
      <c r="D678" s="26"/>
      <c r="E678" s="17"/>
      <c r="F678" s="26"/>
      <c r="G678" s="26"/>
      <c r="H678" s="26"/>
      <c r="I678" s="26"/>
      <c r="J678" s="26"/>
      <c r="K678" s="25"/>
      <c r="L678" s="18"/>
      <c r="M678" s="25"/>
      <c r="N678" s="18"/>
      <c r="O678" s="26"/>
      <c r="P678" s="28"/>
    </row>
    <row r="679" spans="1:16" x14ac:dyDescent="0.2">
      <c r="A679" s="16"/>
      <c r="B679" s="121"/>
      <c r="C679" s="26"/>
      <c r="D679" s="26"/>
      <c r="E679" s="17"/>
      <c r="F679" s="26"/>
      <c r="G679" s="26"/>
      <c r="H679" s="26"/>
      <c r="I679" s="26"/>
      <c r="J679" s="26"/>
      <c r="K679" s="25"/>
      <c r="L679" s="18"/>
      <c r="M679" s="25"/>
      <c r="N679" s="18"/>
      <c r="O679" s="26"/>
      <c r="P679" s="28"/>
    </row>
    <row r="680" spans="1:16" x14ac:dyDescent="0.2">
      <c r="A680" s="16"/>
      <c r="B680" s="121"/>
      <c r="C680" s="26"/>
      <c r="D680" s="26"/>
      <c r="E680" s="17"/>
      <c r="F680" s="26"/>
      <c r="G680" s="26"/>
      <c r="H680" s="26"/>
      <c r="I680" s="26"/>
      <c r="J680" s="26"/>
      <c r="K680" s="25"/>
      <c r="L680" s="18"/>
      <c r="M680" s="25"/>
      <c r="N680" s="18"/>
      <c r="O680" s="26"/>
      <c r="P680" s="28"/>
    </row>
    <row r="681" spans="1:16" x14ac:dyDescent="0.2">
      <c r="A681" s="16"/>
      <c r="B681" s="122"/>
      <c r="C681" s="34"/>
      <c r="D681" s="34"/>
      <c r="E681" s="17"/>
      <c r="F681" s="26"/>
      <c r="G681" s="26"/>
      <c r="H681" s="26"/>
      <c r="I681" s="26"/>
      <c r="J681" s="26"/>
      <c r="K681" s="25"/>
      <c r="L681" s="18"/>
      <c r="M681" s="25"/>
      <c r="N681" s="18"/>
      <c r="O681" s="26"/>
      <c r="P681" s="28"/>
    </row>
    <row r="682" spans="1:16" x14ac:dyDescent="0.2">
      <c r="A682" s="16"/>
      <c r="B682" s="121"/>
      <c r="C682" s="26"/>
      <c r="D682" s="26"/>
      <c r="E682" s="28"/>
      <c r="F682" s="31"/>
      <c r="G682" s="31"/>
      <c r="H682" s="31"/>
      <c r="I682" s="31"/>
      <c r="J682" s="31"/>
      <c r="K682" s="30"/>
      <c r="L682" s="29"/>
      <c r="M682" s="30"/>
      <c r="N682" s="29"/>
      <c r="O682" s="31"/>
      <c r="P682" s="28"/>
    </row>
    <row r="683" spans="1:16" x14ac:dyDescent="0.2">
      <c r="A683" s="16"/>
      <c r="B683" s="121"/>
      <c r="C683" s="26"/>
      <c r="D683" s="26"/>
      <c r="E683" s="28"/>
      <c r="F683" s="31"/>
      <c r="G683" s="31"/>
      <c r="H683" s="31"/>
      <c r="I683" s="31"/>
      <c r="J683" s="31"/>
      <c r="K683" s="30"/>
      <c r="L683" s="29"/>
      <c r="M683" s="30"/>
      <c r="N683" s="29"/>
      <c r="O683" s="31"/>
      <c r="P683" s="28"/>
    </row>
    <row r="684" spans="1:16" x14ac:dyDescent="0.2">
      <c r="A684" s="16"/>
      <c r="B684" s="121"/>
      <c r="C684" s="26"/>
      <c r="D684" s="26"/>
      <c r="E684" s="17"/>
      <c r="F684" s="26"/>
      <c r="G684" s="26"/>
      <c r="H684" s="26"/>
      <c r="I684" s="26"/>
      <c r="J684" s="26"/>
      <c r="K684" s="25"/>
      <c r="L684" s="18"/>
      <c r="M684" s="25"/>
      <c r="N684" s="18"/>
      <c r="O684" s="26"/>
      <c r="P684" s="28"/>
    </row>
    <row r="685" spans="1:16" x14ac:dyDescent="0.2">
      <c r="A685" s="16"/>
      <c r="B685" s="121"/>
      <c r="C685" s="26"/>
      <c r="D685" s="26"/>
      <c r="E685" s="17"/>
      <c r="F685" s="26"/>
      <c r="G685" s="26"/>
      <c r="H685" s="26"/>
      <c r="I685" s="26"/>
      <c r="J685" s="26"/>
      <c r="K685" s="25"/>
      <c r="L685" s="18"/>
      <c r="M685" s="25"/>
      <c r="N685" s="18"/>
      <c r="O685" s="26"/>
      <c r="P685" s="28"/>
    </row>
    <row r="686" spans="1:16" x14ac:dyDescent="0.2">
      <c r="A686" s="16"/>
      <c r="B686" s="121"/>
      <c r="C686" s="26"/>
      <c r="D686" s="26"/>
      <c r="E686" s="17"/>
      <c r="F686" s="26"/>
      <c r="G686" s="26"/>
      <c r="H686" s="26"/>
      <c r="I686" s="26"/>
      <c r="J686" s="26"/>
      <c r="K686" s="25"/>
      <c r="L686" s="18"/>
      <c r="M686" s="25"/>
      <c r="N686" s="18"/>
      <c r="O686" s="26"/>
      <c r="P686" s="28"/>
    </row>
    <row r="687" spans="1:16" x14ac:dyDescent="0.2">
      <c r="A687" s="16"/>
      <c r="B687" s="121"/>
      <c r="C687" s="26"/>
      <c r="D687" s="26"/>
      <c r="E687" s="17"/>
      <c r="F687" s="26"/>
      <c r="G687" s="26"/>
      <c r="H687" s="26"/>
      <c r="I687" s="26"/>
      <c r="J687" s="26"/>
      <c r="K687" s="25"/>
      <c r="L687" s="18"/>
      <c r="M687" s="25"/>
      <c r="N687" s="18"/>
      <c r="O687" s="26"/>
      <c r="P687" s="28"/>
    </row>
    <row r="688" spans="1:16" x14ac:dyDescent="0.2">
      <c r="A688" s="16"/>
      <c r="B688" s="121"/>
      <c r="C688" s="26"/>
      <c r="D688" s="26"/>
      <c r="E688" s="17"/>
      <c r="F688" s="26"/>
      <c r="G688" s="26"/>
      <c r="H688" s="26"/>
      <c r="I688" s="26"/>
      <c r="J688" s="26"/>
      <c r="K688" s="25"/>
      <c r="L688" s="18"/>
      <c r="M688" s="25"/>
      <c r="N688" s="18"/>
      <c r="O688" s="26"/>
      <c r="P688" s="28"/>
    </row>
    <row r="689" spans="1:16" x14ac:dyDescent="0.2">
      <c r="A689" s="16"/>
      <c r="B689" s="121"/>
      <c r="C689" s="26"/>
      <c r="D689" s="26"/>
      <c r="E689" s="17"/>
      <c r="F689" s="26"/>
      <c r="G689" s="26"/>
      <c r="H689" s="26"/>
      <c r="I689" s="26"/>
      <c r="J689" s="26"/>
      <c r="K689" s="25"/>
      <c r="L689" s="18"/>
      <c r="M689" s="25"/>
      <c r="N689" s="18"/>
      <c r="O689" s="26"/>
      <c r="P689" s="28"/>
    </row>
    <row r="690" spans="1:16" x14ac:dyDescent="0.2">
      <c r="A690" s="16"/>
      <c r="B690" s="121"/>
      <c r="C690" s="26"/>
      <c r="D690" s="26"/>
      <c r="E690" s="17"/>
      <c r="F690" s="26"/>
      <c r="G690" s="26"/>
      <c r="H690" s="26"/>
      <c r="I690" s="26"/>
      <c r="J690" s="26"/>
      <c r="K690" s="25"/>
      <c r="L690" s="18"/>
      <c r="M690" s="25"/>
      <c r="N690" s="18"/>
      <c r="O690" s="26"/>
      <c r="P690" s="28"/>
    </row>
    <row r="691" spans="1:16" x14ac:dyDescent="0.2">
      <c r="A691" s="16"/>
      <c r="B691" s="121"/>
      <c r="C691" s="26"/>
      <c r="D691" s="26"/>
      <c r="E691" s="17"/>
      <c r="F691" s="26"/>
      <c r="G691" s="26"/>
      <c r="H691" s="26"/>
      <c r="I691" s="26"/>
      <c r="J691" s="26"/>
      <c r="K691" s="25"/>
      <c r="L691" s="18"/>
      <c r="M691" s="25"/>
      <c r="N691" s="18"/>
      <c r="O691" s="26"/>
      <c r="P691" s="28"/>
    </row>
    <row r="692" spans="1:16" x14ac:dyDescent="0.2">
      <c r="A692" s="16"/>
      <c r="B692" s="122"/>
      <c r="C692" s="34"/>
      <c r="D692" s="34"/>
      <c r="E692" s="17"/>
      <c r="F692" s="26"/>
      <c r="G692" s="26"/>
      <c r="H692" s="26"/>
      <c r="I692" s="26"/>
      <c r="J692" s="26"/>
      <c r="K692" s="25"/>
      <c r="L692" s="18"/>
      <c r="M692" s="25"/>
      <c r="N692" s="18"/>
      <c r="O692" s="26"/>
      <c r="P692" s="28"/>
    </row>
    <row r="693" spans="1:16" x14ac:dyDescent="0.2">
      <c r="A693" s="16"/>
      <c r="B693" s="121"/>
      <c r="C693" s="26"/>
      <c r="D693" s="26"/>
      <c r="E693" s="28"/>
      <c r="F693" s="31"/>
      <c r="G693" s="31"/>
      <c r="H693" s="31"/>
      <c r="I693" s="31"/>
      <c r="J693" s="31"/>
      <c r="K693" s="30"/>
      <c r="L693" s="29"/>
      <c r="M693" s="30"/>
      <c r="N693" s="29"/>
      <c r="O693" s="31"/>
      <c r="P693" s="28"/>
    </row>
    <row r="694" spans="1:16" x14ac:dyDescent="0.2">
      <c r="A694" s="16"/>
      <c r="B694" s="121"/>
      <c r="C694" s="26"/>
      <c r="D694" s="26"/>
      <c r="E694" s="28"/>
      <c r="F694" s="31"/>
      <c r="G694" s="31"/>
      <c r="H694" s="31"/>
      <c r="I694" s="31"/>
      <c r="J694" s="31"/>
      <c r="K694" s="30"/>
      <c r="L694" s="29"/>
      <c r="M694" s="30"/>
      <c r="N694" s="29"/>
      <c r="O694" s="31"/>
      <c r="P694" s="28"/>
    </row>
    <row r="695" spans="1:16" x14ac:dyDescent="0.2">
      <c r="A695" s="16"/>
      <c r="B695" s="121"/>
      <c r="C695" s="26"/>
      <c r="D695" s="26"/>
      <c r="E695" s="17"/>
      <c r="F695" s="26"/>
      <c r="G695" s="26"/>
      <c r="H695" s="26"/>
      <c r="I695" s="26"/>
      <c r="J695" s="26"/>
      <c r="K695" s="25"/>
      <c r="L695" s="18"/>
      <c r="M695" s="25"/>
      <c r="N695" s="18"/>
      <c r="O695" s="26"/>
      <c r="P695" s="28"/>
    </row>
    <row r="696" spans="1:16" x14ac:dyDescent="0.2">
      <c r="A696" s="16"/>
      <c r="B696" s="121"/>
      <c r="C696" s="26"/>
      <c r="D696" s="26"/>
      <c r="E696" s="17"/>
      <c r="F696" s="26"/>
      <c r="G696" s="26"/>
      <c r="H696" s="26"/>
      <c r="I696" s="26"/>
      <c r="J696" s="26"/>
      <c r="K696" s="25"/>
      <c r="L696" s="18"/>
      <c r="M696" s="25"/>
      <c r="N696" s="18"/>
      <c r="O696" s="26"/>
      <c r="P696" s="28"/>
    </row>
    <row r="697" spans="1:16" x14ac:dyDescent="0.2">
      <c r="A697" s="16"/>
      <c r="B697" s="121"/>
      <c r="C697" s="26"/>
      <c r="D697" s="26"/>
      <c r="E697" s="17"/>
      <c r="F697" s="26"/>
      <c r="G697" s="26"/>
      <c r="H697" s="26"/>
      <c r="I697" s="26"/>
      <c r="J697" s="26"/>
      <c r="K697" s="25"/>
      <c r="L697" s="18"/>
      <c r="M697" s="25"/>
      <c r="N697" s="18"/>
      <c r="O697" s="26"/>
      <c r="P697" s="28"/>
    </row>
    <row r="698" spans="1:16" x14ac:dyDescent="0.2">
      <c r="A698" s="16"/>
      <c r="B698" s="121"/>
      <c r="C698" s="26"/>
      <c r="D698" s="26"/>
      <c r="E698" s="17"/>
      <c r="F698" s="26"/>
      <c r="G698" s="26"/>
      <c r="H698" s="26"/>
      <c r="I698" s="26"/>
      <c r="J698" s="26"/>
      <c r="K698" s="25"/>
      <c r="L698" s="18"/>
      <c r="M698" s="25"/>
      <c r="N698" s="18"/>
      <c r="O698" s="26"/>
      <c r="P698" s="28"/>
    </row>
    <row r="699" spans="1:16" x14ac:dyDescent="0.2">
      <c r="A699" s="16"/>
      <c r="B699" s="121"/>
      <c r="C699" s="26"/>
      <c r="D699" s="26"/>
      <c r="E699" s="17"/>
      <c r="F699" s="26"/>
      <c r="G699" s="26"/>
      <c r="H699" s="26"/>
      <c r="I699" s="26"/>
      <c r="J699" s="26"/>
      <c r="K699" s="25"/>
      <c r="L699" s="18"/>
      <c r="M699" s="25"/>
      <c r="N699" s="18"/>
      <c r="O699" s="26"/>
      <c r="P699" s="28"/>
    </row>
    <row r="700" spans="1:16" x14ac:dyDescent="0.2">
      <c r="A700" s="16"/>
      <c r="B700" s="121"/>
      <c r="C700" s="26"/>
      <c r="D700" s="26"/>
      <c r="E700" s="17"/>
      <c r="F700" s="26"/>
      <c r="G700" s="26"/>
      <c r="H700" s="26"/>
      <c r="I700" s="26"/>
      <c r="J700" s="26"/>
      <c r="K700" s="25"/>
      <c r="L700" s="18"/>
      <c r="M700" s="25"/>
      <c r="N700" s="18"/>
      <c r="O700" s="26"/>
      <c r="P700" s="28"/>
    </row>
    <row r="701" spans="1:16" x14ac:dyDescent="0.2">
      <c r="A701" s="16"/>
      <c r="B701" s="121"/>
      <c r="C701" s="26"/>
      <c r="D701" s="26"/>
      <c r="E701" s="17"/>
      <c r="F701" s="26"/>
      <c r="G701" s="26"/>
      <c r="H701" s="26"/>
      <c r="I701" s="26"/>
      <c r="J701" s="26"/>
      <c r="K701" s="25"/>
      <c r="L701" s="18"/>
      <c r="M701" s="25"/>
      <c r="N701" s="18"/>
      <c r="O701" s="26"/>
      <c r="P701" s="28"/>
    </row>
    <row r="702" spans="1:16" x14ac:dyDescent="0.2">
      <c r="A702" s="16"/>
      <c r="B702" s="121"/>
      <c r="C702" s="26"/>
      <c r="D702" s="26"/>
      <c r="E702" s="17"/>
      <c r="F702" s="26"/>
      <c r="G702" s="26"/>
      <c r="H702" s="26"/>
      <c r="I702" s="26"/>
      <c r="J702" s="26"/>
      <c r="K702" s="25"/>
      <c r="L702" s="18"/>
      <c r="M702" s="25"/>
      <c r="N702" s="18"/>
      <c r="O702" s="26"/>
      <c r="P702" s="28"/>
    </row>
    <row r="703" spans="1:16" x14ac:dyDescent="0.2">
      <c r="A703" s="16"/>
      <c r="B703" s="122"/>
      <c r="C703" s="34"/>
      <c r="D703" s="34"/>
      <c r="E703" s="17"/>
      <c r="F703" s="26"/>
      <c r="G703" s="26"/>
      <c r="H703" s="26"/>
      <c r="I703" s="26"/>
      <c r="J703" s="26"/>
      <c r="K703" s="25"/>
      <c r="L703" s="18"/>
      <c r="M703" s="25"/>
      <c r="N703" s="18"/>
      <c r="O703" s="26"/>
      <c r="P703" s="28"/>
    </row>
    <row r="704" spans="1:16" x14ac:dyDescent="0.2">
      <c r="A704" s="16"/>
      <c r="B704" s="122"/>
      <c r="C704" s="34"/>
      <c r="D704" s="34"/>
      <c r="E704" s="17"/>
      <c r="F704" s="26"/>
      <c r="G704" s="26"/>
      <c r="H704" s="26"/>
      <c r="I704" s="26"/>
      <c r="J704" s="26"/>
      <c r="K704" s="25"/>
      <c r="L704" s="18"/>
      <c r="M704" s="25"/>
      <c r="N704" s="18"/>
      <c r="O704" s="26"/>
      <c r="P704" s="28"/>
    </row>
    <row r="705" spans="1:16" x14ac:dyDescent="0.2">
      <c r="A705" s="16"/>
      <c r="B705" s="122"/>
      <c r="C705" s="34"/>
      <c r="D705" s="34"/>
      <c r="E705" s="36"/>
      <c r="F705" s="34"/>
      <c r="G705" s="34"/>
      <c r="H705" s="34"/>
      <c r="I705" s="34"/>
      <c r="J705" s="34"/>
      <c r="K705" s="52"/>
      <c r="L705" s="37"/>
      <c r="M705" s="52"/>
      <c r="N705" s="37"/>
      <c r="O705" s="34"/>
      <c r="P705" s="28"/>
    </row>
    <row r="706" spans="1:16" x14ac:dyDescent="0.2">
      <c r="A706" s="16"/>
      <c r="B706" s="122"/>
      <c r="C706" s="34"/>
      <c r="D706" s="34"/>
      <c r="E706" s="36"/>
      <c r="F706" s="34"/>
      <c r="G706" s="34"/>
      <c r="H706" s="34"/>
      <c r="I706" s="34"/>
      <c r="J706" s="34"/>
      <c r="K706" s="52"/>
      <c r="L706" s="37"/>
      <c r="M706" s="52"/>
      <c r="N706" s="37"/>
      <c r="O706" s="34"/>
      <c r="P706" s="28"/>
    </row>
    <row r="707" spans="1:16" x14ac:dyDescent="0.2">
      <c r="A707" s="16"/>
      <c r="B707" s="121"/>
      <c r="C707" s="26"/>
      <c r="D707" s="31"/>
      <c r="E707" s="28"/>
      <c r="F707" s="31"/>
      <c r="G707" s="31"/>
      <c r="H707" s="31"/>
      <c r="I707" s="31"/>
      <c r="J707" s="31"/>
      <c r="K707" s="30"/>
      <c r="L707" s="29"/>
      <c r="M707" s="30"/>
      <c r="N707" s="29"/>
      <c r="O707" s="31"/>
      <c r="P707" s="28"/>
    </row>
    <row r="708" spans="1:16" x14ac:dyDescent="0.2">
      <c r="A708" s="16"/>
      <c r="B708" s="121"/>
      <c r="C708" s="26"/>
      <c r="D708" s="31"/>
      <c r="E708" s="28"/>
      <c r="F708" s="31"/>
      <c r="G708" s="31"/>
      <c r="H708" s="31"/>
      <c r="I708" s="31"/>
      <c r="J708" s="31"/>
      <c r="K708" s="30"/>
      <c r="L708" s="29"/>
      <c r="M708" s="30"/>
      <c r="N708" s="29"/>
      <c r="O708" s="31"/>
      <c r="P708" s="28"/>
    </row>
    <row r="709" spans="1:16" x14ac:dyDescent="0.2">
      <c r="A709" s="16"/>
      <c r="B709" s="121"/>
      <c r="C709" s="26"/>
      <c r="D709" s="26"/>
      <c r="E709" s="17"/>
      <c r="F709" s="26"/>
      <c r="G709" s="26"/>
      <c r="H709" s="26"/>
      <c r="I709" s="26"/>
      <c r="J709" s="26"/>
      <c r="K709" s="25"/>
      <c r="L709" s="18"/>
      <c r="M709" s="25"/>
      <c r="N709" s="18"/>
      <c r="O709" s="26"/>
      <c r="P709" s="28"/>
    </row>
    <row r="710" spans="1:16" x14ac:dyDescent="0.2">
      <c r="A710" s="16"/>
      <c r="B710" s="121"/>
      <c r="C710" s="26"/>
      <c r="D710" s="26"/>
      <c r="E710" s="17"/>
      <c r="F710" s="26"/>
      <c r="G710" s="26"/>
      <c r="H710" s="26"/>
      <c r="I710" s="26"/>
      <c r="J710" s="26"/>
      <c r="K710" s="25"/>
      <c r="L710" s="18"/>
      <c r="M710" s="25"/>
      <c r="N710" s="18"/>
      <c r="O710" s="26"/>
      <c r="P710" s="28"/>
    </row>
    <row r="711" spans="1:16" x14ac:dyDescent="0.2">
      <c r="A711" s="16"/>
      <c r="B711" s="121"/>
      <c r="C711" s="26"/>
      <c r="D711" s="26"/>
      <c r="E711" s="17"/>
      <c r="F711" s="26"/>
      <c r="G711" s="26"/>
      <c r="H711" s="26"/>
      <c r="I711" s="26"/>
      <c r="J711" s="26"/>
      <c r="K711" s="25"/>
      <c r="L711" s="18"/>
      <c r="M711" s="25"/>
      <c r="N711" s="18"/>
      <c r="O711" s="26"/>
      <c r="P711" s="28"/>
    </row>
    <row r="712" spans="1:16" x14ac:dyDescent="0.2">
      <c r="A712" s="16"/>
      <c r="B712" s="121"/>
      <c r="C712" s="26"/>
      <c r="D712" s="26"/>
      <c r="E712" s="17"/>
      <c r="F712" s="26"/>
      <c r="G712" s="26"/>
      <c r="H712" s="26"/>
      <c r="I712" s="26"/>
      <c r="J712" s="26"/>
      <c r="K712" s="25"/>
      <c r="L712" s="18"/>
      <c r="M712" s="25"/>
      <c r="N712" s="18"/>
      <c r="O712" s="26"/>
      <c r="P712" s="28"/>
    </row>
    <row r="713" spans="1:16" x14ac:dyDescent="0.2">
      <c r="A713" s="16"/>
      <c r="B713" s="121"/>
      <c r="C713" s="26"/>
      <c r="D713" s="26"/>
      <c r="E713" s="17"/>
      <c r="F713" s="26"/>
      <c r="G713" s="26"/>
      <c r="H713" s="26"/>
      <c r="I713" s="26"/>
      <c r="J713" s="26"/>
      <c r="K713" s="25"/>
      <c r="L713" s="18"/>
      <c r="M713" s="25"/>
      <c r="N713" s="18"/>
      <c r="O713" s="26"/>
      <c r="P713" s="28"/>
    </row>
    <row r="714" spans="1:16" x14ac:dyDescent="0.2">
      <c r="A714" s="16"/>
      <c r="B714" s="121"/>
      <c r="C714" s="26"/>
      <c r="D714" s="26"/>
      <c r="E714" s="17"/>
      <c r="F714" s="26"/>
      <c r="G714" s="26"/>
      <c r="H714" s="26"/>
      <c r="I714" s="26"/>
      <c r="J714" s="26"/>
      <c r="K714" s="25"/>
      <c r="L714" s="18"/>
      <c r="M714" s="25"/>
      <c r="N714" s="18"/>
      <c r="O714" s="26"/>
      <c r="P714" s="28"/>
    </row>
    <row r="715" spans="1:16" x14ac:dyDescent="0.2">
      <c r="A715" s="16"/>
      <c r="B715" s="121"/>
      <c r="C715" s="26"/>
      <c r="D715" s="26"/>
      <c r="E715" s="17"/>
      <c r="F715" s="26"/>
      <c r="G715" s="26"/>
      <c r="H715" s="26"/>
      <c r="I715" s="26"/>
      <c r="J715" s="26"/>
      <c r="K715" s="25"/>
      <c r="L715" s="18"/>
      <c r="M715" s="25"/>
      <c r="N715" s="18"/>
      <c r="O715" s="26"/>
      <c r="P715" s="28"/>
    </row>
    <row r="716" spans="1:16" x14ac:dyDescent="0.2">
      <c r="A716" s="16"/>
      <c r="B716" s="121"/>
      <c r="C716" s="26"/>
      <c r="D716" s="26"/>
      <c r="E716" s="17"/>
      <c r="F716" s="26"/>
      <c r="G716" s="26"/>
      <c r="H716" s="26"/>
      <c r="I716" s="26"/>
      <c r="J716" s="26"/>
      <c r="K716" s="25"/>
      <c r="L716" s="18"/>
      <c r="M716" s="25"/>
      <c r="N716" s="18"/>
      <c r="O716" s="26"/>
      <c r="P716" s="28"/>
    </row>
    <row r="717" spans="1:16" x14ac:dyDescent="0.2">
      <c r="A717" s="16"/>
      <c r="B717" s="121"/>
      <c r="C717" s="26"/>
      <c r="D717" s="26"/>
      <c r="E717" s="17"/>
      <c r="F717" s="26"/>
      <c r="G717" s="26"/>
      <c r="H717" s="26"/>
      <c r="I717" s="26"/>
      <c r="J717" s="26"/>
      <c r="K717" s="25"/>
      <c r="L717" s="18"/>
      <c r="M717" s="25"/>
      <c r="N717" s="18"/>
      <c r="O717" s="26"/>
      <c r="P717" s="28"/>
    </row>
    <row r="718" spans="1:16" x14ac:dyDescent="0.2">
      <c r="A718" s="16"/>
      <c r="B718" s="122"/>
      <c r="C718" s="34"/>
      <c r="D718" s="34"/>
      <c r="E718" s="17"/>
      <c r="F718" s="26"/>
      <c r="G718" s="26"/>
      <c r="H718" s="26"/>
      <c r="I718" s="26"/>
      <c r="J718" s="26"/>
      <c r="K718" s="25"/>
      <c r="L718" s="18"/>
      <c r="M718" s="25"/>
      <c r="N718" s="18"/>
      <c r="O718" s="26"/>
      <c r="P718" s="28"/>
    </row>
    <row r="719" spans="1:16" x14ac:dyDescent="0.2">
      <c r="A719" s="16"/>
      <c r="B719" s="121"/>
      <c r="C719" s="26"/>
      <c r="D719" s="31"/>
      <c r="E719" s="28"/>
      <c r="F719" s="31"/>
      <c r="G719" s="31"/>
      <c r="H719" s="31"/>
      <c r="I719" s="31"/>
      <c r="J719" s="31"/>
      <c r="K719" s="30"/>
      <c r="L719" s="29"/>
      <c r="M719" s="30"/>
      <c r="N719" s="29"/>
      <c r="O719" s="31"/>
      <c r="P719" s="28"/>
    </row>
    <row r="720" spans="1:16" x14ac:dyDescent="0.2">
      <c r="A720" s="16"/>
      <c r="B720" s="121"/>
      <c r="C720" s="26"/>
      <c r="D720" s="31"/>
      <c r="E720" s="28"/>
      <c r="F720" s="31"/>
      <c r="G720" s="31"/>
      <c r="H720" s="31"/>
      <c r="I720" s="31"/>
      <c r="J720" s="31"/>
      <c r="K720" s="30"/>
      <c r="L720" s="29"/>
      <c r="M720" s="30"/>
      <c r="N720" s="29"/>
      <c r="O720" s="31"/>
      <c r="P720" s="28"/>
    </row>
    <row r="721" spans="1:16" x14ac:dyDescent="0.2">
      <c r="A721" s="16"/>
      <c r="B721" s="121"/>
      <c r="C721" s="26"/>
      <c r="D721" s="26"/>
      <c r="E721" s="17"/>
      <c r="F721" s="26"/>
      <c r="G721" s="26"/>
      <c r="H721" s="26"/>
      <c r="I721" s="26"/>
      <c r="J721" s="26"/>
      <c r="K721" s="25"/>
      <c r="L721" s="18"/>
      <c r="M721" s="25"/>
      <c r="N721" s="18"/>
      <c r="O721" s="26"/>
      <c r="P721" s="28"/>
    </row>
    <row r="722" spans="1:16" x14ac:dyDescent="0.2">
      <c r="A722" s="16"/>
      <c r="B722" s="121"/>
      <c r="C722" s="26"/>
      <c r="D722" s="26"/>
      <c r="E722" s="17"/>
      <c r="F722" s="26"/>
      <c r="G722" s="26"/>
      <c r="H722" s="26"/>
      <c r="I722" s="26"/>
      <c r="J722" s="26"/>
      <c r="K722" s="25"/>
      <c r="L722" s="18"/>
      <c r="M722" s="25"/>
      <c r="N722" s="18"/>
      <c r="O722" s="26"/>
      <c r="P722" s="28"/>
    </row>
    <row r="723" spans="1:16" x14ac:dyDescent="0.2">
      <c r="A723" s="16"/>
      <c r="B723" s="121"/>
      <c r="C723" s="26"/>
      <c r="D723" s="26"/>
      <c r="E723" s="17"/>
      <c r="F723" s="26"/>
      <c r="G723" s="26"/>
      <c r="H723" s="26"/>
      <c r="I723" s="26"/>
      <c r="J723" s="26"/>
      <c r="K723" s="25"/>
      <c r="L723" s="18"/>
      <c r="M723" s="25"/>
      <c r="N723" s="18"/>
      <c r="O723" s="26"/>
      <c r="P723" s="28"/>
    </row>
    <row r="724" spans="1:16" x14ac:dyDescent="0.2">
      <c r="A724" s="16"/>
      <c r="B724" s="121"/>
      <c r="C724" s="26"/>
      <c r="D724" s="26"/>
      <c r="E724" s="17"/>
      <c r="F724" s="26"/>
      <c r="G724" s="26"/>
      <c r="H724" s="26"/>
      <c r="I724" s="26"/>
      <c r="J724" s="26"/>
      <c r="K724" s="25"/>
      <c r="L724" s="18"/>
      <c r="M724" s="25"/>
      <c r="N724" s="18"/>
      <c r="O724" s="26"/>
      <c r="P724" s="28"/>
    </row>
    <row r="725" spans="1:16" x14ac:dyDescent="0.2">
      <c r="A725" s="16"/>
      <c r="B725" s="121"/>
      <c r="C725" s="26"/>
      <c r="D725" s="26"/>
      <c r="E725" s="17"/>
      <c r="F725" s="26"/>
      <c r="G725" s="26"/>
      <c r="H725" s="26"/>
      <c r="I725" s="26"/>
      <c r="J725" s="26"/>
      <c r="K725" s="25"/>
      <c r="L725" s="18"/>
      <c r="M725" s="25"/>
      <c r="N725" s="18"/>
      <c r="O725" s="26"/>
      <c r="P725" s="28"/>
    </row>
    <row r="726" spans="1:16" x14ac:dyDescent="0.2">
      <c r="A726" s="16"/>
      <c r="B726" s="121"/>
      <c r="C726" s="26"/>
      <c r="D726" s="26"/>
      <c r="E726" s="17"/>
      <c r="F726" s="26"/>
      <c r="G726" s="26"/>
      <c r="H726" s="26"/>
      <c r="I726" s="26"/>
      <c r="J726" s="26"/>
      <c r="K726" s="25"/>
      <c r="L726" s="18"/>
      <c r="M726" s="25"/>
      <c r="N726" s="18"/>
      <c r="O726" s="26"/>
      <c r="P726" s="28"/>
    </row>
    <row r="727" spans="1:16" x14ac:dyDescent="0.2">
      <c r="A727" s="16"/>
      <c r="B727" s="121"/>
      <c r="C727" s="26"/>
      <c r="D727" s="26"/>
      <c r="E727" s="17"/>
      <c r="F727" s="26"/>
      <c r="G727" s="26"/>
      <c r="H727" s="26"/>
      <c r="I727" s="26"/>
      <c r="J727" s="26"/>
      <c r="K727" s="25"/>
      <c r="L727" s="18"/>
      <c r="M727" s="25"/>
      <c r="N727" s="18"/>
      <c r="O727" s="26"/>
      <c r="P727" s="28"/>
    </row>
    <row r="728" spans="1:16" x14ac:dyDescent="0.2">
      <c r="A728" s="16"/>
      <c r="B728" s="121"/>
      <c r="C728" s="26"/>
      <c r="D728" s="26"/>
      <c r="E728" s="17"/>
      <c r="F728" s="26"/>
      <c r="G728" s="26"/>
      <c r="H728" s="26"/>
      <c r="I728" s="26"/>
      <c r="J728" s="26"/>
      <c r="K728" s="25"/>
      <c r="L728" s="18"/>
      <c r="M728" s="25"/>
      <c r="N728" s="18"/>
      <c r="O728" s="26"/>
      <c r="P728" s="28"/>
    </row>
    <row r="729" spans="1:16" x14ac:dyDescent="0.2">
      <c r="A729" s="16"/>
      <c r="B729" s="121"/>
      <c r="C729" s="26"/>
      <c r="D729" s="26"/>
      <c r="E729" s="17"/>
      <c r="F729" s="26"/>
      <c r="G729" s="26"/>
      <c r="H729" s="26"/>
      <c r="I729" s="26"/>
      <c r="J729" s="26"/>
      <c r="K729" s="25"/>
      <c r="L729" s="18"/>
      <c r="M729" s="25"/>
      <c r="N729" s="18"/>
      <c r="O729" s="26"/>
      <c r="P729" s="28"/>
    </row>
    <row r="730" spans="1:16" x14ac:dyDescent="0.2">
      <c r="A730" s="16"/>
      <c r="B730" s="122"/>
      <c r="C730" s="34"/>
      <c r="D730" s="34"/>
      <c r="E730" s="17"/>
      <c r="F730" s="26"/>
      <c r="G730" s="26"/>
      <c r="H730" s="26"/>
      <c r="I730" s="26"/>
      <c r="J730" s="26"/>
      <c r="K730" s="25"/>
      <c r="L730" s="18"/>
      <c r="M730" s="25"/>
      <c r="N730" s="18"/>
      <c r="O730" s="26"/>
      <c r="P730" s="28"/>
    </row>
    <row r="731" spans="1:16" x14ac:dyDescent="0.2">
      <c r="A731" s="16"/>
      <c r="B731" s="121"/>
      <c r="C731" s="26"/>
      <c r="D731" s="31"/>
      <c r="E731" s="28"/>
      <c r="F731" s="31"/>
      <c r="G731" s="31"/>
      <c r="H731" s="31"/>
      <c r="I731" s="31"/>
      <c r="J731" s="31"/>
      <c r="K731" s="30"/>
      <c r="L731" s="29"/>
      <c r="M731" s="30"/>
      <c r="N731" s="29"/>
      <c r="O731" s="31"/>
      <c r="P731" s="28"/>
    </row>
    <row r="732" spans="1:16" x14ac:dyDescent="0.2">
      <c r="A732" s="16"/>
      <c r="B732" s="121"/>
      <c r="C732" s="26"/>
      <c r="D732" s="31"/>
      <c r="E732" s="28"/>
      <c r="F732" s="31"/>
      <c r="G732" s="31"/>
      <c r="H732" s="31"/>
      <c r="I732" s="31"/>
      <c r="J732" s="31"/>
      <c r="K732" s="30"/>
      <c r="L732" s="29"/>
      <c r="M732" s="30"/>
      <c r="N732" s="29"/>
      <c r="O732" s="31"/>
      <c r="P732" s="28"/>
    </row>
    <row r="733" spans="1:16" x14ac:dyDescent="0.2">
      <c r="A733" s="16"/>
      <c r="B733" s="121"/>
      <c r="C733" s="26"/>
      <c r="D733" s="26"/>
      <c r="E733" s="17"/>
      <c r="F733" s="26"/>
      <c r="G733" s="26"/>
      <c r="H733" s="26"/>
      <c r="I733" s="26"/>
      <c r="J733" s="26"/>
      <c r="K733" s="25"/>
      <c r="L733" s="18"/>
      <c r="M733" s="25"/>
      <c r="N733" s="18"/>
      <c r="O733" s="26"/>
      <c r="P733" s="28"/>
    </row>
    <row r="734" spans="1:16" x14ac:dyDescent="0.2">
      <c r="A734" s="16"/>
      <c r="B734" s="121"/>
      <c r="C734" s="26"/>
      <c r="D734" s="26"/>
      <c r="E734" s="17"/>
      <c r="F734" s="26"/>
      <c r="G734" s="26"/>
      <c r="H734" s="26"/>
      <c r="I734" s="26"/>
      <c r="J734" s="26"/>
      <c r="K734" s="25"/>
      <c r="L734" s="18"/>
      <c r="M734" s="25"/>
      <c r="N734" s="18"/>
      <c r="O734" s="26"/>
      <c r="P734" s="28"/>
    </row>
    <row r="735" spans="1:16" x14ac:dyDescent="0.2">
      <c r="A735" s="16"/>
      <c r="B735" s="121"/>
      <c r="C735" s="26"/>
      <c r="D735" s="26"/>
      <c r="E735" s="17"/>
      <c r="F735" s="26"/>
      <c r="G735" s="26"/>
      <c r="H735" s="26"/>
      <c r="I735" s="26"/>
      <c r="J735" s="26"/>
      <c r="K735" s="25"/>
      <c r="L735" s="18"/>
      <c r="M735" s="25"/>
      <c r="N735" s="18"/>
      <c r="O735" s="26"/>
      <c r="P735" s="28"/>
    </row>
    <row r="736" spans="1:16" x14ac:dyDescent="0.2">
      <c r="A736" s="16"/>
      <c r="B736" s="121"/>
      <c r="C736" s="26"/>
      <c r="D736" s="26"/>
      <c r="E736" s="17"/>
      <c r="F736" s="26"/>
      <c r="G736" s="26"/>
      <c r="H736" s="26"/>
      <c r="I736" s="26"/>
      <c r="J736" s="26"/>
      <c r="K736" s="25"/>
      <c r="L736" s="18"/>
      <c r="M736" s="25"/>
      <c r="N736" s="18"/>
      <c r="O736" s="26"/>
      <c r="P736" s="28"/>
    </row>
    <row r="737" spans="1:16" x14ac:dyDescent="0.2">
      <c r="A737" s="16"/>
      <c r="B737" s="121"/>
      <c r="C737" s="26"/>
      <c r="D737" s="26"/>
      <c r="E737" s="17"/>
      <c r="F737" s="26"/>
      <c r="G737" s="26"/>
      <c r="H737" s="26"/>
      <c r="I737" s="26"/>
      <c r="J737" s="26"/>
      <c r="K737" s="25"/>
      <c r="L737" s="18"/>
      <c r="M737" s="25"/>
      <c r="N737" s="18"/>
      <c r="O737" s="26"/>
      <c r="P737" s="28"/>
    </row>
    <row r="738" spans="1:16" x14ac:dyDescent="0.2">
      <c r="A738" s="16"/>
      <c r="B738" s="121"/>
      <c r="C738" s="26"/>
      <c r="D738" s="26"/>
      <c r="E738" s="17"/>
      <c r="F738" s="26"/>
      <c r="G738" s="26"/>
      <c r="H738" s="26"/>
      <c r="I738" s="26"/>
      <c r="J738" s="26"/>
      <c r="K738" s="25"/>
      <c r="L738" s="18"/>
      <c r="M738" s="25"/>
      <c r="N738" s="18"/>
      <c r="O738" s="26"/>
      <c r="P738" s="28"/>
    </row>
    <row r="739" spans="1:16" x14ac:dyDescent="0.2">
      <c r="A739" s="16"/>
      <c r="B739" s="121"/>
      <c r="C739" s="26"/>
      <c r="D739" s="26"/>
      <c r="E739" s="17"/>
      <c r="F739" s="26"/>
      <c r="G739" s="26"/>
      <c r="H739" s="26"/>
      <c r="I739" s="26"/>
      <c r="J739" s="26"/>
      <c r="K739" s="25"/>
      <c r="L739" s="18"/>
      <c r="M739" s="25"/>
      <c r="N739" s="18"/>
      <c r="O739" s="26"/>
      <c r="P739" s="28"/>
    </row>
    <row r="740" spans="1:16" x14ac:dyDescent="0.2">
      <c r="A740" s="16"/>
      <c r="B740" s="121"/>
      <c r="C740" s="26"/>
      <c r="D740" s="31"/>
      <c r="E740" s="28"/>
      <c r="F740" s="31"/>
      <c r="G740" s="31"/>
      <c r="H740" s="31"/>
      <c r="I740" s="31"/>
      <c r="J740" s="31"/>
      <c r="K740" s="30"/>
      <c r="L740" s="29"/>
      <c r="M740" s="30"/>
      <c r="N740" s="29"/>
      <c r="O740" s="31"/>
      <c r="P740" s="28"/>
    </row>
    <row r="741" spans="1:16" x14ac:dyDescent="0.2">
      <c r="A741" s="16"/>
      <c r="B741" s="121"/>
      <c r="C741" s="26"/>
      <c r="D741" s="31"/>
      <c r="E741" s="28"/>
      <c r="F741" s="31"/>
      <c r="G741" s="31"/>
      <c r="H741" s="31"/>
      <c r="I741" s="31"/>
      <c r="J741" s="31"/>
      <c r="K741" s="30"/>
      <c r="L741" s="29"/>
      <c r="M741" s="30"/>
      <c r="N741" s="29"/>
      <c r="O741" s="31"/>
      <c r="P741" s="28"/>
    </row>
    <row r="742" spans="1:16" x14ac:dyDescent="0.2">
      <c r="A742" s="16"/>
      <c r="B742" s="121"/>
      <c r="C742" s="26"/>
      <c r="D742" s="31"/>
      <c r="E742" s="28"/>
      <c r="F742" s="31"/>
      <c r="G742" s="31"/>
      <c r="H742" s="31"/>
      <c r="I742" s="31"/>
      <c r="J742" s="31"/>
      <c r="K742" s="30"/>
      <c r="L742" s="29"/>
      <c r="M742" s="30"/>
      <c r="N742" s="29"/>
      <c r="O742" s="31"/>
      <c r="P742" s="28"/>
    </row>
    <row r="743" spans="1:16" x14ac:dyDescent="0.2">
      <c r="A743" s="16"/>
      <c r="B743" s="121"/>
      <c r="C743" s="26"/>
      <c r="D743" s="31"/>
      <c r="E743" s="28"/>
      <c r="F743" s="31"/>
      <c r="G743" s="31"/>
      <c r="H743" s="31"/>
      <c r="I743" s="31"/>
      <c r="J743" s="31"/>
      <c r="K743" s="30"/>
      <c r="L743" s="29"/>
      <c r="M743" s="30"/>
      <c r="N743" s="29"/>
      <c r="O743" s="31"/>
      <c r="P743" s="28"/>
    </row>
    <row r="744" spans="1:16" x14ac:dyDescent="0.2">
      <c r="A744" s="16"/>
      <c r="B744" s="121"/>
      <c r="C744" s="26"/>
      <c r="D744" s="31"/>
      <c r="E744" s="28"/>
      <c r="F744" s="31"/>
      <c r="G744" s="31"/>
      <c r="H744" s="31"/>
      <c r="I744" s="31"/>
      <c r="J744" s="31"/>
      <c r="K744" s="30"/>
      <c r="L744" s="29"/>
      <c r="M744" s="30"/>
      <c r="N744" s="29"/>
      <c r="O744" s="31"/>
      <c r="P744" s="28"/>
    </row>
    <row r="745" spans="1:16" x14ac:dyDescent="0.2">
      <c r="A745" s="16"/>
      <c r="B745" s="121"/>
      <c r="C745" s="26"/>
      <c r="D745" s="31"/>
      <c r="E745" s="28"/>
      <c r="F745" s="31"/>
      <c r="G745" s="31"/>
      <c r="H745" s="31"/>
      <c r="I745" s="31"/>
      <c r="J745" s="31"/>
      <c r="K745" s="30"/>
      <c r="L745" s="29"/>
      <c r="M745" s="30"/>
      <c r="N745" s="29"/>
      <c r="O745" s="31"/>
      <c r="P745" s="28"/>
    </row>
    <row r="746" spans="1:16" x14ac:dyDescent="0.2">
      <c r="A746" s="16"/>
      <c r="B746" s="121"/>
      <c r="C746" s="26"/>
      <c r="D746" s="31"/>
      <c r="E746" s="28"/>
      <c r="F746" s="31"/>
      <c r="G746" s="31"/>
      <c r="H746" s="31"/>
      <c r="I746" s="31"/>
      <c r="J746" s="31"/>
      <c r="K746" s="30"/>
      <c r="L746" s="29"/>
      <c r="M746" s="30"/>
      <c r="N746" s="29"/>
      <c r="O746" s="31"/>
      <c r="P746" s="28"/>
    </row>
    <row r="747" spans="1:16" x14ac:dyDescent="0.2">
      <c r="A747" s="16"/>
      <c r="B747" s="121"/>
      <c r="C747" s="26"/>
      <c r="D747" s="31"/>
      <c r="E747" s="28"/>
      <c r="F747" s="31"/>
      <c r="G747" s="31"/>
      <c r="H747" s="31"/>
      <c r="I747" s="31"/>
      <c r="J747" s="31"/>
      <c r="K747" s="30"/>
      <c r="L747" s="29"/>
      <c r="M747" s="30"/>
      <c r="N747" s="29"/>
      <c r="O747" s="31"/>
      <c r="P747" s="28"/>
    </row>
    <row r="748" spans="1:16" x14ac:dyDescent="0.2">
      <c r="A748" s="16"/>
      <c r="B748" s="121"/>
      <c r="C748" s="26"/>
      <c r="D748" s="31"/>
      <c r="E748" s="28"/>
      <c r="F748" s="31"/>
      <c r="G748" s="31"/>
      <c r="H748" s="31"/>
      <c r="I748" s="31"/>
      <c r="J748" s="31"/>
      <c r="K748" s="30"/>
      <c r="L748" s="29"/>
      <c r="M748" s="30"/>
      <c r="N748" s="29"/>
      <c r="O748" s="31"/>
      <c r="P748" s="28"/>
    </row>
    <row r="749" spans="1:16" x14ac:dyDescent="0.2">
      <c r="A749" s="16"/>
      <c r="B749" s="121"/>
      <c r="C749" s="26"/>
      <c r="D749" s="31"/>
      <c r="E749" s="28"/>
      <c r="F749" s="31"/>
      <c r="G749" s="31"/>
      <c r="H749" s="31"/>
      <c r="I749" s="31"/>
      <c r="J749" s="31"/>
      <c r="K749" s="30"/>
      <c r="L749" s="29"/>
      <c r="M749" s="30"/>
      <c r="N749" s="29"/>
      <c r="O749" s="31"/>
      <c r="P749" s="28"/>
    </row>
    <row r="750" spans="1:16" x14ac:dyDescent="0.2">
      <c r="A750" s="16"/>
      <c r="B750" s="121"/>
      <c r="C750" s="26"/>
      <c r="D750" s="31"/>
      <c r="E750" s="28"/>
      <c r="F750" s="31"/>
      <c r="G750" s="31"/>
      <c r="H750" s="31"/>
      <c r="I750" s="31"/>
      <c r="J750" s="31"/>
      <c r="K750" s="30"/>
      <c r="L750" s="29"/>
      <c r="M750" s="30"/>
      <c r="N750" s="29"/>
      <c r="O750" s="31"/>
      <c r="P750" s="28"/>
    </row>
    <row r="751" spans="1:16" x14ac:dyDescent="0.2">
      <c r="A751" s="16"/>
      <c r="B751" s="121"/>
      <c r="C751" s="26"/>
      <c r="D751" s="31"/>
      <c r="E751" s="28"/>
      <c r="F751" s="31"/>
      <c r="G751" s="31"/>
      <c r="H751" s="31"/>
      <c r="I751" s="31"/>
      <c r="J751" s="31"/>
      <c r="K751" s="30"/>
      <c r="L751" s="29"/>
      <c r="M751" s="30"/>
      <c r="N751" s="29"/>
      <c r="O751" s="31"/>
      <c r="P751" s="28"/>
    </row>
    <row r="752" spans="1:16" x14ac:dyDescent="0.2">
      <c r="A752" s="16"/>
      <c r="B752" s="121"/>
      <c r="C752" s="26"/>
      <c r="D752" s="31"/>
      <c r="E752" s="28"/>
      <c r="F752" s="31"/>
      <c r="G752" s="31"/>
      <c r="H752" s="31"/>
      <c r="I752" s="31"/>
      <c r="J752" s="31"/>
      <c r="K752" s="30"/>
      <c r="L752" s="29"/>
      <c r="M752" s="30"/>
      <c r="N752" s="29"/>
      <c r="O752" s="31"/>
      <c r="P752" s="28"/>
    </row>
    <row r="753" spans="1:16" x14ac:dyDescent="0.2">
      <c r="A753" s="16"/>
      <c r="B753" s="121"/>
      <c r="C753" s="26"/>
      <c r="D753" s="31"/>
      <c r="E753" s="28"/>
      <c r="F753" s="31"/>
      <c r="G753" s="31"/>
      <c r="H753" s="31"/>
      <c r="I753" s="31"/>
      <c r="J753" s="31"/>
      <c r="K753" s="30"/>
      <c r="L753" s="29"/>
      <c r="M753" s="30"/>
      <c r="N753" s="29"/>
      <c r="O753" s="31"/>
      <c r="P753" s="28"/>
    </row>
    <row r="754" spans="1:16" x14ac:dyDescent="0.2">
      <c r="A754" s="16"/>
      <c r="B754" s="121"/>
      <c r="C754" s="26"/>
      <c r="D754" s="31"/>
      <c r="E754" s="28"/>
      <c r="F754" s="31"/>
      <c r="G754" s="31"/>
      <c r="H754" s="31"/>
      <c r="I754" s="31"/>
      <c r="J754" s="31"/>
      <c r="K754" s="30"/>
      <c r="L754" s="29"/>
      <c r="M754" s="30"/>
      <c r="N754" s="29"/>
      <c r="O754" s="31"/>
      <c r="P754" s="28"/>
    </row>
    <row r="755" spans="1:16" x14ac:dyDescent="0.2">
      <c r="A755" s="16"/>
      <c r="B755" s="121"/>
      <c r="C755" s="26"/>
      <c r="D755" s="31"/>
      <c r="E755" s="28"/>
      <c r="F755" s="31"/>
      <c r="G755" s="31"/>
      <c r="H755" s="31"/>
      <c r="I755" s="31"/>
      <c r="J755" s="31"/>
      <c r="K755" s="30"/>
      <c r="L755" s="29"/>
      <c r="M755" s="30"/>
      <c r="N755" s="29"/>
      <c r="O755" s="31"/>
      <c r="P755" s="28"/>
    </row>
    <row r="756" spans="1:16" x14ac:dyDescent="0.2">
      <c r="A756" s="16"/>
      <c r="B756" s="121"/>
      <c r="C756" s="26"/>
      <c r="D756" s="31"/>
      <c r="E756" s="28"/>
      <c r="F756" s="31"/>
      <c r="G756" s="31"/>
      <c r="H756" s="31"/>
      <c r="I756" s="31"/>
      <c r="J756" s="31"/>
      <c r="K756" s="30"/>
      <c r="L756" s="29"/>
      <c r="M756" s="30"/>
      <c r="N756" s="29"/>
      <c r="O756" s="31"/>
      <c r="P756" s="28"/>
    </row>
    <row r="757" spans="1:16" x14ac:dyDescent="0.2">
      <c r="A757" s="16"/>
      <c r="B757" s="121"/>
      <c r="C757" s="26"/>
      <c r="D757" s="31"/>
      <c r="E757" s="28"/>
      <c r="F757" s="31"/>
      <c r="G757" s="31"/>
      <c r="H757" s="31"/>
      <c r="I757" s="31"/>
      <c r="J757" s="31"/>
      <c r="K757" s="30"/>
      <c r="L757" s="29"/>
      <c r="M757" s="30"/>
      <c r="N757" s="29"/>
      <c r="O757" s="31"/>
      <c r="P757" s="28"/>
    </row>
    <row r="758" spans="1:16" x14ac:dyDescent="0.2">
      <c r="A758" s="16"/>
      <c r="B758" s="121"/>
      <c r="C758" s="26"/>
      <c r="D758" s="31"/>
      <c r="E758" s="28"/>
      <c r="F758" s="31"/>
      <c r="G758" s="31"/>
      <c r="H758" s="31"/>
      <c r="I758" s="31"/>
      <c r="J758" s="31"/>
      <c r="K758" s="30"/>
      <c r="L758" s="29"/>
      <c r="M758" s="30"/>
      <c r="N758" s="29"/>
      <c r="O758" s="31"/>
      <c r="P758" s="28"/>
    </row>
    <row r="759" spans="1:16" x14ac:dyDescent="0.2">
      <c r="A759" s="16"/>
      <c r="B759" s="121"/>
      <c r="C759" s="26"/>
      <c r="D759" s="31"/>
      <c r="E759" s="28"/>
      <c r="F759" s="31"/>
      <c r="G759" s="31"/>
      <c r="H759" s="31"/>
      <c r="I759" s="31"/>
      <c r="J759" s="31"/>
      <c r="K759" s="30"/>
      <c r="L759" s="29"/>
      <c r="M759" s="30"/>
      <c r="N759" s="29"/>
      <c r="O759" s="31"/>
      <c r="P759" s="28"/>
    </row>
    <row r="760" spans="1:16" x14ac:dyDescent="0.2">
      <c r="A760" s="16"/>
      <c r="B760" s="121"/>
      <c r="C760" s="26"/>
      <c r="D760" s="31"/>
      <c r="E760" s="28"/>
      <c r="F760" s="31"/>
      <c r="G760" s="31"/>
      <c r="H760" s="31"/>
      <c r="I760" s="31"/>
      <c r="J760" s="31"/>
      <c r="K760" s="30"/>
      <c r="L760" s="29"/>
      <c r="M760" s="30"/>
      <c r="N760" s="29"/>
      <c r="O760" s="31"/>
      <c r="P760" s="28"/>
    </row>
    <row r="761" spans="1:16" x14ac:dyDescent="0.2">
      <c r="A761" s="16"/>
      <c r="B761" s="121"/>
      <c r="C761" s="26"/>
      <c r="D761" s="31"/>
      <c r="E761" s="28"/>
      <c r="F761" s="31"/>
      <c r="G761" s="31"/>
      <c r="H761" s="31"/>
      <c r="I761" s="31"/>
      <c r="J761" s="31"/>
      <c r="K761" s="30"/>
      <c r="L761" s="29"/>
      <c r="M761" s="30"/>
      <c r="N761" s="29"/>
      <c r="O761" s="31"/>
      <c r="P761" s="28"/>
    </row>
    <row r="762" spans="1:16" x14ac:dyDescent="0.2">
      <c r="A762" s="16"/>
      <c r="B762" s="121"/>
      <c r="C762" s="26"/>
      <c r="D762" s="31"/>
      <c r="E762" s="28"/>
      <c r="F762" s="31"/>
      <c r="G762" s="31"/>
      <c r="H762" s="31"/>
      <c r="I762" s="31"/>
      <c r="J762" s="31"/>
      <c r="K762" s="30"/>
      <c r="L762" s="29"/>
      <c r="M762" s="30"/>
      <c r="N762" s="29"/>
      <c r="O762" s="31"/>
      <c r="P762" s="28"/>
    </row>
    <row r="763" spans="1:16" x14ac:dyDescent="0.2">
      <c r="A763" s="16"/>
      <c r="B763" s="121"/>
      <c r="C763" s="26"/>
      <c r="D763" s="31"/>
      <c r="E763" s="28"/>
      <c r="F763" s="31"/>
      <c r="G763" s="31"/>
      <c r="H763" s="31"/>
      <c r="I763" s="31"/>
      <c r="J763" s="31"/>
      <c r="K763" s="30"/>
      <c r="L763" s="29"/>
      <c r="M763" s="30"/>
      <c r="N763" s="29"/>
      <c r="O763" s="31"/>
      <c r="P763" s="28"/>
    </row>
    <row r="764" spans="1:16" x14ac:dyDescent="0.2">
      <c r="A764" s="16"/>
      <c r="B764" s="121"/>
      <c r="C764" s="26"/>
      <c r="D764" s="31"/>
      <c r="E764" s="28"/>
      <c r="F764" s="31"/>
      <c r="G764" s="31"/>
      <c r="H764" s="31"/>
      <c r="I764" s="31"/>
      <c r="J764" s="31"/>
      <c r="K764" s="30"/>
      <c r="L764" s="29"/>
      <c r="M764" s="30"/>
      <c r="N764" s="29"/>
      <c r="O764" s="31"/>
      <c r="P764" s="28"/>
    </row>
    <row r="765" spans="1:16" x14ac:dyDescent="0.2">
      <c r="A765" s="16"/>
      <c r="B765" s="121"/>
      <c r="C765" s="26"/>
      <c r="D765" s="31"/>
      <c r="E765" s="28"/>
      <c r="F765" s="31"/>
      <c r="G765" s="31"/>
      <c r="H765" s="31"/>
      <c r="I765" s="31"/>
      <c r="J765" s="31"/>
      <c r="K765" s="30"/>
      <c r="L765" s="29"/>
      <c r="M765" s="30"/>
      <c r="N765" s="29"/>
      <c r="O765" s="31"/>
      <c r="P765" s="28"/>
    </row>
    <row r="766" spans="1:16" x14ac:dyDescent="0.2">
      <c r="A766" s="16"/>
      <c r="B766" s="121"/>
      <c r="C766" s="26"/>
      <c r="D766" s="31"/>
      <c r="E766" s="28"/>
      <c r="F766" s="31"/>
      <c r="G766" s="31"/>
      <c r="H766" s="31"/>
      <c r="I766" s="31"/>
      <c r="J766" s="31"/>
      <c r="K766" s="30"/>
      <c r="L766" s="29"/>
      <c r="M766" s="30"/>
      <c r="N766" s="29"/>
      <c r="O766" s="31"/>
      <c r="P766" s="28"/>
    </row>
    <row r="767" spans="1:16" x14ac:dyDescent="0.2">
      <c r="A767" s="16"/>
      <c r="B767" s="121"/>
      <c r="C767" s="26"/>
      <c r="D767" s="31"/>
      <c r="E767" s="28"/>
      <c r="F767" s="31"/>
      <c r="G767" s="31"/>
      <c r="H767" s="31"/>
      <c r="I767" s="31"/>
      <c r="J767" s="31"/>
      <c r="K767" s="30"/>
      <c r="L767" s="29"/>
      <c r="M767" s="30"/>
      <c r="N767" s="29"/>
      <c r="O767" s="31"/>
      <c r="P767" s="28"/>
    </row>
    <row r="768" spans="1:16" x14ac:dyDescent="0.2">
      <c r="A768" s="16"/>
      <c r="B768" s="121"/>
      <c r="C768" s="26"/>
      <c r="D768" s="31"/>
      <c r="E768" s="28"/>
      <c r="F768" s="31"/>
      <c r="G768" s="31"/>
      <c r="H768" s="31"/>
      <c r="I768" s="31"/>
      <c r="J768" s="31"/>
      <c r="K768" s="30"/>
      <c r="L768" s="29"/>
      <c r="M768" s="30"/>
      <c r="N768" s="29"/>
      <c r="O768" s="31"/>
      <c r="P768" s="28"/>
    </row>
    <row r="769" spans="1:16" x14ac:dyDescent="0.2">
      <c r="A769" s="16"/>
      <c r="B769" s="121"/>
      <c r="C769" s="26"/>
      <c r="D769" s="31"/>
      <c r="E769" s="28"/>
      <c r="F769" s="31"/>
      <c r="G769" s="31"/>
      <c r="H769" s="31"/>
      <c r="I769" s="31"/>
      <c r="J769" s="31"/>
      <c r="K769" s="30"/>
      <c r="L769" s="29"/>
      <c r="M769" s="30"/>
      <c r="N769" s="29"/>
      <c r="O769" s="31"/>
      <c r="P769" s="28"/>
    </row>
    <row r="770" spans="1:16" x14ac:dyDescent="0.2">
      <c r="A770" s="16"/>
      <c r="B770" s="121"/>
      <c r="C770" s="26"/>
      <c r="D770" s="31"/>
      <c r="E770" s="28"/>
      <c r="F770" s="31"/>
      <c r="G770" s="31"/>
      <c r="H770" s="31"/>
      <c r="I770" s="31"/>
      <c r="J770" s="31"/>
      <c r="K770" s="30"/>
      <c r="L770" s="29"/>
      <c r="M770" s="30"/>
      <c r="N770" s="29"/>
      <c r="O770" s="31"/>
      <c r="P770" s="28"/>
    </row>
    <row r="771" spans="1:16" x14ac:dyDescent="0.2">
      <c r="A771" s="16"/>
      <c r="B771" s="121"/>
      <c r="C771" s="26"/>
      <c r="D771" s="31"/>
      <c r="E771" s="28"/>
      <c r="F771" s="31"/>
      <c r="G771" s="31"/>
      <c r="H771" s="31"/>
      <c r="I771" s="31"/>
      <c r="J771" s="31"/>
      <c r="K771" s="30"/>
      <c r="L771" s="29"/>
      <c r="M771" s="30"/>
      <c r="N771" s="29"/>
      <c r="O771" s="31"/>
      <c r="P771" s="28"/>
    </row>
    <row r="772" spans="1:16" x14ac:dyDescent="0.2">
      <c r="A772" s="16"/>
      <c r="B772" s="121"/>
      <c r="C772" s="26"/>
      <c r="D772" s="31"/>
      <c r="E772" s="28"/>
      <c r="F772" s="31"/>
      <c r="G772" s="31"/>
      <c r="H772" s="31"/>
      <c r="I772" s="31"/>
      <c r="J772" s="31"/>
      <c r="K772" s="30"/>
      <c r="L772" s="29"/>
      <c r="M772" s="30"/>
      <c r="N772" s="29"/>
      <c r="O772" s="31"/>
      <c r="P772" s="28"/>
    </row>
    <row r="773" spans="1:16" x14ac:dyDescent="0.2">
      <c r="A773" s="16"/>
      <c r="B773" s="121"/>
      <c r="C773" s="26"/>
      <c r="D773" s="31"/>
      <c r="E773" s="28"/>
      <c r="F773" s="31"/>
      <c r="G773" s="31"/>
      <c r="H773" s="31"/>
      <c r="I773" s="31"/>
      <c r="J773" s="31"/>
      <c r="K773" s="30"/>
      <c r="L773" s="29"/>
      <c r="M773" s="30"/>
      <c r="N773" s="29"/>
      <c r="O773" s="31"/>
      <c r="P773" s="28"/>
    </row>
    <row r="774" spans="1:16" x14ac:dyDescent="0.2">
      <c r="A774" s="16"/>
      <c r="B774" s="121"/>
      <c r="C774" s="26"/>
      <c r="D774" s="31"/>
      <c r="E774" s="28"/>
      <c r="F774" s="31"/>
      <c r="G774" s="31"/>
      <c r="H774" s="31"/>
      <c r="I774" s="31"/>
      <c r="J774" s="31"/>
      <c r="K774" s="30"/>
      <c r="L774" s="29"/>
      <c r="M774" s="30"/>
      <c r="N774" s="29"/>
      <c r="O774" s="31"/>
      <c r="P774" s="28"/>
    </row>
    <row r="775" spans="1:16" x14ac:dyDescent="0.2">
      <c r="A775" s="16"/>
      <c r="B775" s="121"/>
      <c r="C775" s="26"/>
      <c r="D775" s="31"/>
      <c r="E775" s="28"/>
      <c r="F775" s="31"/>
      <c r="G775" s="31"/>
      <c r="H775" s="31"/>
      <c r="I775" s="31"/>
      <c r="J775" s="31"/>
      <c r="K775" s="30"/>
      <c r="L775" s="29"/>
      <c r="M775" s="30"/>
      <c r="N775" s="29"/>
      <c r="O775" s="31"/>
      <c r="P775" s="28"/>
    </row>
    <row r="776" spans="1:16" x14ac:dyDescent="0.2">
      <c r="A776" s="16"/>
      <c r="B776" s="121"/>
      <c r="C776" s="26"/>
      <c r="D776" s="31"/>
      <c r="E776" s="28"/>
      <c r="F776" s="31"/>
      <c r="G776" s="31"/>
      <c r="H776" s="31"/>
      <c r="I776" s="31"/>
      <c r="J776" s="31"/>
      <c r="K776" s="30"/>
      <c r="L776" s="29"/>
      <c r="M776" s="30"/>
      <c r="N776" s="29"/>
      <c r="O776" s="31"/>
      <c r="P776" s="28"/>
    </row>
    <row r="777" spans="1:16" x14ac:dyDescent="0.2">
      <c r="A777" s="16"/>
      <c r="B777" s="121"/>
      <c r="C777" s="26"/>
      <c r="D777" s="31"/>
      <c r="E777" s="28"/>
      <c r="F777" s="31"/>
      <c r="G777" s="31"/>
      <c r="H777" s="31"/>
      <c r="I777" s="31"/>
      <c r="J777" s="31"/>
      <c r="K777" s="30"/>
      <c r="L777" s="29"/>
      <c r="M777" s="30"/>
      <c r="N777" s="29"/>
      <c r="O777" s="31"/>
      <c r="P777" s="28"/>
    </row>
    <row r="778" spans="1:16" x14ac:dyDescent="0.2">
      <c r="A778" s="16"/>
      <c r="B778" s="121"/>
      <c r="C778" s="26"/>
      <c r="D778" s="31"/>
      <c r="E778" s="28"/>
      <c r="F778" s="31"/>
      <c r="G778" s="31"/>
      <c r="H778" s="31"/>
      <c r="I778" s="31"/>
      <c r="J778" s="31"/>
      <c r="K778" s="30"/>
      <c r="L778" s="29"/>
      <c r="M778" s="30"/>
      <c r="N778" s="29"/>
      <c r="O778" s="31"/>
      <c r="P778" s="28"/>
    </row>
    <row r="779" spans="1:16" x14ac:dyDescent="0.2">
      <c r="A779" s="16"/>
      <c r="B779" s="121"/>
      <c r="C779" s="26"/>
      <c r="D779" s="31"/>
      <c r="E779" s="28"/>
      <c r="F779" s="31"/>
      <c r="G779" s="31"/>
      <c r="H779" s="31"/>
      <c r="I779" s="31"/>
      <c r="J779" s="31"/>
      <c r="K779" s="30"/>
      <c r="L779" s="29"/>
      <c r="M779" s="30"/>
      <c r="N779" s="29"/>
      <c r="O779" s="31"/>
      <c r="P779" s="28"/>
    </row>
  </sheetData>
  <phoneticPr fontId="0" type="noConversion"/>
  <conditionalFormatting sqref="D11:D42 D403">
    <cfRule type="cellIs" dxfId="1230" priority="30625" stopIfTrue="1" operator="between">
      <formula>2.5</formula>
      <formula>7</formula>
    </cfRule>
    <cfRule type="cellIs" dxfId="1229" priority="30626" stopIfTrue="1" operator="greaterThan">
      <formula>7</formula>
    </cfRule>
  </conditionalFormatting>
  <conditionalFormatting sqref="D47:D58">
    <cfRule type="cellIs" dxfId="1228" priority="771" stopIfTrue="1" operator="between">
      <formula>2.5</formula>
      <formula>7</formula>
    </cfRule>
    <cfRule type="cellIs" dxfId="1227" priority="770" stopIfTrue="1" operator="lessThanOrEqual">
      <formula>2.5</formula>
    </cfRule>
    <cfRule type="cellIs" dxfId="1226" priority="772" stopIfTrue="1" operator="greaterThan">
      <formula>7</formula>
    </cfRule>
  </conditionalFormatting>
  <conditionalFormatting sqref="D65:D70">
    <cfRule type="cellIs" dxfId="1225" priority="742" stopIfTrue="1" operator="lessThanOrEqual">
      <formula>2.5</formula>
    </cfRule>
    <cfRule type="cellIs" dxfId="1224" priority="743" stopIfTrue="1" operator="between">
      <formula>2.5</formula>
      <formula>7</formula>
    </cfRule>
    <cfRule type="cellIs" dxfId="1223" priority="744" stopIfTrue="1" operator="greaterThan">
      <formula>7</formula>
    </cfRule>
  </conditionalFormatting>
  <conditionalFormatting sqref="D77:D88">
    <cfRule type="cellIs" dxfId="1222" priority="716" stopIfTrue="1" operator="greaterThan">
      <formula>7</formula>
    </cfRule>
    <cfRule type="cellIs" dxfId="1221" priority="715" stopIfTrue="1" operator="between">
      <formula>2.5</formula>
      <formula>7</formula>
    </cfRule>
    <cfRule type="cellIs" dxfId="1220" priority="714" stopIfTrue="1" operator="lessThanOrEqual">
      <formula>2.5</formula>
    </cfRule>
  </conditionalFormatting>
  <conditionalFormatting sqref="D95:D100">
    <cfRule type="cellIs" dxfId="1219" priority="688" stopIfTrue="1" operator="greaterThan">
      <formula>7</formula>
    </cfRule>
    <cfRule type="cellIs" dxfId="1218" priority="687" stopIfTrue="1" operator="between">
      <formula>2.5</formula>
      <formula>7</formula>
    </cfRule>
    <cfRule type="cellIs" dxfId="1217" priority="686" stopIfTrue="1" operator="lessThanOrEqual">
      <formula>2.5</formula>
    </cfRule>
  </conditionalFormatting>
  <conditionalFormatting sqref="D107:D112">
    <cfRule type="cellIs" dxfId="1216" priority="659" stopIfTrue="1" operator="between">
      <formula>2.5</formula>
      <formula>7</formula>
    </cfRule>
    <cfRule type="cellIs" dxfId="1215" priority="660" stopIfTrue="1" operator="greaterThan">
      <formula>7</formula>
    </cfRule>
    <cfRule type="cellIs" dxfId="1214" priority="658" stopIfTrue="1" operator="lessThanOrEqual">
      <formula>2.5</formula>
    </cfRule>
  </conditionalFormatting>
  <conditionalFormatting sqref="D119:D130">
    <cfRule type="cellIs" dxfId="1213" priority="631" stopIfTrue="1" operator="between">
      <formula>2.5</formula>
      <formula>7</formula>
    </cfRule>
    <cfRule type="cellIs" dxfId="1212" priority="630" stopIfTrue="1" operator="lessThanOrEqual">
      <formula>2.5</formula>
    </cfRule>
    <cfRule type="cellIs" dxfId="1211" priority="632" stopIfTrue="1" operator="greaterThan">
      <formula>7</formula>
    </cfRule>
  </conditionalFormatting>
  <conditionalFormatting sqref="D137:D142">
    <cfRule type="cellIs" dxfId="1210" priority="604" stopIfTrue="1" operator="greaterThan">
      <formula>7</formula>
    </cfRule>
    <cfRule type="cellIs" dxfId="1209" priority="603" stopIfTrue="1" operator="between">
      <formula>2.5</formula>
      <formula>7</formula>
    </cfRule>
    <cfRule type="cellIs" dxfId="1208" priority="602" stopIfTrue="1" operator="lessThanOrEqual">
      <formula>2.5</formula>
    </cfRule>
  </conditionalFormatting>
  <conditionalFormatting sqref="D149:D154">
    <cfRule type="cellIs" dxfId="1207" priority="574" stopIfTrue="1" operator="lessThanOrEqual">
      <formula>2.5</formula>
    </cfRule>
    <cfRule type="cellIs" dxfId="1206" priority="575" stopIfTrue="1" operator="between">
      <formula>2.5</formula>
      <formula>7</formula>
    </cfRule>
    <cfRule type="cellIs" dxfId="1205" priority="576" stopIfTrue="1" operator="greaterThan">
      <formula>7</formula>
    </cfRule>
  </conditionalFormatting>
  <conditionalFormatting sqref="D161:D166">
    <cfRule type="cellIs" dxfId="1204" priority="546" stopIfTrue="1" operator="lessThanOrEqual">
      <formula>2.5</formula>
    </cfRule>
    <cfRule type="cellIs" dxfId="1203" priority="547" stopIfTrue="1" operator="between">
      <formula>2.5</formula>
      <formula>7</formula>
    </cfRule>
    <cfRule type="cellIs" dxfId="1202" priority="548" stopIfTrue="1" operator="greaterThan">
      <formula>7</formula>
    </cfRule>
  </conditionalFormatting>
  <conditionalFormatting sqref="D173:D178">
    <cfRule type="cellIs" dxfId="1201" priority="520" stopIfTrue="1" operator="greaterThan">
      <formula>7</formula>
    </cfRule>
    <cfRule type="cellIs" dxfId="1200" priority="519" stopIfTrue="1" operator="between">
      <formula>2.5</formula>
      <formula>7</formula>
    </cfRule>
    <cfRule type="cellIs" dxfId="1199" priority="518" stopIfTrue="1" operator="lessThanOrEqual">
      <formula>2.5</formula>
    </cfRule>
  </conditionalFormatting>
  <conditionalFormatting sqref="D185:D190">
    <cfRule type="cellIs" dxfId="1198" priority="490" stopIfTrue="1" operator="lessThanOrEqual">
      <formula>2.5</formula>
    </cfRule>
    <cfRule type="cellIs" dxfId="1197" priority="491" stopIfTrue="1" operator="between">
      <formula>2.5</formula>
      <formula>7</formula>
    </cfRule>
    <cfRule type="cellIs" dxfId="1196" priority="492" stopIfTrue="1" operator="greaterThan">
      <formula>7</formula>
    </cfRule>
  </conditionalFormatting>
  <conditionalFormatting sqref="D197:D202">
    <cfRule type="cellIs" dxfId="1195" priority="464" stopIfTrue="1" operator="greaterThan">
      <formula>7</formula>
    </cfRule>
    <cfRule type="cellIs" dxfId="1194" priority="463" stopIfTrue="1" operator="between">
      <formula>2.5</formula>
      <formula>7</formula>
    </cfRule>
    <cfRule type="cellIs" dxfId="1193" priority="462" stopIfTrue="1" operator="lessThanOrEqual">
      <formula>2.5</formula>
    </cfRule>
  </conditionalFormatting>
  <conditionalFormatting sqref="D209:D214">
    <cfRule type="cellIs" dxfId="1192" priority="435" stopIfTrue="1" operator="between">
      <formula>2.5</formula>
      <formula>7</formula>
    </cfRule>
    <cfRule type="cellIs" dxfId="1191" priority="434" stopIfTrue="1" operator="lessThanOrEqual">
      <formula>2.5</formula>
    </cfRule>
    <cfRule type="cellIs" dxfId="1190" priority="436" stopIfTrue="1" operator="greaterThan">
      <formula>7</formula>
    </cfRule>
  </conditionalFormatting>
  <conditionalFormatting sqref="D221:D226">
    <cfRule type="cellIs" dxfId="1189" priority="406" stopIfTrue="1" operator="lessThanOrEqual">
      <formula>2.5</formula>
    </cfRule>
    <cfRule type="cellIs" dxfId="1188" priority="407" stopIfTrue="1" operator="between">
      <formula>2.5</formula>
      <formula>7</formula>
    </cfRule>
    <cfRule type="cellIs" dxfId="1187" priority="408" stopIfTrue="1" operator="greaterThan">
      <formula>7</formula>
    </cfRule>
  </conditionalFormatting>
  <conditionalFormatting sqref="D233:D238">
    <cfRule type="cellIs" dxfId="1186" priority="380" stopIfTrue="1" operator="greaterThan">
      <formula>7</formula>
    </cfRule>
    <cfRule type="cellIs" dxfId="1185" priority="379" stopIfTrue="1" operator="between">
      <formula>2.5</formula>
      <formula>7</formula>
    </cfRule>
    <cfRule type="cellIs" dxfId="1184" priority="378" stopIfTrue="1" operator="lessThanOrEqual">
      <formula>2.5</formula>
    </cfRule>
  </conditionalFormatting>
  <conditionalFormatting sqref="D245:D250">
    <cfRule type="cellIs" dxfId="1183" priority="351" stopIfTrue="1" operator="between">
      <formula>2.5</formula>
      <formula>7</formula>
    </cfRule>
    <cfRule type="cellIs" dxfId="1182" priority="350" stopIfTrue="1" operator="lessThanOrEqual">
      <formula>2.5</formula>
    </cfRule>
    <cfRule type="cellIs" dxfId="1181" priority="352" stopIfTrue="1" operator="greaterThan">
      <formula>7</formula>
    </cfRule>
  </conditionalFormatting>
  <conditionalFormatting sqref="D257:D262">
    <cfRule type="cellIs" dxfId="1180" priority="323" stopIfTrue="1" operator="between">
      <formula>2.5</formula>
      <formula>7</formula>
    </cfRule>
    <cfRule type="cellIs" dxfId="1179" priority="322" stopIfTrue="1" operator="lessThanOrEqual">
      <formula>2.5</formula>
    </cfRule>
    <cfRule type="cellIs" dxfId="1178" priority="324" stopIfTrue="1" operator="greaterThan">
      <formula>7</formula>
    </cfRule>
  </conditionalFormatting>
  <conditionalFormatting sqref="D269:D274">
    <cfRule type="cellIs" dxfId="1177" priority="294" stopIfTrue="1" operator="lessThanOrEqual">
      <formula>2.5</formula>
    </cfRule>
    <cfRule type="cellIs" dxfId="1176" priority="295" stopIfTrue="1" operator="between">
      <formula>2.5</formula>
      <formula>7</formula>
    </cfRule>
    <cfRule type="cellIs" dxfId="1175" priority="296" stopIfTrue="1" operator="greaterThan">
      <formula>7</formula>
    </cfRule>
  </conditionalFormatting>
  <conditionalFormatting sqref="D281:D286">
    <cfRule type="cellIs" dxfId="1174" priority="268" stopIfTrue="1" operator="greaterThan">
      <formula>7</formula>
    </cfRule>
    <cfRule type="cellIs" dxfId="1173" priority="267" stopIfTrue="1" operator="between">
      <formula>2.5</formula>
      <formula>7</formula>
    </cfRule>
    <cfRule type="cellIs" dxfId="1172" priority="266" stopIfTrue="1" operator="lessThanOrEqual">
      <formula>2.5</formula>
    </cfRule>
  </conditionalFormatting>
  <conditionalFormatting sqref="D293:D298">
    <cfRule type="cellIs" dxfId="1171" priority="238" stopIfTrue="1" operator="lessThanOrEqual">
      <formula>2.5</formula>
    </cfRule>
    <cfRule type="cellIs" dxfId="1170" priority="240" stopIfTrue="1" operator="greaterThan">
      <formula>7</formula>
    </cfRule>
    <cfRule type="cellIs" dxfId="1169" priority="239" stopIfTrue="1" operator="between">
      <formula>2.5</formula>
      <formula>7</formula>
    </cfRule>
  </conditionalFormatting>
  <conditionalFormatting sqref="D305:D310">
    <cfRule type="cellIs" dxfId="1168" priority="211" stopIfTrue="1" operator="between">
      <formula>2.5</formula>
      <formula>7</formula>
    </cfRule>
    <cfRule type="cellIs" dxfId="1167" priority="212" stopIfTrue="1" operator="greaterThan">
      <formula>7</formula>
    </cfRule>
    <cfRule type="cellIs" dxfId="1166" priority="210" stopIfTrue="1" operator="lessThanOrEqual">
      <formula>2.5</formula>
    </cfRule>
  </conditionalFormatting>
  <conditionalFormatting sqref="D317:D322">
    <cfRule type="cellIs" dxfId="1165" priority="184" stopIfTrue="1" operator="greaterThan">
      <formula>7</formula>
    </cfRule>
    <cfRule type="cellIs" dxfId="1164" priority="182" stopIfTrue="1" operator="lessThanOrEqual">
      <formula>2.5</formula>
    </cfRule>
    <cfRule type="cellIs" dxfId="1163" priority="183" stopIfTrue="1" operator="between">
      <formula>2.5</formula>
      <formula>7</formula>
    </cfRule>
  </conditionalFormatting>
  <conditionalFormatting sqref="D329:D334">
    <cfRule type="cellIs" dxfId="1162" priority="156" stopIfTrue="1" operator="greaterThan">
      <formula>7</formula>
    </cfRule>
    <cfRule type="cellIs" dxfId="1161" priority="155" stopIfTrue="1" operator="between">
      <formula>2.5</formula>
      <formula>7</formula>
    </cfRule>
    <cfRule type="cellIs" dxfId="1160" priority="154" stopIfTrue="1" operator="lessThanOrEqual">
      <formula>2.5</formula>
    </cfRule>
  </conditionalFormatting>
  <conditionalFormatting sqref="D341:D346">
    <cfRule type="cellIs" dxfId="1159" priority="127" stopIfTrue="1" operator="between">
      <formula>2.5</formula>
      <formula>7</formula>
    </cfRule>
    <cfRule type="cellIs" dxfId="1158" priority="126" stopIfTrue="1" operator="lessThanOrEqual">
      <formula>2.5</formula>
    </cfRule>
    <cfRule type="cellIs" dxfId="1157" priority="128" stopIfTrue="1" operator="greaterThan">
      <formula>7</formula>
    </cfRule>
  </conditionalFormatting>
  <conditionalFormatting sqref="D353:D358">
    <cfRule type="cellIs" dxfId="1156" priority="100" stopIfTrue="1" operator="greaterThan">
      <formula>7</formula>
    </cfRule>
    <cfRule type="cellIs" dxfId="1155" priority="98" stopIfTrue="1" operator="lessThanOrEqual">
      <formula>2.5</formula>
    </cfRule>
    <cfRule type="cellIs" dxfId="1154" priority="99" stopIfTrue="1" operator="between">
      <formula>2.5</formula>
      <formula>7</formula>
    </cfRule>
  </conditionalFormatting>
  <conditionalFormatting sqref="D366:D367">
    <cfRule type="cellIs" dxfId="1153" priority="70" stopIfTrue="1" operator="lessThanOrEqual">
      <formula>2.5</formula>
    </cfRule>
    <cfRule type="cellIs" dxfId="1152" priority="71" stopIfTrue="1" operator="between">
      <formula>2.5</formula>
      <formula>7</formula>
    </cfRule>
    <cfRule type="cellIs" dxfId="1151" priority="72" stopIfTrue="1" operator="greaterThan">
      <formula>7</formula>
    </cfRule>
  </conditionalFormatting>
  <conditionalFormatting sqref="D368:D369">
    <cfRule type="cellIs" dxfId="1150" priority="3305" stopIfTrue="1" operator="lessThanOrEqual">
      <formula>2.5</formula>
    </cfRule>
    <cfRule type="cellIs" dxfId="1149" priority="4107" stopIfTrue="1" operator="greaterThan">
      <formula>7</formula>
    </cfRule>
  </conditionalFormatting>
  <conditionalFormatting sqref="D368:D371">
    <cfRule type="cellIs" dxfId="1148" priority="1639" stopIfTrue="1" operator="between">
      <formula>2.5</formula>
      <formula>7</formula>
    </cfRule>
  </conditionalFormatting>
  <conditionalFormatting sqref="D370:D371">
    <cfRule type="cellIs" dxfId="1147" priority="1638" stopIfTrue="1" operator="lessThanOrEqual">
      <formula>2.5</formula>
    </cfRule>
    <cfRule type="cellIs" dxfId="1146" priority="1640" stopIfTrue="1" operator="greaterThan">
      <formula>7</formula>
    </cfRule>
  </conditionalFormatting>
  <conditionalFormatting sqref="D378:D383">
    <cfRule type="cellIs" dxfId="1145" priority="44" stopIfTrue="1" operator="greaterThan">
      <formula>7</formula>
    </cfRule>
    <cfRule type="cellIs" dxfId="1144" priority="43" stopIfTrue="1" operator="between">
      <formula>2.5</formula>
      <formula>7</formula>
    </cfRule>
    <cfRule type="cellIs" dxfId="1143" priority="42" stopIfTrue="1" operator="lessThanOrEqual">
      <formula>2.5</formula>
    </cfRule>
  </conditionalFormatting>
  <conditionalFormatting sqref="D390:D391 D393:D395">
    <cfRule type="cellIs" dxfId="1142" priority="826" stopIfTrue="1" operator="lessThanOrEqual">
      <formula>2.5</formula>
    </cfRule>
    <cfRule type="cellIs" dxfId="1141" priority="828" stopIfTrue="1" operator="greaterThan">
      <formula>7</formula>
    </cfRule>
    <cfRule type="cellIs" dxfId="1140" priority="827" stopIfTrue="1" operator="between">
      <formula>2.5</formula>
      <formula>7</formula>
    </cfRule>
  </conditionalFormatting>
  <conditionalFormatting sqref="D402:D407">
    <cfRule type="cellIs" dxfId="1139" priority="799" stopIfTrue="1" operator="between">
      <formula>2.5</formula>
      <formula>7</formula>
    </cfRule>
    <cfRule type="cellIs" dxfId="1138" priority="800" stopIfTrue="1" operator="greaterThan">
      <formula>7</formula>
    </cfRule>
    <cfRule type="cellIs" dxfId="1137" priority="798" stopIfTrue="1" operator="lessThanOrEqual">
      <formula>2.5</formula>
    </cfRule>
  </conditionalFormatting>
  <conditionalFormatting sqref="D403 D11:D42">
    <cfRule type="cellIs" dxfId="1136" priority="30624" stopIfTrue="1" operator="lessThanOrEqual">
      <formula>2.5</formula>
    </cfRule>
  </conditionalFormatting>
  <conditionalFormatting sqref="E11:E42 E403">
    <cfRule type="cellIs" dxfId="1135" priority="30623" stopIfTrue="1" operator="greaterThan">
      <formula>100</formula>
    </cfRule>
    <cfRule type="cellIs" dxfId="1134" priority="30622" stopIfTrue="1" operator="between">
      <formula>60</formula>
      <formula>100</formula>
    </cfRule>
  </conditionalFormatting>
  <conditionalFormatting sqref="E47:E58">
    <cfRule type="cellIs" dxfId="1133" priority="768" stopIfTrue="1" operator="between">
      <formula>60</formula>
      <formula>100</formula>
    </cfRule>
    <cfRule type="cellIs" dxfId="1132" priority="769" stopIfTrue="1" operator="greaterThan">
      <formula>100</formula>
    </cfRule>
    <cfRule type="cellIs" dxfId="1131" priority="767" stopIfTrue="1" operator="lessThanOrEqual">
      <formula>60</formula>
    </cfRule>
  </conditionalFormatting>
  <conditionalFormatting sqref="E65:E70">
    <cfRule type="cellIs" dxfId="1130" priority="739" stopIfTrue="1" operator="lessThanOrEqual">
      <formula>60</formula>
    </cfRule>
    <cfRule type="cellIs" dxfId="1129" priority="740" stopIfTrue="1" operator="between">
      <formula>60</formula>
      <formula>100</formula>
    </cfRule>
    <cfRule type="cellIs" dxfId="1128" priority="741" stopIfTrue="1" operator="greaterThan">
      <formula>100</formula>
    </cfRule>
  </conditionalFormatting>
  <conditionalFormatting sqref="E77:E88">
    <cfRule type="cellIs" dxfId="1127" priority="712" stopIfTrue="1" operator="between">
      <formula>60</formula>
      <formula>100</formula>
    </cfRule>
    <cfRule type="cellIs" dxfId="1126" priority="711" stopIfTrue="1" operator="lessThanOrEqual">
      <formula>60</formula>
    </cfRule>
    <cfRule type="cellIs" dxfId="1125" priority="713" stopIfTrue="1" operator="greaterThan">
      <formula>100</formula>
    </cfRule>
  </conditionalFormatting>
  <conditionalFormatting sqref="E95:E100">
    <cfRule type="cellIs" dxfId="1124" priority="685" stopIfTrue="1" operator="greaterThan">
      <formula>100</formula>
    </cfRule>
    <cfRule type="cellIs" dxfId="1123" priority="684" stopIfTrue="1" operator="between">
      <formula>60</formula>
      <formula>100</formula>
    </cfRule>
    <cfRule type="cellIs" dxfId="1122" priority="683" stopIfTrue="1" operator="lessThanOrEqual">
      <formula>60</formula>
    </cfRule>
  </conditionalFormatting>
  <conditionalFormatting sqref="E107:E112">
    <cfRule type="cellIs" dxfId="1121" priority="655" stopIfTrue="1" operator="lessThanOrEqual">
      <formula>60</formula>
    </cfRule>
    <cfRule type="cellIs" dxfId="1120" priority="656" stopIfTrue="1" operator="between">
      <formula>60</formula>
      <formula>100</formula>
    </cfRule>
    <cfRule type="cellIs" dxfId="1119" priority="657" stopIfTrue="1" operator="greaterThan">
      <formula>100</formula>
    </cfRule>
  </conditionalFormatting>
  <conditionalFormatting sqref="E119:E130">
    <cfRule type="cellIs" dxfId="1118" priority="629" stopIfTrue="1" operator="greaterThan">
      <formula>100</formula>
    </cfRule>
    <cfRule type="cellIs" dxfId="1117" priority="627" stopIfTrue="1" operator="lessThanOrEqual">
      <formula>60</formula>
    </cfRule>
    <cfRule type="cellIs" dxfId="1116" priority="628" stopIfTrue="1" operator="between">
      <formula>60</formula>
      <formula>100</formula>
    </cfRule>
  </conditionalFormatting>
  <conditionalFormatting sqref="E137:E142">
    <cfRule type="cellIs" dxfId="1115" priority="600" stopIfTrue="1" operator="between">
      <formula>60</formula>
      <formula>100</formula>
    </cfRule>
    <cfRule type="cellIs" dxfId="1114" priority="599" stopIfTrue="1" operator="lessThanOrEqual">
      <formula>60</formula>
    </cfRule>
    <cfRule type="cellIs" dxfId="1113" priority="601" stopIfTrue="1" operator="greaterThan">
      <formula>100</formula>
    </cfRule>
  </conditionalFormatting>
  <conditionalFormatting sqref="E149:E154">
    <cfRule type="cellIs" dxfId="1112" priority="571" stopIfTrue="1" operator="lessThanOrEqual">
      <formula>60</formula>
    </cfRule>
    <cfRule type="cellIs" dxfId="1111" priority="573" stopIfTrue="1" operator="greaterThan">
      <formula>100</formula>
    </cfRule>
    <cfRule type="cellIs" dxfId="1110" priority="572" stopIfTrue="1" operator="between">
      <formula>60</formula>
      <formula>100</formula>
    </cfRule>
  </conditionalFormatting>
  <conditionalFormatting sqref="E161:E166">
    <cfRule type="cellIs" dxfId="1109" priority="543" stopIfTrue="1" operator="lessThanOrEqual">
      <formula>60</formula>
    </cfRule>
    <cfRule type="cellIs" dxfId="1108" priority="544" stopIfTrue="1" operator="between">
      <formula>60</formula>
      <formula>100</formula>
    </cfRule>
    <cfRule type="cellIs" dxfId="1107" priority="545" stopIfTrue="1" operator="greaterThan">
      <formula>100</formula>
    </cfRule>
  </conditionalFormatting>
  <conditionalFormatting sqref="E173:E178">
    <cfRule type="cellIs" dxfId="1106" priority="515" stopIfTrue="1" operator="lessThanOrEqual">
      <formula>60</formula>
    </cfRule>
    <cfRule type="cellIs" dxfId="1105" priority="516" stopIfTrue="1" operator="between">
      <formula>60</formula>
      <formula>100</formula>
    </cfRule>
    <cfRule type="cellIs" dxfId="1104" priority="517" stopIfTrue="1" operator="greaterThan">
      <formula>100</formula>
    </cfRule>
  </conditionalFormatting>
  <conditionalFormatting sqref="E185:E190">
    <cfRule type="cellIs" dxfId="1103" priority="488" stopIfTrue="1" operator="between">
      <formula>60</formula>
      <formula>100</formula>
    </cfRule>
    <cfRule type="cellIs" dxfId="1102" priority="487" stopIfTrue="1" operator="lessThanOrEqual">
      <formula>60</formula>
    </cfRule>
    <cfRule type="cellIs" dxfId="1101" priority="489" stopIfTrue="1" operator="greaterThan">
      <formula>100</formula>
    </cfRule>
  </conditionalFormatting>
  <conditionalFormatting sqref="E197:E202">
    <cfRule type="cellIs" dxfId="1100" priority="459" stopIfTrue="1" operator="lessThanOrEqual">
      <formula>60</formula>
    </cfRule>
    <cfRule type="cellIs" dxfId="1099" priority="461" stopIfTrue="1" operator="greaterThan">
      <formula>100</formula>
    </cfRule>
    <cfRule type="cellIs" dxfId="1098" priority="460" stopIfTrue="1" operator="between">
      <formula>60</formula>
      <formula>100</formula>
    </cfRule>
  </conditionalFormatting>
  <conditionalFormatting sqref="E209:E214">
    <cfRule type="cellIs" dxfId="1097" priority="432" stopIfTrue="1" operator="between">
      <formula>60</formula>
      <formula>100</formula>
    </cfRule>
    <cfRule type="cellIs" dxfId="1096" priority="433" stopIfTrue="1" operator="greaterThan">
      <formula>100</formula>
    </cfRule>
    <cfRule type="cellIs" dxfId="1095" priority="431" stopIfTrue="1" operator="lessThanOrEqual">
      <formula>60</formula>
    </cfRule>
  </conditionalFormatting>
  <conditionalFormatting sqref="E221:E226">
    <cfRule type="cellIs" dxfId="1094" priority="403" stopIfTrue="1" operator="lessThanOrEqual">
      <formula>60</formula>
    </cfRule>
    <cfRule type="cellIs" dxfId="1093" priority="404" stopIfTrue="1" operator="between">
      <formula>60</formula>
      <formula>100</formula>
    </cfRule>
    <cfRule type="cellIs" dxfId="1092" priority="405" stopIfTrue="1" operator="greaterThan">
      <formula>100</formula>
    </cfRule>
  </conditionalFormatting>
  <conditionalFormatting sqref="E233:E238">
    <cfRule type="cellIs" dxfId="1091" priority="375" stopIfTrue="1" operator="lessThanOrEqual">
      <formula>60</formula>
    </cfRule>
    <cfRule type="cellIs" dxfId="1090" priority="377" stopIfTrue="1" operator="greaterThan">
      <formula>100</formula>
    </cfRule>
    <cfRule type="cellIs" dxfId="1089" priority="376" stopIfTrue="1" operator="between">
      <formula>60</formula>
      <formula>100</formula>
    </cfRule>
  </conditionalFormatting>
  <conditionalFormatting sqref="E245:E250">
    <cfRule type="cellIs" dxfId="1088" priority="349" stopIfTrue="1" operator="greaterThan">
      <formula>100</formula>
    </cfRule>
    <cfRule type="cellIs" dxfId="1087" priority="348" stopIfTrue="1" operator="between">
      <formula>60</formula>
      <formula>100</formula>
    </cfRule>
    <cfRule type="cellIs" dxfId="1086" priority="347" stopIfTrue="1" operator="lessThanOrEqual">
      <formula>60</formula>
    </cfRule>
  </conditionalFormatting>
  <conditionalFormatting sqref="E257:E262">
    <cfRule type="cellIs" dxfId="1085" priority="319" stopIfTrue="1" operator="lessThanOrEqual">
      <formula>60</formula>
    </cfRule>
    <cfRule type="cellIs" dxfId="1084" priority="321" stopIfTrue="1" operator="greaterThan">
      <formula>100</formula>
    </cfRule>
    <cfRule type="cellIs" dxfId="1083" priority="320" stopIfTrue="1" operator="between">
      <formula>60</formula>
      <formula>100</formula>
    </cfRule>
  </conditionalFormatting>
  <conditionalFormatting sqref="E269:E274">
    <cfRule type="cellIs" dxfId="1082" priority="292" stopIfTrue="1" operator="between">
      <formula>60</formula>
      <formula>100</formula>
    </cfRule>
    <cfRule type="cellIs" dxfId="1081" priority="291" stopIfTrue="1" operator="lessThanOrEqual">
      <formula>60</formula>
    </cfRule>
    <cfRule type="cellIs" dxfId="1080" priority="293" stopIfTrue="1" operator="greaterThan">
      <formula>100</formula>
    </cfRule>
  </conditionalFormatting>
  <conditionalFormatting sqref="E281:E286">
    <cfRule type="cellIs" dxfId="1079" priority="263" stopIfTrue="1" operator="lessThanOrEqual">
      <formula>60</formula>
    </cfRule>
    <cfRule type="cellIs" dxfId="1078" priority="265" stopIfTrue="1" operator="greaterThan">
      <formula>100</formula>
    </cfRule>
    <cfRule type="cellIs" dxfId="1077" priority="264" stopIfTrue="1" operator="between">
      <formula>60</formula>
      <formula>100</formula>
    </cfRule>
  </conditionalFormatting>
  <conditionalFormatting sqref="E293:E298">
    <cfRule type="cellIs" dxfId="1076" priority="235" stopIfTrue="1" operator="lessThanOrEqual">
      <formula>60</formula>
    </cfRule>
    <cfRule type="cellIs" dxfId="1075" priority="236" stopIfTrue="1" operator="between">
      <formula>60</formula>
      <formula>100</formula>
    </cfRule>
    <cfRule type="cellIs" dxfId="1074" priority="237" stopIfTrue="1" operator="greaterThan">
      <formula>100</formula>
    </cfRule>
  </conditionalFormatting>
  <conditionalFormatting sqref="E305:E310">
    <cfRule type="cellIs" dxfId="1073" priority="207" stopIfTrue="1" operator="lessThanOrEqual">
      <formula>60</formula>
    </cfRule>
    <cfRule type="cellIs" dxfId="1072" priority="209" stopIfTrue="1" operator="greaterThan">
      <formula>100</formula>
    </cfRule>
    <cfRule type="cellIs" dxfId="1071" priority="208" stopIfTrue="1" operator="between">
      <formula>60</formula>
      <formula>100</formula>
    </cfRule>
  </conditionalFormatting>
  <conditionalFormatting sqref="E317:E322">
    <cfRule type="cellIs" dxfId="1070" priority="181" stopIfTrue="1" operator="greaterThan">
      <formula>100</formula>
    </cfRule>
    <cfRule type="cellIs" dxfId="1069" priority="179" stopIfTrue="1" operator="lessThanOrEqual">
      <formula>60</formula>
    </cfRule>
    <cfRule type="cellIs" dxfId="1068" priority="180" stopIfTrue="1" operator="between">
      <formula>60</formula>
      <formula>100</formula>
    </cfRule>
  </conditionalFormatting>
  <conditionalFormatting sqref="E329:E334">
    <cfRule type="cellIs" dxfId="1067" priority="152" stopIfTrue="1" operator="between">
      <formula>60</formula>
      <formula>100</formula>
    </cfRule>
    <cfRule type="cellIs" dxfId="1066" priority="153" stopIfTrue="1" operator="greaterThan">
      <formula>100</formula>
    </cfRule>
    <cfRule type="cellIs" dxfId="1065" priority="151" stopIfTrue="1" operator="lessThanOrEqual">
      <formula>60</formula>
    </cfRule>
  </conditionalFormatting>
  <conditionalFormatting sqref="E341:E346">
    <cfRule type="cellIs" dxfId="1064" priority="125" stopIfTrue="1" operator="greaterThan">
      <formula>100</formula>
    </cfRule>
    <cfRule type="cellIs" dxfId="1063" priority="123" stopIfTrue="1" operator="lessThanOrEqual">
      <formula>60</formula>
    </cfRule>
    <cfRule type="cellIs" dxfId="1062" priority="124" stopIfTrue="1" operator="between">
      <formula>60</formula>
      <formula>100</formula>
    </cfRule>
  </conditionalFormatting>
  <conditionalFormatting sqref="E353:E358">
    <cfRule type="cellIs" dxfId="1061" priority="97" stopIfTrue="1" operator="greaterThan">
      <formula>100</formula>
    </cfRule>
    <cfRule type="cellIs" dxfId="1060" priority="96" stopIfTrue="1" operator="between">
      <formula>60</formula>
      <formula>100</formula>
    </cfRule>
    <cfRule type="cellIs" dxfId="1059" priority="95" stopIfTrue="1" operator="lessThanOrEqual">
      <formula>60</formula>
    </cfRule>
  </conditionalFormatting>
  <conditionalFormatting sqref="E366:E371">
    <cfRule type="cellIs" dxfId="1058" priority="67" stopIfTrue="1" operator="lessThanOrEqual">
      <formula>60</formula>
    </cfRule>
    <cfRule type="cellIs" dxfId="1057" priority="68" stopIfTrue="1" operator="between">
      <formula>60</formula>
      <formula>100</formula>
    </cfRule>
    <cfRule type="cellIs" dxfId="1056" priority="69" stopIfTrue="1" operator="greaterThan">
      <formula>100</formula>
    </cfRule>
  </conditionalFormatting>
  <conditionalFormatting sqref="E378:E383">
    <cfRule type="cellIs" dxfId="1055" priority="41" stopIfTrue="1" operator="greaterThan">
      <formula>100</formula>
    </cfRule>
    <cfRule type="cellIs" dxfId="1054" priority="39" stopIfTrue="1" operator="lessThanOrEqual">
      <formula>60</formula>
    </cfRule>
    <cfRule type="cellIs" dxfId="1053" priority="40" stopIfTrue="1" operator="between">
      <formula>60</formula>
      <formula>100</formula>
    </cfRule>
  </conditionalFormatting>
  <conditionalFormatting sqref="E390:E391 E393:E395">
    <cfRule type="cellIs" dxfId="1052" priority="824" stopIfTrue="1" operator="between">
      <formula>60</formula>
      <formula>100</formula>
    </cfRule>
    <cfRule type="cellIs" dxfId="1051" priority="823" stopIfTrue="1" operator="lessThanOrEqual">
      <formula>60</formula>
    </cfRule>
    <cfRule type="cellIs" dxfId="1050" priority="825" stopIfTrue="1" operator="greaterThan">
      <formula>100</formula>
    </cfRule>
  </conditionalFormatting>
  <conditionalFormatting sqref="E402:E407">
    <cfRule type="cellIs" dxfId="1049" priority="795" stopIfTrue="1" operator="lessThanOrEqual">
      <formula>60</formula>
    </cfRule>
    <cfRule type="cellIs" dxfId="1048" priority="796" stopIfTrue="1" operator="between">
      <formula>60</formula>
      <formula>100</formula>
    </cfRule>
    <cfRule type="cellIs" dxfId="1047" priority="797" stopIfTrue="1" operator="greaterThan">
      <formula>100</formula>
    </cfRule>
  </conditionalFormatting>
  <conditionalFormatting sqref="E403 E11:E42">
    <cfRule type="cellIs" dxfId="1046" priority="30621" stopIfTrue="1" operator="lessThanOrEqual">
      <formula>60</formula>
    </cfRule>
  </conditionalFormatting>
  <conditionalFormatting sqref="F11:F42">
    <cfRule type="cellIs" dxfId="1045" priority="30629" stopIfTrue="1" operator="lessThanOrEqual">
      <formula>12</formula>
    </cfRule>
    <cfRule type="cellIs" dxfId="1044" priority="30629" stopIfTrue="1" operator="greaterThan">
      <formula>16</formula>
    </cfRule>
    <cfRule type="cellIs" dxfId="1043" priority="30629" stopIfTrue="1" operator="between">
      <formula>12</formula>
      <formula>16</formula>
    </cfRule>
  </conditionalFormatting>
  <conditionalFormatting sqref="F47:F50 F390:F391 F402:F403">
    <cfRule type="cellIs" dxfId="1042" priority="773" stopIfTrue="1" operator="greaterThan">
      <formula>16</formula>
    </cfRule>
  </conditionalFormatting>
  <conditionalFormatting sqref="F51:F58 F67:F70 F81:F88 F97:F100 F109:F112 F123:F130 F139:F142 F151:F154 F163:F166 F175:F178 F187:F190 F197 F199:F202 F211:F213 F223:F225 F235:F237 F247:F249 F259:F261 F271:F273 F283:F285 F295:F297 F307:F309 F319:F321 F331:F333 F343:F345 F355:F357 F378 F380:F382 F384 F393:F394 F403:F406 F368:F370">
    <cfRule type="cellIs" dxfId="1041" priority="3998" stopIfTrue="1" operator="greaterThan">
      <formula>16</formula>
    </cfRule>
  </conditionalFormatting>
  <conditionalFormatting sqref="F51:F58">
    <cfRule type="cellIs" dxfId="1040" priority="2341" stopIfTrue="1" operator="lessThanOrEqual">
      <formula>12</formula>
    </cfRule>
  </conditionalFormatting>
  <conditionalFormatting sqref="F65:F66">
    <cfRule type="cellIs" dxfId="1039" priority="745" stopIfTrue="1" operator="greaterThan">
      <formula>16</formula>
    </cfRule>
  </conditionalFormatting>
  <conditionalFormatting sqref="F67:F69">
    <cfRule type="cellIs" dxfId="1038" priority="3969" stopIfTrue="1" operator="between">
      <formula>12</formula>
      <formula>16</formula>
    </cfRule>
    <cfRule type="cellIs" dxfId="1037" priority="3970" stopIfTrue="1" operator="greaterThan">
      <formula>16</formula>
    </cfRule>
  </conditionalFormatting>
  <conditionalFormatting sqref="F67:F70 F81:F88 F97:F100 F109:F112 F123:F130 F139:F142 F151:F154 F163:F166 F175:F178 F187:F190 F197 F199:F202 F211:F213 F223:F225 F235:F237 F247:F249 F259:F261 F271:F273 F283:F285 F295:F297 F307:F309 F319:F321 F331:F333 F343:F345 F355:F357 F378 F380:F382 F393:F394 F403:F406 F51:F58 F384">
    <cfRule type="cellIs" dxfId="1036" priority="3997" stopIfTrue="1" operator="between">
      <formula>12</formula>
      <formula>16</formula>
    </cfRule>
  </conditionalFormatting>
  <conditionalFormatting sqref="F67:F70">
    <cfRule type="cellIs" dxfId="1035" priority="2313" stopIfTrue="1" operator="lessThanOrEqual">
      <formula>12</formula>
    </cfRule>
  </conditionalFormatting>
  <conditionalFormatting sqref="F77:F80">
    <cfRule type="cellIs" dxfId="1034" priority="717" stopIfTrue="1" operator="greaterThan">
      <formula>16</formula>
    </cfRule>
  </conditionalFormatting>
  <conditionalFormatting sqref="F81:F86">
    <cfRule type="cellIs" dxfId="1033" priority="3941" stopIfTrue="1" operator="between">
      <formula>12</formula>
      <formula>16</formula>
    </cfRule>
    <cfRule type="cellIs" dxfId="1032" priority="3942" stopIfTrue="1" operator="greaterThan">
      <formula>16</formula>
    </cfRule>
  </conditionalFormatting>
  <conditionalFormatting sqref="F81:F88">
    <cfRule type="cellIs" dxfId="1031" priority="2285" stopIfTrue="1" operator="lessThanOrEqual">
      <formula>12</formula>
    </cfRule>
  </conditionalFormatting>
  <conditionalFormatting sqref="F95:F96">
    <cfRule type="cellIs" dxfId="1030" priority="689" stopIfTrue="1" operator="greaterThan">
      <formula>16</formula>
    </cfRule>
  </conditionalFormatting>
  <conditionalFormatting sqref="F97:F99">
    <cfRule type="cellIs" dxfId="1029" priority="3913" stopIfTrue="1" operator="between">
      <formula>12</formula>
      <formula>16</formula>
    </cfRule>
    <cfRule type="cellIs" dxfId="1028" priority="3914" stopIfTrue="1" operator="greaterThan">
      <formula>16</formula>
    </cfRule>
  </conditionalFormatting>
  <conditionalFormatting sqref="F97:F100">
    <cfRule type="cellIs" dxfId="1027" priority="2257" stopIfTrue="1" operator="lessThanOrEqual">
      <formula>12</formula>
    </cfRule>
  </conditionalFormatting>
  <conditionalFormatting sqref="F107:F108">
    <cfRule type="cellIs" dxfId="1026" priority="661" stopIfTrue="1" operator="greaterThan">
      <formula>16</formula>
    </cfRule>
  </conditionalFormatting>
  <conditionalFormatting sqref="F109:F111">
    <cfRule type="cellIs" dxfId="1025" priority="3885" stopIfTrue="1" operator="between">
      <formula>12</formula>
      <formula>16</formula>
    </cfRule>
    <cfRule type="cellIs" dxfId="1024" priority="3886" stopIfTrue="1" operator="greaterThan">
      <formula>16</formula>
    </cfRule>
  </conditionalFormatting>
  <conditionalFormatting sqref="F109:F112">
    <cfRule type="cellIs" dxfId="1023" priority="2229" stopIfTrue="1" operator="lessThanOrEqual">
      <formula>12</formula>
    </cfRule>
  </conditionalFormatting>
  <conditionalFormatting sqref="F119:F122">
    <cfRule type="cellIs" dxfId="1022" priority="633" stopIfTrue="1" operator="greaterThan">
      <formula>16</formula>
    </cfRule>
  </conditionalFormatting>
  <conditionalFormatting sqref="F123:F128">
    <cfRule type="cellIs" dxfId="1021" priority="3858" stopIfTrue="1" operator="greaterThan">
      <formula>16</formula>
    </cfRule>
    <cfRule type="cellIs" dxfId="1020" priority="3857" stopIfTrue="1" operator="between">
      <formula>12</formula>
      <formula>16</formula>
    </cfRule>
  </conditionalFormatting>
  <conditionalFormatting sqref="F123:F130">
    <cfRule type="cellIs" dxfId="1019" priority="2201" stopIfTrue="1" operator="lessThanOrEqual">
      <formula>12</formula>
    </cfRule>
  </conditionalFormatting>
  <conditionalFormatting sqref="F137:F138">
    <cfRule type="cellIs" dxfId="1018" priority="605" stopIfTrue="1" operator="greaterThan">
      <formula>16</formula>
    </cfRule>
  </conditionalFormatting>
  <conditionalFormatting sqref="F139:F141">
    <cfRule type="cellIs" dxfId="1017" priority="3830" stopIfTrue="1" operator="greaterThan">
      <formula>16</formula>
    </cfRule>
    <cfRule type="cellIs" dxfId="1016" priority="3829" stopIfTrue="1" operator="between">
      <formula>12</formula>
      <formula>16</formula>
    </cfRule>
  </conditionalFormatting>
  <conditionalFormatting sqref="F139:F142">
    <cfRule type="cellIs" dxfId="1015" priority="2173" stopIfTrue="1" operator="lessThanOrEqual">
      <formula>12</formula>
    </cfRule>
  </conditionalFormatting>
  <conditionalFormatting sqref="F149:F150">
    <cfRule type="cellIs" dxfId="1014" priority="577" stopIfTrue="1" operator="greaterThan">
      <formula>16</formula>
    </cfRule>
  </conditionalFormatting>
  <conditionalFormatting sqref="F151:F152">
    <cfRule type="cellIs" dxfId="1013" priority="3802" stopIfTrue="1" operator="greaterThan">
      <formula>16</formula>
    </cfRule>
    <cfRule type="cellIs" dxfId="1012" priority="3801" stopIfTrue="1" operator="between">
      <formula>12</formula>
      <formula>16</formula>
    </cfRule>
  </conditionalFormatting>
  <conditionalFormatting sqref="F151:F154">
    <cfRule type="cellIs" dxfId="1011" priority="2145" stopIfTrue="1" operator="lessThanOrEqual">
      <formula>12</formula>
    </cfRule>
  </conditionalFormatting>
  <conditionalFormatting sqref="F161:F162">
    <cfRule type="cellIs" dxfId="1010" priority="549" stopIfTrue="1" operator="greaterThan">
      <formula>16</formula>
    </cfRule>
  </conditionalFormatting>
  <conditionalFormatting sqref="F163:F164">
    <cfRule type="cellIs" dxfId="1009" priority="3774" stopIfTrue="1" operator="greaterThan">
      <formula>16</formula>
    </cfRule>
    <cfRule type="cellIs" dxfId="1008" priority="3773" stopIfTrue="1" operator="between">
      <formula>12</formula>
      <formula>16</formula>
    </cfRule>
  </conditionalFormatting>
  <conditionalFormatting sqref="F163:F166">
    <cfRule type="cellIs" dxfId="1007" priority="2117" stopIfTrue="1" operator="lessThanOrEqual">
      <formula>12</formula>
    </cfRule>
  </conditionalFormatting>
  <conditionalFormatting sqref="F173:F174">
    <cfRule type="cellIs" dxfId="1006" priority="521" stopIfTrue="1" operator="greaterThan">
      <formula>16</formula>
    </cfRule>
  </conditionalFormatting>
  <conditionalFormatting sqref="F175:F176">
    <cfRule type="cellIs" dxfId="1005" priority="3746" stopIfTrue="1" operator="greaterThan">
      <formula>16</formula>
    </cfRule>
    <cfRule type="cellIs" dxfId="1004" priority="3745" stopIfTrue="1" operator="between">
      <formula>12</formula>
      <formula>16</formula>
    </cfRule>
  </conditionalFormatting>
  <conditionalFormatting sqref="F175:F178">
    <cfRule type="cellIs" dxfId="1003" priority="2089" stopIfTrue="1" operator="lessThanOrEqual">
      <formula>12</formula>
    </cfRule>
  </conditionalFormatting>
  <conditionalFormatting sqref="F185:F186">
    <cfRule type="cellIs" dxfId="1002" priority="493" stopIfTrue="1" operator="greaterThan">
      <formula>16</formula>
    </cfRule>
  </conditionalFormatting>
  <conditionalFormatting sqref="F187:F188">
    <cfRule type="cellIs" dxfId="1001" priority="3718" stopIfTrue="1" operator="greaterThan">
      <formula>16</formula>
    </cfRule>
    <cfRule type="cellIs" dxfId="1000" priority="3717" stopIfTrue="1" operator="between">
      <formula>12</formula>
      <formula>16</formula>
    </cfRule>
  </conditionalFormatting>
  <conditionalFormatting sqref="F187:F190">
    <cfRule type="cellIs" dxfId="999" priority="2061" stopIfTrue="1" operator="lessThanOrEqual">
      <formula>12</formula>
    </cfRule>
  </conditionalFormatting>
  <conditionalFormatting sqref="F197 F199:F200">
    <cfRule type="cellIs" dxfId="998" priority="3689" stopIfTrue="1" operator="between">
      <formula>12</formula>
      <formula>16</formula>
    </cfRule>
    <cfRule type="cellIs" dxfId="997" priority="3690" stopIfTrue="1" operator="greaterThan">
      <formula>16</formula>
    </cfRule>
  </conditionalFormatting>
  <conditionalFormatting sqref="F197 F199:F202">
    <cfRule type="cellIs" dxfId="996" priority="2033" stopIfTrue="1" operator="lessThanOrEqual">
      <formula>12</formula>
    </cfRule>
  </conditionalFormatting>
  <conditionalFormatting sqref="F198">
    <cfRule type="cellIs" dxfId="995" priority="465" stopIfTrue="1" operator="greaterThan">
      <formula>16</formula>
    </cfRule>
  </conditionalFormatting>
  <conditionalFormatting sqref="F209:F210">
    <cfRule type="cellIs" dxfId="994" priority="437" stopIfTrue="1" operator="greaterThan">
      <formula>16</formula>
    </cfRule>
  </conditionalFormatting>
  <conditionalFormatting sqref="F211:F212">
    <cfRule type="cellIs" dxfId="993" priority="3661" stopIfTrue="1" operator="between">
      <formula>12</formula>
      <formula>16</formula>
    </cfRule>
    <cfRule type="cellIs" dxfId="992" priority="3662" stopIfTrue="1" operator="greaterThan">
      <formula>16</formula>
    </cfRule>
  </conditionalFormatting>
  <conditionalFormatting sqref="F211:F214">
    <cfRule type="cellIs" dxfId="991" priority="2005" stopIfTrue="1" operator="lessThanOrEqual">
      <formula>12</formula>
    </cfRule>
  </conditionalFormatting>
  <conditionalFormatting sqref="F221:F222">
    <cfRule type="cellIs" dxfId="990" priority="409" stopIfTrue="1" operator="greaterThan">
      <formula>16</formula>
    </cfRule>
  </conditionalFormatting>
  <conditionalFormatting sqref="F223:F224">
    <cfRule type="cellIs" dxfId="989" priority="3634" stopIfTrue="1" operator="greaterThan">
      <formula>16</formula>
    </cfRule>
    <cfRule type="cellIs" dxfId="988" priority="3633" stopIfTrue="1" operator="between">
      <formula>12</formula>
      <formula>16</formula>
    </cfRule>
  </conditionalFormatting>
  <conditionalFormatting sqref="F223:F226">
    <cfRule type="cellIs" dxfId="987" priority="1977" stopIfTrue="1" operator="lessThanOrEqual">
      <formula>12</formula>
    </cfRule>
  </conditionalFormatting>
  <conditionalFormatting sqref="F233:F234">
    <cfRule type="cellIs" dxfId="986" priority="381" stopIfTrue="1" operator="greaterThan">
      <formula>16</formula>
    </cfRule>
  </conditionalFormatting>
  <conditionalFormatting sqref="F235:F236">
    <cfRule type="cellIs" dxfId="985" priority="3605" stopIfTrue="1" operator="between">
      <formula>12</formula>
      <formula>16</formula>
    </cfRule>
    <cfRule type="cellIs" dxfId="984" priority="3606" stopIfTrue="1" operator="greaterThan">
      <formula>16</formula>
    </cfRule>
  </conditionalFormatting>
  <conditionalFormatting sqref="F235:F238">
    <cfRule type="cellIs" dxfId="983" priority="1949" stopIfTrue="1" operator="lessThanOrEqual">
      <formula>12</formula>
    </cfRule>
  </conditionalFormatting>
  <conditionalFormatting sqref="F245:F246">
    <cfRule type="cellIs" dxfId="982" priority="353" stopIfTrue="1" operator="greaterThan">
      <formula>16</formula>
    </cfRule>
  </conditionalFormatting>
  <conditionalFormatting sqref="F247:F248">
    <cfRule type="cellIs" dxfId="981" priority="3577" stopIfTrue="1" operator="between">
      <formula>12</formula>
      <formula>16</formula>
    </cfRule>
    <cfRule type="cellIs" dxfId="980" priority="3578" stopIfTrue="1" operator="greaterThan">
      <formula>16</formula>
    </cfRule>
  </conditionalFormatting>
  <conditionalFormatting sqref="F247:F250">
    <cfRule type="cellIs" dxfId="979" priority="1921" stopIfTrue="1" operator="lessThanOrEqual">
      <formula>12</formula>
    </cfRule>
  </conditionalFormatting>
  <conditionalFormatting sqref="F257:F258">
    <cfRule type="cellIs" dxfId="978" priority="325" stopIfTrue="1" operator="greaterThan">
      <formula>16</formula>
    </cfRule>
  </conditionalFormatting>
  <conditionalFormatting sqref="F259:F260">
    <cfRule type="cellIs" dxfId="977" priority="3549" stopIfTrue="1" operator="between">
      <formula>12</formula>
      <formula>16</formula>
    </cfRule>
    <cfRule type="cellIs" dxfId="976" priority="3550" stopIfTrue="1" operator="greaterThan">
      <formula>16</formula>
    </cfRule>
  </conditionalFormatting>
  <conditionalFormatting sqref="F259:F262">
    <cfRule type="cellIs" dxfId="975" priority="1893" stopIfTrue="1" operator="lessThanOrEqual">
      <formula>12</formula>
    </cfRule>
  </conditionalFormatting>
  <conditionalFormatting sqref="F269:F270">
    <cfRule type="cellIs" dxfId="974" priority="297" stopIfTrue="1" operator="greaterThan">
      <formula>16</formula>
    </cfRule>
  </conditionalFormatting>
  <conditionalFormatting sqref="F271:F272">
    <cfRule type="cellIs" dxfId="973" priority="3522" stopIfTrue="1" operator="greaterThan">
      <formula>16</formula>
    </cfRule>
    <cfRule type="cellIs" dxfId="972" priority="3521" stopIfTrue="1" operator="between">
      <formula>12</formula>
      <formula>16</formula>
    </cfRule>
  </conditionalFormatting>
  <conditionalFormatting sqref="F271:F274">
    <cfRule type="cellIs" dxfId="971" priority="1865" stopIfTrue="1" operator="lessThanOrEqual">
      <formula>12</formula>
    </cfRule>
  </conditionalFormatting>
  <conditionalFormatting sqref="F281:F282">
    <cfRule type="cellIs" dxfId="970" priority="269" stopIfTrue="1" operator="greaterThan">
      <formula>16</formula>
    </cfRule>
  </conditionalFormatting>
  <conditionalFormatting sqref="F283:F284">
    <cfRule type="cellIs" dxfId="969" priority="3494" stopIfTrue="1" operator="greaterThan">
      <formula>16</formula>
    </cfRule>
    <cfRule type="cellIs" dxfId="968" priority="3493" stopIfTrue="1" operator="between">
      <formula>12</formula>
      <formula>16</formula>
    </cfRule>
  </conditionalFormatting>
  <conditionalFormatting sqref="F283:F286">
    <cfRule type="cellIs" dxfId="967" priority="1837" stopIfTrue="1" operator="lessThanOrEqual">
      <formula>12</formula>
    </cfRule>
  </conditionalFormatting>
  <conditionalFormatting sqref="F293:F294">
    <cfRule type="cellIs" dxfId="966" priority="241" stopIfTrue="1" operator="greaterThan">
      <formula>16</formula>
    </cfRule>
  </conditionalFormatting>
  <conditionalFormatting sqref="F295:F296">
    <cfRule type="cellIs" dxfId="965" priority="3465" stopIfTrue="1" operator="between">
      <formula>12</formula>
      <formula>16</formula>
    </cfRule>
    <cfRule type="cellIs" dxfId="964" priority="3466" stopIfTrue="1" operator="greaterThan">
      <formula>16</formula>
    </cfRule>
  </conditionalFormatting>
  <conditionalFormatting sqref="F295:F298">
    <cfRule type="cellIs" dxfId="963" priority="1809" stopIfTrue="1" operator="lessThanOrEqual">
      <formula>12</formula>
    </cfRule>
  </conditionalFormatting>
  <conditionalFormatting sqref="F305:F306">
    <cfRule type="cellIs" dxfId="962" priority="213" stopIfTrue="1" operator="greaterThan">
      <formula>16</formula>
    </cfRule>
  </conditionalFormatting>
  <conditionalFormatting sqref="F307:F308">
    <cfRule type="cellIs" dxfId="961" priority="3438" stopIfTrue="1" operator="greaterThan">
      <formula>16</formula>
    </cfRule>
    <cfRule type="cellIs" dxfId="960" priority="3437" stopIfTrue="1" operator="between">
      <formula>12</formula>
      <formula>16</formula>
    </cfRule>
  </conditionalFormatting>
  <conditionalFormatting sqref="F307:F310">
    <cfRule type="cellIs" dxfId="959" priority="1781" stopIfTrue="1" operator="lessThanOrEqual">
      <formula>12</formula>
    </cfRule>
  </conditionalFormatting>
  <conditionalFormatting sqref="F317:F318">
    <cfRule type="cellIs" dxfId="958" priority="185" stopIfTrue="1" operator="greaterThan">
      <formula>16</formula>
    </cfRule>
  </conditionalFormatting>
  <conditionalFormatting sqref="F319:F320">
    <cfRule type="cellIs" dxfId="957" priority="3410" stopIfTrue="1" operator="greaterThan">
      <formula>16</formula>
    </cfRule>
    <cfRule type="cellIs" dxfId="956" priority="3409" stopIfTrue="1" operator="between">
      <formula>12</formula>
      <formula>16</formula>
    </cfRule>
  </conditionalFormatting>
  <conditionalFormatting sqref="F319:F322">
    <cfRule type="cellIs" dxfId="955" priority="1753" stopIfTrue="1" operator="lessThanOrEqual">
      <formula>12</formula>
    </cfRule>
  </conditionalFormatting>
  <conditionalFormatting sqref="F329:F330">
    <cfRule type="cellIs" dxfId="954" priority="157" stopIfTrue="1" operator="greaterThan">
      <formula>16</formula>
    </cfRule>
  </conditionalFormatting>
  <conditionalFormatting sqref="F331:F332">
    <cfRule type="cellIs" dxfId="953" priority="3382" stopIfTrue="1" operator="greaterThan">
      <formula>16</formula>
    </cfRule>
    <cfRule type="cellIs" dxfId="952" priority="3381" stopIfTrue="1" operator="between">
      <formula>12</formula>
      <formula>16</formula>
    </cfRule>
  </conditionalFormatting>
  <conditionalFormatting sqref="F331:F334">
    <cfRule type="cellIs" dxfId="951" priority="1725" stopIfTrue="1" operator="lessThanOrEqual">
      <formula>12</formula>
    </cfRule>
  </conditionalFormatting>
  <conditionalFormatting sqref="F341:F342">
    <cfRule type="cellIs" dxfId="950" priority="129" stopIfTrue="1" operator="greaterThan">
      <formula>16</formula>
    </cfRule>
  </conditionalFormatting>
  <conditionalFormatting sqref="F343:F344">
    <cfRule type="cellIs" dxfId="949" priority="3354" stopIfTrue="1" operator="greaterThan">
      <formula>16</formula>
    </cfRule>
    <cfRule type="cellIs" dxfId="948" priority="3353" stopIfTrue="1" operator="between">
      <formula>12</formula>
      <formula>16</formula>
    </cfRule>
  </conditionalFormatting>
  <conditionalFormatting sqref="F343:F346">
    <cfRule type="cellIs" dxfId="947" priority="1697" stopIfTrue="1" operator="lessThanOrEqual">
      <formula>12</formula>
    </cfRule>
  </conditionalFormatting>
  <conditionalFormatting sqref="F353:F354">
    <cfRule type="cellIs" dxfId="946" priority="101" stopIfTrue="1" operator="greaterThan">
      <formula>16</formula>
    </cfRule>
  </conditionalFormatting>
  <conditionalFormatting sqref="F355:F356">
    <cfRule type="cellIs" dxfId="945" priority="3326" stopIfTrue="1" operator="greaterThan">
      <formula>16</formula>
    </cfRule>
    <cfRule type="cellIs" dxfId="944" priority="3325" stopIfTrue="1" operator="between">
      <formula>12</formula>
      <formula>16</formula>
    </cfRule>
  </conditionalFormatting>
  <conditionalFormatting sqref="F355:F358">
    <cfRule type="cellIs" dxfId="943" priority="1669" stopIfTrue="1" operator="lessThanOrEqual">
      <formula>12</formula>
    </cfRule>
  </conditionalFormatting>
  <conditionalFormatting sqref="F366:F367">
    <cfRule type="cellIs" dxfId="942" priority="73" stopIfTrue="1" operator="greaterThan">
      <formula>16</formula>
    </cfRule>
  </conditionalFormatting>
  <conditionalFormatting sqref="F368:F370">
    <cfRule type="cellIs" dxfId="941" priority="3299" stopIfTrue="1" operator="between">
      <formula>12</formula>
      <formula>16</formula>
    </cfRule>
  </conditionalFormatting>
  <conditionalFormatting sqref="F368:F371">
    <cfRule type="cellIs" dxfId="940" priority="1641" stopIfTrue="1" operator="lessThanOrEqual">
      <formula>12</formula>
    </cfRule>
  </conditionalFormatting>
  <conditionalFormatting sqref="F378 F380:F381">
    <cfRule type="cellIs" dxfId="939" priority="3270" stopIfTrue="1" operator="greaterThan">
      <formula>16</formula>
    </cfRule>
    <cfRule type="cellIs" dxfId="938" priority="3269" stopIfTrue="1" operator="between">
      <formula>12</formula>
      <formula>16</formula>
    </cfRule>
  </conditionalFormatting>
  <conditionalFormatting sqref="F378 F380:F384">
    <cfRule type="cellIs" dxfId="937" priority="1613" stopIfTrue="1" operator="lessThanOrEqual">
      <formula>12</formula>
    </cfRule>
  </conditionalFormatting>
  <conditionalFormatting sqref="F379">
    <cfRule type="cellIs" dxfId="936" priority="45" stopIfTrue="1" operator="greaterThan">
      <formula>16</formula>
    </cfRule>
  </conditionalFormatting>
  <conditionalFormatting sqref="F393">
    <cfRule type="cellIs" dxfId="935" priority="3242" stopIfTrue="1" operator="greaterThan">
      <formula>16</formula>
    </cfRule>
    <cfRule type="cellIs" dxfId="934" priority="3241" stopIfTrue="1" operator="between">
      <formula>12</formula>
      <formula>16</formula>
    </cfRule>
  </conditionalFormatting>
  <conditionalFormatting sqref="F393:F395">
    <cfRule type="cellIs" dxfId="933" priority="1585" stopIfTrue="1" operator="lessThanOrEqual">
      <formula>12</formula>
    </cfRule>
  </conditionalFormatting>
  <conditionalFormatting sqref="F403:F405">
    <cfRule type="cellIs" dxfId="932" priority="3214" stopIfTrue="1" operator="greaterThan">
      <formula>16</formula>
    </cfRule>
    <cfRule type="cellIs" dxfId="931" priority="3213" stopIfTrue="1" operator="between">
      <formula>12</formula>
      <formula>16</formula>
    </cfRule>
  </conditionalFormatting>
  <conditionalFormatting sqref="F403:F407">
    <cfRule type="cellIs" dxfId="930" priority="1557" stopIfTrue="1" operator="lessThanOrEqual">
      <formula>12</formula>
    </cfRule>
  </conditionalFormatting>
  <conditionalFormatting sqref="J11:J42 J403">
    <cfRule type="cellIs" dxfId="929" priority="30638" stopIfTrue="1" operator="between">
      <formula>0.00001</formula>
      <formula>5.6</formula>
    </cfRule>
    <cfRule type="cellIs" dxfId="928" priority="30637" stopIfTrue="1" operator="between">
      <formula>5.601</formula>
      <formula>6.2</formula>
    </cfRule>
  </conditionalFormatting>
  <conditionalFormatting sqref="J47:J58">
    <cfRule type="cellIs" dxfId="927" priority="777" stopIfTrue="1" operator="greaterThan">
      <formula>6.2</formula>
    </cfRule>
    <cfRule type="cellIs" dxfId="926" priority="778" stopIfTrue="1" operator="between">
      <formula>5.601</formula>
      <formula>6.2</formula>
    </cfRule>
    <cfRule type="cellIs" dxfId="925" priority="779" stopIfTrue="1" operator="between">
      <formula>0.00001</formula>
      <formula>5.6</formula>
    </cfRule>
  </conditionalFormatting>
  <conditionalFormatting sqref="J65:J70">
    <cfRule type="cellIs" dxfId="924" priority="750" stopIfTrue="1" operator="between">
      <formula>5.601</formula>
      <formula>6.2</formula>
    </cfRule>
    <cfRule type="cellIs" dxfId="923" priority="751" stopIfTrue="1" operator="between">
      <formula>0.00001</formula>
      <formula>5.6</formula>
    </cfRule>
    <cfRule type="cellIs" dxfId="922" priority="749" stopIfTrue="1" operator="greaterThan">
      <formula>6.2</formula>
    </cfRule>
  </conditionalFormatting>
  <conditionalFormatting sqref="J77:J88">
    <cfRule type="cellIs" dxfId="921" priority="721" stopIfTrue="1" operator="greaterThan">
      <formula>6.2</formula>
    </cfRule>
    <cfRule type="cellIs" dxfId="920" priority="722" stopIfTrue="1" operator="between">
      <formula>5.601</formula>
      <formula>6.2</formula>
    </cfRule>
    <cfRule type="cellIs" dxfId="919" priority="723" stopIfTrue="1" operator="between">
      <formula>0.00001</formula>
      <formula>5.6</formula>
    </cfRule>
  </conditionalFormatting>
  <conditionalFormatting sqref="J95:J100">
    <cfRule type="cellIs" dxfId="918" priority="695" stopIfTrue="1" operator="between">
      <formula>0.00001</formula>
      <formula>5.6</formula>
    </cfRule>
    <cfRule type="cellIs" dxfId="917" priority="693" stopIfTrue="1" operator="greaterThan">
      <formula>6.2</formula>
    </cfRule>
    <cfRule type="cellIs" dxfId="916" priority="694" stopIfTrue="1" operator="between">
      <formula>5.601</formula>
      <formula>6.2</formula>
    </cfRule>
  </conditionalFormatting>
  <conditionalFormatting sqref="J107:J112">
    <cfRule type="cellIs" dxfId="915" priority="667" stopIfTrue="1" operator="between">
      <formula>0.00001</formula>
      <formula>5.6</formula>
    </cfRule>
    <cfRule type="cellIs" dxfId="914" priority="666" stopIfTrue="1" operator="between">
      <formula>5.601</formula>
      <formula>6.2</formula>
    </cfRule>
    <cfRule type="cellIs" dxfId="913" priority="665" stopIfTrue="1" operator="greaterThan">
      <formula>6.2</formula>
    </cfRule>
  </conditionalFormatting>
  <conditionalFormatting sqref="J119:J130">
    <cfRule type="cellIs" dxfId="912" priority="639" stopIfTrue="1" operator="between">
      <formula>0.00001</formula>
      <formula>5.6</formula>
    </cfRule>
    <cfRule type="cellIs" dxfId="911" priority="638" stopIfTrue="1" operator="between">
      <formula>5.601</formula>
      <formula>6.2</formula>
    </cfRule>
    <cfRule type="cellIs" dxfId="910" priority="637" stopIfTrue="1" operator="greaterThan">
      <formula>6.2</formula>
    </cfRule>
  </conditionalFormatting>
  <conditionalFormatting sqref="J137:J142">
    <cfRule type="cellIs" dxfId="909" priority="610" stopIfTrue="1" operator="between">
      <formula>5.601</formula>
      <formula>6.2</formula>
    </cfRule>
    <cfRule type="cellIs" dxfId="908" priority="609" stopIfTrue="1" operator="greaterThan">
      <formula>6.2</formula>
    </cfRule>
    <cfRule type="cellIs" dxfId="907" priority="611" stopIfTrue="1" operator="between">
      <formula>0.00001</formula>
      <formula>5.6</formula>
    </cfRule>
  </conditionalFormatting>
  <conditionalFormatting sqref="J149:J154">
    <cfRule type="cellIs" dxfId="906" priority="582" stopIfTrue="1" operator="between">
      <formula>5.601</formula>
      <formula>6.2</formula>
    </cfRule>
    <cfRule type="cellIs" dxfId="905" priority="583" stopIfTrue="1" operator="between">
      <formula>0.00001</formula>
      <formula>5.6</formula>
    </cfRule>
    <cfRule type="cellIs" dxfId="904" priority="581" stopIfTrue="1" operator="greaterThan">
      <formula>6.2</formula>
    </cfRule>
  </conditionalFormatting>
  <conditionalFormatting sqref="J161:J166">
    <cfRule type="cellIs" dxfId="903" priority="553" stopIfTrue="1" operator="greaterThan">
      <formula>6.2</formula>
    </cfRule>
    <cfRule type="cellIs" dxfId="902" priority="554" stopIfTrue="1" operator="between">
      <formula>5.601</formula>
      <formula>6.2</formula>
    </cfRule>
    <cfRule type="cellIs" dxfId="901" priority="555" stopIfTrue="1" operator="between">
      <formula>0.00001</formula>
      <formula>5.6</formula>
    </cfRule>
  </conditionalFormatting>
  <conditionalFormatting sqref="J173:J178">
    <cfRule type="cellIs" dxfId="900" priority="527" stopIfTrue="1" operator="between">
      <formula>0.00001</formula>
      <formula>5.6</formula>
    </cfRule>
    <cfRule type="cellIs" dxfId="899" priority="526" stopIfTrue="1" operator="between">
      <formula>5.601</formula>
      <formula>6.2</formula>
    </cfRule>
    <cfRule type="cellIs" dxfId="898" priority="525" stopIfTrue="1" operator="greaterThan">
      <formula>6.2</formula>
    </cfRule>
  </conditionalFormatting>
  <conditionalFormatting sqref="J185:J190">
    <cfRule type="cellIs" dxfId="897" priority="499" stopIfTrue="1" operator="between">
      <formula>0.00001</formula>
      <formula>5.6</formula>
    </cfRule>
    <cfRule type="cellIs" dxfId="896" priority="498" stopIfTrue="1" operator="between">
      <formula>5.601</formula>
      <formula>6.2</formula>
    </cfRule>
    <cfRule type="cellIs" dxfId="895" priority="497" stopIfTrue="1" operator="greaterThan">
      <formula>6.2</formula>
    </cfRule>
  </conditionalFormatting>
  <conditionalFormatting sqref="J197:J202">
    <cfRule type="cellIs" dxfId="894" priority="469" stopIfTrue="1" operator="greaterThan">
      <formula>6.2</formula>
    </cfRule>
    <cfRule type="cellIs" dxfId="893" priority="470" stopIfTrue="1" operator="between">
      <formula>5.601</formula>
      <formula>6.2</formula>
    </cfRule>
    <cfRule type="cellIs" dxfId="892" priority="471" stopIfTrue="1" operator="between">
      <formula>0.00001</formula>
      <formula>5.6</formula>
    </cfRule>
  </conditionalFormatting>
  <conditionalFormatting sqref="J209:J214">
    <cfRule type="cellIs" dxfId="891" priority="443" stopIfTrue="1" operator="between">
      <formula>0.00001</formula>
      <formula>5.6</formula>
    </cfRule>
    <cfRule type="cellIs" dxfId="890" priority="441" stopIfTrue="1" operator="greaterThan">
      <formula>6.2</formula>
    </cfRule>
    <cfRule type="cellIs" dxfId="889" priority="442" stopIfTrue="1" operator="between">
      <formula>5.601</formula>
      <formula>6.2</formula>
    </cfRule>
  </conditionalFormatting>
  <conditionalFormatting sqref="J221:J226">
    <cfRule type="cellIs" dxfId="888" priority="415" stopIfTrue="1" operator="between">
      <formula>0.00001</formula>
      <formula>5.6</formula>
    </cfRule>
    <cfRule type="cellIs" dxfId="887" priority="414" stopIfTrue="1" operator="between">
      <formula>5.601</formula>
      <formula>6.2</formula>
    </cfRule>
    <cfRule type="cellIs" dxfId="886" priority="413" stopIfTrue="1" operator="greaterThan">
      <formula>6.2</formula>
    </cfRule>
  </conditionalFormatting>
  <conditionalFormatting sqref="J233:J238">
    <cfRule type="cellIs" dxfId="885" priority="385" stopIfTrue="1" operator="greaterThan">
      <formula>6.2</formula>
    </cfRule>
    <cfRule type="cellIs" dxfId="884" priority="387" stopIfTrue="1" operator="between">
      <formula>0.00001</formula>
      <formula>5.6</formula>
    </cfRule>
    <cfRule type="cellIs" dxfId="883" priority="386" stopIfTrue="1" operator="between">
      <formula>5.601</formula>
      <formula>6.2</formula>
    </cfRule>
  </conditionalFormatting>
  <conditionalFormatting sqref="J245:J250">
    <cfRule type="cellIs" dxfId="882" priority="359" stopIfTrue="1" operator="between">
      <formula>0.00001</formula>
      <formula>5.6</formula>
    </cfRule>
    <cfRule type="cellIs" dxfId="881" priority="357" stopIfTrue="1" operator="greaterThan">
      <formula>6.2</formula>
    </cfRule>
    <cfRule type="cellIs" dxfId="880" priority="358" stopIfTrue="1" operator="between">
      <formula>5.601</formula>
      <formula>6.2</formula>
    </cfRule>
  </conditionalFormatting>
  <conditionalFormatting sqref="J257:J262">
    <cfRule type="cellIs" dxfId="879" priority="331" stopIfTrue="1" operator="between">
      <formula>0.00001</formula>
      <formula>5.6</formula>
    </cfRule>
    <cfRule type="cellIs" dxfId="878" priority="330" stopIfTrue="1" operator="between">
      <formula>5.601</formula>
      <formula>6.2</formula>
    </cfRule>
    <cfRule type="cellIs" dxfId="877" priority="329" stopIfTrue="1" operator="greaterThan">
      <formula>6.2</formula>
    </cfRule>
  </conditionalFormatting>
  <conditionalFormatting sqref="J269:J274">
    <cfRule type="cellIs" dxfId="876" priority="302" stopIfTrue="1" operator="between">
      <formula>5.601</formula>
      <formula>6.2</formula>
    </cfRule>
    <cfRule type="cellIs" dxfId="875" priority="303" stopIfTrue="1" operator="between">
      <formula>0.00001</formula>
      <formula>5.6</formula>
    </cfRule>
    <cfRule type="cellIs" dxfId="874" priority="301" stopIfTrue="1" operator="greaterThan">
      <formula>6.2</formula>
    </cfRule>
  </conditionalFormatting>
  <conditionalFormatting sqref="J281:J286">
    <cfRule type="cellIs" dxfId="873" priority="275" stopIfTrue="1" operator="between">
      <formula>0.00001</formula>
      <formula>5.6</formula>
    </cfRule>
    <cfRule type="cellIs" dxfId="872" priority="274" stopIfTrue="1" operator="between">
      <formula>5.601</formula>
      <formula>6.2</formula>
    </cfRule>
    <cfRule type="cellIs" dxfId="871" priority="273" stopIfTrue="1" operator="greaterThan">
      <formula>6.2</formula>
    </cfRule>
  </conditionalFormatting>
  <conditionalFormatting sqref="J293:J298">
    <cfRule type="cellIs" dxfId="870" priority="245" stopIfTrue="1" operator="greaterThan">
      <formula>6.2</formula>
    </cfRule>
    <cfRule type="cellIs" dxfId="869" priority="246" stopIfTrue="1" operator="between">
      <formula>5.601</formula>
      <formula>6.2</formula>
    </cfRule>
    <cfRule type="cellIs" dxfId="868" priority="247" stopIfTrue="1" operator="between">
      <formula>0.00001</formula>
      <formula>5.6</formula>
    </cfRule>
  </conditionalFormatting>
  <conditionalFormatting sqref="J305:J310">
    <cfRule type="cellIs" dxfId="867" priority="218" stopIfTrue="1" operator="between">
      <formula>5.601</formula>
      <formula>6.2</formula>
    </cfRule>
    <cfRule type="cellIs" dxfId="866" priority="217" stopIfTrue="1" operator="greaterThan">
      <formula>6.2</formula>
    </cfRule>
    <cfRule type="cellIs" dxfId="865" priority="219" stopIfTrue="1" operator="between">
      <formula>0.00001</formula>
      <formula>5.6</formula>
    </cfRule>
  </conditionalFormatting>
  <conditionalFormatting sqref="J317:J322">
    <cfRule type="cellIs" dxfId="864" priority="190" stopIfTrue="1" operator="between">
      <formula>5.601</formula>
      <formula>6.2</formula>
    </cfRule>
    <cfRule type="cellIs" dxfId="863" priority="191" stopIfTrue="1" operator="between">
      <formula>0.00001</formula>
      <formula>5.6</formula>
    </cfRule>
    <cfRule type="cellIs" dxfId="862" priority="189" stopIfTrue="1" operator="greaterThan">
      <formula>6.2</formula>
    </cfRule>
  </conditionalFormatting>
  <conditionalFormatting sqref="J329:J334">
    <cfRule type="cellIs" dxfId="861" priority="161" stopIfTrue="1" operator="greaterThan">
      <formula>6.2</formula>
    </cfRule>
    <cfRule type="cellIs" dxfId="860" priority="163" stopIfTrue="1" operator="between">
      <formula>0.00001</formula>
      <formula>5.6</formula>
    </cfRule>
    <cfRule type="cellIs" dxfId="859" priority="162" stopIfTrue="1" operator="between">
      <formula>5.601</formula>
      <formula>6.2</formula>
    </cfRule>
  </conditionalFormatting>
  <conditionalFormatting sqref="J341:J346">
    <cfRule type="cellIs" dxfId="858" priority="134" stopIfTrue="1" operator="between">
      <formula>5.601</formula>
      <formula>6.2</formula>
    </cfRule>
    <cfRule type="cellIs" dxfId="857" priority="135" stopIfTrue="1" operator="between">
      <formula>0.00001</formula>
      <formula>5.6</formula>
    </cfRule>
    <cfRule type="cellIs" dxfId="856" priority="133" stopIfTrue="1" operator="greaterThan">
      <formula>6.2</formula>
    </cfRule>
  </conditionalFormatting>
  <conditionalFormatting sqref="J353:J358">
    <cfRule type="cellIs" dxfId="855" priority="106" stopIfTrue="1" operator="between">
      <formula>5.601</formula>
      <formula>6.2</formula>
    </cfRule>
    <cfRule type="cellIs" dxfId="854" priority="105" stopIfTrue="1" operator="greaterThan">
      <formula>6.2</formula>
    </cfRule>
    <cfRule type="cellIs" dxfId="853" priority="107" stopIfTrue="1" operator="between">
      <formula>0.00001</formula>
      <formula>5.6</formula>
    </cfRule>
  </conditionalFormatting>
  <conditionalFormatting sqref="J366:J367">
    <cfRule type="cellIs" dxfId="852" priority="77" stopIfTrue="1" operator="greaterThan">
      <formula>6.2</formula>
    </cfRule>
    <cfRule type="cellIs" dxfId="851" priority="78" stopIfTrue="1" operator="between">
      <formula>5.601</formula>
      <formula>6.2</formula>
    </cfRule>
    <cfRule type="cellIs" dxfId="850" priority="79" stopIfTrue="1" operator="between">
      <formula>0.00001</formula>
      <formula>5.6</formula>
    </cfRule>
  </conditionalFormatting>
  <conditionalFormatting sqref="J368">
    <cfRule type="cellIs" dxfId="849" priority="4115" stopIfTrue="1" operator="between">
      <formula>5.601</formula>
      <formula>6.2</formula>
    </cfRule>
    <cfRule type="cellIs" dxfId="848" priority="4116" stopIfTrue="1" operator="between">
      <formula>0.00001</formula>
      <formula>5.6</formula>
    </cfRule>
  </conditionalFormatting>
  <conditionalFormatting sqref="J368:J369">
    <cfRule type="cellIs" dxfId="847" priority="4114" stopIfTrue="1" operator="greaterThan">
      <formula>6.2</formula>
    </cfRule>
  </conditionalFormatting>
  <conditionalFormatting sqref="J369:J371">
    <cfRule type="cellIs" dxfId="846" priority="1647" stopIfTrue="1" operator="between">
      <formula>0.00001</formula>
      <formula>5.6</formula>
    </cfRule>
    <cfRule type="cellIs" dxfId="845" priority="1646" stopIfTrue="1" operator="between">
      <formula>5.601</formula>
      <formula>6.2</formula>
    </cfRule>
  </conditionalFormatting>
  <conditionalFormatting sqref="J370:J371">
    <cfRule type="cellIs" dxfId="844" priority="1645" stopIfTrue="1" operator="greaterThan">
      <formula>6.2</formula>
    </cfRule>
  </conditionalFormatting>
  <conditionalFormatting sqref="J378:J383">
    <cfRule type="cellIs" dxfId="843" priority="49" stopIfTrue="1" operator="greaterThan">
      <formula>6.2</formula>
    </cfRule>
    <cfRule type="cellIs" dxfId="842" priority="50" stopIfTrue="1" operator="between">
      <formula>5.601</formula>
      <formula>6.2</formula>
    </cfRule>
    <cfRule type="cellIs" dxfId="841" priority="51" stopIfTrue="1" operator="between">
      <formula>0.00001</formula>
      <formula>5.6</formula>
    </cfRule>
  </conditionalFormatting>
  <conditionalFormatting sqref="J390:J391 J393:J395">
    <cfRule type="cellIs" dxfId="840" priority="834" stopIfTrue="1" operator="between">
      <formula>5.601</formula>
      <formula>6.2</formula>
    </cfRule>
    <cfRule type="cellIs" dxfId="839" priority="833" stopIfTrue="1" operator="greaterThan">
      <formula>6.2</formula>
    </cfRule>
    <cfRule type="cellIs" dxfId="838" priority="835" stopIfTrue="1" operator="between">
      <formula>0.00001</formula>
      <formula>5.6</formula>
    </cfRule>
  </conditionalFormatting>
  <conditionalFormatting sqref="J402:J407">
    <cfRule type="cellIs" dxfId="837" priority="807" stopIfTrue="1" operator="between">
      <formula>0.00001</formula>
      <formula>5.6</formula>
    </cfRule>
    <cfRule type="cellIs" dxfId="836" priority="805" stopIfTrue="1" operator="greaterThan">
      <formula>6.2</formula>
    </cfRule>
    <cfRule type="cellIs" dxfId="835" priority="806" stopIfTrue="1" operator="between">
      <formula>5.601</formula>
      <formula>6.2</formula>
    </cfRule>
  </conditionalFormatting>
  <conditionalFormatting sqref="J403 J11:J42">
    <cfRule type="cellIs" dxfId="834" priority="30636" stopIfTrue="1" operator="greaterThan">
      <formula>6.2</formula>
    </cfRule>
  </conditionalFormatting>
  <conditionalFormatting sqref="K11:K42 K403">
    <cfRule type="cellIs" dxfId="833" priority="7773" stopIfTrue="1" operator="between">
      <formula>0.0201</formula>
      <formula>0.05</formula>
    </cfRule>
    <cfRule type="cellIs" dxfId="832" priority="7774" stopIfTrue="1" operator="between">
      <formula>0.00001</formula>
      <formula>0.02</formula>
    </cfRule>
  </conditionalFormatting>
  <conditionalFormatting sqref="K47:K58">
    <cfRule type="cellIs" dxfId="831" priority="758" stopIfTrue="1" operator="between">
      <formula>0.0201</formula>
      <formula>0.05</formula>
    </cfRule>
    <cfRule type="cellIs" dxfId="830" priority="759" stopIfTrue="1" operator="between">
      <formula>0.00001</formula>
      <formula>0.02</formula>
    </cfRule>
    <cfRule type="cellIs" dxfId="829" priority="757" stopIfTrue="1" operator="greaterThan">
      <formula>0.05</formula>
    </cfRule>
  </conditionalFormatting>
  <conditionalFormatting sqref="K65:K70">
    <cfRule type="cellIs" dxfId="828" priority="729" stopIfTrue="1" operator="greaterThan">
      <formula>0.05</formula>
    </cfRule>
    <cfRule type="cellIs" dxfId="827" priority="731" stopIfTrue="1" operator="between">
      <formula>0.00001</formula>
      <formula>0.02</formula>
    </cfRule>
    <cfRule type="cellIs" dxfId="826" priority="730" stopIfTrue="1" operator="between">
      <formula>0.0201</formula>
      <formula>0.05</formula>
    </cfRule>
  </conditionalFormatting>
  <conditionalFormatting sqref="K77:K88">
    <cfRule type="cellIs" dxfId="825" priority="703" stopIfTrue="1" operator="between">
      <formula>0.00001</formula>
      <formula>0.02</formula>
    </cfRule>
    <cfRule type="cellIs" dxfId="824" priority="702" stopIfTrue="1" operator="between">
      <formula>0.0201</formula>
      <formula>0.05</formula>
    </cfRule>
    <cfRule type="cellIs" dxfId="823" priority="701" stopIfTrue="1" operator="greaterThan">
      <formula>0.05</formula>
    </cfRule>
  </conditionalFormatting>
  <conditionalFormatting sqref="K95:K100">
    <cfRule type="cellIs" dxfId="822" priority="673" stopIfTrue="1" operator="greaterThan">
      <formula>0.05</formula>
    </cfRule>
    <cfRule type="cellIs" dxfId="821" priority="675" stopIfTrue="1" operator="between">
      <formula>0.00001</formula>
      <formula>0.02</formula>
    </cfRule>
    <cfRule type="cellIs" dxfId="820" priority="674" stopIfTrue="1" operator="between">
      <formula>0.0201</formula>
      <formula>0.05</formula>
    </cfRule>
  </conditionalFormatting>
  <conditionalFormatting sqref="K107:K112">
    <cfRule type="cellIs" dxfId="819" priority="647" stopIfTrue="1" operator="between">
      <formula>0.00001</formula>
      <formula>0.02</formula>
    </cfRule>
    <cfRule type="cellIs" dxfId="818" priority="645" stopIfTrue="1" operator="greaterThan">
      <formula>0.05</formula>
    </cfRule>
    <cfRule type="cellIs" dxfId="817" priority="646" stopIfTrue="1" operator="between">
      <formula>0.0201</formula>
      <formula>0.05</formula>
    </cfRule>
  </conditionalFormatting>
  <conditionalFormatting sqref="K119:K130">
    <cfRule type="cellIs" dxfId="816" priority="619" stopIfTrue="1" operator="between">
      <formula>0.00001</formula>
      <formula>0.02</formula>
    </cfRule>
    <cfRule type="cellIs" dxfId="815" priority="618" stopIfTrue="1" operator="between">
      <formula>0.0201</formula>
      <formula>0.05</formula>
    </cfRule>
    <cfRule type="cellIs" dxfId="814" priority="617" stopIfTrue="1" operator="greaterThan">
      <formula>0.05</formula>
    </cfRule>
  </conditionalFormatting>
  <conditionalFormatting sqref="K137:K142">
    <cfRule type="cellIs" dxfId="813" priority="590" stopIfTrue="1" operator="between">
      <formula>0.0201</formula>
      <formula>0.05</formula>
    </cfRule>
    <cfRule type="cellIs" dxfId="812" priority="591" stopIfTrue="1" operator="between">
      <formula>0.00001</formula>
      <formula>0.02</formula>
    </cfRule>
    <cfRule type="cellIs" dxfId="811" priority="589" stopIfTrue="1" operator="greaterThan">
      <formula>0.05</formula>
    </cfRule>
  </conditionalFormatting>
  <conditionalFormatting sqref="K149:K154">
    <cfRule type="cellIs" dxfId="810" priority="563" stopIfTrue="1" operator="between">
      <formula>0.00001</formula>
      <formula>0.02</formula>
    </cfRule>
    <cfRule type="cellIs" dxfId="809" priority="562" stopIfTrue="1" operator="between">
      <formula>0.0201</formula>
      <formula>0.05</formula>
    </cfRule>
    <cfRule type="cellIs" dxfId="808" priority="561" stopIfTrue="1" operator="greaterThan">
      <formula>0.05</formula>
    </cfRule>
  </conditionalFormatting>
  <conditionalFormatting sqref="K161:K166">
    <cfRule type="cellIs" dxfId="807" priority="535" stopIfTrue="1" operator="between">
      <formula>0.00001</formula>
      <formula>0.02</formula>
    </cfRule>
    <cfRule type="cellIs" dxfId="806" priority="534" stopIfTrue="1" operator="between">
      <formula>0.0201</formula>
      <formula>0.05</formula>
    </cfRule>
    <cfRule type="cellIs" dxfId="805" priority="533" stopIfTrue="1" operator="greaterThan">
      <formula>0.05</formula>
    </cfRule>
  </conditionalFormatting>
  <conditionalFormatting sqref="K173:K178">
    <cfRule type="cellIs" dxfId="804" priority="507" stopIfTrue="1" operator="between">
      <formula>0.00001</formula>
      <formula>0.02</formula>
    </cfRule>
    <cfRule type="cellIs" dxfId="803" priority="506" stopIfTrue="1" operator="between">
      <formula>0.0201</formula>
      <formula>0.05</formula>
    </cfRule>
    <cfRule type="cellIs" dxfId="802" priority="505" stopIfTrue="1" operator="greaterThan">
      <formula>0.05</formula>
    </cfRule>
  </conditionalFormatting>
  <conditionalFormatting sqref="K185:K190">
    <cfRule type="cellIs" dxfId="801" priority="477" stopIfTrue="1" operator="greaterThan">
      <formula>0.05</formula>
    </cfRule>
    <cfRule type="cellIs" dxfId="800" priority="478" stopIfTrue="1" operator="between">
      <formula>0.0201</formula>
      <formula>0.05</formula>
    </cfRule>
    <cfRule type="cellIs" dxfId="799" priority="479" stopIfTrue="1" operator="between">
      <formula>0.00001</formula>
      <formula>0.02</formula>
    </cfRule>
  </conditionalFormatting>
  <conditionalFormatting sqref="K197:K202">
    <cfRule type="cellIs" dxfId="798" priority="450" stopIfTrue="1" operator="between">
      <formula>0.0201</formula>
      <formula>0.05</formula>
    </cfRule>
    <cfRule type="cellIs" dxfId="797" priority="449" stopIfTrue="1" operator="greaterThan">
      <formula>0.05</formula>
    </cfRule>
    <cfRule type="cellIs" dxfId="796" priority="451" stopIfTrue="1" operator="between">
      <formula>0.00001</formula>
      <formula>0.02</formula>
    </cfRule>
  </conditionalFormatting>
  <conditionalFormatting sqref="K209:K214">
    <cfRule type="cellIs" dxfId="795" priority="423" stopIfTrue="1" operator="between">
      <formula>0.00001</formula>
      <formula>0.02</formula>
    </cfRule>
    <cfRule type="cellIs" dxfId="794" priority="422" stopIfTrue="1" operator="between">
      <formula>0.0201</formula>
      <formula>0.05</formula>
    </cfRule>
    <cfRule type="cellIs" dxfId="793" priority="421" stopIfTrue="1" operator="greaterThan">
      <formula>0.05</formula>
    </cfRule>
  </conditionalFormatting>
  <conditionalFormatting sqref="K221:K226">
    <cfRule type="cellIs" dxfId="792" priority="395" stopIfTrue="1" operator="between">
      <formula>0.00001</formula>
      <formula>0.02</formula>
    </cfRule>
    <cfRule type="cellIs" dxfId="791" priority="394" stopIfTrue="1" operator="between">
      <formula>0.0201</formula>
      <formula>0.05</formula>
    </cfRule>
    <cfRule type="cellIs" dxfId="790" priority="393" stopIfTrue="1" operator="greaterThan">
      <formula>0.05</formula>
    </cfRule>
  </conditionalFormatting>
  <conditionalFormatting sqref="K233:K238">
    <cfRule type="cellIs" dxfId="789" priority="365" stopIfTrue="1" operator="greaterThan">
      <formula>0.05</formula>
    </cfRule>
    <cfRule type="cellIs" dxfId="788" priority="366" stopIfTrue="1" operator="between">
      <formula>0.0201</formula>
      <formula>0.05</formula>
    </cfRule>
    <cfRule type="cellIs" dxfId="787" priority="367" stopIfTrue="1" operator="between">
      <formula>0.00001</formula>
      <formula>0.02</formula>
    </cfRule>
  </conditionalFormatting>
  <conditionalFormatting sqref="K245:K250">
    <cfRule type="cellIs" dxfId="786" priority="339" stopIfTrue="1" operator="between">
      <formula>0.00001</formula>
      <formula>0.02</formula>
    </cfRule>
    <cfRule type="cellIs" dxfId="785" priority="337" stopIfTrue="1" operator="greaterThan">
      <formula>0.05</formula>
    </cfRule>
    <cfRule type="cellIs" dxfId="784" priority="338" stopIfTrue="1" operator="between">
      <formula>0.0201</formula>
      <formula>0.05</formula>
    </cfRule>
  </conditionalFormatting>
  <conditionalFormatting sqref="K257:K262">
    <cfRule type="cellIs" dxfId="783" priority="310" stopIfTrue="1" operator="between">
      <formula>0.0201</formula>
      <formula>0.05</formula>
    </cfRule>
    <cfRule type="cellIs" dxfId="782" priority="309" stopIfTrue="1" operator="greaterThan">
      <formula>0.05</formula>
    </cfRule>
    <cfRule type="cellIs" dxfId="781" priority="311" stopIfTrue="1" operator="between">
      <formula>0.00001</formula>
      <formula>0.02</formula>
    </cfRule>
  </conditionalFormatting>
  <conditionalFormatting sqref="K269:K274">
    <cfRule type="cellIs" dxfId="780" priority="281" stopIfTrue="1" operator="greaterThan">
      <formula>0.05</formula>
    </cfRule>
    <cfRule type="cellIs" dxfId="779" priority="282" stopIfTrue="1" operator="between">
      <formula>0.0201</formula>
      <formula>0.05</formula>
    </cfRule>
    <cfRule type="cellIs" dxfId="778" priority="283" stopIfTrue="1" operator="between">
      <formula>0.00001</formula>
      <formula>0.02</formula>
    </cfRule>
  </conditionalFormatting>
  <conditionalFormatting sqref="K281:K286">
    <cfRule type="cellIs" dxfId="777" priority="255" stopIfTrue="1" operator="between">
      <formula>0.00001</formula>
      <formula>0.02</formula>
    </cfRule>
    <cfRule type="cellIs" dxfId="776" priority="254" stopIfTrue="1" operator="between">
      <formula>0.0201</formula>
      <formula>0.05</formula>
    </cfRule>
    <cfRule type="cellIs" dxfId="775" priority="253" stopIfTrue="1" operator="greaterThan">
      <formula>0.05</formula>
    </cfRule>
  </conditionalFormatting>
  <conditionalFormatting sqref="K293:K298">
    <cfRule type="cellIs" dxfId="774" priority="227" stopIfTrue="1" operator="between">
      <formula>0.00001</formula>
      <formula>0.02</formula>
    </cfRule>
    <cfRule type="cellIs" dxfId="773" priority="226" stopIfTrue="1" operator="between">
      <formula>0.0201</formula>
      <formula>0.05</formula>
    </cfRule>
    <cfRule type="cellIs" dxfId="772" priority="225" stopIfTrue="1" operator="greaterThan">
      <formula>0.05</formula>
    </cfRule>
  </conditionalFormatting>
  <conditionalFormatting sqref="K305:K310">
    <cfRule type="cellIs" dxfId="771" priority="199" stopIfTrue="1" operator="between">
      <formula>0.00001</formula>
      <formula>0.02</formula>
    </cfRule>
    <cfRule type="cellIs" dxfId="770" priority="197" stopIfTrue="1" operator="greaterThan">
      <formula>0.05</formula>
    </cfRule>
    <cfRule type="cellIs" dxfId="769" priority="198" stopIfTrue="1" operator="between">
      <formula>0.0201</formula>
      <formula>0.05</formula>
    </cfRule>
  </conditionalFormatting>
  <conditionalFormatting sqref="K317:K322">
    <cfRule type="cellIs" dxfId="768" priority="169" stopIfTrue="1" operator="greaterThan">
      <formula>0.05</formula>
    </cfRule>
    <cfRule type="cellIs" dxfId="767" priority="170" stopIfTrue="1" operator="between">
      <formula>0.0201</formula>
      <formula>0.05</formula>
    </cfRule>
    <cfRule type="cellIs" dxfId="766" priority="171" stopIfTrue="1" operator="between">
      <formula>0.00001</formula>
      <formula>0.02</formula>
    </cfRule>
  </conditionalFormatting>
  <conditionalFormatting sqref="K329:K334">
    <cfRule type="cellIs" dxfId="765" priority="142" stopIfTrue="1" operator="between">
      <formula>0.0201</formula>
      <formula>0.05</formula>
    </cfRule>
    <cfRule type="cellIs" dxfId="764" priority="143" stopIfTrue="1" operator="between">
      <formula>0.00001</formula>
      <formula>0.02</formula>
    </cfRule>
    <cfRule type="cellIs" dxfId="763" priority="141" stopIfTrue="1" operator="greaterThan">
      <formula>0.05</formula>
    </cfRule>
  </conditionalFormatting>
  <conditionalFormatting sqref="K341:K346">
    <cfRule type="cellIs" dxfId="762" priority="113" stopIfTrue="1" operator="greaterThan">
      <formula>0.05</formula>
    </cfRule>
    <cfRule type="cellIs" dxfId="761" priority="115" stopIfTrue="1" operator="between">
      <formula>0.00001</formula>
      <formula>0.02</formula>
    </cfRule>
    <cfRule type="cellIs" dxfId="760" priority="114" stopIfTrue="1" operator="between">
      <formula>0.0201</formula>
      <formula>0.05</formula>
    </cfRule>
  </conditionalFormatting>
  <conditionalFormatting sqref="K353:K358">
    <cfRule type="cellIs" dxfId="759" priority="86" stopIfTrue="1" operator="between">
      <formula>0.0201</formula>
      <formula>0.05</formula>
    </cfRule>
    <cfRule type="cellIs" dxfId="758" priority="85" stopIfTrue="1" operator="greaterThan">
      <formula>0.05</formula>
    </cfRule>
    <cfRule type="cellIs" dxfId="757" priority="87" stopIfTrue="1" operator="between">
      <formula>0.00001</formula>
      <formula>0.02</formula>
    </cfRule>
  </conditionalFormatting>
  <conditionalFormatting sqref="K366:K371">
    <cfRule type="cellIs" dxfId="756" priority="57" stopIfTrue="1" operator="greaterThan">
      <formula>0.05</formula>
    </cfRule>
    <cfRule type="cellIs" dxfId="755" priority="58" stopIfTrue="1" operator="between">
      <formula>0.0201</formula>
      <formula>0.05</formula>
    </cfRule>
    <cfRule type="cellIs" dxfId="754" priority="59" stopIfTrue="1" operator="between">
      <formula>0.00001</formula>
      <formula>0.02</formula>
    </cfRule>
  </conditionalFormatting>
  <conditionalFormatting sqref="K378:K383">
    <cfRule type="cellIs" dxfId="753" priority="30" stopIfTrue="1" operator="between">
      <formula>0.0201</formula>
      <formula>0.05</formula>
    </cfRule>
    <cfRule type="cellIs" dxfId="752" priority="29" stopIfTrue="1" operator="greaterThan">
      <formula>0.05</formula>
    </cfRule>
    <cfRule type="cellIs" dxfId="751" priority="31" stopIfTrue="1" operator="between">
      <formula>0.00001</formula>
      <formula>0.02</formula>
    </cfRule>
  </conditionalFormatting>
  <conditionalFormatting sqref="K390:K391 K393:K395">
    <cfRule type="cellIs" dxfId="750" priority="815" stopIfTrue="1" operator="between">
      <formula>0.00001</formula>
      <formula>0.02</formula>
    </cfRule>
    <cfRule type="cellIs" dxfId="749" priority="814" stopIfTrue="1" operator="between">
      <formula>0.0201</formula>
      <formula>0.05</formula>
    </cfRule>
    <cfRule type="cellIs" dxfId="748" priority="813" stopIfTrue="1" operator="greaterThan">
      <formula>0.05</formula>
    </cfRule>
  </conditionalFormatting>
  <conditionalFormatting sqref="K402:K407">
    <cfRule type="cellIs" dxfId="747" priority="787" stopIfTrue="1" operator="between">
      <formula>0.00001</formula>
      <formula>0.02</formula>
    </cfRule>
    <cfRule type="cellIs" dxfId="746" priority="785" stopIfTrue="1" operator="greaterThan">
      <formula>0.05</formula>
    </cfRule>
    <cfRule type="cellIs" dxfId="745" priority="786" stopIfTrue="1" operator="between">
      <formula>0.0201</formula>
      <formula>0.05</formula>
    </cfRule>
  </conditionalFormatting>
  <conditionalFormatting sqref="K403 K11:K42">
    <cfRule type="cellIs" dxfId="744" priority="7772" stopIfTrue="1" operator="greaterThan">
      <formula>0.05</formula>
    </cfRule>
  </conditionalFormatting>
  <conditionalFormatting sqref="L11:L42 L403">
    <cfRule type="cellIs" dxfId="743" priority="26875" stopIfTrue="1" operator="between">
      <formula>3</formula>
      <formula>15</formula>
    </cfRule>
    <cfRule type="cellIs" dxfId="742" priority="26876" stopIfTrue="1" operator="greaterThan">
      <formula>15</formula>
    </cfRule>
  </conditionalFormatting>
  <conditionalFormatting sqref="L47:L58">
    <cfRule type="cellIs" dxfId="741" priority="766" stopIfTrue="1" operator="greaterThan">
      <formula>15</formula>
    </cfRule>
    <cfRule type="cellIs" dxfId="740" priority="765" stopIfTrue="1" operator="between">
      <formula>3</formula>
      <formula>15</formula>
    </cfRule>
    <cfRule type="cellIs" dxfId="739" priority="764" stopIfTrue="1" operator="lessThanOrEqual">
      <formula>3</formula>
    </cfRule>
  </conditionalFormatting>
  <conditionalFormatting sqref="L65:L70">
    <cfRule type="cellIs" dxfId="738" priority="738" stopIfTrue="1" operator="greaterThan">
      <formula>15</formula>
    </cfRule>
    <cfRule type="cellIs" dxfId="737" priority="737" stopIfTrue="1" operator="between">
      <formula>3</formula>
      <formula>15</formula>
    </cfRule>
    <cfRule type="cellIs" dxfId="736" priority="736" stopIfTrue="1" operator="lessThanOrEqual">
      <formula>3</formula>
    </cfRule>
  </conditionalFormatting>
  <conditionalFormatting sqref="L77:L88">
    <cfRule type="cellIs" dxfId="735" priority="710" stopIfTrue="1" operator="greaterThan">
      <formula>15</formula>
    </cfRule>
    <cfRule type="cellIs" dxfId="734" priority="709" stopIfTrue="1" operator="between">
      <formula>3</formula>
      <formula>15</formula>
    </cfRule>
    <cfRule type="cellIs" dxfId="733" priority="708" stopIfTrue="1" operator="lessThanOrEqual">
      <formula>3</formula>
    </cfRule>
  </conditionalFormatting>
  <conditionalFormatting sqref="L95:L100">
    <cfRule type="cellIs" dxfId="732" priority="681" stopIfTrue="1" operator="between">
      <formula>3</formula>
      <formula>15</formula>
    </cfRule>
    <cfRule type="cellIs" dxfId="731" priority="680" stopIfTrue="1" operator="lessThanOrEqual">
      <formula>3</formula>
    </cfRule>
    <cfRule type="cellIs" dxfId="730" priority="682" stopIfTrue="1" operator="greaterThan">
      <formula>15</formula>
    </cfRule>
  </conditionalFormatting>
  <conditionalFormatting sqref="L107:L112">
    <cfRule type="cellIs" dxfId="729" priority="653" stopIfTrue="1" operator="between">
      <formula>3</formula>
      <formula>15</formula>
    </cfRule>
    <cfRule type="cellIs" dxfId="728" priority="654" stopIfTrue="1" operator="greaterThan">
      <formula>15</formula>
    </cfRule>
    <cfRule type="cellIs" dxfId="727" priority="652" stopIfTrue="1" operator="lessThanOrEqual">
      <formula>3</formula>
    </cfRule>
  </conditionalFormatting>
  <conditionalFormatting sqref="L119:L130">
    <cfRule type="cellIs" dxfId="726" priority="625" stopIfTrue="1" operator="between">
      <formula>3</formula>
      <formula>15</formula>
    </cfRule>
    <cfRule type="cellIs" dxfId="725" priority="626" stopIfTrue="1" operator="greaterThan">
      <formula>15</formula>
    </cfRule>
    <cfRule type="cellIs" dxfId="724" priority="624" stopIfTrue="1" operator="lessThanOrEqual">
      <formula>3</formula>
    </cfRule>
  </conditionalFormatting>
  <conditionalFormatting sqref="L137:L142">
    <cfRule type="cellIs" dxfId="723" priority="596" stopIfTrue="1" operator="lessThanOrEqual">
      <formula>3</formula>
    </cfRule>
    <cfRule type="cellIs" dxfId="722" priority="597" stopIfTrue="1" operator="between">
      <formula>3</formula>
      <formula>15</formula>
    </cfRule>
    <cfRule type="cellIs" dxfId="721" priority="598" stopIfTrue="1" operator="greaterThan">
      <formula>15</formula>
    </cfRule>
  </conditionalFormatting>
  <conditionalFormatting sqref="L149:L154">
    <cfRule type="cellIs" dxfId="720" priority="568" stopIfTrue="1" operator="lessThanOrEqual">
      <formula>3</formula>
    </cfRule>
    <cfRule type="cellIs" dxfId="719" priority="569" stopIfTrue="1" operator="between">
      <formula>3</formula>
      <formula>15</formula>
    </cfRule>
    <cfRule type="cellIs" dxfId="718" priority="570" stopIfTrue="1" operator="greaterThan">
      <formula>15</formula>
    </cfRule>
  </conditionalFormatting>
  <conditionalFormatting sqref="L161:L166">
    <cfRule type="cellIs" dxfId="717" priority="540" stopIfTrue="1" operator="lessThanOrEqual">
      <formula>3</formula>
    </cfRule>
    <cfRule type="cellIs" dxfId="716" priority="542" stopIfTrue="1" operator="greaterThan">
      <formula>15</formula>
    </cfRule>
    <cfRule type="cellIs" dxfId="715" priority="541" stopIfTrue="1" operator="between">
      <formula>3</formula>
      <formula>15</formula>
    </cfRule>
  </conditionalFormatting>
  <conditionalFormatting sqref="L173:L178">
    <cfRule type="cellIs" dxfId="714" priority="512" stopIfTrue="1" operator="lessThanOrEqual">
      <formula>3</formula>
    </cfRule>
    <cfRule type="cellIs" dxfId="713" priority="514" stopIfTrue="1" operator="greaterThan">
      <formula>15</formula>
    </cfRule>
    <cfRule type="cellIs" dxfId="712" priority="513" stopIfTrue="1" operator="between">
      <formula>3</formula>
      <formula>15</formula>
    </cfRule>
  </conditionalFormatting>
  <conditionalFormatting sqref="L185:L190">
    <cfRule type="cellIs" dxfId="711" priority="484" stopIfTrue="1" operator="lessThanOrEqual">
      <formula>3</formula>
    </cfRule>
    <cfRule type="cellIs" dxfId="710" priority="485" stopIfTrue="1" operator="between">
      <formula>3</formula>
      <formula>15</formula>
    </cfRule>
    <cfRule type="cellIs" dxfId="709" priority="486" stopIfTrue="1" operator="greaterThan">
      <formula>15</formula>
    </cfRule>
  </conditionalFormatting>
  <conditionalFormatting sqref="L197:L202">
    <cfRule type="cellIs" dxfId="708" priority="456" stopIfTrue="1" operator="lessThanOrEqual">
      <formula>3</formula>
    </cfRule>
    <cfRule type="cellIs" dxfId="707" priority="457" stopIfTrue="1" operator="between">
      <formula>3</formula>
      <formula>15</formula>
    </cfRule>
    <cfRule type="cellIs" dxfId="706" priority="458" stopIfTrue="1" operator="greaterThan">
      <formula>15</formula>
    </cfRule>
  </conditionalFormatting>
  <conditionalFormatting sqref="L209:L214">
    <cfRule type="cellIs" dxfId="705" priority="429" stopIfTrue="1" operator="between">
      <formula>3</formula>
      <formula>15</formula>
    </cfRule>
    <cfRule type="cellIs" dxfId="704" priority="430" stopIfTrue="1" operator="greaterThan">
      <formula>15</formula>
    </cfRule>
    <cfRule type="cellIs" dxfId="703" priority="428" stopIfTrue="1" operator="lessThanOrEqual">
      <formula>3</formula>
    </cfRule>
  </conditionalFormatting>
  <conditionalFormatting sqref="L221:L226">
    <cfRule type="cellIs" dxfId="702" priority="402" stopIfTrue="1" operator="greaterThan">
      <formula>15</formula>
    </cfRule>
    <cfRule type="cellIs" dxfId="701" priority="400" stopIfTrue="1" operator="lessThanOrEqual">
      <formula>3</formula>
    </cfRule>
    <cfRule type="cellIs" dxfId="700" priority="401" stopIfTrue="1" operator="between">
      <formula>3</formula>
      <formula>15</formula>
    </cfRule>
  </conditionalFormatting>
  <conditionalFormatting sqref="L233:L238">
    <cfRule type="cellIs" dxfId="699" priority="374" stopIfTrue="1" operator="greaterThan">
      <formula>15</formula>
    </cfRule>
    <cfRule type="cellIs" dxfId="698" priority="372" stopIfTrue="1" operator="lessThanOrEqual">
      <formula>3</formula>
    </cfRule>
    <cfRule type="cellIs" dxfId="697" priority="373" stopIfTrue="1" operator="between">
      <formula>3</formula>
      <formula>15</formula>
    </cfRule>
  </conditionalFormatting>
  <conditionalFormatting sqref="L245:L250">
    <cfRule type="cellIs" dxfId="696" priority="346" stopIfTrue="1" operator="greaterThan">
      <formula>15</formula>
    </cfRule>
    <cfRule type="cellIs" dxfId="695" priority="345" stopIfTrue="1" operator="between">
      <formula>3</formula>
      <formula>15</formula>
    </cfRule>
    <cfRule type="cellIs" dxfId="694" priority="344" stopIfTrue="1" operator="lessThanOrEqual">
      <formula>3</formula>
    </cfRule>
  </conditionalFormatting>
  <conditionalFormatting sqref="L257:L262">
    <cfRule type="cellIs" dxfId="693" priority="316" stopIfTrue="1" operator="lessThanOrEqual">
      <formula>3</formula>
    </cfRule>
    <cfRule type="cellIs" dxfId="692" priority="317" stopIfTrue="1" operator="between">
      <formula>3</formula>
      <formula>15</formula>
    </cfRule>
    <cfRule type="cellIs" dxfId="691" priority="318" stopIfTrue="1" operator="greaterThan">
      <formula>15</formula>
    </cfRule>
  </conditionalFormatting>
  <conditionalFormatting sqref="L269:L274">
    <cfRule type="cellIs" dxfId="690" priority="290" stopIfTrue="1" operator="greaterThan">
      <formula>15</formula>
    </cfRule>
    <cfRule type="cellIs" dxfId="689" priority="288" stopIfTrue="1" operator="lessThanOrEqual">
      <formula>3</formula>
    </cfRule>
    <cfRule type="cellIs" dxfId="688" priority="289" stopIfTrue="1" operator="between">
      <formula>3</formula>
      <formula>15</formula>
    </cfRule>
  </conditionalFormatting>
  <conditionalFormatting sqref="L281:L286">
    <cfRule type="cellIs" dxfId="687" priority="261" stopIfTrue="1" operator="between">
      <formula>3</formula>
      <formula>15</formula>
    </cfRule>
    <cfRule type="cellIs" dxfId="686" priority="260" stopIfTrue="1" operator="lessThanOrEqual">
      <formula>3</formula>
    </cfRule>
    <cfRule type="cellIs" dxfId="685" priority="262" stopIfTrue="1" operator="greaterThan">
      <formula>15</formula>
    </cfRule>
  </conditionalFormatting>
  <conditionalFormatting sqref="L293:L298">
    <cfRule type="cellIs" dxfId="684" priority="232" stopIfTrue="1" operator="lessThanOrEqual">
      <formula>3</formula>
    </cfRule>
    <cfRule type="cellIs" dxfId="683" priority="234" stopIfTrue="1" operator="greaterThan">
      <formula>15</formula>
    </cfRule>
    <cfRule type="cellIs" dxfId="682" priority="233" stopIfTrue="1" operator="between">
      <formula>3</formula>
      <formula>15</formula>
    </cfRule>
  </conditionalFormatting>
  <conditionalFormatting sqref="L305:L310">
    <cfRule type="cellIs" dxfId="681" priority="204" stopIfTrue="1" operator="lessThanOrEqual">
      <formula>3</formula>
    </cfRule>
    <cfRule type="cellIs" dxfId="680" priority="206" stopIfTrue="1" operator="greaterThan">
      <formula>15</formula>
    </cfRule>
    <cfRule type="cellIs" dxfId="679" priority="205" stopIfTrue="1" operator="between">
      <formula>3</formula>
      <formula>15</formula>
    </cfRule>
  </conditionalFormatting>
  <conditionalFormatting sqref="L317:L322">
    <cfRule type="cellIs" dxfId="678" priority="177" stopIfTrue="1" operator="between">
      <formula>3</formula>
      <formula>15</formula>
    </cfRule>
    <cfRule type="cellIs" dxfId="677" priority="178" stopIfTrue="1" operator="greaterThan">
      <formula>15</formula>
    </cfRule>
    <cfRule type="cellIs" dxfId="676" priority="176" stopIfTrue="1" operator="lessThanOrEqual">
      <formula>3</formula>
    </cfRule>
  </conditionalFormatting>
  <conditionalFormatting sqref="L329:L334">
    <cfRule type="cellIs" dxfId="675" priority="148" stopIfTrue="1" operator="lessThanOrEqual">
      <formula>3</formula>
    </cfRule>
    <cfRule type="cellIs" dxfId="674" priority="149" stopIfTrue="1" operator="between">
      <formula>3</formula>
      <formula>15</formula>
    </cfRule>
    <cfRule type="cellIs" dxfId="673" priority="150" stopIfTrue="1" operator="greaterThan">
      <formula>15</formula>
    </cfRule>
  </conditionalFormatting>
  <conditionalFormatting sqref="L341:L346">
    <cfRule type="cellIs" dxfId="672" priority="120" stopIfTrue="1" operator="lessThanOrEqual">
      <formula>3</formula>
    </cfRule>
    <cfRule type="cellIs" dxfId="671" priority="121" stopIfTrue="1" operator="between">
      <formula>3</formula>
      <formula>15</formula>
    </cfRule>
    <cfRule type="cellIs" dxfId="670" priority="122" stopIfTrue="1" operator="greaterThan">
      <formula>15</formula>
    </cfRule>
  </conditionalFormatting>
  <conditionalFormatting sqref="L353:L358">
    <cfRule type="cellIs" dxfId="669" priority="93" stopIfTrue="1" operator="between">
      <formula>3</formula>
      <formula>15</formula>
    </cfRule>
    <cfRule type="cellIs" dxfId="668" priority="94" stopIfTrue="1" operator="greaterThan">
      <formula>15</formula>
    </cfRule>
    <cfRule type="cellIs" dxfId="667" priority="92" stopIfTrue="1" operator="lessThanOrEqual">
      <formula>3</formula>
    </cfRule>
  </conditionalFormatting>
  <conditionalFormatting sqref="L366:L371">
    <cfRule type="cellIs" dxfId="666" priority="64" stopIfTrue="1" operator="lessThanOrEqual">
      <formula>3</formula>
    </cfRule>
    <cfRule type="cellIs" dxfId="665" priority="65" stopIfTrue="1" operator="between">
      <formula>3</formula>
      <formula>15</formula>
    </cfRule>
    <cfRule type="cellIs" dxfId="664" priority="66" stopIfTrue="1" operator="greaterThan">
      <formula>15</formula>
    </cfRule>
  </conditionalFormatting>
  <conditionalFormatting sqref="L378:L383">
    <cfRule type="cellIs" dxfId="663" priority="36" stopIfTrue="1" operator="lessThanOrEqual">
      <formula>3</formula>
    </cfRule>
    <cfRule type="cellIs" dxfId="662" priority="38" stopIfTrue="1" operator="greaterThan">
      <formula>15</formula>
    </cfRule>
    <cfRule type="cellIs" dxfId="661" priority="37" stopIfTrue="1" operator="between">
      <formula>3</formula>
      <formula>15</formula>
    </cfRule>
  </conditionalFormatting>
  <conditionalFormatting sqref="L390:L391 L393:L395">
    <cfRule type="cellIs" dxfId="660" priority="822" stopIfTrue="1" operator="greaterThan">
      <formula>15</formula>
    </cfRule>
    <cfRule type="cellIs" dxfId="659" priority="821" stopIfTrue="1" operator="between">
      <formula>3</formula>
      <formula>15</formula>
    </cfRule>
    <cfRule type="cellIs" dxfId="658" priority="820" stopIfTrue="1" operator="lessThanOrEqual">
      <formula>3</formula>
    </cfRule>
  </conditionalFormatting>
  <conditionalFormatting sqref="L402:L407">
    <cfRule type="cellIs" dxfId="657" priority="792" stopIfTrue="1" operator="lessThanOrEqual">
      <formula>3</formula>
    </cfRule>
    <cfRule type="cellIs" dxfId="656" priority="793" stopIfTrue="1" operator="between">
      <formula>3</formula>
      <formula>15</formula>
    </cfRule>
    <cfRule type="cellIs" dxfId="655" priority="794" stopIfTrue="1" operator="greaterThan">
      <formula>15</formula>
    </cfRule>
  </conditionalFormatting>
  <conditionalFormatting sqref="L403 L11:L42">
    <cfRule type="cellIs" dxfId="654" priority="26874" stopIfTrue="1" operator="lessThanOrEqual">
      <formula>3</formula>
    </cfRule>
  </conditionalFormatting>
  <conditionalFormatting sqref="M11:M42 M403">
    <cfRule type="cellIs" dxfId="653" priority="30635" stopIfTrue="1" operator="greaterThan">
      <formula>5</formula>
    </cfRule>
    <cfRule type="cellIs" dxfId="652" priority="30634" stopIfTrue="1" operator="between">
      <formula>1.25</formula>
      <formula>5</formula>
    </cfRule>
  </conditionalFormatting>
  <conditionalFormatting sqref="M47:M58">
    <cfRule type="cellIs" dxfId="651" priority="776" stopIfTrue="1" operator="greaterThan">
      <formula>5</formula>
    </cfRule>
    <cfRule type="cellIs" dxfId="650" priority="775" stopIfTrue="1" operator="between">
      <formula>1.25</formula>
      <formula>5</formula>
    </cfRule>
    <cfRule type="cellIs" dxfId="649" priority="774" stopIfTrue="1" operator="lessThanOrEqual">
      <formula>1.25</formula>
    </cfRule>
  </conditionalFormatting>
  <conditionalFormatting sqref="M65:M70">
    <cfRule type="cellIs" dxfId="648" priority="748" stopIfTrue="1" operator="greaterThan">
      <formula>5</formula>
    </cfRule>
    <cfRule type="cellIs" dxfId="647" priority="747" stopIfTrue="1" operator="between">
      <formula>1.25</formula>
      <formula>5</formula>
    </cfRule>
    <cfRule type="cellIs" dxfId="646" priority="746" stopIfTrue="1" operator="lessThanOrEqual">
      <formula>1.25</formula>
    </cfRule>
  </conditionalFormatting>
  <conditionalFormatting sqref="M77:M88">
    <cfRule type="cellIs" dxfId="645" priority="720" stopIfTrue="1" operator="greaterThan">
      <formula>5</formula>
    </cfRule>
    <cfRule type="cellIs" dxfId="644" priority="719" stopIfTrue="1" operator="between">
      <formula>1.25</formula>
      <formula>5</formula>
    </cfRule>
    <cfRule type="cellIs" dxfId="643" priority="718" stopIfTrue="1" operator="lessThanOrEqual">
      <formula>1.25</formula>
    </cfRule>
  </conditionalFormatting>
  <conditionalFormatting sqref="M95:M100">
    <cfRule type="cellIs" dxfId="642" priority="692" stopIfTrue="1" operator="greaterThan">
      <formula>5</formula>
    </cfRule>
    <cfRule type="cellIs" dxfId="641" priority="690" stopIfTrue="1" operator="lessThanOrEqual">
      <formula>1.25</formula>
    </cfRule>
    <cfRule type="cellIs" dxfId="640" priority="691" stopIfTrue="1" operator="between">
      <formula>1.25</formula>
      <formula>5</formula>
    </cfRule>
  </conditionalFormatting>
  <conditionalFormatting sqref="M107:M112">
    <cfRule type="cellIs" dxfId="639" priority="662" stopIfTrue="1" operator="lessThanOrEqual">
      <formula>1.25</formula>
    </cfRule>
    <cfRule type="cellIs" dxfId="638" priority="663" stopIfTrue="1" operator="between">
      <formula>1.25</formula>
      <formula>5</formula>
    </cfRule>
    <cfRule type="cellIs" dxfId="637" priority="664" stopIfTrue="1" operator="greaterThan">
      <formula>5</formula>
    </cfRule>
  </conditionalFormatting>
  <conditionalFormatting sqref="M119:M130">
    <cfRule type="cellIs" dxfId="636" priority="634" stopIfTrue="1" operator="lessThanOrEqual">
      <formula>1.25</formula>
    </cfRule>
    <cfRule type="cellIs" dxfId="635" priority="635" stopIfTrue="1" operator="between">
      <formula>1.25</formula>
      <formula>5</formula>
    </cfRule>
    <cfRule type="cellIs" dxfId="634" priority="636" stopIfTrue="1" operator="greaterThan">
      <formula>5</formula>
    </cfRule>
  </conditionalFormatting>
  <conditionalFormatting sqref="M137:M142">
    <cfRule type="cellIs" dxfId="633" priority="606" stopIfTrue="1" operator="lessThanOrEqual">
      <formula>1.25</formula>
    </cfRule>
    <cfRule type="cellIs" dxfId="632" priority="607" stopIfTrue="1" operator="between">
      <formula>1.25</formula>
      <formula>5</formula>
    </cfRule>
    <cfRule type="cellIs" dxfId="631" priority="608" stopIfTrue="1" operator="greaterThan">
      <formula>5</formula>
    </cfRule>
  </conditionalFormatting>
  <conditionalFormatting sqref="M149:M154">
    <cfRule type="cellIs" dxfId="630" priority="579" stopIfTrue="1" operator="between">
      <formula>1.25</formula>
      <formula>5</formula>
    </cfRule>
    <cfRule type="cellIs" dxfId="629" priority="578" stopIfTrue="1" operator="lessThanOrEqual">
      <formula>1.25</formula>
    </cfRule>
    <cfRule type="cellIs" dxfId="628" priority="580" stopIfTrue="1" operator="greaterThan">
      <formula>5</formula>
    </cfRule>
  </conditionalFormatting>
  <conditionalFormatting sqref="M161:M166">
    <cfRule type="cellIs" dxfId="627" priority="552" stopIfTrue="1" operator="greaterThan">
      <formula>5</formula>
    </cfRule>
    <cfRule type="cellIs" dxfId="626" priority="551" stopIfTrue="1" operator="between">
      <formula>1.25</formula>
      <formula>5</formula>
    </cfRule>
    <cfRule type="cellIs" dxfId="625" priority="550" stopIfTrue="1" operator="lessThanOrEqual">
      <formula>1.25</formula>
    </cfRule>
  </conditionalFormatting>
  <conditionalFormatting sqref="M173:M178">
    <cfRule type="cellIs" dxfId="624" priority="524" stopIfTrue="1" operator="greaterThan">
      <formula>5</formula>
    </cfRule>
    <cfRule type="cellIs" dxfId="623" priority="522" stopIfTrue="1" operator="lessThanOrEqual">
      <formula>1.25</formula>
    </cfRule>
    <cfRule type="cellIs" dxfId="622" priority="523" stopIfTrue="1" operator="between">
      <formula>1.25</formula>
      <formula>5</formula>
    </cfRule>
  </conditionalFormatting>
  <conditionalFormatting sqref="M185:M190">
    <cfRule type="cellIs" dxfId="621" priority="496" stopIfTrue="1" operator="greaterThan">
      <formula>5</formula>
    </cfRule>
    <cfRule type="cellIs" dxfId="620" priority="495" stopIfTrue="1" operator="between">
      <formula>1.25</formula>
      <formula>5</formula>
    </cfRule>
    <cfRule type="cellIs" dxfId="619" priority="494" stopIfTrue="1" operator="lessThanOrEqual">
      <formula>1.25</formula>
    </cfRule>
  </conditionalFormatting>
  <conditionalFormatting sqref="M197:M202">
    <cfRule type="cellIs" dxfId="618" priority="468" stopIfTrue="1" operator="greaterThan">
      <formula>5</formula>
    </cfRule>
    <cfRule type="cellIs" dxfId="617" priority="467" stopIfTrue="1" operator="between">
      <formula>1.25</formula>
      <formula>5</formula>
    </cfRule>
    <cfRule type="cellIs" dxfId="616" priority="466" stopIfTrue="1" operator="lessThanOrEqual">
      <formula>1.25</formula>
    </cfRule>
  </conditionalFormatting>
  <conditionalFormatting sqref="M209:M214">
    <cfRule type="cellIs" dxfId="615" priority="438" stopIfTrue="1" operator="lessThanOrEqual">
      <formula>1.25</formula>
    </cfRule>
    <cfRule type="cellIs" dxfId="614" priority="440" stopIfTrue="1" operator="greaterThan">
      <formula>5</formula>
    </cfRule>
    <cfRule type="cellIs" dxfId="613" priority="439" stopIfTrue="1" operator="between">
      <formula>1.25</formula>
      <formula>5</formula>
    </cfRule>
  </conditionalFormatting>
  <conditionalFormatting sqref="M221:M226">
    <cfRule type="cellIs" dxfId="612" priority="411" stopIfTrue="1" operator="between">
      <formula>1.25</formula>
      <formula>5</formula>
    </cfRule>
    <cfRule type="cellIs" dxfId="611" priority="410" stopIfTrue="1" operator="lessThanOrEqual">
      <formula>1.25</formula>
    </cfRule>
    <cfRule type="cellIs" dxfId="610" priority="412" stopIfTrue="1" operator="greaterThan">
      <formula>5</formula>
    </cfRule>
  </conditionalFormatting>
  <conditionalFormatting sqref="M233:M238">
    <cfRule type="cellIs" dxfId="609" priority="383" stopIfTrue="1" operator="between">
      <formula>1.25</formula>
      <formula>5</formula>
    </cfRule>
    <cfRule type="cellIs" dxfId="608" priority="384" stopIfTrue="1" operator="greaterThan">
      <formula>5</formula>
    </cfRule>
    <cfRule type="cellIs" dxfId="607" priority="382" stopIfTrue="1" operator="lessThanOrEqual">
      <formula>1.25</formula>
    </cfRule>
  </conditionalFormatting>
  <conditionalFormatting sqref="M245:M250">
    <cfRule type="cellIs" dxfId="606" priority="356" stopIfTrue="1" operator="greaterThan">
      <formula>5</formula>
    </cfRule>
    <cfRule type="cellIs" dxfId="605" priority="355" stopIfTrue="1" operator="between">
      <formula>1.25</formula>
      <formula>5</formula>
    </cfRule>
    <cfRule type="cellIs" dxfId="604" priority="354" stopIfTrue="1" operator="lessThanOrEqual">
      <formula>1.25</formula>
    </cfRule>
  </conditionalFormatting>
  <conditionalFormatting sqref="M257:M262">
    <cfRule type="cellIs" dxfId="603" priority="327" stopIfTrue="1" operator="between">
      <formula>1.25</formula>
      <formula>5</formula>
    </cfRule>
    <cfRule type="cellIs" dxfId="602" priority="328" stopIfTrue="1" operator="greaterThan">
      <formula>5</formula>
    </cfRule>
    <cfRule type="cellIs" dxfId="601" priority="326" stopIfTrue="1" operator="lessThanOrEqual">
      <formula>1.25</formula>
    </cfRule>
  </conditionalFormatting>
  <conditionalFormatting sqref="M269:M274">
    <cfRule type="cellIs" dxfId="600" priority="300" stopIfTrue="1" operator="greaterThan">
      <formula>5</formula>
    </cfRule>
    <cfRule type="cellIs" dxfId="599" priority="299" stopIfTrue="1" operator="between">
      <formula>1.25</formula>
      <formula>5</formula>
    </cfRule>
    <cfRule type="cellIs" dxfId="598" priority="298" stopIfTrue="1" operator="lessThanOrEqual">
      <formula>1.25</formula>
    </cfRule>
  </conditionalFormatting>
  <conditionalFormatting sqref="M281:M286">
    <cfRule type="cellIs" dxfId="597" priority="272" stopIfTrue="1" operator="greaterThan">
      <formula>5</formula>
    </cfRule>
    <cfRule type="cellIs" dxfId="596" priority="271" stopIfTrue="1" operator="between">
      <formula>1.25</formula>
      <formula>5</formula>
    </cfRule>
    <cfRule type="cellIs" dxfId="595" priority="270" stopIfTrue="1" operator="lessThanOrEqual">
      <formula>1.25</formula>
    </cfRule>
  </conditionalFormatting>
  <conditionalFormatting sqref="M293:M298">
    <cfRule type="cellIs" dxfId="594" priority="242" stopIfTrue="1" operator="lessThanOrEqual">
      <formula>1.25</formula>
    </cfRule>
    <cfRule type="cellIs" dxfId="593" priority="244" stopIfTrue="1" operator="greaterThan">
      <formula>5</formula>
    </cfRule>
    <cfRule type="cellIs" dxfId="592" priority="243" stopIfTrue="1" operator="between">
      <formula>1.25</formula>
      <formula>5</formula>
    </cfRule>
  </conditionalFormatting>
  <conditionalFormatting sqref="M305:M310">
    <cfRule type="cellIs" dxfId="591" priority="216" stopIfTrue="1" operator="greaterThan">
      <formula>5</formula>
    </cfRule>
    <cfRule type="cellIs" dxfId="590" priority="215" stopIfTrue="1" operator="between">
      <formula>1.25</formula>
      <formula>5</formula>
    </cfRule>
    <cfRule type="cellIs" dxfId="589" priority="214" stopIfTrue="1" operator="lessThanOrEqual">
      <formula>1.25</formula>
    </cfRule>
  </conditionalFormatting>
  <conditionalFormatting sqref="M317:M322">
    <cfRule type="cellIs" dxfId="588" priority="187" stopIfTrue="1" operator="between">
      <formula>1.25</formula>
      <formula>5</formula>
    </cfRule>
    <cfRule type="cellIs" dxfId="587" priority="188" stopIfTrue="1" operator="greaterThan">
      <formula>5</formula>
    </cfRule>
    <cfRule type="cellIs" dxfId="586" priority="186" stopIfTrue="1" operator="lessThanOrEqual">
      <formula>1.25</formula>
    </cfRule>
  </conditionalFormatting>
  <conditionalFormatting sqref="M329:M334">
    <cfRule type="cellIs" dxfId="585" priority="160" stopIfTrue="1" operator="greaterThan">
      <formula>5</formula>
    </cfRule>
    <cfRule type="cellIs" dxfId="584" priority="159" stopIfTrue="1" operator="between">
      <formula>1.25</formula>
      <formula>5</formula>
    </cfRule>
    <cfRule type="cellIs" dxfId="583" priority="158" stopIfTrue="1" operator="lessThanOrEqual">
      <formula>1.25</formula>
    </cfRule>
  </conditionalFormatting>
  <conditionalFormatting sqref="M341:M346">
    <cfRule type="cellIs" dxfId="582" priority="131" stopIfTrue="1" operator="between">
      <formula>1.25</formula>
      <formula>5</formula>
    </cfRule>
    <cfRule type="cellIs" dxfId="581" priority="132" stopIfTrue="1" operator="greaterThan">
      <formula>5</formula>
    </cfRule>
    <cfRule type="cellIs" dxfId="580" priority="130" stopIfTrue="1" operator="lessThanOrEqual">
      <formula>1.25</formula>
    </cfRule>
  </conditionalFormatting>
  <conditionalFormatting sqref="M353:M358">
    <cfRule type="cellIs" dxfId="579" priority="104" stopIfTrue="1" operator="greaterThan">
      <formula>5</formula>
    </cfRule>
    <cfRule type="cellIs" dxfId="578" priority="103" stopIfTrue="1" operator="between">
      <formula>1.25</formula>
      <formula>5</formula>
    </cfRule>
    <cfRule type="cellIs" dxfId="577" priority="102" stopIfTrue="1" operator="lessThanOrEqual">
      <formula>1.25</formula>
    </cfRule>
  </conditionalFormatting>
  <conditionalFormatting sqref="M366:M367">
    <cfRule type="cellIs" dxfId="576" priority="75" stopIfTrue="1" operator="between">
      <formula>1.25</formula>
      <formula>5</formula>
    </cfRule>
    <cfRule type="cellIs" dxfId="575" priority="76" stopIfTrue="1" operator="greaterThan">
      <formula>5</formula>
    </cfRule>
    <cfRule type="cellIs" dxfId="574" priority="74" stopIfTrue="1" operator="lessThanOrEqual">
      <formula>1.25</formula>
    </cfRule>
  </conditionalFormatting>
  <conditionalFormatting sqref="M368">
    <cfRule type="cellIs" dxfId="573" priority="4113" stopIfTrue="1" operator="greaterThan">
      <formula>5</formula>
    </cfRule>
    <cfRule type="cellIs" dxfId="572" priority="4112" stopIfTrue="1" operator="between">
      <formula>1.25</formula>
      <formula>5</formula>
    </cfRule>
  </conditionalFormatting>
  <conditionalFormatting sqref="M368:M369">
    <cfRule type="cellIs" dxfId="571" priority="4111" stopIfTrue="1" operator="lessThanOrEqual">
      <formula>1.25</formula>
    </cfRule>
  </conditionalFormatting>
  <conditionalFormatting sqref="M369:M371">
    <cfRule type="cellIs" dxfId="570" priority="1643" stopIfTrue="1" operator="between">
      <formula>1.25</formula>
      <formula>5</formula>
    </cfRule>
    <cfRule type="cellIs" dxfId="569" priority="1644" stopIfTrue="1" operator="greaterThan">
      <formula>5</formula>
    </cfRule>
  </conditionalFormatting>
  <conditionalFormatting sqref="M370:M371">
    <cfRule type="cellIs" dxfId="568" priority="1642" stopIfTrue="1" operator="lessThanOrEqual">
      <formula>1.25</formula>
    </cfRule>
  </conditionalFormatting>
  <conditionalFormatting sqref="M378:M383">
    <cfRule type="cellIs" dxfId="567" priority="48" stopIfTrue="1" operator="greaterThan">
      <formula>5</formula>
    </cfRule>
    <cfRule type="cellIs" dxfId="566" priority="47" stopIfTrue="1" operator="between">
      <formula>1.25</formula>
      <formula>5</formula>
    </cfRule>
    <cfRule type="cellIs" dxfId="565" priority="46" stopIfTrue="1" operator="lessThanOrEqual">
      <formula>1.25</formula>
    </cfRule>
  </conditionalFormatting>
  <conditionalFormatting sqref="M390:M391 M393:M395">
    <cfRule type="cellIs" dxfId="564" priority="831" stopIfTrue="1" operator="between">
      <formula>1.25</formula>
      <formula>5</formula>
    </cfRule>
    <cfRule type="cellIs" dxfId="563" priority="830" stopIfTrue="1" operator="lessThanOrEqual">
      <formula>1.25</formula>
    </cfRule>
    <cfRule type="cellIs" dxfId="562" priority="832" stopIfTrue="1" operator="greaterThan">
      <formula>5</formula>
    </cfRule>
  </conditionalFormatting>
  <conditionalFormatting sqref="M402:M407">
    <cfRule type="cellIs" dxfId="561" priority="802" stopIfTrue="1" operator="lessThanOrEqual">
      <formula>1.25</formula>
    </cfRule>
    <cfRule type="cellIs" dxfId="560" priority="803" stopIfTrue="1" operator="between">
      <formula>1.25</formula>
      <formula>5</formula>
    </cfRule>
    <cfRule type="cellIs" dxfId="559" priority="804" stopIfTrue="1" operator="greaterThan">
      <formula>5</formula>
    </cfRule>
  </conditionalFormatting>
  <conditionalFormatting sqref="M403 M11:M42">
    <cfRule type="cellIs" dxfId="558" priority="30633" stopIfTrue="1" operator="lessThanOrEqual">
      <formula>1.25</formula>
    </cfRule>
  </conditionalFormatting>
  <conditionalFormatting sqref="N11:N42 N391 N403">
    <cfRule type="cellIs" dxfId="557" priority="19409" stopIfTrue="1" operator="greaterThan">
      <formula>0.1</formula>
    </cfRule>
  </conditionalFormatting>
  <conditionalFormatting sqref="N11:N42 N403 N391">
    <cfRule type="cellIs" dxfId="556" priority="19408" stopIfTrue="1" operator="between">
      <formula>0.0501</formula>
      <formula>0.1</formula>
    </cfRule>
  </conditionalFormatting>
  <conditionalFormatting sqref="N11:N42 N403">
    <cfRule type="cellIs" dxfId="555" priority="19407" stopIfTrue="1" operator="greaterThan">
      <formula>0.1</formula>
    </cfRule>
  </conditionalFormatting>
  <conditionalFormatting sqref="N47:N48">
    <cfRule type="cellIs" dxfId="554" priority="1519" stopIfTrue="1" operator="greaterThan">
      <formula>0.1</formula>
    </cfRule>
    <cfRule type="cellIs" dxfId="553" priority="1518" stopIfTrue="1" operator="between">
      <formula>0.0501</formula>
      <formula>0.1</formula>
    </cfRule>
  </conditionalFormatting>
  <conditionalFormatting sqref="N47:N50">
    <cfRule type="cellIs" dxfId="552" priority="763" stopIfTrue="1" operator="greaterThan">
      <formula>0.1</formula>
    </cfRule>
    <cfRule type="cellIs" dxfId="551" priority="762" stopIfTrue="1" operator="between">
      <formula>0.0501</formula>
      <formula>0.1</formula>
    </cfRule>
  </conditionalFormatting>
  <conditionalFormatting sqref="N49:N50">
    <cfRule type="cellIs" dxfId="550" priority="760" stopIfTrue="1" operator="between">
      <formula>0.0501</formula>
      <formula>0.1</formula>
    </cfRule>
    <cfRule type="cellIs" dxfId="549" priority="761" stopIfTrue="1" operator="greaterThan">
      <formula>0.1</formula>
    </cfRule>
  </conditionalFormatting>
  <conditionalFormatting sqref="N51:N52">
    <cfRule type="cellIs" dxfId="548" priority="4797" stopIfTrue="1" operator="between">
      <formula>0.0501</formula>
      <formula>0.1</formula>
    </cfRule>
    <cfRule type="cellIs" dxfId="547" priority="4798" stopIfTrue="1" operator="greaterThan">
      <formula>0.1</formula>
    </cfRule>
  </conditionalFormatting>
  <conditionalFormatting sqref="N51:N54">
    <cfRule type="cellIs" dxfId="546" priority="3986" stopIfTrue="1" operator="greaterThan">
      <formula>0.1</formula>
    </cfRule>
    <cfRule type="cellIs" dxfId="545" priority="3985" stopIfTrue="1" operator="between">
      <formula>0.0501</formula>
      <formula>0.1</formula>
    </cfRule>
  </conditionalFormatting>
  <conditionalFormatting sqref="N53:N56">
    <cfRule type="cellIs" dxfId="544" priority="3142" stopIfTrue="1" operator="between">
      <formula>0.0501</formula>
      <formula>0.1</formula>
    </cfRule>
    <cfRule type="cellIs" dxfId="543" priority="3143" stopIfTrue="1" operator="greaterThan">
      <formula>0.1</formula>
    </cfRule>
  </conditionalFormatting>
  <conditionalFormatting sqref="N55:N58">
    <cfRule type="cellIs" dxfId="542" priority="2331" stopIfTrue="1" operator="greaterThan">
      <formula>0.1</formula>
    </cfRule>
    <cfRule type="cellIs" dxfId="541" priority="2330" stopIfTrue="1" operator="between">
      <formula>0.0501</formula>
      <formula>0.1</formula>
    </cfRule>
  </conditionalFormatting>
  <conditionalFormatting sqref="N57:N58">
    <cfRule type="cellIs" dxfId="540" priority="2329" stopIfTrue="1" operator="greaterThan">
      <formula>0.1</formula>
    </cfRule>
    <cfRule type="cellIs" dxfId="539" priority="2328" stopIfTrue="1" operator="between">
      <formula>0.0501</formula>
      <formula>0.1</formula>
    </cfRule>
  </conditionalFormatting>
  <conditionalFormatting sqref="N65">
    <cfRule type="cellIs" dxfId="538" priority="1491" stopIfTrue="1" operator="greaterThan">
      <formula>0.1</formula>
    </cfRule>
    <cfRule type="cellIs" dxfId="537" priority="1490" stopIfTrue="1" operator="between">
      <formula>0.0501</formula>
      <formula>0.1</formula>
    </cfRule>
  </conditionalFormatting>
  <conditionalFormatting sqref="N65:N66">
    <cfRule type="cellIs" dxfId="536" priority="735" stopIfTrue="1" operator="greaterThan">
      <formula>0.1</formula>
    </cfRule>
    <cfRule type="cellIs" dxfId="535" priority="734" stopIfTrue="1" operator="between">
      <formula>0.0501</formula>
      <formula>0.1</formula>
    </cfRule>
  </conditionalFormatting>
  <conditionalFormatting sqref="N66">
    <cfRule type="cellIs" dxfId="534" priority="733" stopIfTrue="1" operator="greaterThan">
      <formula>0.1</formula>
    </cfRule>
    <cfRule type="cellIs" dxfId="533" priority="732" stopIfTrue="1" operator="between">
      <formula>0.0501</formula>
      <formula>0.1</formula>
    </cfRule>
  </conditionalFormatting>
  <conditionalFormatting sqref="N67">
    <cfRule type="cellIs" dxfId="532" priority="4770" stopIfTrue="1" operator="greaterThan">
      <formula>0.1</formula>
    </cfRule>
    <cfRule type="cellIs" dxfId="531" priority="4769" stopIfTrue="1" operator="between">
      <formula>0.0501</formula>
      <formula>0.1</formula>
    </cfRule>
  </conditionalFormatting>
  <conditionalFormatting sqref="N67:N68">
    <cfRule type="cellIs" dxfId="530" priority="3958" stopIfTrue="1" operator="greaterThan">
      <formula>0.1</formula>
    </cfRule>
    <cfRule type="cellIs" dxfId="529" priority="3957" stopIfTrue="1" operator="between">
      <formula>0.0501</formula>
      <formula>0.1</formula>
    </cfRule>
  </conditionalFormatting>
  <conditionalFormatting sqref="N68:N69">
    <cfRule type="cellIs" dxfId="528" priority="3114" stopIfTrue="1" operator="between">
      <formula>0.0501</formula>
      <formula>0.1</formula>
    </cfRule>
    <cfRule type="cellIs" dxfId="527" priority="3115" stopIfTrue="1" operator="greaterThan">
      <formula>0.1</formula>
    </cfRule>
  </conditionalFormatting>
  <conditionalFormatting sqref="N69:N70">
    <cfRule type="cellIs" dxfId="526" priority="2302" stopIfTrue="1" operator="between">
      <formula>0.0501</formula>
      <formula>0.1</formula>
    </cfRule>
    <cfRule type="cellIs" dxfId="525" priority="2303" stopIfTrue="1" operator="greaterThan">
      <formula>0.1</formula>
    </cfRule>
  </conditionalFormatting>
  <conditionalFormatting sqref="N70">
    <cfRule type="cellIs" dxfId="524" priority="2300" stopIfTrue="1" operator="between">
      <formula>0.0501</formula>
      <formula>0.1</formula>
    </cfRule>
    <cfRule type="cellIs" dxfId="523" priority="2301" stopIfTrue="1" operator="greaterThan">
      <formula>0.1</formula>
    </cfRule>
  </conditionalFormatting>
  <conditionalFormatting sqref="N77:N78">
    <cfRule type="cellIs" dxfId="522" priority="1462" stopIfTrue="1" operator="between">
      <formula>0.0501</formula>
      <formula>0.1</formula>
    </cfRule>
    <cfRule type="cellIs" dxfId="521" priority="1463" stopIfTrue="1" operator="greaterThan">
      <formula>0.1</formula>
    </cfRule>
  </conditionalFormatting>
  <conditionalFormatting sqref="N77:N80">
    <cfRule type="cellIs" dxfId="520" priority="706" stopIfTrue="1" operator="between">
      <formula>0.0501</formula>
      <formula>0.1</formula>
    </cfRule>
    <cfRule type="cellIs" dxfId="519" priority="707" stopIfTrue="1" operator="greaterThan">
      <formula>0.1</formula>
    </cfRule>
  </conditionalFormatting>
  <conditionalFormatting sqref="N79:N80">
    <cfRule type="cellIs" dxfId="518" priority="704" stopIfTrue="1" operator="between">
      <formula>0.0501</formula>
      <formula>0.1</formula>
    </cfRule>
    <cfRule type="cellIs" dxfId="517" priority="705" stopIfTrue="1" operator="greaterThan">
      <formula>0.1</formula>
    </cfRule>
  </conditionalFormatting>
  <conditionalFormatting sqref="N81:N82">
    <cfRule type="cellIs" dxfId="516" priority="4741" stopIfTrue="1" operator="between">
      <formula>0.0501</formula>
      <formula>0.1</formula>
    </cfRule>
    <cfRule type="cellIs" dxfId="515" priority="4742" stopIfTrue="1" operator="greaterThan">
      <formula>0.1</formula>
    </cfRule>
  </conditionalFormatting>
  <conditionalFormatting sqref="N81:N84">
    <cfRule type="cellIs" dxfId="514" priority="3930" stopIfTrue="1" operator="greaterThan">
      <formula>0.1</formula>
    </cfRule>
    <cfRule type="cellIs" dxfId="513" priority="3929" stopIfTrue="1" operator="between">
      <formula>0.0501</formula>
      <formula>0.1</formula>
    </cfRule>
  </conditionalFormatting>
  <conditionalFormatting sqref="N83:N86">
    <cfRule type="cellIs" dxfId="512" priority="3087" stopIfTrue="1" operator="greaterThan">
      <formula>0.1</formula>
    </cfRule>
    <cfRule type="cellIs" dxfId="511" priority="3086" stopIfTrue="1" operator="between">
      <formula>0.0501</formula>
      <formula>0.1</formula>
    </cfRule>
  </conditionalFormatting>
  <conditionalFormatting sqref="N85:N88">
    <cfRule type="cellIs" dxfId="510" priority="2275" stopIfTrue="1" operator="greaterThan">
      <formula>0.1</formula>
    </cfRule>
    <cfRule type="cellIs" dxfId="509" priority="2274" stopIfTrue="1" operator="between">
      <formula>0.0501</formula>
      <formula>0.1</formula>
    </cfRule>
  </conditionalFormatting>
  <conditionalFormatting sqref="N87:N88">
    <cfRule type="cellIs" dxfId="508" priority="2273" stopIfTrue="1" operator="greaterThan">
      <formula>0.1</formula>
    </cfRule>
    <cfRule type="cellIs" dxfId="507" priority="2272" stopIfTrue="1" operator="between">
      <formula>0.0501</formula>
      <formula>0.1</formula>
    </cfRule>
  </conditionalFormatting>
  <conditionalFormatting sqref="N95">
    <cfRule type="cellIs" dxfId="506" priority="1434" stopIfTrue="1" operator="between">
      <formula>0.0501</formula>
      <formula>0.1</formula>
    </cfRule>
    <cfRule type="cellIs" dxfId="505" priority="1435" stopIfTrue="1" operator="greaterThan">
      <formula>0.1</formula>
    </cfRule>
  </conditionalFormatting>
  <conditionalFormatting sqref="N95:N96">
    <cfRule type="cellIs" dxfId="504" priority="678" stopIfTrue="1" operator="between">
      <formula>0.0501</formula>
      <formula>0.1</formula>
    </cfRule>
    <cfRule type="cellIs" dxfId="503" priority="679" stopIfTrue="1" operator="greaterThan">
      <formula>0.1</formula>
    </cfRule>
  </conditionalFormatting>
  <conditionalFormatting sqref="N96">
    <cfRule type="cellIs" dxfId="502" priority="676" stopIfTrue="1" operator="between">
      <formula>0.0501</formula>
      <formula>0.1</formula>
    </cfRule>
    <cfRule type="cellIs" dxfId="501" priority="677" stopIfTrue="1" operator="greaterThan">
      <formula>0.1</formula>
    </cfRule>
  </conditionalFormatting>
  <conditionalFormatting sqref="N97">
    <cfRule type="cellIs" dxfId="500" priority="4713" stopIfTrue="1" operator="between">
      <formula>0.0501</formula>
      <formula>0.1</formula>
    </cfRule>
    <cfRule type="cellIs" dxfId="499" priority="4714" stopIfTrue="1" operator="greaterThan">
      <formula>0.1</formula>
    </cfRule>
  </conditionalFormatting>
  <conditionalFormatting sqref="N97:N98">
    <cfRule type="cellIs" dxfId="498" priority="3902" stopIfTrue="1" operator="greaterThan">
      <formula>0.1</formula>
    </cfRule>
    <cfRule type="cellIs" dxfId="497" priority="3901" stopIfTrue="1" operator="between">
      <formula>0.0501</formula>
      <formula>0.1</formula>
    </cfRule>
  </conditionalFormatting>
  <conditionalFormatting sqref="N98:N99">
    <cfRule type="cellIs" dxfId="496" priority="3059" stopIfTrue="1" operator="greaterThan">
      <formula>0.1</formula>
    </cfRule>
    <cfRule type="cellIs" dxfId="495" priority="3058" stopIfTrue="1" operator="between">
      <formula>0.0501</formula>
      <formula>0.1</formula>
    </cfRule>
  </conditionalFormatting>
  <conditionalFormatting sqref="N99:N100">
    <cfRule type="cellIs" dxfId="494" priority="2247" stopIfTrue="1" operator="greaterThan">
      <formula>0.1</formula>
    </cfRule>
    <cfRule type="cellIs" dxfId="493" priority="2246" stopIfTrue="1" operator="between">
      <formula>0.0501</formula>
      <formula>0.1</formula>
    </cfRule>
  </conditionalFormatting>
  <conditionalFormatting sqref="N100">
    <cfRule type="cellIs" dxfId="492" priority="2245" stopIfTrue="1" operator="greaterThan">
      <formula>0.1</formula>
    </cfRule>
    <cfRule type="cellIs" dxfId="491" priority="2244" stopIfTrue="1" operator="between">
      <formula>0.0501</formula>
      <formula>0.1</formula>
    </cfRule>
  </conditionalFormatting>
  <conditionalFormatting sqref="N107">
    <cfRule type="cellIs" dxfId="490" priority="1407" stopIfTrue="1" operator="greaterThan">
      <formula>0.1</formula>
    </cfRule>
    <cfRule type="cellIs" dxfId="489" priority="1406" stopIfTrue="1" operator="between">
      <formula>0.0501</formula>
      <formula>0.1</formula>
    </cfRule>
  </conditionalFormatting>
  <conditionalFormatting sqref="N107:N108">
    <cfRule type="cellIs" dxfId="488" priority="651" stopIfTrue="1" operator="greaterThan">
      <formula>0.1</formula>
    </cfRule>
    <cfRule type="cellIs" dxfId="487" priority="650" stopIfTrue="1" operator="between">
      <formula>0.0501</formula>
      <formula>0.1</formula>
    </cfRule>
  </conditionalFormatting>
  <conditionalFormatting sqref="N108">
    <cfRule type="cellIs" dxfId="486" priority="648" stopIfTrue="1" operator="between">
      <formula>0.0501</formula>
      <formula>0.1</formula>
    </cfRule>
    <cfRule type="cellIs" dxfId="485" priority="649" stopIfTrue="1" operator="greaterThan">
      <formula>0.1</formula>
    </cfRule>
  </conditionalFormatting>
  <conditionalFormatting sqref="N109">
    <cfRule type="cellIs" dxfId="484" priority="4686" stopIfTrue="1" operator="greaterThan">
      <formula>0.1</formula>
    </cfRule>
    <cfRule type="cellIs" dxfId="483" priority="4685" stopIfTrue="1" operator="between">
      <formula>0.0501</formula>
      <formula>0.1</formula>
    </cfRule>
  </conditionalFormatting>
  <conditionalFormatting sqref="N109:N110">
    <cfRule type="cellIs" dxfId="482" priority="3874" stopIfTrue="1" operator="greaterThan">
      <formula>0.1</formula>
    </cfRule>
    <cfRule type="cellIs" dxfId="481" priority="3873" stopIfTrue="1" operator="between">
      <formula>0.0501</formula>
      <formula>0.1</formula>
    </cfRule>
  </conditionalFormatting>
  <conditionalFormatting sqref="N110:N111">
    <cfRule type="cellIs" dxfId="480" priority="3030" stopIfTrue="1" operator="between">
      <formula>0.0501</formula>
      <formula>0.1</formula>
    </cfRule>
    <cfRule type="cellIs" dxfId="479" priority="3031" stopIfTrue="1" operator="greaterThan">
      <formula>0.1</formula>
    </cfRule>
  </conditionalFormatting>
  <conditionalFormatting sqref="N111:N112">
    <cfRule type="cellIs" dxfId="478" priority="2218" stopIfTrue="1" operator="between">
      <formula>0.0501</formula>
      <formula>0.1</formula>
    </cfRule>
    <cfRule type="cellIs" dxfId="477" priority="2219" stopIfTrue="1" operator="greaterThan">
      <formula>0.1</formula>
    </cfRule>
  </conditionalFormatting>
  <conditionalFormatting sqref="N112">
    <cfRule type="cellIs" dxfId="476" priority="2217" stopIfTrue="1" operator="greaterThan">
      <formula>0.1</formula>
    </cfRule>
    <cfRule type="cellIs" dxfId="475" priority="2216" stopIfTrue="1" operator="between">
      <formula>0.0501</formula>
      <formula>0.1</formula>
    </cfRule>
  </conditionalFormatting>
  <conditionalFormatting sqref="N119:N120">
    <cfRule type="cellIs" dxfId="474" priority="1379" stopIfTrue="1" operator="greaterThan">
      <formula>0.1</formula>
    </cfRule>
    <cfRule type="cellIs" dxfId="473" priority="1378" stopIfTrue="1" operator="between">
      <formula>0.0501</formula>
      <formula>0.1</formula>
    </cfRule>
  </conditionalFormatting>
  <conditionalFormatting sqref="N119:N122">
    <cfRule type="cellIs" dxfId="472" priority="623" stopIfTrue="1" operator="greaterThan">
      <formula>0.1</formula>
    </cfRule>
    <cfRule type="cellIs" dxfId="471" priority="622" stopIfTrue="1" operator="between">
      <formula>0.0501</formula>
      <formula>0.1</formula>
    </cfRule>
  </conditionalFormatting>
  <conditionalFormatting sqref="N121:N122">
    <cfRule type="cellIs" dxfId="470" priority="620" stopIfTrue="1" operator="between">
      <formula>0.0501</formula>
      <formula>0.1</formula>
    </cfRule>
    <cfRule type="cellIs" dxfId="469" priority="621" stopIfTrue="1" operator="greaterThan">
      <formula>0.1</formula>
    </cfRule>
  </conditionalFormatting>
  <conditionalFormatting sqref="N123:N124">
    <cfRule type="cellIs" dxfId="468" priority="4658" stopIfTrue="1" operator="greaterThan">
      <formula>0.1</formula>
    </cfRule>
    <cfRule type="cellIs" dxfId="467" priority="4657" stopIfTrue="1" operator="between">
      <formula>0.0501</formula>
      <formula>0.1</formula>
    </cfRule>
  </conditionalFormatting>
  <conditionalFormatting sqref="N123:N126">
    <cfRule type="cellIs" dxfId="466" priority="3845" stopIfTrue="1" operator="between">
      <formula>0.0501</formula>
      <formula>0.1</formula>
    </cfRule>
    <cfRule type="cellIs" dxfId="465" priority="3846" stopIfTrue="1" operator="greaterThan">
      <formula>0.1</formula>
    </cfRule>
  </conditionalFormatting>
  <conditionalFormatting sqref="N125:N128">
    <cfRule type="cellIs" dxfId="464" priority="3002" stopIfTrue="1" operator="between">
      <formula>0.0501</formula>
      <formula>0.1</formula>
    </cfRule>
    <cfRule type="cellIs" dxfId="463" priority="3003" stopIfTrue="1" operator="greaterThan">
      <formula>0.1</formula>
    </cfRule>
  </conditionalFormatting>
  <conditionalFormatting sqref="N127:N130">
    <cfRule type="cellIs" dxfId="462" priority="2190" stopIfTrue="1" operator="between">
      <formula>0.0501</formula>
      <formula>0.1</formula>
    </cfRule>
    <cfRule type="cellIs" dxfId="461" priority="2191" stopIfTrue="1" operator="greaterThan">
      <formula>0.1</formula>
    </cfRule>
  </conditionalFormatting>
  <conditionalFormatting sqref="N129:N130">
    <cfRule type="cellIs" dxfId="460" priority="2188" stopIfTrue="1" operator="between">
      <formula>0.0501</formula>
      <formula>0.1</formula>
    </cfRule>
    <cfRule type="cellIs" dxfId="459" priority="2189" stopIfTrue="1" operator="greaterThan">
      <formula>0.1</formula>
    </cfRule>
  </conditionalFormatting>
  <conditionalFormatting sqref="N137">
    <cfRule type="cellIs" dxfId="458" priority="1350" stopIfTrue="1" operator="between">
      <formula>0.0501</formula>
      <formula>0.1</formula>
    </cfRule>
    <cfRule type="cellIs" dxfId="457" priority="1351" stopIfTrue="1" operator="greaterThan">
      <formula>0.1</formula>
    </cfRule>
  </conditionalFormatting>
  <conditionalFormatting sqref="N137:N138">
    <cfRule type="cellIs" dxfId="456" priority="594" stopIfTrue="1" operator="between">
      <formula>0.0501</formula>
      <formula>0.1</formula>
    </cfRule>
    <cfRule type="cellIs" dxfId="455" priority="595" stopIfTrue="1" operator="greaterThan">
      <formula>0.1</formula>
    </cfRule>
  </conditionalFormatting>
  <conditionalFormatting sqref="N138">
    <cfRule type="cellIs" dxfId="454" priority="593" stopIfTrue="1" operator="greaterThan">
      <formula>0.1</formula>
    </cfRule>
    <cfRule type="cellIs" dxfId="453" priority="592" stopIfTrue="1" operator="between">
      <formula>0.0501</formula>
      <formula>0.1</formula>
    </cfRule>
  </conditionalFormatting>
  <conditionalFormatting sqref="N139">
    <cfRule type="cellIs" dxfId="452" priority="4630" stopIfTrue="1" operator="greaterThan">
      <formula>0.1</formula>
    </cfRule>
    <cfRule type="cellIs" dxfId="451" priority="4629" stopIfTrue="1" operator="between">
      <formula>0.0501</formula>
      <formula>0.1</formula>
    </cfRule>
  </conditionalFormatting>
  <conditionalFormatting sqref="N139:N140">
    <cfRule type="cellIs" dxfId="450" priority="3817" stopIfTrue="1" operator="between">
      <formula>0.0501</formula>
      <formula>0.1</formula>
    </cfRule>
    <cfRule type="cellIs" dxfId="449" priority="3818" stopIfTrue="1" operator="greaterThan">
      <formula>0.1</formula>
    </cfRule>
  </conditionalFormatting>
  <conditionalFormatting sqref="N140:N141">
    <cfRule type="cellIs" dxfId="448" priority="2974" stopIfTrue="1" operator="between">
      <formula>0.0501</formula>
      <formula>0.1</formula>
    </cfRule>
    <cfRule type="cellIs" dxfId="447" priority="2975" stopIfTrue="1" operator="greaterThan">
      <formula>0.1</formula>
    </cfRule>
  </conditionalFormatting>
  <conditionalFormatting sqref="N141:N142">
    <cfRule type="cellIs" dxfId="446" priority="2162" stopIfTrue="1" operator="between">
      <formula>0.0501</formula>
      <formula>0.1</formula>
    </cfRule>
    <cfRule type="cellIs" dxfId="445" priority="2163" stopIfTrue="1" operator="greaterThan">
      <formula>0.1</formula>
    </cfRule>
  </conditionalFormatting>
  <conditionalFormatting sqref="N142">
    <cfRule type="cellIs" dxfId="444" priority="2160" stopIfTrue="1" operator="between">
      <formula>0.0501</formula>
      <formula>0.1</formula>
    </cfRule>
    <cfRule type="cellIs" dxfId="443" priority="2161" stopIfTrue="1" operator="greaterThan">
      <formula>0.1</formula>
    </cfRule>
  </conditionalFormatting>
  <conditionalFormatting sqref="N149">
    <cfRule type="cellIs" dxfId="442" priority="1323" stopIfTrue="1" operator="greaterThan">
      <formula>0.1</formula>
    </cfRule>
    <cfRule type="cellIs" dxfId="441" priority="1322" stopIfTrue="1" operator="between">
      <formula>0.0501</formula>
      <formula>0.1</formula>
    </cfRule>
  </conditionalFormatting>
  <conditionalFormatting sqref="N149:N150">
    <cfRule type="cellIs" dxfId="440" priority="566" stopIfTrue="1" operator="between">
      <formula>0.0501</formula>
      <formula>0.1</formula>
    </cfRule>
    <cfRule type="cellIs" dxfId="439" priority="567" stopIfTrue="1" operator="greaterThan">
      <formula>0.1</formula>
    </cfRule>
  </conditionalFormatting>
  <conditionalFormatting sqref="N150">
    <cfRule type="cellIs" dxfId="438" priority="564" stopIfTrue="1" operator="between">
      <formula>0.0501</formula>
      <formula>0.1</formula>
    </cfRule>
    <cfRule type="cellIs" dxfId="437" priority="565" stopIfTrue="1" operator="greaterThan">
      <formula>0.1</formula>
    </cfRule>
  </conditionalFormatting>
  <conditionalFormatting sqref="N151">
    <cfRule type="cellIs" dxfId="436" priority="4602" stopIfTrue="1" operator="greaterThan">
      <formula>0.1</formula>
    </cfRule>
    <cfRule type="cellIs" dxfId="435" priority="4601" stopIfTrue="1" operator="between">
      <formula>0.0501</formula>
      <formula>0.1</formula>
    </cfRule>
  </conditionalFormatting>
  <conditionalFormatting sqref="N151:N152">
    <cfRule type="cellIs" dxfId="434" priority="3789" stopIfTrue="1" operator="between">
      <formula>0.0501</formula>
      <formula>0.1</formula>
    </cfRule>
    <cfRule type="cellIs" dxfId="433" priority="3790" stopIfTrue="1" operator="greaterThan">
      <formula>0.1</formula>
    </cfRule>
  </conditionalFormatting>
  <conditionalFormatting sqref="N152:N153">
    <cfRule type="cellIs" dxfId="432" priority="2946" stopIfTrue="1" operator="between">
      <formula>0.0501</formula>
      <formula>0.1</formula>
    </cfRule>
    <cfRule type="cellIs" dxfId="431" priority="2947" stopIfTrue="1" operator="greaterThan">
      <formula>0.1</formula>
    </cfRule>
  </conditionalFormatting>
  <conditionalFormatting sqref="N153:N154">
    <cfRule type="cellIs" dxfId="430" priority="2134" stopIfTrue="1" operator="between">
      <formula>0.0501</formula>
      <formula>0.1</formula>
    </cfRule>
    <cfRule type="cellIs" dxfId="429" priority="2135" stopIfTrue="1" operator="greaterThan">
      <formula>0.1</formula>
    </cfRule>
  </conditionalFormatting>
  <conditionalFormatting sqref="N154">
    <cfRule type="cellIs" dxfId="428" priority="2133" stopIfTrue="1" operator="greaterThan">
      <formula>0.1</formula>
    </cfRule>
    <cfRule type="cellIs" dxfId="427" priority="2132" stopIfTrue="1" operator="between">
      <formula>0.0501</formula>
      <formula>0.1</formula>
    </cfRule>
  </conditionalFormatting>
  <conditionalFormatting sqref="N161">
    <cfRule type="cellIs" dxfId="426" priority="1295" stopIfTrue="1" operator="greaterThan">
      <formula>0.1</formula>
    </cfRule>
    <cfRule type="cellIs" dxfId="425" priority="1294" stopIfTrue="1" operator="between">
      <formula>0.0501</formula>
      <formula>0.1</formula>
    </cfRule>
  </conditionalFormatting>
  <conditionalFormatting sqref="N161:N162">
    <cfRule type="cellIs" dxfId="424" priority="539" stopIfTrue="1" operator="greaterThan">
      <formula>0.1</formula>
    </cfRule>
    <cfRule type="cellIs" dxfId="423" priority="538" stopIfTrue="1" operator="between">
      <formula>0.0501</formula>
      <formula>0.1</formula>
    </cfRule>
  </conditionalFormatting>
  <conditionalFormatting sqref="N162">
    <cfRule type="cellIs" dxfId="422" priority="536" stopIfTrue="1" operator="between">
      <formula>0.0501</formula>
      <formula>0.1</formula>
    </cfRule>
    <cfRule type="cellIs" dxfId="421" priority="537" stopIfTrue="1" operator="greaterThan">
      <formula>0.1</formula>
    </cfRule>
  </conditionalFormatting>
  <conditionalFormatting sqref="N163">
    <cfRule type="cellIs" dxfId="420" priority="4573" stopIfTrue="1" operator="between">
      <formula>0.0501</formula>
      <formula>0.1</formula>
    </cfRule>
    <cfRule type="cellIs" dxfId="419" priority="4574" stopIfTrue="1" operator="greaterThan">
      <formula>0.1</formula>
    </cfRule>
  </conditionalFormatting>
  <conditionalFormatting sqref="N163:N164">
    <cfRule type="cellIs" dxfId="418" priority="3762" stopIfTrue="1" operator="greaterThan">
      <formula>0.1</formula>
    </cfRule>
    <cfRule type="cellIs" dxfId="417" priority="3761" stopIfTrue="1" operator="between">
      <formula>0.0501</formula>
      <formula>0.1</formula>
    </cfRule>
  </conditionalFormatting>
  <conditionalFormatting sqref="N164:N165">
    <cfRule type="cellIs" dxfId="416" priority="2919" stopIfTrue="1" operator="greaterThan">
      <formula>0.1</formula>
    </cfRule>
    <cfRule type="cellIs" dxfId="415" priority="2918" stopIfTrue="1" operator="between">
      <formula>0.0501</formula>
      <formula>0.1</formula>
    </cfRule>
  </conditionalFormatting>
  <conditionalFormatting sqref="N165:N166">
    <cfRule type="cellIs" dxfId="414" priority="2107" stopIfTrue="1" operator="greaterThan">
      <formula>0.1</formula>
    </cfRule>
    <cfRule type="cellIs" dxfId="413" priority="2106" stopIfTrue="1" operator="between">
      <formula>0.0501</formula>
      <formula>0.1</formula>
    </cfRule>
  </conditionalFormatting>
  <conditionalFormatting sqref="N166">
    <cfRule type="cellIs" dxfId="412" priority="2104" stopIfTrue="1" operator="between">
      <formula>0.0501</formula>
      <formula>0.1</formula>
    </cfRule>
    <cfRule type="cellIs" dxfId="411" priority="2105" stopIfTrue="1" operator="greaterThan">
      <formula>0.1</formula>
    </cfRule>
  </conditionalFormatting>
  <conditionalFormatting sqref="N173">
    <cfRule type="cellIs" dxfId="410" priority="1267" stopIfTrue="1" operator="greaterThan">
      <formula>0.1</formula>
    </cfRule>
    <cfRule type="cellIs" dxfId="409" priority="1266" stopIfTrue="1" operator="between">
      <formula>0.0501</formula>
      <formula>0.1</formula>
    </cfRule>
  </conditionalFormatting>
  <conditionalFormatting sqref="N173:N174">
    <cfRule type="cellIs" dxfId="408" priority="510" stopIfTrue="1" operator="between">
      <formula>0.0501</formula>
      <formula>0.1</formula>
    </cfRule>
    <cfRule type="cellIs" dxfId="407" priority="511" stopIfTrue="1" operator="greaterThan">
      <formula>0.1</formula>
    </cfRule>
  </conditionalFormatting>
  <conditionalFormatting sqref="N174">
    <cfRule type="cellIs" dxfId="406" priority="509" stopIfTrue="1" operator="greaterThan">
      <formula>0.1</formula>
    </cfRule>
    <cfRule type="cellIs" dxfId="405" priority="508" stopIfTrue="1" operator="between">
      <formula>0.0501</formula>
      <formula>0.1</formula>
    </cfRule>
  </conditionalFormatting>
  <conditionalFormatting sqref="N175">
    <cfRule type="cellIs" dxfId="404" priority="4545" stopIfTrue="1" operator="between">
      <formula>0.0501</formula>
      <formula>0.1</formula>
    </cfRule>
    <cfRule type="cellIs" dxfId="403" priority="4546" stopIfTrue="1" operator="greaterThan">
      <formula>0.1</formula>
    </cfRule>
  </conditionalFormatting>
  <conditionalFormatting sqref="N175:N176">
    <cfRule type="cellIs" dxfId="402" priority="3733" stopIfTrue="1" operator="between">
      <formula>0.0501</formula>
      <formula>0.1</formula>
    </cfRule>
    <cfRule type="cellIs" dxfId="401" priority="3734" stopIfTrue="1" operator="greaterThan">
      <formula>0.1</formula>
    </cfRule>
  </conditionalFormatting>
  <conditionalFormatting sqref="N176:N177">
    <cfRule type="cellIs" dxfId="400" priority="2890" stopIfTrue="1" operator="between">
      <formula>0.0501</formula>
      <formula>0.1</formula>
    </cfRule>
    <cfRule type="cellIs" dxfId="399" priority="2891" stopIfTrue="1" operator="greaterThan">
      <formula>0.1</formula>
    </cfRule>
  </conditionalFormatting>
  <conditionalFormatting sqref="N177:N178">
    <cfRule type="cellIs" dxfId="398" priority="2079" stopIfTrue="1" operator="greaterThan">
      <formula>0.1</formula>
    </cfRule>
    <cfRule type="cellIs" dxfId="397" priority="2078" stopIfTrue="1" operator="between">
      <formula>0.0501</formula>
      <formula>0.1</formula>
    </cfRule>
  </conditionalFormatting>
  <conditionalFormatting sqref="N178">
    <cfRule type="cellIs" dxfId="396" priority="2077" stopIfTrue="1" operator="greaterThan">
      <formula>0.1</formula>
    </cfRule>
    <cfRule type="cellIs" dxfId="395" priority="2076" stopIfTrue="1" operator="between">
      <formula>0.0501</formula>
      <formula>0.1</formula>
    </cfRule>
  </conditionalFormatting>
  <conditionalFormatting sqref="N185">
    <cfRule type="cellIs" dxfId="394" priority="1239" stopIfTrue="1" operator="greaterThan">
      <formula>0.1</formula>
    </cfRule>
    <cfRule type="cellIs" dxfId="393" priority="1238" stopIfTrue="1" operator="between">
      <formula>0.0501</formula>
      <formula>0.1</formula>
    </cfRule>
  </conditionalFormatting>
  <conditionalFormatting sqref="N185:N186">
    <cfRule type="cellIs" dxfId="392" priority="483" stopIfTrue="1" operator="greaterThan">
      <formula>0.1</formula>
    </cfRule>
    <cfRule type="cellIs" dxfId="391" priority="482" stopIfTrue="1" operator="between">
      <formula>0.0501</formula>
      <formula>0.1</formula>
    </cfRule>
  </conditionalFormatting>
  <conditionalFormatting sqref="N186">
    <cfRule type="cellIs" dxfId="390" priority="480" stopIfTrue="1" operator="between">
      <formula>0.0501</formula>
      <formula>0.1</formula>
    </cfRule>
    <cfRule type="cellIs" dxfId="389" priority="481" stopIfTrue="1" operator="greaterThan">
      <formula>0.1</formula>
    </cfRule>
  </conditionalFormatting>
  <conditionalFormatting sqref="N187">
    <cfRule type="cellIs" dxfId="388" priority="4518" stopIfTrue="1" operator="greaterThan">
      <formula>0.1</formula>
    </cfRule>
    <cfRule type="cellIs" dxfId="387" priority="4517" stopIfTrue="1" operator="between">
      <formula>0.0501</formula>
      <formula>0.1</formula>
    </cfRule>
  </conditionalFormatting>
  <conditionalFormatting sqref="N187:N188">
    <cfRule type="cellIs" dxfId="386" priority="3705" stopIfTrue="1" operator="between">
      <formula>0.0501</formula>
      <formula>0.1</formula>
    </cfRule>
    <cfRule type="cellIs" dxfId="385" priority="3706" stopIfTrue="1" operator="greaterThan">
      <formula>0.1</formula>
    </cfRule>
  </conditionalFormatting>
  <conditionalFormatting sqref="N188:N189">
    <cfRule type="cellIs" dxfId="384" priority="2863" stopIfTrue="1" operator="greaterThan">
      <formula>0.1</formula>
    </cfRule>
    <cfRule type="cellIs" dxfId="383" priority="2862" stopIfTrue="1" operator="between">
      <formula>0.0501</formula>
      <formula>0.1</formula>
    </cfRule>
  </conditionalFormatting>
  <conditionalFormatting sqref="N189:N190">
    <cfRule type="cellIs" dxfId="382" priority="2050" stopIfTrue="1" operator="between">
      <formula>0.0501</formula>
      <formula>0.1</formula>
    </cfRule>
    <cfRule type="cellIs" dxfId="381" priority="2051" stopIfTrue="1" operator="greaterThan">
      <formula>0.1</formula>
    </cfRule>
  </conditionalFormatting>
  <conditionalFormatting sqref="N190">
    <cfRule type="cellIs" dxfId="380" priority="2049" stopIfTrue="1" operator="greaterThan">
      <formula>0.1</formula>
    </cfRule>
    <cfRule type="cellIs" dxfId="379" priority="2048" stopIfTrue="1" operator="between">
      <formula>0.0501</formula>
      <formula>0.1</formula>
    </cfRule>
  </conditionalFormatting>
  <conditionalFormatting sqref="N197">
    <cfRule type="cellIs" dxfId="378" priority="5693" stopIfTrue="1" operator="between">
      <formula>0.0501</formula>
      <formula>0.1</formula>
    </cfRule>
    <cfRule type="cellIs" dxfId="377" priority="5694" stopIfTrue="1" operator="greaterThan">
      <formula>0.1</formula>
    </cfRule>
  </conditionalFormatting>
  <conditionalFormatting sqref="N197:N198">
    <cfRule type="cellIs" dxfId="376" priority="454" stopIfTrue="1" operator="between">
      <formula>0.0501</formula>
      <formula>0.1</formula>
    </cfRule>
    <cfRule type="cellIs" dxfId="375" priority="455" stopIfTrue="1" operator="greaterThan">
      <formula>0.1</formula>
    </cfRule>
  </conditionalFormatting>
  <conditionalFormatting sqref="N198">
    <cfRule type="cellIs" dxfId="374" priority="452" stopIfTrue="1" operator="between">
      <formula>0.0501</formula>
      <formula>0.1</formula>
    </cfRule>
    <cfRule type="cellIs" dxfId="373" priority="453" stopIfTrue="1" operator="greaterThan">
      <formula>0.1</formula>
    </cfRule>
  </conditionalFormatting>
  <conditionalFormatting sqref="N199">
    <cfRule type="cellIs" dxfId="372" priority="4490" stopIfTrue="1" operator="greaterThan">
      <formula>0.1</formula>
    </cfRule>
    <cfRule type="cellIs" dxfId="371" priority="4489" stopIfTrue="1" operator="between">
      <formula>0.0501</formula>
      <formula>0.1</formula>
    </cfRule>
  </conditionalFormatting>
  <conditionalFormatting sqref="N199:N200">
    <cfRule type="cellIs" dxfId="370" priority="3678" stopIfTrue="1" operator="greaterThan">
      <formula>0.1</formula>
    </cfRule>
    <cfRule type="cellIs" dxfId="369" priority="3677" stopIfTrue="1" operator="between">
      <formula>0.0501</formula>
      <formula>0.1</formula>
    </cfRule>
  </conditionalFormatting>
  <conditionalFormatting sqref="N200:N201">
    <cfRule type="cellIs" dxfId="368" priority="2834" stopIfTrue="1" operator="between">
      <formula>0.0501</formula>
      <formula>0.1</formula>
    </cfRule>
    <cfRule type="cellIs" dxfId="367" priority="2835" stopIfTrue="1" operator="greaterThan">
      <formula>0.1</formula>
    </cfRule>
  </conditionalFormatting>
  <conditionalFormatting sqref="N201:N202">
    <cfRule type="cellIs" dxfId="366" priority="2022" stopIfTrue="1" operator="between">
      <formula>0.0501</formula>
      <formula>0.1</formula>
    </cfRule>
    <cfRule type="cellIs" dxfId="365" priority="2023" stopIfTrue="1" operator="greaterThan">
      <formula>0.1</formula>
    </cfRule>
  </conditionalFormatting>
  <conditionalFormatting sqref="N202">
    <cfRule type="cellIs" dxfId="364" priority="2020" stopIfTrue="1" operator="between">
      <formula>0.0501</formula>
      <formula>0.1</formula>
    </cfRule>
    <cfRule type="cellIs" dxfId="363" priority="2021" stopIfTrue="1" operator="greaterThan">
      <formula>0.1</formula>
    </cfRule>
  </conditionalFormatting>
  <conditionalFormatting sqref="N209">
    <cfRule type="cellIs" dxfId="362" priority="1211" stopIfTrue="1" operator="greaterThan">
      <formula>0.1</formula>
    </cfRule>
    <cfRule type="cellIs" dxfId="361" priority="1210" stopIfTrue="1" operator="between">
      <formula>0.0501</formula>
      <formula>0.1</formula>
    </cfRule>
  </conditionalFormatting>
  <conditionalFormatting sqref="N209:N210">
    <cfRule type="cellIs" dxfId="360" priority="426" stopIfTrue="1" operator="between">
      <formula>0.0501</formula>
      <formula>0.1</formula>
    </cfRule>
    <cfRule type="cellIs" dxfId="359" priority="427" stopIfTrue="1" operator="greaterThan">
      <formula>0.1</formula>
    </cfRule>
  </conditionalFormatting>
  <conditionalFormatting sqref="N210">
    <cfRule type="cellIs" dxfId="358" priority="425" stopIfTrue="1" operator="greaterThan">
      <formula>0.1</formula>
    </cfRule>
    <cfRule type="cellIs" dxfId="357" priority="424" stopIfTrue="1" operator="between">
      <formula>0.0501</formula>
      <formula>0.1</formula>
    </cfRule>
  </conditionalFormatting>
  <conditionalFormatting sqref="N211">
    <cfRule type="cellIs" dxfId="356" priority="4462" stopIfTrue="1" operator="greaterThan">
      <formula>0.1</formula>
    </cfRule>
    <cfRule type="cellIs" dxfId="355" priority="4461" stopIfTrue="1" operator="between">
      <formula>0.0501</formula>
      <formula>0.1</formula>
    </cfRule>
  </conditionalFormatting>
  <conditionalFormatting sqref="N211:N212">
    <cfRule type="cellIs" dxfId="354" priority="3649" stopIfTrue="1" operator="between">
      <formula>0.0501</formula>
      <formula>0.1</formula>
    </cfRule>
    <cfRule type="cellIs" dxfId="353" priority="3650" stopIfTrue="1" operator="greaterThan">
      <formula>0.1</formula>
    </cfRule>
  </conditionalFormatting>
  <conditionalFormatting sqref="N212:N213">
    <cfRule type="cellIs" dxfId="352" priority="2807" stopIfTrue="1" operator="greaterThan">
      <formula>0.1</formula>
    </cfRule>
    <cfRule type="cellIs" dxfId="351" priority="2806" stopIfTrue="1" operator="between">
      <formula>0.0501</formula>
      <formula>0.1</formula>
    </cfRule>
  </conditionalFormatting>
  <conditionalFormatting sqref="N213:N214">
    <cfRule type="cellIs" dxfId="350" priority="1995" stopIfTrue="1" operator="greaterThan">
      <formula>0.1</formula>
    </cfRule>
    <cfRule type="cellIs" dxfId="349" priority="1994" stopIfTrue="1" operator="between">
      <formula>0.0501</formula>
      <formula>0.1</formula>
    </cfRule>
  </conditionalFormatting>
  <conditionalFormatting sqref="N214">
    <cfRule type="cellIs" dxfId="348" priority="1993" stopIfTrue="1" operator="greaterThan">
      <formula>0.1</formula>
    </cfRule>
    <cfRule type="cellIs" dxfId="347" priority="1992" stopIfTrue="1" operator="between">
      <formula>0.0501</formula>
      <formula>0.1</formula>
    </cfRule>
  </conditionalFormatting>
  <conditionalFormatting sqref="N221">
    <cfRule type="cellIs" dxfId="346" priority="1182" stopIfTrue="1" operator="between">
      <formula>0.0501</formula>
      <formula>0.1</formula>
    </cfRule>
    <cfRule type="cellIs" dxfId="345" priority="1183" stopIfTrue="1" operator="greaterThan">
      <formula>0.1</formula>
    </cfRule>
  </conditionalFormatting>
  <conditionalFormatting sqref="N221:N222">
    <cfRule type="cellIs" dxfId="344" priority="398" stopIfTrue="1" operator="between">
      <formula>0.0501</formula>
      <formula>0.1</formula>
    </cfRule>
    <cfRule type="cellIs" dxfId="343" priority="399" stopIfTrue="1" operator="greaterThan">
      <formula>0.1</formula>
    </cfRule>
  </conditionalFormatting>
  <conditionalFormatting sqref="N222">
    <cfRule type="cellIs" dxfId="342" priority="396" stopIfTrue="1" operator="between">
      <formula>0.0501</formula>
      <formula>0.1</formula>
    </cfRule>
    <cfRule type="cellIs" dxfId="341" priority="397" stopIfTrue="1" operator="greaterThan">
      <formula>0.1</formula>
    </cfRule>
  </conditionalFormatting>
  <conditionalFormatting sqref="N223">
    <cfRule type="cellIs" dxfId="340" priority="4433" stopIfTrue="1" operator="between">
      <formula>0.0501</formula>
      <formula>0.1</formula>
    </cfRule>
    <cfRule type="cellIs" dxfId="339" priority="4434" stopIfTrue="1" operator="greaterThan">
      <formula>0.1</formula>
    </cfRule>
  </conditionalFormatting>
  <conditionalFormatting sqref="N223:N224">
    <cfRule type="cellIs" dxfId="338" priority="3622" stopIfTrue="1" operator="greaterThan">
      <formula>0.1</formula>
    </cfRule>
    <cfRule type="cellIs" dxfId="337" priority="3621" stopIfTrue="1" operator="between">
      <formula>0.0501</formula>
      <formula>0.1</formula>
    </cfRule>
  </conditionalFormatting>
  <conditionalFormatting sqref="N224:N225">
    <cfRule type="cellIs" dxfId="336" priority="2779" stopIfTrue="1" operator="greaterThan">
      <formula>0.1</formula>
    </cfRule>
    <cfRule type="cellIs" dxfId="335" priority="2778" stopIfTrue="1" operator="between">
      <formula>0.0501</formula>
      <formula>0.1</formula>
    </cfRule>
  </conditionalFormatting>
  <conditionalFormatting sqref="N225:N226">
    <cfRule type="cellIs" dxfId="334" priority="1967" stopIfTrue="1" operator="greaterThan">
      <formula>0.1</formula>
    </cfRule>
    <cfRule type="cellIs" dxfId="333" priority="1966" stopIfTrue="1" operator="between">
      <formula>0.0501</formula>
      <formula>0.1</formula>
    </cfRule>
  </conditionalFormatting>
  <conditionalFormatting sqref="N226">
    <cfRule type="cellIs" dxfId="332" priority="1965" stopIfTrue="1" operator="greaterThan">
      <formula>0.1</formula>
    </cfRule>
    <cfRule type="cellIs" dxfId="331" priority="1964" stopIfTrue="1" operator="between">
      <formula>0.0501</formula>
      <formula>0.1</formula>
    </cfRule>
  </conditionalFormatting>
  <conditionalFormatting sqref="N233">
    <cfRule type="cellIs" dxfId="330" priority="1155" stopIfTrue="1" operator="greaterThan">
      <formula>0.1</formula>
    </cfRule>
    <cfRule type="cellIs" dxfId="329" priority="1154" stopIfTrue="1" operator="between">
      <formula>0.0501</formula>
      <formula>0.1</formula>
    </cfRule>
  </conditionalFormatting>
  <conditionalFormatting sqref="N233:N234">
    <cfRule type="cellIs" dxfId="328" priority="370" stopIfTrue="1" operator="between">
      <formula>0.0501</formula>
      <formula>0.1</formula>
    </cfRule>
    <cfRule type="cellIs" dxfId="327" priority="371" stopIfTrue="1" operator="greaterThan">
      <formula>0.1</formula>
    </cfRule>
  </conditionalFormatting>
  <conditionalFormatting sqref="N234">
    <cfRule type="cellIs" dxfId="326" priority="368" stopIfTrue="1" operator="between">
      <formula>0.0501</formula>
      <formula>0.1</formula>
    </cfRule>
    <cfRule type="cellIs" dxfId="325" priority="369" stopIfTrue="1" operator="greaterThan">
      <formula>0.1</formula>
    </cfRule>
  </conditionalFormatting>
  <conditionalFormatting sqref="N235">
    <cfRule type="cellIs" dxfId="324" priority="4406" stopIfTrue="1" operator="greaterThan">
      <formula>0.1</formula>
    </cfRule>
    <cfRule type="cellIs" dxfId="323" priority="4405" stopIfTrue="1" operator="between">
      <formula>0.0501</formula>
      <formula>0.1</formula>
    </cfRule>
  </conditionalFormatting>
  <conditionalFormatting sqref="N235:N236">
    <cfRule type="cellIs" dxfId="322" priority="3594" stopIfTrue="1" operator="greaterThan">
      <formula>0.1</formula>
    </cfRule>
    <cfRule type="cellIs" dxfId="321" priority="3593" stopIfTrue="1" operator="between">
      <formula>0.0501</formula>
      <formula>0.1</formula>
    </cfRule>
  </conditionalFormatting>
  <conditionalFormatting sqref="N236:N237">
    <cfRule type="cellIs" dxfId="320" priority="2751" stopIfTrue="1" operator="greaterThan">
      <formula>0.1</formula>
    </cfRule>
    <cfRule type="cellIs" dxfId="319" priority="2750" stopIfTrue="1" operator="between">
      <formula>0.0501</formula>
      <formula>0.1</formula>
    </cfRule>
  </conditionalFormatting>
  <conditionalFormatting sqref="N237:N238">
    <cfRule type="cellIs" dxfId="318" priority="1938" stopIfTrue="1" operator="between">
      <formula>0.0501</formula>
      <formula>0.1</formula>
    </cfRule>
    <cfRule type="cellIs" dxfId="317" priority="1939" stopIfTrue="1" operator="greaterThan">
      <formula>0.1</formula>
    </cfRule>
  </conditionalFormatting>
  <conditionalFormatting sqref="N238">
    <cfRule type="cellIs" dxfId="316" priority="1936" stopIfTrue="1" operator="between">
      <formula>0.0501</formula>
      <formula>0.1</formula>
    </cfRule>
    <cfRule type="cellIs" dxfId="315" priority="1937" stopIfTrue="1" operator="greaterThan">
      <formula>0.1</formula>
    </cfRule>
  </conditionalFormatting>
  <conditionalFormatting sqref="N245">
    <cfRule type="cellIs" dxfId="314" priority="1127" stopIfTrue="1" operator="greaterThan">
      <formula>0.1</formula>
    </cfRule>
    <cfRule type="cellIs" dxfId="313" priority="1126" stopIfTrue="1" operator="between">
      <formula>0.0501</formula>
      <formula>0.1</formula>
    </cfRule>
  </conditionalFormatting>
  <conditionalFormatting sqref="N245:N246">
    <cfRule type="cellIs" dxfId="312" priority="343" stopIfTrue="1" operator="greaterThan">
      <formula>0.1</formula>
    </cfRule>
    <cfRule type="cellIs" dxfId="311" priority="342" stopIfTrue="1" operator="between">
      <formula>0.0501</formula>
      <formula>0.1</formula>
    </cfRule>
  </conditionalFormatting>
  <conditionalFormatting sqref="N246">
    <cfRule type="cellIs" dxfId="310" priority="341" stopIfTrue="1" operator="greaterThan">
      <formula>0.1</formula>
    </cfRule>
    <cfRule type="cellIs" dxfId="309" priority="340" stopIfTrue="1" operator="between">
      <formula>0.0501</formula>
      <formula>0.1</formula>
    </cfRule>
  </conditionalFormatting>
  <conditionalFormatting sqref="N247">
    <cfRule type="cellIs" dxfId="308" priority="4378" stopIfTrue="1" operator="greaterThan">
      <formula>0.1</formula>
    </cfRule>
    <cfRule type="cellIs" dxfId="307" priority="4377" stopIfTrue="1" operator="between">
      <formula>0.0501</formula>
      <formula>0.1</formula>
    </cfRule>
  </conditionalFormatting>
  <conditionalFormatting sqref="N247:N248">
    <cfRule type="cellIs" dxfId="306" priority="3566" stopIfTrue="1" operator="greaterThan">
      <formula>0.1</formula>
    </cfRule>
    <cfRule type="cellIs" dxfId="305" priority="3565" stopIfTrue="1" operator="between">
      <formula>0.0501</formula>
      <formula>0.1</formula>
    </cfRule>
  </conditionalFormatting>
  <conditionalFormatting sqref="N248:N249">
    <cfRule type="cellIs" dxfId="304" priority="2723" stopIfTrue="1" operator="greaterThan">
      <formula>0.1</formula>
    </cfRule>
    <cfRule type="cellIs" dxfId="303" priority="2722" stopIfTrue="1" operator="between">
      <formula>0.0501</formula>
      <formula>0.1</formula>
    </cfRule>
  </conditionalFormatting>
  <conditionalFormatting sqref="N249:N250">
    <cfRule type="cellIs" dxfId="302" priority="1910" stopIfTrue="1" operator="between">
      <formula>0.0501</formula>
      <formula>0.1</formula>
    </cfRule>
    <cfRule type="cellIs" dxfId="301" priority="1911" stopIfTrue="1" operator="greaterThan">
      <formula>0.1</formula>
    </cfRule>
  </conditionalFormatting>
  <conditionalFormatting sqref="N250">
    <cfRule type="cellIs" dxfId="300" priority="1908" stopIfTrue="1" operator="between">
      <formula>0.0501</formula>
      <formula>0.1</formula>
    </cfRule>
    <cfRule type="cellIs" dxfId="299" priority="1909" stopIfTrue="1" operator="greaterThan">
      <formula>0.1</formula>
    </cfRule>
  </conditionalFormatting>
  <conditionalFormatting sqref="N257">
    <cfRule type="cellIs" dxfId="298" priority="1099" stopIfTrue="1" operator="greaterThan">
      <formula>0.1</formula>
    </cfRule>
    <cfRule type="cellIs" dxfId="297" priority="1098" stopIfTrue="1" operator="between">
      <formula>0.0501</formula>
      <formula>0.1</formula>
    </cfRule>
  </conditionalFormatting>
  <conditionalFormatting sqref="N257:N258">
    <cfRule type="cellIs" dxfId="296" priority="315" stopIfTrue="1" operator="greaterThan">
      <formula>0.1</formula>
    </cfRule>
    <cfRule type="cellIs" dxfId="295" priority="314" stopIfTrue="1" operator="between">
      <formula>0.0501</formula>
      <formula>0.1</formula>
    </cfRule>
  </conditionalFormatting>
  <conditionalFormatting sqref="N258">
    <cfRule type="cellIs" dxfId="294" priority="313" stopIfTrue="1" operator="greaterThan">
      <formula>0.1</formula>
    </cfRule>
    <cfRule type="cellIs" dxfId="293" priority="312" stopIfTrue="1" operator="between">
      <formula>0.0501</formula>
      <formula>0.1</formula>
    </cfRule>
  </conditionalFormatting>
  <conditionalFormatting sqref="N259">
    <cfRule type="cellIs" dxfId="292" priority="4349" stopIfTrue="1" operator="between">
      <formula>0.0501</formula>
      <formula>0.1</formula>
    </cfRule>
    <cfRule type="cellIs" dxfId="291" priority="4350" stopIfTrue="1" operator="greaterThan">
      <formula>0.1</formula>
    </cfRule>
  </conditionalFormatting>
  <conditionalFormatting sqref="N259:N260">
    <cfRule type="cellIs" dxfId="290" priority="3537" stopIfTrue="1" operator="between">
      <formula>0.0501</formula>
      <formula>0.1</formula>
    </cfRule>
    <cfRule type="cellIs" dxfId="289" priority="3538" stopIfTrue="1" operator="greaterThan">
      <formula>0.1</formula>
    </cfRule>
  </conditionalFormatting>
  <conditionalFormatting sqref="N260:N261">
    <cfRule type="cellIs" dxfId="288" priority="2695" stopIfTrue="1" operator="greaterThan">
      <formula>0.1</formula>
    </cfRule>
    <cfRule type="cellIs" dxfId="287" priority="2694" stopIfTrue="1" operator="between">
      <formula>0.0501</formula>
      <formula>0.1</formula>
    </cfRule>
  </conditionalFormatting>
  <conditionalFormatting sqref="N261:N262">
    <cfRule type="cellIs" dxfId="286" priority="1883" stopIfTrue="1" operator="greaterThan">
      <formula>0.1</formula>
    </cfRule>
    <cfRule type="cellIs" dxfId="285" priority="1882" stopIfTrue="1" operator="between">
      <formula>0.0501</formula>
      <formula>0.1</formula>
    </cfRule>
  </conditionalFormatting>
  <conditionalFormatting sqref="N262">
    <cfRule type="cellIs" dxfId="284" priority="1880" stopIfTrue="1" operator="between">
      <formula>0.0501</formula>
      <formula>0.1</formula>
    </cfRule>
    <cfRule type="cellIs" dxfId="283" priority="1881" stopIfTrue="1" operator="greaterThan">
      <formula>0.1</formula>
    </cfRule>
  </conditionalFormatting>
  <conditionalFormatting sqref="N269">
    <cfRule type="cellIs" dxfId="282" priority="1070" stopIfTrue="1" operator="between">
      <formula>0.0501</formula>
      <formula>0.1</formula>
    </cfRule>
    <cfRule type="cellIs" dxfId="281" priority="1071" stopIfTrue="1" operator="greaterThan">
      <formula>0.1</formula>
    </cfRule>
  </conditionalFormatting>
  <conditionalFormatting sqref="N269:N270">
    <cfRule type="cellIs" dxfId="280" priority="286" stopIfTrue="1" operator="between">
      <formula>0.0501</formula>
      <formula>0.1</formula>
    </cfRule>
    <cfRule type="cellIs" dxfId="279" priority="287" stopIfTrue="1" operator="greaterThan">
      <formula>0.1</formula>
    </cfRule>
  </conditionalFormatting>
  <conditionalFormatting sqref="N270">
    <cfRule type="cellIs" dxfId="278" priority="285" stopIfTrue="1" operator="greaterThan">
      <formula>0.1</formula>
    </cfRule>
    <cfRule type="cellIs" dxfId="277" priority="284" stopIfTrue="1" operator="between">
      <formula>0.0501</formula>
      <formula>0.1</formula>
    </cfRule>
  </conditionalFormatting>
  <conditionalFormatting sqref="N271">
    <cfRule type="cellIs" dxfId="276" priority="4322" stopIfTrue="1" operator="greaterThan">
      <formula>0.1</formula>
    </cfRule>
    <cfRule type="cellIs" dxfId="275" priority="4321" stopIfTrue="1" operator="between">
      <formula>0.0501</formula>
      <formula>0.1</formula>
    </cfRule>
  </conditionalFormatting>
  <conditionalFormatting sqref="N271:N272">
    <cfRule type="cellIs" dxfId="274" priority="3509" stopIfTrue="1" operator="between">
      <formula>0.0501</formula>
      <formula>0.1</formula>
    </cfRule>
    <cfRule type="cellIs" dxfId="273" priority="3510" stopIfTrue="1" operator="greaterThan">
      <formula>0.1</formula>
    </cfRule>
  </conditionalFormatting>
  <conditionalFormatting sqref="N272:N273">
    <cfRule type="cellIs" dxfId="272" priority="2667" stopIfTrue="1" operator="greaterThan">
      <formula>0.1</formula>
    </cfRule>
    <cfRule type="cellIs" dxfId="271" priority="2666" stopIfTrue="1" operator="between">
      <formula>0.0501</formula>
      <formula>0.1</formula>
    </cfRule>
  </conditionalFormatting>
  <conditionalFormatting sqref="N273:N274">
    <cfRule type="cellIs" dxfId="270" priority="1855" stopIfTrue="1" operator="greaterThan">
      <formula>0.1</formula>
    </cfRule>
    <cfRule type="cellIs" dxfId="269" priority="1854" stopIfTrue="1" operator="between">
      <formula>0.0501</formula>
      <formula>0.1</formula>
    </cfRule>
  </conditionalFormatting>
  <conditionalFormatting sqref="N274">
    <cfRule type="cellIs" dxfId="268" priority="1852" stopIfTrue="1" operator="between">
      <formula>0.0501</formula>
      <formula>0.1</formula>
    </cfRule>
    <cfRule type="cellIs" dxfId="267" priority="1853" stopIfTrue="1" operator="greaterThan">
      <formula>0.1</formula>
    </cfRule>
  </conditionalFormatting>
  <conditionalFormatting sqref="N281">
    <cfRule type="cellIs" dxfId="266" priority="1043" stopIfTrue="1" operator="greaterThan">
      <formula>0.1</formula>
    </cfRule>
    <cfRule type="cellIs" dxfId="265" priority="1042" stopIfTrue="1" operator="between">
      <formula>0.0501</formula>
      <formula>0.1</formula>
    </cfRule>
  </conditionalFormatting>
  <conditionalFormatting sqref="N281:N282">
    <cfRule type="cellIs" dxfId="264" priority="259" stopIfTrue="1" operator="greaterThan">
      <formula>0.1</formula>
    </cfRule>
    <cfRule type="cellIs" dxfId="263" priority="258" stopIfTrue="1" operator="between">
      <formula>0.0501</formula>
      <formula>0.1</formula>
    </cfRule>
  </conditionalFormatting>
  <conditionalFormatting sqref="N282">
    <cfRule type="cellIs" dxfId="262" priority="257" stopIfTrue="1" operator="greaterThan">
      <formula>0.1</formula>
    </cfRule>
    <cfRule type="cellIs" dxfId="261" priority="256" stopIfTrue="1" operator="between">
      <formula>0.0501</formula>
      <formula>0.1</formula>
    </cfRule>
  </conditionalFormatting>
  <conditionalFormatting sqref="N283">
    <cfRule type="cellIs" dxfId="260" priority="4294" stopIfTrue="1" operator="greaterThan">
      <formula>0.1</formula>
    </cfRule>
    <cfRule type="cellIs" dxfId="259" priority="4293" stopIfTrue="1" operator="between">
      <formula>0.0501</formula>
      <formula>0.1</formula>
    </cfRule>
  </conditionalFormatting>
  <conditionalFormatting sqref="N283:N284">
    <cfRule type="cellIs" dxfId="258" priority="3482" stopIfTrue="1" operator="greaterThan">
      <formula>0.1</formula>
    </cfRule>
    <cfRule type="cellIs" dxfId="257" priority="3481" stopIfTrue="1" operator="between">
      <formula>0.0501</formula>
      <formula>0.1</formula>
    </cfRule>
  </conditionalFormatting>
  <conditionalFormatting sqref="N284:N285">
    <cfRule type="cellIs" dxfId="256" priority="2639" stopIfTrue="1" operator="greaterThan">
      <formula>0.1</formula>
    </cfRule>
    <cfRule type="cellIs" dxfId="255" priority="2638" stopIfTrue="1" operator="between">
      <formula>0.0501</formula>
      <formula>0.1</formula>
    </cfRule>
  </conditionalFormatting>
  <conditionalFormatting sqref="N285:N286">
    <cfRule type="cellIs" dxfId="254" priority="1826" stopIfTrue="1" operator="between">
      <formula>0.0501</formula>
      <formula>0.1</formula>
    </cfRule>
    <cfRule type="cellIs" dxfId="253" priority="1827" stopIfTrue="1" operator="greaterThan">
      <formula>0.1</formula>
    </cfRule>
  </conditionalFormatting>
  <conditionalFormatting sqref="N286">
    <cfRule type="cellIs" dxfId="252" priority="1824" stopIfTrue="1" operator="between">
      <formula>0.0501</formula>
      <formula>0.1</formula>
    </cfRule>
    <cfRule type="cellIs" dxfId="251" priority="1825" stopIfTrue="1" operator="greaterThan">
      <formula>0.1</formula>
    </cfRule>
  </conditionalFormatting>
  <conditionalFormatting sqref="N293">
    <cfRule type="cellIs" dxfId="250" priority="1015" stopIfTrue="1" operator="greaterThan">
      <formula>0.1</formula>
    </cfRule>
    <cfRule type="cellIs" dxfId="249" priority="1014" stopIfTrue="1" operator="between">
      <formula>0.0501</formula>
      <formula>0.1</formula>
    </cfRule>
  </conditionalFormatting>
  <conditionalFormatting sqref="N293:N294">
    <cfRule type="cellIs" dxfId="248" priority="231" stopIfTrue="1" operator="greaterThan">
      <formula>0.1</formula>
    </cfRule>
    <cfRule type="cellIs" dxfId="247" priority="230" stopIfTrue="1" operator="between">
      <formula>0.0501</formula>
      <formula>0.1</formula>
    </cfRule>
  </conditionalFormatting>
  <conditionalFormatting sqref="N294">
    <cfRule type="cellIs" dxfId="246" priority="228" stopIfTrue="1" operator="between">
      <formula>0.0501</formula>
      <formula>0.1</formula>
    </cfRule>
    <cfRule type="cellIs" dxfId="245" priority="229" stopIfTrue="1" operator="greaterThan">
      <formula>0.1</formula>
    </cfRule>
  </conditionalFormatting>
  <conditionalFormatting sqref="N295">
    <cfRule type="cellIs" dxfId="244" priority="4265" stopIfTrue="1" operator="between">
      <formula>0.0501</formula>
      <formula>0.1</formula>
    </cfRule>
    <cfRule type="cellIs" dxfId="243" priority="4266" stopIfTrue="1" operator="greaterThan">
      <formula>0.1</formula>
    </cfRule>
  </conditionalFormatting>
  <conditionalFormatting sqref="N295:N296">
    <cfRule type="cellIs" dxfId="242" priority="3453" stopIfTrue="1" operator="between">
      <formula>0.0501</formula>
      <formula>0.1</formula>
    </cfRule>
    <cfRule type="cellIs" dxfId="241" priority="3454" stopIfTrue="1" operator="greaterThan">
      <formula>0.1</formula>
    </cfRule>
  </conditionalFormatting>
  <conditionalFormatting sqref="N296:N297">
    <cfRule type="cellIs" dxfId="240" priority="2610" stopIfTrue="1" operator="between">
      <formula>0.0501</formula>
      <formula>0.1</formula>
    </cfRule>
    <cfRule type="cellIs" dxfId="239" priority="2611" stopIfTrue="1" operator="greaterThan">
      <formula>0.1</formula>
    </cfRule>
  </conditionalFormatting>
  <conditionalFormatting sqref="N297:N298">
    <cfRule type="cellIs" dxfId="238" priority="1798" stopIfTrue="1" operator="between">
      <formula>0.0501</formula>
      <formula>0.1</formula>
    </cfRule>
    <cfRule type="cellIs" dxfId="237" priority="1799" stopIfTrue="1" operator="greaterThan">
      <formula>0.1</formula>
    </cfRule>
  </conditionalFormatting>
  <conditionalFormatting sqref="N298">
    <cfRule type="cellIs" dxfId="236" priority="1797" stopIfTrue="1" operator="greaterThan">
      <formula>0.1</formula>
    </cfRule>
    <cfRule type="cellIs" dxfId="235" priority="1796" stopIfTrue="1" operator="between">
      <formula>0.0501</formula>
      <formula>0.1</formula>
    </cfRule>
  </conditionalFormatting>
  <conditionalFormatting sqref="N305">
    <cfRule type="cellIs" dxfId="234" priority="986" stopIfTrue="1" operator="between">
      <formula>0.0501</formula>
      <formula>0.1</formula>
    </cfRule>
    <cfRule type="cellIs" dxfId="233" priority="987" stopIfTrue="1" operator="greaterThan">
      <formula>0.1</formula>
    </cfRule>
  </conditionalFormatting>
  <conditionalFormatting sqref="N305:N306">
    <cfRule type="cellIs" dxfId="232" priority="202" stopIfTrue="1" operator="between">
      <formula>0.0501</formula>
      <formula>0.1</formula>
    </cfRule>
    <cfRule type="cellIs" dxfId="231" priority="203" stopIfTrue="1" operator="greaterThan">
      <formula>0.1</formula>
    </cfRule>
  </conditionalFormatting>
  <conditionalFormatting sqref="N306">
    <cfRule type="cellIs" dxfId="230" priority="200" stopIfTrue="1" operator="between">
      <formula>0.0501</formula>
      <formula>0.1</formula>
    </cfRule>
    <cfRule type="cellIs" dxfId="229" priority="201" stopIfTrue="1" operator="greaterThan">
      <formula>0.1</formula>
    </cfRule>
  </conditionalFormatting>
  <conditionalFormatting sqref="N307">
    <cfRule type="cellIs" dxfId="228" priority="4238" stopIfTrue="1" operator="greaterThan">
      <formula>0.1</formula>
    </cfRule>
    <cfRule type="cellIs" dxfId="227" priority="4237" stopIfTrue="1" operator="between">
      <formula>0.0501</formula>
      <formula>0.1</formula>
    </cfRule>
  </conditionalFormatting>
  <conditionalFormatting sqref="N307:N308">
    <cfRule type="cellIs" dxfId="226" priority="3425" stopIfTrue="1" operator="between">
      <formula>0.0501</formula>
      <formula>0.1</formula>
    </cfRule>
    <cfRule type="cellIs" dxfId="225" priority="3426" stopIfTrue="1" operator="greaterThan">
      <formula>0.1</formula>
    </cfRule>
  </conditionalFormatting>
  <conditionalFormatting sqref="N308:N309">
    <cfRule type="cellIs" dxfId="224" priority="2582" stopIfTrue="1" operator="between">
      <formula>0.0501</formula>
      <formula>0.1</formula>
    </cfRule>
    <cfRule type="cellIs" dxfId="223" priority="2583" stopIfTrue="1" operator="greaterThan">
      <formula>0.1</formula>
    </cfRule>
  </conditionalFormatting>
  <conditionalFormatting sqref="N309:N310">
    <cfRule type="cellIs" dxfId="222" priority="1771" stopIfTrue="1" operator="greaterThan">
      <formula>0.1</formula>
    </cfRule>
    <cfRule type="cellIs" dxfId="221" priority="1770" stopIfTrue="1" operator="between">
      <formula>0.0501</formula>
      <formula>0.1</formula>
    </cfRule>
  </conditionalFormatting>
  <conditionalFormatting sqref="N310">
    <cfRule type="cellIs" dxfId="220" priority="1768" stopIfTrue="1" operator="between">
      <formula>0.0501</formula>
      <formula>0.1</formula>
    </cfRule>
    <cfRule type="cellIs" dxfId="219" priority="1769" stopIfTrue="1" operator="greaterThan">
      <formula>0.1</formula>
    </cfRule>
  </conditionalFormatting>
  <conditionalFormatting sqref="N317">
    <cfRule type="cellIs" dxfId="218" priority="958" stopIfTrue="1" operator="between">
      <formula>0.0501</formula>
      <formula>0.1</formula>
    </cfRule>
    <cfRule type="cellIs" dxfId="217" priority="959" stopIfTrue="1" operator="greaterThan">
      <formula>0.1</formula>
    </cfRule>
  </conditionalFormatting>
  <conditionalFormatting sqref="N317:N318">
    <cfRule type="cellIs" dxfId="216" priority="175" stopIfTrue="1" operator="greaterThan">
      <formula>0.1</formula>
    </cfRule>
    <cfRule type="cellIs" dxfId="215" priority="174" stopIfTrue="1" operator="between">
      <formula>0.0501</formula>
      <formula>0.1</formula>
    </cfRule>
  </conditionalFormatting>
  <conditionalFormatting sqref="N318">
    <cfRule type="cellIs" dxfId="214" priority="172" stopIfTrue="1" operator="between">
      <formula>0.0501</formula>
      <formula>0.1</formula>
    </cfRule>
    <cfRule type="cellIs" dxfId="213" priority="173" stopIfTrue="1" operator="greaterThan">
      <formula>0.1</formula>
    </cfRule>
  </conditionalFormatting>
  <conditionalFormatting sqref="N319">
    <cfRule type="cellIs" dxfId="212" priority="4209" stopIfTrue="1" operator="between">
      <formula>0.0501</formula>
      <formula>0.1</formula>
    </cfRule>
    <cfRule type="cellIs" dxfId="211" priority="4210" stopIfTrue="1" operator="greaterThan">
      <formula>0.1</formula>
    </cfRule>
  </conditionalFormatting>
  <conditionalFormatting sqref="N319:N320">
    <cfRule type="cellIs" dxfId="210" priority="3397" stopIfTrue="1" operator="between">
      <formula>0.0501</formula>
      <formula>0.1</formula>
    </cfRule>
    <cfRule type="cellIs" dxfId="209" priority="3398" stopIfTrue="1" operator="greaterThan">
      <formula>0.1</formula>
    </cfRule>
  </conditionalFormatting>
  <conditionalFormatting sqref="N320:N321">
    <cfRule type="cellIs" dxfId="208" priority="2554" stopIfTrue="1" operator="between">
      <formula>0.0501</formula>
      <formula>0.1</formula>
    </cfRule>
    <cfRule type="cellIs" dxfId="207" priority="2555" stopIfTrue="1" operator="greaterThan">
      <formula>0.1</formula>
    </cfRule>
  </conditionalFormatting>
  <conditionalFormatting sqref="N321:N322">
    <cfRule type="cellIs" dxfId="206" priority="1743" stopIfTrue="1" operator="greaterThan">
      <formula>0.1</formula>
    </cfRule>
    <cfRule type="cellIs" dxfId="205" priority="1742" stopIfTrue="1" operator="between">
      <formula>0.0501</formula>
      <formula>0.1</formula>
    </cfRule>
  </conditionalFormatting>
  <conditionalFormatting sqref="N322">
    <cfRule type="cellIs" dxfId="204" priority="1741" stopIfTrue="1" operator="greaterThan">
      <formula>0.1</formula>
    </cfRule>
    <cfRule type="cellIs" dxfId="203" priority="1740" stopIfTrue="1" operator="between">
      <formula>0.0501</formula>
      <formula>0.1</formula>
    </cfRule>
  </conditionalFormatting>
  <conditionalFormatting sqref="N329">
    <cfRule type="cellIs" dxfId="202" priority="930" stopIfTrue="1" operator="between">
      <formula>0.0501</formula>
      <formula>0.1</formula>
    </cfRule>
    <cfRule type="cellIs" dxfId="201" priority="931" stopIfTrue="1" operator="greaterThan">
      <formula>0.1</formula>
    </cfRule>
  </conditionalFormatting>
  <conditionalFormatting sqref="N329:N330">
    <cfRule type="cellIs" dxfId="200" priority="146" stopIfTrue="1" operator="between">
      <formula>0.0501</formula>
      <formula>0.1</formula>
    </cfRule>
    <cfRule type="cellIs" dxfId="199" priority="147" stopIfTrue="1" operator="greaterThan">
      <formula>0.1</formula>
    </cfRule>
  </conditionalFormatting>
  <conditionalFormatting sqref="N330">
    <cfRule type="cellIs" dxfId="198" priority="145" stopIfTrue="1" operator="greaterThan">
      <formula>0.1</formula>
    </cfRule>
    <cfRule type="cellIs" dxfId="197" priority="144" stopIfTrue="1" operator="between">
      <formula>0.0501</formula>
      <formula>0.1</formula>
    </cfRule>
  </conditionalFormatting>
  <conditionalFormatting sqref="N331">
    <cfRule type="cellIs" dxfId="196" priority="4181" stopIfTrue="1" operator="between">
      <formula>0.0501</formula>
      <formula>0.1</formula>
    </cfRule>
    <cfRule type="cellIs" dxfId="195" priority="4182" stopIfTrue="1" operator="greaterThan">
      <formula>0.1</formula>
    </cfRule>
  </conditionalFormatting>
  <conditionalFormatting sqref="N331:N332">
    <cfRule type="cellIs" dxfId="194" priority="3370" stopIfTrue="1" operator="greaterThan">
      <formula>0.1</formula>
    </cfRule>
    <cfRule type="cellIs" dxfId="193" priority="3369" stopIfTrue="1" operator="between">
      <formula>0.0501</formula>
      <formula>0.1</formula>
    </cfRule>
  </conditionalFormatting>
  <conditionalFormatting sqref="N332:N333">
    <cfRule type="cellIs" dxfId="192" priority="2527" stopIfTrue="1" operator="greaterThan">
      <formula>0.1</formula>
    </cfRule>
    <cfRule type="cellIs" dxfId="191" priority="2526" stopIfTrue="1" operator="between">
      <formula>0.0501</formula>
      <formula>0.1</formula>
    </cfRule>
  </conditionalFormatting>
  <conditionalFormatting sqref="N333:N334">
    <cfRule type="cellIs" dxfId="190" priority="1715" stopIfTrue="1" operator="greaterThan">
      <formula>0.1</formula>
    </cfRule>
    <cfRule type="cellIs" dxfId="189" priority="1714" stopIfTrue="1" operator="between">
      <formula>0.0501</formula>
      <formula>0.1</formula>
    </cfRule>
  </conditionalFormatting>
  <conditionalFormatting sqref="N334">
    <cfRule type="cellIs" dxfId="188" priority="1713" stopIfTrue="1" operator="greaterThan">
      <formula>0.1</formula>
    </cfRule>
    <cfRule type="cellIs" dxfId="187" priority="1712" stopIfTrue="1" operator="between">
      <formula>0.0501</formula>
      <formula>0.1</formula>
    </cfRule>
  </conditionalFormatting>
  <conditionalFormatting sqref="N341">
    <cfRule type="cellIs" dxfId="186" priority="902" stopIfTrue="1" operator="between">
      <formula>0.0501</formula>
      <formula>0.1</formula>
    </cfRule>
    <cfRule type="cellIs" dxfId="185" priority="903" stopIfTrue="1" operator="greaterThan">
      <formula>0.1</formula>
    </cfRule>
  </conditionalFormatting>
  <conditionalFormatting sqref="N341:N342">
    <cfRule type="cellIs" dxfId="184" priority="119" stopIfTrue="1" operator="greaterThan">
      <formula>0.1</formula>
    </cfRule>
    <cfRule type="cellIs" dxfId="183" priority="118" stopIfTrue="1" operator="between">
      <formula>0.0501</formula>
      <formula>0.1</formula>
    </cfRule>
  </conditionalFormatting>
  <conditionalFormatting sqref="N342">
    <cfRule type="cellIs" dxfId="182" priority="116" stopIfTrue="1" operator="between">
      <formula>0.0501</formula>
      <formula>0.1</formula>
    </cfRule>
    <cfRule type="cellIs" dxfId="181" priority="117" stopIfTrue="1" operator="greaterThan">
      <formula>0.1</formula>
    </cfRule>
  </conditionalFormatting>
  <conditionalFormatting sqref="N343">
    <cfRule type="cellIs" dxfId="180" priority="4154" stopIfTrue="1" operator="greaterThan">
      <formula>0.1</formula>
    </cfRule>
    <cfRule type="cellIs" dxfId="179" priority="4153" stopIfTrue="1" operator="between">
      <formula>0.0501</formula>
      <formula>0.1</formula>
    </cfRule>
  </conditionalFormatting>
  <conditionalFormatting sqref="N343:N344">
    <cfRule type="cellIs" dxfId="178" priority="3342" stopIfTrue="1" operator="greaterThan">
      <formula>0.1</formula>
    </cfRule>
    <cfRule type="cellIs" dxfId="177" priority="3341" stopIfTrue="1" operator="between">
      <formula>0.0501</formula>
      <formula>0.1</formula>
    </cfRule>
  </conditionalFormatting>
  <conditionalFormatting sqref="N344:N345">
    <cfRule type="cellIs" dxfId="176" priority="2499" stopIfTrue="1" operator="greaterThan">
      <formula>0.1</formula>
    </cfRule>
    <cfRule type="cellIs" dxfId="175" priority="2498" stopIfTrue="1" operator="between">
      <formula>0.0501</formula>
      <formula>0.1</formula>
    </cfRule>
  </conditionalFormatting>
  <conditionalFormatting sqref="N345:N346">
    <cfRule type="cellIs" dxfId="174" priority="1687" stopIfTrue="1" operator="greaterThan">
      <formula>0.1</formula>
    </cfRule>
    <cfRule type="cellIs" dxfId="173" priority="1686" stopIfTrue="1" operator="between">
      <formula>0.0501</formula>
      <formula>0.1</formula>
    </cfRule>
  </conditionalFormatting>
  <conditionalFormatting sqref="N346">
    <cfRule type="cellIs" dxfId="172" priority="1685" stopIfTrue="1" operator="greaterThan">
      <formula>0.1</formula>
    </cfRule>
    <cfRule type="cellIs" dxfId="171" priority="1684" stopIfTrue="1" operator="between">
      <formula>0.0501</formula>
      <formula>0.1</formula>
    </cfRule>
  </conditionalFormatting>
  <conditionalFormatting sqref="N353">
    <cfRule type="cellIs" dxfId="170" priority="874" stopIfTrue="1" operator="between">
      <formula>0.0501</formula>
      <formula>0.1</formula>
    </cfRule>
    <cfRule type="cellIs" dxfId="169" priority="875" stopIfTrue="1" operator="greaterThan">
      <formula>0.1</formula>
    </cfRule>
  </conditionalFormatting>
  <conditionalFormatting sqref="N353:N354">
    <cfRule type="cellIs" dxfId="168" priority="91" stopIfTrue="1" operator="greaterThan">
      <formula>0.1</formula>
    </cfRule>
    <cfRule type="cellIs" dxfId="167" priority="90" stopIfTrue="1" operator="between">
      <formula>0.0501</formula>
      <formula>0.1</formula>
    </cfRule>
  </conditionalFormatting>
  <conditionalFormatting sqref="N354">
    <cfRule type="cellIs" dxfId="166" priority="89" stopIfTrue="1" operator="greaterThan">
      <formula>0.1</formula>
    </cfRule>
    <cfRule type="cellIs" dxfId="165" priority="88" stopIfTrue="1" operator="between">
      <formula>0.0501</formula>
      <formula>0.1</formula>
    </cfRule>
  </conditionalFormatting>
  <conditionalFormatting sqref="N355">
    <cfRule type="cellIs" dxfId="164" priority="4125" stopIfTrue="1" operator="between">
      <formula>0.0501</formula>
      <formula>0.1</formula>
    </cfRule>
    <cfRule type="cellIs" dxfId="163" priority="4126" stopIfTrue="1" operator="greaterThan">
      <formula>0.1</formula>
    </cfRule>
  </conditionalFormatting>
  <conditionalFormatting sqref="N355:N356">
    <cfRule type="cellIs" dxfId="162" priority="3313" stopIfTrue="1" operator="between">
      <formula>0.0501</formula>
      <formula>0.1</formula>
    </cfRule>
    <cfRule type="cellIs" dxfId="161" priority="3314" stopIfTrue="1" operator="greaterThan">
      <formula>0.1</formula>
    </cfRule>
  </conditionalFormatting>
  <conditionalFormatting sqref="N356:N357">
    <cfRule type="cellIs" dxfId="160" priority="2470" stopIfTrue="1" operator="between">
      <formula>0.0501</formula>
      <formula>0.1</formula>
    </cfRule>
    <cfRule type="cellIs" dxfId="159" priority="2471" stopIfTrue="1" operator="greaterThan">
      <formula>0.1</formula>
    </cfRule>
  </conditionalFormatting>
  <conditionalFormatting sqref="N357:N358">
    <cfRule type="cellIs" dxfId="158" priority="1658" stopIfTrue="1" operator="between">
      <formula>0.0501</formula>
      <formula>0.1</formula>
    </cfRule>
    <cfRule type="cellIs" dxfId="157" priority="1659" stopIfTrue="1" operator="greaterThan">
      <formula>0.1</formula>
    </cfRule>
  </conditionalFormatting>
  <conditionalFormatting sqref="N358">
    <cfRule type="cellIs" dxfId="156" priority="1656" stopIfTrue="1" operator="between">
      <formula>0.0501</formula>
      <formula>0.1</formula>
    </cfRule>
    <cfRule type="cellIs" dxfId="155" priority="1657" stopIfTrue="1" operator="greaterThan">
      <formula>0.1</formula>
    </cfRule>
  </conditionalFormatting>
  <conditionalFormatting sqref="N366">
    <cfRule type="cellIs" dxfId="154" priority="846" stopIfTrue="1" operator="between">
      <formula>0.0501</formula>
      <formula>0.1</formula>
    </cfRule>
    <cfRule type="cellIs" dxfId="153" priority="847" stopIfTrue="1" operator="greaterThan">
      <formula>0.1</formula>
    </cfRule>
  </conditionalFormatting>
  <conditionalFormatting sqref="N366:N367">
    <cfRule type="cellIs" dxfId="152" priority="63" stopIfTrue="1" operator="greaterThan">
      <formula>0.1</formula>
    </cfRule>
    <cfRule type="cellIs" dxfId="151" priority="62" stopIfTrue="1" operator="between">
      <formula>0.0501</formula>
      <formula>0.1</formula>
    </cfRule>
  </conditionalFormatting>
  <conditionalFormatting sqref="N367">
    <cfRule type="cellIs" dxfId="150" priority="60" stopIfTrue="1" operator="between">
      <formula>0.0501</formula>
      <formula>0.1</formula>
    </cfRule>
    <cfRule type="cellIs" dxfId="149" priority="61" stopIfTrue="1" operator="greaterThan">
      <formula>0.1</formula>
    </cfRule>
  </conditionalFormatting>
  <conditionalFormatting sqref="N368">
    <cfRule type="cellIs" dxfId="148" priority="4098" stopIfTrue="1" operator="greaterThan">
      <formula>0.1</formula>
    </cfRule>
    <cfRule type="cellIs" dxfId="147" priority="4097" stopIfTrue="1" operator="between">
      <formula>0.0501</formula>
      <formula>0.1</formula>
    </cfRule>
  </conditionalFormatting>
  <conditionalFormatting sqref="N368:N369">
    <cfRule type="cellIs" dxfId="146" priority="3286" stopIfTrue="1" operator="greaterThan">
      <formula>0.1</formula>
    </cfRule>
    <cfRule type="cellIs" dxfId="145" priority="3285" stopIfTrue="1" operator="between">
      <formula>0.0501</formula>
      <formula>0.1</formula>
    </cfRule>
  </conditionalFormatting>
  <conditionalFormatting sqref="N369:N370">
    <cfRule type="cellIs" dxfId="144" priority="2442" stopIfTrue="1" operator="between">
      <formula>0.0501</formula>
      <formula>0.1</formula>
    </cfRule>
    <cfRule type="cellIs" dxfId="143" priority="2443" stopIfTrue="1" operator="greaterThan">
      <formula>0.1</formula>
    </cfRule>
  </conditionalFormatting>
  <conditionalFormatting sqref="N370:N371">
    <cfRule type="cellIs" dxfId="142" priority="1630" stopIfTrue="1" operator="between">
      <formula>0.0501</formula>
      <formula>0.1</formula>
    </cfRule>
    <cfRule type="cellIs" dxfId="141" priority="1631" stopIfTrue="1" operator="greaterThan">
      <formula>0.1</formula>
    </cfRule>
  </conditionalFormatting>
  <conditionalFormatting sqref="N371">
    <cfRule type="cellIs" dxfId="140" priority="1629" stopIfTrue="1" operator="greaterThan">
      <formula>0.1</formula>
    </cfRule>
    <cfRule type="cellIs" dxfId="139" priority="1628" stopIfTrue="1" operator="between">
      <formula>0.0501</formula>
      <formula>0.1</formula>
    </cfRule>
  </conditionalFormatting>
  <conditionalFormatting sqref="N378">
    <cfRule type="cellIs" dxfId="138" priority="5274" stopIfTrue="1" operator="greaterThan">
      <formula>0.1</formula>
    </cfRule>
    <cfRule type="cellIs" dxfId="137" priority="5273" stopIfTrue="1" operator="between">
      <formula>0.0501</formula>
      <formula>0.1</formula>
    </cfRule>
  </conditionalFormatting>
  <conditionalFormatting sqref="N378:N379">
    <cfRule type="cellIs" dxfId="136" priority="35" stopIfTrue="1" operator="greaterThan">
      <formula>0.1</formula>
    </cfRule>
    <cfRule type="cellIs" dxfId="135" priority="34" stopIfTrue="1" operator="between">
      <formula>0.0501</formula>
      <formula>0.1</formula>
    </cfRule>
  </conditionalFormatting>
  <conditionalFormatting sqref="N379">
    <cfRule type="cellIs" dxfId="134" priority="33" stopIfTrue="1" operator="greaterThan">
      <formula>0.1</formula>
    </cfRule>
    <cfRule type="cellIs" dxfId="133" priority="32" stopIfTrue="1" operator="between">
      <formula>0.0501</formula>
      <formula>0.1</formula>
    </cfRule>
  </conditionalFormatting>
  <conditionalFormatting sqref="N380">
    <cfRule type="cellIs" dxfId="132" priority="4069" stopIfTrue="1" operator="between">
      <formula>0.0501</formula>
      <formula>0.1</formula>
    </cfRule>
    <cfRule type="cellIs" dxfId="131" priority="4070" stopIfTrue="1" operator="greaterThan">
      <formula>0.1</formula>
    </cfRule>
  </conditionalFormatting>
  <conditionalFormatting sqref="N380:N381">
    <cfRule type="cellIs" dxfId="130" priority="3258" stopIfTrue="1" operator="greaterThan">
      <formula>0.1</formula>
    </cfRule>
    <cfRule type="cellIs" dxfId="129" priority="3257" stopIfTrue="1" operator="between">
      <formula>0.0501</formula>
      <formula>0.1</formula>
    </cfRule>
  </conditionalFormatting>
  <conditionalFormatting sqref="N381:N382">
    <cfRule type="cellIs" dxfId="128" priority="2415" stopIfTrue="1" operator="greaterThan">
      <formula>0.1</formula>
    </cfRule>
    <cfRule type="cellIs" dxfId="127" priority="2414" stopIfTrue="1" operator="between">
      <formula>0.0501</formula>
      <formula>0.1</formula>
    </cfRule>
  </conditionalFormatting>
  <conditionalFormatting sqref="N382:N383">
    <cfRule type="cellIs" dxfId="126" priority="1603" stopIfTrue="1" operator="greaterThan">
      <formula>0.1</formula>
    </cfRule>
    <cfRule type="cellIs" dxfId="125" priority="1602" stopIfTrue="1" operator="between">
      <formula>0.0501</formula>
      <formula>0.1</formula>
    </cfRule>
  </conditionalFormatting>
  <conditionalFormatting sqref="N383">
    <cfRule type="cellIs" dxfId="124" priority="1601" stopIfTrue="1" operator="greaterThan">
      <formula>0.1</formula>
    </cfRule>
    <cfRule type="cellIs" dxfId="123" priority="1600" stopIfTrue="1" operator="between">
      <formula>0.0501</formula>
      <formula>0.1</formula>
    </cfRule>
  </conditionalFormatting>
  <conditionalFormatting sqref="N390">
    <cfRule type="cellIs" dxfId="122" priority="816" stopIfTrue="1" operator="between">
      <formula>0.0501</formula>
      <formula>0.1</formula>
    </cfRule>
    <cfRule type="cellIs" dxfId="121" priority="817" stopIfTrue="1" operator="greaterThan">
      <formula>0.1</formula>
    </cfRule>
  </conditionalFormatting>
  <conditionalFormatting sqref="N390:N391">
    <cfRule type="cellIs" dxfId="120" priority="818" stopIfTrue="1" operator="between">
      <formula>0.0501</formula>
      <formula>0.1</formula>
    </cfRule>
    <cfRule type="cellIs" dxfId="119" priority="819" stopIfTrue="1" operator="greaterThan">
      <formula>0.1</formula>
    </cfRule>
  </conditionalFormatting>
  <conditionalFormatting sqref="N393">
    <cfRule type="cellIs" dxfId="118" priority="3229" stopIfTrue="1" operator="between">
      <formula>0.0501</formula>
      <formula>0.1</formula>
    </cfRule>
    <cfRule type="cellIs" dxfId="117" priority="3230" stopIfTrue="1" operator="greaterThan">
      <formula>0.1</formula>
    </cfRule>
  </conditionalFormatting>
  <conditionalFormatting sqref="N393:N394">
    <cfRule type="cellIs" dxfId="116" priority="2387" stopIfTrue="1" operator="greaterThan">
      <formula>0.1</formula>
    </cfRule>
    <cfRule type="cellIs" dxfId="115" priority="2386" stopIfTrue="1" operator="between">
      <formula>0.0501</formula>
      <formula>0.1</formula>
    </cfRule>
  </conditionalFormatting>
  <conditionalFormatting sqref="N394:N395">
    <cfRule type="cellIs" dxfId="114" priority="1574" stopIfTrue="1" operator="between">
      <formula>0.0501</formula>
      <formula>0.1</formula>
    </cfRule>
    <cfRule type="cellIs" dxfId="113" priority="1575" stopIfTrue="1" operator="greaterThan">
      <formula>0.1</formula>
    </cfRule>
  </conditionalFormatting>
  <conditionalFormatting sqref="N395">
    <cfRule type="cellIs" dxfId="112" priority="1572" stopIfTrue="1" operator="between">
      <formula>0.0501</formula>
      <formula>0.1</formula>
    </cfRule>
    <cfRule type="cellIs" dxfId="111" priority="1573" stopIfTrue="1" operator="greaterThan">
      <formula>0.1</formula>
    </cfRule>
  </conditionalFormatting>
  <conditionalFormatting sqref="N402">
    <cfRule type="cellIs" dxfId="110" priority="791" stopIfTrue="1" operator="greaterThan">
      <formula>0.1</formula>
    </cfRule>
    <cfRule type="cellIs" dxfId="109" priority="790" stopIfTrue="1" operator="between">
      <formula>0.0501</formula>
      <formula>0.1</formula>
    </cfRule>
    <cfRule type="cellIs" dxfId="108" priority="789" stopIfTrue="1" operator="greaterThan">
      <formula>0.1</formula>
    </cfRule>
    <cfRule type="cellIs" dxfId="107" priority="788" stopIfTrue="1" operator="between">
      <formula>0.0501</formula>
      <formula>0.1</formula>
    </cfRule>
  </conditionalFormatting>
  <conditionalFormatting sqref="N403 N11:N42">
    <cfRule type="cellIs" dxfId="106" priority="19406" stopIfTrue="1" operator="between">
      <formula>0.0501</formula>
      <formula>0.1</formula>
    </cfRule>
  </conditionalFormatting>
  <conditionalFormatting sqref="N403:N404">
    <cfRule type="cellIs" dxfId="105" priority="4014" stopIfTrue="1" operator="greaterThan">
      <formula>0.1</formula>
    </cfRule>
    <cfRule type="cellIs" dxfId="104" priority="4013" stopIfTrue="1" operator="between">
      <formula>0.0501</formula>
      <formula>0.1</formula>
    </cfRule>
  </conditionalFormatting>
  <conditionalFormatting sqref="N404:N405">
    <cfRule type="cellIs" dxfId="103" priority="3202" stopIfTrue="1" operator="greaterThan">
      <formula>0.1</formula>
    </cfRule>
    <cfRule type="cellIs" dxfId="102" priority="3201" stopIfTrue="1" operator="between">
      <formula>0.0501</formula>
      <formula>0.1</formula>
    </cfRule>
  </conditionalFormatting>
  <conditionalFormatting sqref="N405:N406">
    <cfRule type="cellIs" dxfId="101" priority="2358" stopIfTrue="1" operator="between">
      <formula>0.0501</formula>
      <formula>0.1</formula>
    </cfRule>
    <cfRule type="cellIs" dxfId="100" priority="2359" stopIfTrue="1" operator="greaterThan">
      <formula>0.1</formula>
    </cfRule>
  </conditionalFormatting>
  <conditionalFormatting sqref="N406:N407">
    <cfRule type="cellIs" dxfId="99" priority="1546" stopIfTrue="1" operator="between">
      <formula>0.0501</formula>
      <formula>0.1</formula>
    </cfRule>
    <cfRule type="cellIs" dxfId="98" priority="1547" stopIfTrue="1" operator="greaterThan">
      <formula>0.1</formula>
    </cfRule>
  </conditionalFormatting>
  <conditionalFormatting sqref="N407">
    <cfRule type="cellIs" dxfId="97" priority="1544" stopIfTrue="1" operator="between">
      <formula>0.0501</formula>
      <formula>0.1</formula>
    </cfRule>
    <cfRule type="cellIs" dxfId="96" priority="1545" stopIfTrue="1" operator="greaterThan">
      <formula>0.1</formula>
    </cfRule>
  </conditionalFormatting>
  <conditionalFormatting sqref="O11:O42 O403">
    <cfRule type="cellIs" dxfId="95" priority="30644" stopIfTrue="1" operator="between">
      <formula>0.00001</formula>
      <formula>1</formula>
    </cfRule>
    <cfRule type="cellIs" dxfId="94" priority="30643" stopIfTrue="1" operator="between">
      <formula>1.01</formula>
      <formula>3</formula>
    </cfRule>
  </conditionalFormatting>
  <conditionalFormatting sqref="O47:O58">
    <cfRule type="cellIs" dxfId="93" priority="782" stopIfTrue="1" operator="between">
      <formula>0.00001</formula>
      <formula>1</formula>
    </cfRule>
    <cfRule type="cellIs" dxfId="92" priority="781" stopIfTrue="1" operator="between">
      <formula>1.01</formula>
      <formula>3</formula>
    </cfRule>
    <cfRule type="cellIs" dxfId="91" priority="780" stopIfTrue="1" operator="greaterThanOrEqual">
      <formula>3</formula>
    </cfRule>
  </conditionalFormatting>
  <conditionalFormatting sqref="O65:O70">
    <cfRule type="cellIs" dxfId="90" priority="753" stopIfTrue="1" operator="between">
      <formula>1.01</formula>
      <formula>3</formula>
    </cfRule>
    <cfRule type="cellIs" dxfId="89" priority="752" stopIfTrue="1" operator="greaterThanOrEqual">
      <formula>3</formula>
    </cfRule>
    <cfRule type="cellIs" dxfId="88" priority="754" stopIfTrue="1" operator="between">
      <formula>0.00001</formula>
      <formula>1</formula>
    </cfRule>
  </conditionalFormatting>
  <conditionalFormatting sqref="O77:O88">
    <cfRule type="cellIs" dxfId="87" priority="725" stopIfTrue="1" operator="between">
      <formula>1.01</formula>
      <formula>3</formula>
    </cfRule>
    <cfRule type="cellIs" dxfId="86" priority="724" stopIfTrue="1" operator="greaterThanOrEqual">
      <formula>3</formula>
    </cfRule>
    <cfRule type="cellIs" dxfId="85" priority="726" stopIfTrue="1" operator="between">
      <formula>0.00001</formula>
      <formula>1</formula>
    </cfRule>
  </conditionalFormatting>
  <conditionalFormatting sqref="O95:O100">
    <cfRule type="cellIs" dxfId="84" priority="698" stopIfTrue="1" operator="between">
      <formula>0.00001</formula>
      <formula>1</formula>
    </cfRule>
    <cfRule type="cellIs" dxfId="83" priority="697" stopIfTrue="1" operator="between">
      <formula>1.01</formula>
      <formula>3</formula>
    </cfRule>
    <cfRule type="cellIs" dxfId="82" priority="696" stopIfTrue="1" operator="greaterThanOrEqual">
      <formula>3</formula>
    </cfRule>
  </conditionalFormatting>
  <conditionalFormatting sqref="O107:O112">
    <cfRule type="cellIs" dxfId="81" priority="670" stopIfTrue="1" operator="between">
      <formula>0.00001</formula>
      <formula>1</formula>
    </cfRule>
    <cfRule type="cellIs" dxfId="80" priority="669" stopIfTrue="1" operator="between">
      <formula>1.01</formula>
      <formula>3</formula>
    </cfRule>
    <cfRule type="cellIs" dxfId="79" priority="668" stopIfTrue="1" operator="greaterThanOrEqual">
      <formula>3</formula>
    </cfRule>
  </conditionalFormatting>
  <conditionalFormatting sqref="O119:O130">
    <cfRule type="cellIs" dxfId="78" priority="642" stopIfTrue="1" operator="between">
      <formula>0.00001</formula>
      <formula>1</formula>
    </cfRule>
    <cfRule type="cellIs" dxfId="77" priority="641" stopIfTrue="1" operator="between">
      <formula>1.01</formula>
      <formula>3</formula>
    </cfRule>
    <cfRule type="cellIs" dxfId="76" priority="640" stopIfTrue="1" operator="greaterThanOrEqual">
      <formula>3</formula>
    </cfRule>
  </conditionalFormatting>
  <conditionalFormatting sqref="O137:O142">
    <cfRule type="cellIs" dxfId="75" priority="614" stopIfTrue="1" operator="between">
      <formula>0.00001</formula>
      <formula>1</formula>
    </cfRule>
    <cfRule type="cellIs" dxfId="74" priority="613" stopIfTrue="1" operator="between">
      <formula>1.01</formula>
      <formula>3</formula>
    </cfRule>
    <cfRule type="cellIs" dxfId="73" priority="612" stopIfTrue="1" operator="greaterThanOrEqual">
      <formula>3</formula>
    </cfRule>
  </conditionalFormatting>
  <conditionalFormatting sqref="O149:O154">
    <cfRule type="cellIs" dxfId="72" priority="586" stopIfTrue="1" operator="between">
      <formula>0.00001</formula>
      <formula>1</formula>
    </cfRule>
    <cfRule type="cellIs" dxfId="71" priority="585" stopIfTrue="1" operator="between">
      <formula>1.01</formula>
      <formula>3</formula>
    </cfRule>
    <cfRule type="cellIs" dxfId="70" priority="584" stopIfTrue="1" operator="greaterThanOrEqual">
      <formula>3</formula>
    </cfRule>
  </conditionalFormatting>
  <conditionalFormatting sqref="O161:O166">
    <cfRule type="cellIs" dxfId="69" priority="558" stopIfTrue="1" operator="between">
      <formula>0.00001</formula>
      <formula>1</formula>
    </cfRule>
    <cfRule type="cellIs" dxfId="68" priority="557" stopIfTrue="1" operator="between">
      <formula>1.01</formula>
      <formula>3</formula>
    </cfRule>
    <cfRule type="cellIs" dxfId="67" priority="556" stopIfTrue="1" operator="greaterThanOrEqual">
      <formula>3</formula>
    </cfRule>
  </conditionalFormatting>
  <conditionalFormatting sqref="O173:O178">
    <cfRule type="cellIs" dxfId="66" priority="530" stopIfTrue="1" operator="between">
      <formula>0.00001</formula>
      <formula>1</formula>
    </cfRule>
    <cfRule type="cellIs" dxfId="65" priority="529" stopIfTrue="1" operator="between">
      <formula>1.01</formula>
      <formula>3</formula>
    </cfRule>
    <cfRule type="cellIs" dxfId="64" priority="528" stopIfTrue="1" operator="greaterThanOrEqual">
      <formula>3</formula>
    </cfRule>
  </conditionalFormatting>
  <conditionalFormatting sqref="O185:O190">
    <cfRule type="cellIs" dxfId="63" priority="502" stopIfTrue="1" operator="between">
      <formula>0.00001</formula>
      <formula>1</formula>
    </cfRule>
    <cfRule type="cellIs" dxfId="62" priority="501" stopIfTrue="1" operator="between">
      <formula>1.01</formula>
      <formula>3</formula>
    </cfRule>
    <cfRule type="cellIs" dxfId="61" priority="500" stopIfTrue="1" operator="greaterThanOrEqual">
      <formula>3</formula>
    </cfRule>
  </conditionalFormatting>
  <conditionalFormatting sqref="O197:O202">
    <cfRule type="cellIs" dxfId="60" priority="473" stopIfTrue="1" operator="between">
      <formula>1.01</formula>
      <formula>3</formula>
    </cfRule>
    <cfRule type="cellIs" dxfId="59" priority="472" stopIfTrue="1" operator="greaterThanOrEqual">
      <formula>3</formula>
    </cfRule>
    <cfRule type="cellIs" dxfId="58" priority="474" stopIfTrue="1" operator="between">
      <formula>0.00001</formula>
      <formula>1</formula>
    </cfRule>
  </conditionalFormatting>
  <conditionalFormatting sqref="O209:O214">
    <cfRule type="cellIs" dxfId="57" priority="445" stopIfTrue="1" operator="between">
      <formula>1.01</formula>
      <formula>3</formula>
    </cfRule>
    <cfRule type="cellIs" dxfId="56" priority="444" stopIfTrue="1" operator="greaterThanOrEqual">
      <formula>3</formula>
    </cfRule>
    <cfRule type="cellIs" dxfId="55" priority="446" stopIfTrue="1" operator="between">
      <formula>0.00001</formula>
      <formula>1</formula>
    </cfRule>
  </conditionalFormatting>
  <conditionalFormatting sqref="O221:O226">
    <cfRule type="cellIs" dxfId="54" priority="418" stopIfTrue="1" operator="between">
      <formula>0.00001</formula>
      <formula>1</formula>
    </cfRule>
    <cfRule type="cellIs" dxfId="53" priority="417" stopIfTrue="1" operator="between">
      <formula>1.01</formula>
      <formula>3</formula>
    </cfRule>
    <cfRule type="cellIs" dxfId="52" priority="416" stopIfTrue="1" operator="greaterThanOrEqual">
      <formula>3</formula>
    </cfRule>
  </conditionalFormatting>
  <conditionalFormatting sqref="O233:O238">
    <cfRule type="cellIs" dxfId="51" priority="389" stopIfTrue="1" operator="between">
      <formula>1.01</formula>
      <formula>3</formula>
    </cfRule>
    <cfRule type="cellIs" dxfId="50" priority="390" stopIfTrue="1" operator="between">
      <formula>0.00001</formula>
      <formula>1</formula>
    </cfRule>
    <cfRule type="cellIs" dxfId="49" priority="388" stopIfTrue="1" operator="greaterThanOrEqual">
      <formula>3</formula>
    </cfRule>
  </conditionalFormatting>
  <conditionalFormatting sqref="O245:O250">
    <cfRule type="cellIs" dxfId="48" priority="362" stopIfTrue="1" operator="between">
      <formula>0.00001</formula>
      <formula>1</formula>
    </cfRule>
    <cfRule type="cellIs" dxfId="47" priority="361" stopIfTrue="1" operator="between">
      <formula>1.01</formula>
      <formula>3</formula>
    </cfRule>
    <cfRule type="cellIs" dxfId="46" priority="360" stopIfTrue="1" operator="greaterThanOrEqual">
      <formula>3</formula>
    </cfRule>
  </conditionalFormatting>
  <conditionalFormatting sqref="O257:O262">
    <cfRule type="cellIs" dxfId="45" priority="333" stopIfTrue="1" operator="between">
      <formula>1.01</formula>
      <formula>3</formula>
    </cfRule>
    <cfRule type="cellIs" dxfId="44" priority="334" stopIfTrue="1" operator="between">
      <formula>0.00001</formula>
      <formula>1</formula>
    </cfRule>
    <cfRule type="cellIs" dxfId="43" priority="332" stopIfTrue="1" operator="greaterThanOrEqual">
      <formula>3</formula>
    </cfRule>
  </conditionalFormatting>
  <conditionalFormatting sqref="O269:O274">
    <cfRule type="cellIs" dxfId="42" priority="306" stopIfTrue="1" operator="between">
      <formula>0.00001</formula>
      <formula>1</formula>
    </cfRule>
    <cfRule type="cellIs" dxfId="41" priority="305" stopIfTrue="1" operator="between">
      <formula>1.01</formula>
      <formula>3</formula>
    </cfRule>
    <cfRule type="cellIs" dxfId="40" priority="304" stopIfTrue="1" operator="greaterThanOrEqual">
      <formula>3</formula>
    </cfRule>
  </conditionalFormatting>
  <conditionalFormatting sqref="O281:O286">
    <cfRule type="cellIs" dxfId="39" priority="278" stopIfTrue="1" operator="between">
      <formula>0.00001</formula>
      <formula>1</formula>
    </cfRule>
    <cfRule type="cellIs" dxfId="38" priority="277" stopIfTrue="1" operator="between">
      <formula>1.01</formula>
      <formula>3</formula>
    </cfRule>
    <cfRule type="cellIs" dxfId="37" priority="276" stopIfTrue="1" operator="greaterThanOrEqual">
      <formula>3</formula>
    </cfRule>
  </conditionalFormatting>
  <conditionalFormatting sqref="O293:O298">
    <cfRule type="cellIs" dxfId="36" priority="250" stopIfTrue="1" operator="between">
      <formula>0.00001</formula>
      <formula>1</formula>
    </cfRule>
    <cfRule type="cellIs" dxfId="35" priority="249" stopIfTrue="1" operator="between">
      <formula>1.01</formula>
      <formula>3</formula>
    </cfRule>
    <cfRule type="cellIs" dxfId="34" priority="248" stopIfTrue="1" operator="greaterThanOrEqual">
      <formula>3</formula>
    </cfRule>
  </conditionalFormatting>
  <conditionalFormatting sqref="O305:O310">
    <cfRule type="cellIs" dxfId="33" priority="220" stopIfTrue="1" operator="greaterThanOrEqual">
      <formula>3</formula>
    </cfRule>
    <cfRule type="cellIs" dxfId="32" priority="222" stopIfTrue="1" operator="between">
      <formula>0.00001</formula>
      <formula>1</formula>
    </cfRule>
    <cfRule type="cellIs" dxfId="31" priority="221" stopIfTrue="1" operator="between">
      <formula>1.01</formula>
      <formula>3</formula>
    </cfRule>
  </conditionalFormatting>
  <conditionalFormatting sqref="O317:O322">
    <cfRule type="cellIs" dxfId="30" priority="194" stopIfTrue="1" operator="between">
      <formula>0.00001</formula>
      <formula>1</formula>
    </cfRule>
    <cfRule type="cellIs" dxfId="29" priority="192" stopIfTrue="1" operator="greaterThanOrEqual">
      <formula>3</formula>
    </cfRule>
    <cfRule type="cellIs" dxfId="28" priority="193" stopIfTrue="1" operator="between">
      <formula>1.01</formula>
      <formula>3</formula>
    </cfRule>
  </conditionalFormatting>
  <conditionalFormatting sqref="O329:O334">
    <cfRule type="cellIs" dxfId="27" priority="164" stopIfTrue="1" operator="greaterThanOrEqual">
      <formula>3</formula>
    </cfRule>
    <cfRule type="cellIs" dxfId="26" priority="166" stopIfTrue="1" operator="between">
      <formula>0.00001</formula>
      <formula>1</formula>
    </cfRule>
    <cfRule type="cellIs" dxfId="25" priority="165" stopIfTrue="1" operator="between">
      <formula>1.01</formula>
      <formula>3</formula>
    </cfRule>
  </conditionalFormatting>
  <conditionalFormatting sqref="O341:O346">
    <cfRule type="cellIs" dxfId="24" priority="138" stopIfTrue="1" operator="between">
      <formula>0.00001</formula>
      <formula>1</formula>
    </cfRule>
    <cfRule type="cellIs" dxfId="23" priority="137" stopIfTrue="1" operator="between">
      <formula>1.01</formula>
      <formula>3</formula>
    </cfRule>
    <cfRule type="cellIs" dxfId="22" priority="136" stopIfTrue="1" operator="greaterThanOrEqual">
      <formula>3</formula>
    </cfRule>
  </conditionalFormatting>
  <conditionalFormatting sqref="O353:O358">
    <cfRule type="cellIs" dxfId="21" priority="110" stopIfTrue="1" operator="between">
      <formula>0.00001</formula>
      <formula>1</formula>
    </cfRule>
    <cfRule type="cellIs" dxfId="20" priority="109" stopIfTrue="1" operator="between">
      <formula>1.01</formula>
      <formula>3</formula>
    </cfRule>
    <cfRule type="cellIs" dxfId="19" priority="108" stopIfTrue="1" operator="greaterThanOrEqual">
      <formula>3</formula>
    </cfRule>
  </conditionalFormatting>
  <conditionalFormatting sqref="O366:O367">
    <cfRule type="cellIs" dxfId="18" priority="82" stopIfTrue="1" operator="between">
      <formula>0.00001</formula>
      <formula>1</formula>
    </cfRule>
    <cfRule type="cellIs" dxfId="17" priority="80" stopIfTrue="1" operator="greaterThanOrEqual">
      <formula>3</formula>
    </cfRule>
    <cfRule type="cellIs" dxfId="16" priority="81" stopIfTrue="1" operator="between">
      <formula>1.01</formula>
      <formula>3</formula>
    </cfRule>
  </conditionalFormatting>
  <conditionalFormatting sqref="O368">
    <cfRule type="cellIs" dxfId="15" priority="4118" stopIfTrue="1" operator="between">
      <formula>1.01</formula>
      <formula>3</formula>
    </cfRule>
    <cfRule type="cellIs" dxfId="14" priority="4119" stopIfTrue="1" operator="between">
      <formula>0.00001</formula>
      <formula>1</formula>
    </cfRule>
  </conditionalFormatting>
  <conditionalFormatting sqref="O368:O369">
    <cfRule type="cellIs" dxfId="13" priority="4117" stopIfTrue="1" operator="greaterThanOrEqual">
      <formula>3</formula>
    </cfRule>
  </conditionalFormatting>
  <conditionalFormatting sqref="O369:O371">
    <cfRule type="cellIs" dxfId="12" priority="1650" stopIfTrue="1" operator="between">
      <formula>0.00001</formula>
      <formula>1</formula>
    </cfRule>
    <cfRule type="cellIs" dxfId="11" priority="1649" stopIfTrue="1" operator="between">
      <formula>1.01</formula>
      <formula>3</formula>
    </cfRule>
  </conditionalFormatting>
  <conditionalFormatting sqref="O370:O371">
    <cfRule type="cellIs" dxfId="10" priority="1648" stopIfTrue="1" operator="greaterThanOrEqual">
      <formula>3</formula>
    </cfRule>
  </conditionalFormatting>
  <conditionalFormatting sqref="O378:O383">
    <cfRule type="cellIs" dxfId="9" priority="54" stopIfTrue="1" operator="between">
      <formula>0.00001</formula>
      <formula>1</formula>
    </cfRule>
    <cfRule type="cellIs" dxfId="8" priority="53" stopIfTrue="1" operator="between">
      <formula>1.01</formula>
      <formula>3</formula>
    </cfRule>
    <cfRule type="cellIs" dxfId="7" priority="52" stopIfTrue="1" operator="greaterThanOrEqual">
      <formula>3</formula>
    </cfRule>
  </conditionalFormatting>
  <conditionalFormatting sqref="O390:O391 O393:O395">
    <cfRule type="cellIs" dxfId="6" priority="836" stopIfTrue="1" operator="greaterThanOrEqual">
      <formula>3</formula>
    </cfRule>
    <cfRule type="cellIs" dxfId="5" priority="837" stopIfTrue="1" operator="between">
      <formula>1.01</formula>
      <formula>3</formula>
    </cfRule>
    <cfRule type="cellIs" dxfId="4" priority="838" stopIfTrue="1" operator="between">
      <formula>0.00001</formula>
      <formula>1</formula>
    </cfRule>
  </conditionalFormatting>
  <conditionalFormatting sqref="O402:O407">
    <cfRule type="cellIs" dxfId="3" priority="808" stopIfTrue="1" operator="greaterThanOrEqual">
      <formula>3</formula>
    </cfRule>
    <cfRule type="cellIs" dxfId="2" priority="809" stopIfTrue="1" operator="between">
      <formula>1.01</formula>
      <formula>3</formula>
    </cfRule>
    <cfRule type="cellIs" dxfId="1" priority="810" stopIfTrue="1" operator="between">
      <formula>0.00001</formula>
      <formula>1</formula>
    </cfRule>
  </conditionalFormatting>
  <conditionalFormatting sqref="O403 O11:O42">
    <cfRule type="cellIs" dxfId="0" priority="30642" stopIfTrue="1" operator="greaterThanOrEqual">
      <formula>3</formula>
    </cfRule>
  </conditionalFormatting>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AFA7-605D-4E42-9E76-A9E3492BA8E4}">
  <dimension ref="A1:ISG709"/>
  <sheetViews>
    <sheetView zoomScale="75" zoomScaleNormal="75" workbookViewId="0">
      <pane ySplit="9" topLeftCell="A96" activePane="bottomLeft" state="frozen"/>
      <selection pane="bottomLeft" activeCell="P183" sqref="P183"/>
    </sheetView>
  </sheetViews>
  <sheetFormatPr defaultColWidth="9.140625" defaultRowHeight="12.75" x14ac:dyDescent="0.2"/>
  <cols>
    <col min="1" max="1" width="37.42578125" style="210" customWidth="1"/>
    <col min="2" max="2" width="12.28515625" style="57" customWidth="1"/>
    <col min="3" max="5" width="12.42578125" style="13" customWidth="1"/>
    <col min="6" max="6" width="8.42578125" style="13" customWidth="1"/>
    <col min="7" max="7" width="8.85546875" style="8" customWidth="1"/>
    <col min="8" max="8" width="7.7109375" style="8" customWidth="1"/>
    <col min="9" max="9" width="10.140625" style="9" customWidth="1"/>
    <col min="10" max="11" width="7.7109375" style="8" customWidth="1"/>
    <col min="12" max="12" width="7.42578125" style="8" customWidth="1"/>
    <col min="13" max="14" width="7.7109375" style="7" customWidth="1"/>
    <col min="15" max="15" width="7.7109375" style="8" customWidth="1"/>
    <col min="16" max="16" width="11.85546875" style="30" bestFit="1" customWidth="1"/>
    <col min="17" max="17" width="11.85546875" style="30" customWidth="1"/>
    <col min="18" max="18" width="11.85546875" style="30" bestFit="1" customWidth="1"/>
    <col min="19" max="6585" width="9.140625" style="209"/>
  </cols>
  <sheetData>
    <row r="1" spans="1:6585" x14ac:dyDescent="0.2">
      <c r="A1" s="153" t="s">
        <v>578</v>
      </c>
      <c r="B1" s="184"/>
      <c r="C1" s="160"/>
      <c r="D1" s="160"/>
      <c r="E1" s="160"/>
      <c r="F1" s="160"/>
      <c r="G1" s="196"/>
      <c r="H1" s="193" t="s">
        <v>25</v>
      </c>
      <c r="I1" s="157"/>
      <c r="J1" s="159"/>
      <c r="K1" s="159"/>
      <c r="L1" s="159"/>
      <c r="M1" s="158"/>
      <c r="N1" s="158"/>
      <c r="O1" s="159"/>
      <c r="P1" s="159"/>
      <c r="Q1" s="159"/>
      <c r="R1" s="159"/>
    </row>
    <row r="2" spans="1:6585" x14ac:dyDescent="0.2">
      <c r="A2" s="162"/>
      <c r="B2" s="184"/>
      <c r="C2" s="160"/>
      <c r="D2" s="160"/>
      <c r="E2" s="160"/>
      <c r="F2" s="160"/>
      <c r="G2" s="11"/>
      <c r="H2" s="193" t="s">
        <v>26</v>
      </c>
      <c r="I2" s="157"/>
      <c r="J2" s="159"/>
      <c r="K2" s="159"/>
      <c r="L2" s="159"/>
      <c r="M2" s="158"/>
      <c r="N2" s="158"/>
      <c r="O2" s="159"/>
      <c r="P2" s="159"/>
      <c r="Q2" s="159"/>
      <c r="R2" s="159"/>
    </row>
    <row r="3" spans="1:6585" x14ac:dyDescent="0.2">
      <c r="A3" s="162"/>
      <c r="B3" s="184"/>
      <c r="C3" s="160"/>
      <c r="D3" s="160"/>
      <c r="E3" s="160"/>
      <c r="F3" s="160"/>
      <c r="G3" s="159" t="s">
        <v>27</v>
      </c>
      <c r="H3" s="193"/>
      <c r="I3" s="157"/>
      <c r="J3" s="159"/>
      <c r="K3" s="159"/>
      <c r="L3" s="159"/>
      <c r="M3" s="158"/>
      <c r="N3" s="158"/>
      <c r="O3" s="159"/>
      <c r="P3" s="159"/>
      <c r="Q3" s="159"/>
      <c r="R3" s="159"/>
    </row>
    <row r="4" spans="1:6585" x14ac:dyDescent="0.2">
      <c r="A4" s="162"/>
      <c r="B4" s="184"/>
      <c r="C4" s="160"/>
      <c r="D4" s="160"/>
      <c r="E4" s="160"/>
      <c r="F4" s="160"/>
      <c r="G4" s="159"/>
      <c r="H4" s="159"/>
      <c r="I4" s="194"/>
      <c r="J4" s="159"/>
      <c r="K4" s="159"/>
      <c r="L4" s="159"/>
      <c r="M4" s="158"/>
      <c r="N4" s="158"/>
      <c r="O4" s="159"/>
      <c r="P4" s="159"/>
      <c r="Q4" s="159"/>
      <c r="R4" s="159"/>
    </row>
    <row r="5" spans="1:6585" ht="15" customHeight="1" x14ac:dyDescent="0.2">
      <c r="A5" s="162" t="s">
        <v>1</v>
      </c>
      <c r="B5" s="184"/>
      <c r="C5" s="160"/>
      <c r="D5" s="160"/>
      <c r="E5" s="160"/>
      <c r="F5" s="160"/>
      <c r="G5" s="159"/>
      <c r="H5" s="159"/>
      <c r="I5" s="194"/>
      <c r="J5" s="159"/>
      <c r="K5" s="159"/>
      <c r="L5" s="159"/>
      <c r="M5" s="158"/>
      <c r="N5" s="158"/>
      <c r="O5" s="159"/>
      <c r="P5" s="159"/>
      <c r="Q5" s="159"/>
      <c r="R5" s="159"/>
    </row>
    <row r="6" spans="1:6585" ht="15.95" customHeight="1" x14ac:dyDescent="0.2">
      <c r="A6" s="162" t="s">
        <v>70</v>
      </c>
      <c r="B6" s="184"/>
      <c r="C6" s="160"/>
      <c r="D6" s="160"/>
      <c r="E6" s="160"/>
      <c r="F6" s="160"/>
      <c r="G6" s="159"/>
      <c r="H6" s="159"/>
      <c r="I6" s="194"/>
      <c r="J6" s="159"/>
      <c r="K6" s="159"/>
      <c r="L6" s="159"/>
      <c r="M6" s="158"/>
      <c r="N6" s="158"/>
      <c r="O6" s="159"/>
      <c r="P6" s="159"/>
      <c r="Q6" s="159"/>
      <c r="R6" s="159"/>
    </row>
    <row r="7" spans="1:6585" ht="2.4500000000000002" customHeight="1" x14ac:dyDescent="0.2">
      <c r="A7" s="164">
        <v>1</v>
      </c>
      <c r="B7" s="164">
        <v>2</v>
      </c>
      <c r="C7" s="165">
        <v>3</v>
      </c>
      <c r="D7" s="165">
        <v>4</v>
      </c>
      <c r="E7" s="164">
        <v>5</v>
      </c>
      <c r="F7" s="165">
        <v>6</v>
      </c>
      <c r="G7" s="164">
        <v>7</v>
      </c>
      <c r="H7" s="165">
        <v>8</v>
      </c>
      <c r="I7" s="164">
        <v>9</v>
      </c>
      <c r="J7" s="165">
        <v>10</v>
      </c>
      <c r="K7" s="164">
        <v>11</v>
      </c>
      <c r="L7" s="165">
        <v>12</v>
      </c>
      <c r="M7" s="164">
        <v>13</v>
      </c>
      <c r="N7" s="165">
        <v>14</v>
      </c>
      <c r="O7" s="164">
        <v>15</v>
      </c>
      <c r="P7" s="165">
        <v>16</v>
      </c>
      <c r="Q7" s="371">
        <v>17</v>
      </c>
      <c r="R7" s="371">
        <v>18</v>
      </c>
      <c r="S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c r="IV7" s="127"/>
      <c r="IW7" s="127"/>
      <c r="IX7" s="127"/>
      <c r="IY7" s="127"/>
      <c r="IZ7" s="127"/>
      <c r="JA7" s="127"/>
      <c r="JB7" s="127"/>
      <c r="JC7" s="127"/>
      <c r="JD7" s="127"/>
      <c r="JE7" s="127"/>
      <c r="JF7" s="127"/>
      <c r="JG7" s="127"/>
      <c r="JH7" s="127"/>
      <c r="JI7" s="127"/>
      <c r="JJ7" s="127"/>
      <c r="JK7" s="127"/>
      <c r="JL7" s="127"/>
      <c r="JM7" s="127"/>
      <c r="JN7" s="127"/>
      <c r="JO7" s="127"/>
      <c r="JP7" s="127"/>
      <c r="JQ7" s="127"/>
      <c r="JR7" s="127"/>
      <c r="JS7" s="127"/>
      <c r="JT7" s="127"/>
      <c r="JU7" s="127"/>
      <c r="JV7" s="127"/>
      <c r="JW7" s="127"/>
      <c r="JX7" s="127"/>
      <c r="JY7" s="127"/>
      <c r="JZ7" s="127"/>
      <c r="KA7" s="127"/>
      <c r="KB7" s="127"/>
      <c r="KC7" s="127"/>
      <c r="KD7" s="127"/>
      <c r="KE7" s="127"/>
      <c r="KF7" s="127"/>
      <c r="KG7" s="127"/>
      <c r="KH7" s="127"/>
      <c r="KI7" s="127"/>
      <c r="KJ7" s="127"/>
      <c r="KK7" s="127"/>
      <c r="KL7" s="127"/>
      <c r="KM7" s="127"/>
      <c r="KN7" s="127"/>
      <c r="KO7" s="127"/>
      <c r="KP7" s="127"/>
      <c r="KQ7" s="127"/>
      <c r="KR7" s="127"/>
      <c r="KS7" s="127"/>
      <c r="KT7" s="127"/>
      <c r="KU7" s="127"/>
      <c r="KV7" s="127"/>
      <c r="KW7" s="127"/>
      <c r="KX7" s="127"/>
      <c r="KY7" s="127"/>
      <c r="KZ7" s="127"/>
      <c r="LA7" s="127"/>
      <c r="LB7" s="127"/>
      <c r="LC7" s="127"/>
      <c r="LD7" s="127"/>
      <c r="LE7" s="127"/>
      <c r="LF7" s="127"/>
      <c r="LG7" s="127"/>
      <c r="LH7" s="127"/>
      <c r="LI7" s="127"/>
      <c r="LJ7" s="127"/>
      <c r="LK7" s="127"/>
      <c r="LL7" s="127"/>
      <c r="LM7" s="127"/>
      <c r="LN7" s="127"/>
      <c r="LO7" s="127"/>
      <c r="LP7" s="127"/>
      <c r="LQ7" s="127"/>
      <c r="LR7" s="127"/>
      <c r="LS7" s="127"/>
      <c r="LT7" s="127"/>
      <c r="LU7" s="127"/>
      <c r="LV7" s="127"/>
      <c r="LW7" s="127"/>
      <c r="LX7" s="127"/>
      <c r="LY7" s="127"/>
      <c r="LZ7" s="127"/>
      <c r="MA7" s="127"/>
      <c r="MB7" s="127"/>
      <c r="MC7" s="127"/>
      <c r="MD7" s="127"/>
      <c r="ME7" s="127"/>
      <c r="MF7" s="127"/>
      <c r="MG7" s="127"/>
      <c r="MH7" s="127"/>
      <c r="MI7" s="127"/>
      <c r="MJ7" s="127"/>
      <c r="MK7" s="127"/>
      <c r="ML7" s="127"/>
      <c r="MM7" s="127"/>
      <c r="MN7" s="127"/>
      <c r="MO7" s="127"/>
      <c r="MP7" s="127"/>
      <c r="MQ7" s="127"/>
      <c r="MR7" s="127"/>
      <c r="MS7" s="127"/>
      <c r="MT7" s="127"/>
      <c r="MU7" s="127"/>
      <c r="MV7" s="127"/>
      <c r="MW7" s="127"/>
      <c r="MX7" s="127"/>
      <c r="MY7" s="127"/>
      <c r="MZ7" s="127"/>
      <c r="NA7" s="127"/>
      <c r="NB7" s="127"/>
      <c r="NC7" s="127"/>
      <c r="ND7" s="127"/>
      <c r="NE7" s="127"/>
      <c r="NF7" s="127"/>
      <c r="NG7" s="127"/>
      <c r="NH7" s="127"/>
      <c r="NI7" s="127"/>
      <c r="NJ7" s="127"/>
      <c r="NK7" s="127"/>
      <c r="NL7" s="127"/>
      <c r="NM7" s="127"/>
      <c r="NN7" s="127"/>
      <c r="NO7" s="127"/>
      <c r="NP7" s="127"/>
      <c r="NQ7" s="127"/>
      <c r="NR7" s="127"/>
      <c r="NS7" s="127"/>
      <c r="NT7" s="127"/>
      <c r="NU7" s="127"/>
      <c r="NV7" s="127"/>
      <c r="NW7" s="127"/>
      <c r="NX7" s="127"/>
      <c r="NY7" s="127"/>
      <c r="NZ7" s="127"/>
      <c r="OA7" s="127"/>
      <c r="OB7" s="127"/>
      <c r="OC7" s="127"/>
      <c r="OD7" s="127"/>
      <c r="OE7" s="127"/>
      <c r="OF7" s="127"/>
      <c r="OG7" s="127"/>
      <c r="OH7" s="127"/>
      <c r="OI7" s="127"/>
      <c r="OJ7" s="127"/>
      <c r="OK7" s="127"/>
      <c r="OL7" s="127"/>
      <c r="OM7" s="127"/>
      <c r="ON7" s="127"/>
      <c r="OO7" s="127"/>
      <c r="OP7" s="127"/>
      <c r="OQ7" s="127"/>
      <c r="OR7" s="127"/>
      <c r="OS7" s="127"/>
      <c r="OT7" s="127"/>
      <c r="OU7" s="127"/>
      <c r="OV7" s="127"/>
      <c r="OW7" s="127"/>
      <c r="OX7" s="127"/>
      <c r="OY7" s="127"/>
      <c r="OZ7" s="127"/>
      <c r="PA7" s="127"/>
      <c r="PB7" s="127"/>
      <c r="PC7" s="127"/>
      <c r="PD7" s="127"/>
      <c r="PE7" s="127"/>
      <c r="PF7" s="127"/>
      <c r="PG7" s="127"/>
      <c r="PH7" s="127"/>
      <c r="PI7" s="127"/>
      <c r="PJ7" s="127"/>
      <c r="PK7" s="127"/>
      <c r="PL7" s="127"/>
      <c r="PM7" s="127"/>
      <c r="PN7" s="127"/>
      <c r="PO7" s="127"/>
      <c r="PP7" s="127"/>
      <c r="PQ7" s="127"/>
      <c r="PR7" s="127"/>
      <c r="PS7" s="127"/>
      <c r="PT7" s="127"/>
      <c r="PU7" s="127"/>
      <c r="PV7" s="127"/>
      <c r="PW7" s="127"/>
      <c r="PX7" s="127"/>
      <c r="PY7" s="127"/>
      <c r="PZ7" s="127"/>
      <c r="QA7" s="127"/>
      <c r="QB7" s="127"/>
      <c r="QC7" s="127"/>
      <c r="QD7" s="127"/>
      <c r="QE7" s="127"/>
      <c r="QF7" s="127"/>
      <c r="QG7" s="127"/>
      <c r="QH7" s="127"/>
      <c r="QI7" s="127"/>
      <c r="QJ7" s="127"/>
      <c r="QK7" s="127"/>
      <c r="QL7" s="127"/>
      <c r="QM7" s="127"/>
      <c r="QN7" s="127"/>
      <c r="QO7" s="127"/>
      <c r="QP7" s="127"/>
      <c r="QQ7" s="127"/>
      <c r="QR7" s="127"/>
      <c r="QS7" s="127"/>
      <c r="QT7" s="127"/>
      <c r="QU7" s="127"/>
      <c r="QV7" s="127"/>
      <c r="QW7" s="127"/>
      <c r="QX7" s="127"/>
      <c r="QY7" s="127"/>
      <c r="QZ7" s="127"/>
      <c r="RA7" s="127"/>
      <c r="RB7" s="127"/>
      <c r="RC7" s="127"/>
      <c r="RD7" s="127"/>
      <c r="RE7" s="127"/>
      <c r="RF7" s="127"/>
      <c r="RG7" s="127"/>
      <c r="RH7" s="127"/>
      <c r="RI7" s="127"/>
      <c r="RJ7" s="127"/>
      <c r="RK7" s="127"/>
      <c r="RL7" s="127"/>
      <c r="RM7" s="127"/>
      <c r="RN7" s="127"/>
      <c r="RO7" s="127"/>
      <c r="RP7" s="127"/>
      <c r="RQ7" s="127"/>
      <c r="RR7" s="127"/>
      <c r="RS7" s="127"/>
      <c r="RT7" s="127"/>
      <c r="RU7" s="127"/>
      <c r="RV7" s="127"/>
      <c r="RW7" s="127"/>
      <c r="RX7" s="127"/>
      <c r="RY7" s="127"/>
      <c r="RZ7" s="127"/>
      <c r="SA7" s="127"/>
      <c r="SB7" s="127"/>
      <c r="SC7" s="127"/>
      <c r="SD7" s="127"/>
      <c r="SE7" s="127"/>
      <c r="SF7" s="127"/>
      <c r="SG7" s="127"/>
      <c r="SH7" s="127"/>
      <c r="SI7" s="127"/>
      <c r="SJ7" s="127"/>
      <c r="SK7" s="127"/>
      <c r="SL7" s="127"/>
      <c r="SM7" s="127"/>
      <c r="SN7" s="127"/>
      <c r="SO7" s="127"/>
      <c r="SP7" s="127"/>
      <c r="SQ7" s="127"/>
      <c r="SR7" s="127"/>
      <c r="SS7" s="127"/>
      <c r="ST7" s="127"/>
      <c r="SU7" s="127"/>
      <c r="SV7" s="127"/>
      <c r="SW7" s="127"/>
      <c r="SX7" s="127"/>
      <c r="SY7" s="127"/>
      <c r="SZ7" s="127"/>
      <c r="TA7" s="127"/>
      <c r="TB7" s="127"/>
      <c r="TC7" s="127"/>
      <c r="TD7" s="127"/>
      <c r="TE7" s="127"/>
      <c r="TF7" s="127"/>
      <c r="TG7" s="127"/>
      <c r="TH7" s="127"/>
      <c r="TI7" s="127"/>
      <c r="TJ7" s="127"/>
      <c r="TK7" s="127"/>
      <c r="TL7" s="127"/>
      <c r="TM7" s="127"/>
      <c r="TN7" s="127"/>
      <c r="TO7" s="127"/>
      <c r="TP7" s="127"/>
      <c r="TQ7" s="127"/>
      <c r="TR7" s="127"/>
      <c r="TS7" s="127"/>
      <c r="TT7" s="127"/>
      <c r="TU7" s="127"/>
      <c r="TV7" s="127"/>
      <c r="TW7" s="127"/>
      <c r="TX7" s="127"/>
      <c r="TY7" s="127"/>
      <c r="TZ7" s="127"/>
      <c r="UA7" s="127"/>
      <c r="UB7" s="127"/>
      <c r="UC7" s="127"/>
      <c r="UD7" s="127"/>
      <c r="UE7" s="127"/>
      <c r="UF7" s="127"/>
      <c r="UG7" s="127"/>
      <c r="UH7" s="127"/>
      <c r="UI7" s="127"/>
      <c r="UJ7" s="127"/>
      <c r="UK7" s="127"/>
      <c r="UL7" s="127"/>
      <c r="UM7" s="127"/>
      <c r="UN7" s="127"/>
      <c r="UO7" s="127"/>
      <c r="UP7" s="127"/>
      <c r="UQ7" s="127"/>
      <c r="UR7" s="127"/>
      <c r="US7" s="127"/>
      <c r="UT7" s="127"/>
      <c r="UU7" s="127"/>
      <c r="UV7" s="127"/>
      <c r="UW7" s="127"/>
      <c r="UX7" s="127"/>
      <c r="UY7" s="127"/>
      <c r="UZ7" s="127"/>
      <c r="VA7" s="127"/>
      <c r="VB7" s="127"/>
      <c r="VC7" s="127"/>
      <c r="VD7" s="127"/>
      <c r="VE7" s="127"/>
      <c r="VF7" s="127"/>
      <c r="VG7" s="127"/>
      <c r="VH7" s="127"/>
      <c r="VI7" s="127"/>
      <c r="VJ7" s="127"/>
      <c r="VK7" s="127"/>
      <c r="VL7" s="127"/>
      <c r="VM7" s="127"/>
      <c r="VN7" s="127"/>
      <c r="VO7" s="127"/>
      <c r="VP7" s="127"/>
      <c r="VQ7" s="127"/>
      <c r="VR7" s="127"/>
      <c r="VS7" s="127"/>
      <c r="VT7" s="127"/>
      <c r="VU7" s="127"/>
      <c r="VV7" s="127"/>
      <c r="VW7" s="127"/>
      <c r="VX7" s="127"/>
      <c r="VY7" s="127"/>
      <c r="VZ7" s="127"/>
      <c r="WA7" s="127"/>
      <c r="WB7" s="127"/>
      <c r="WC7" s="127"/>
      <c r="WD7" s="127"/>
      <c r="WE7" s="127"/>
      <c r="WF7" s="127"/>
      <c r="WG7" s="127"/>
      <c r="WH7" s="127"/>
      <c r="WI7" s="127"/>
      <c r="WJ7" s="127"/>
      <c r="WK7" s="127"/>
      <c r="WL7" s="127"/>
      <c r="WM7" s="127"/>
      <c r="WN7" s="127"/>
      <c r="WO7" s="127"/>
      <c r="WP7" s="127"/>
      <c r="WQ7" s="127"/>
      <c r="WR7" s="127"/>
      <c r="WS7" s="127"/>
      <c r="WT7" s="127"/>
      <c r="WU7" s="127"/>
      <c r="WV7" s="127"/>
      <c r="WW7" s="127"/>
      <c r="WX7" s="127"/>
      <c r="WY7" s="127"/>
      <c r="WZ7" s="127"/>
      <c r="XA7" s="127"/>
      <c r="XB7" s="127"/>
      <c r="XC7" s="127"/>
      <c r="XD7" s="127"/>
      <c r="XE7" s="127"/>
      <c r="XF7" s="127"/>
      <c r="XG7" s="127"/>
      <c r="XH7" s="127"/>
      <c r="XI7" s="127"/>
      <c r="XJ7" s="127"/>
      <c r="XK7" s="127"/>
      <c r="XL7" s="127"/>
      <c r="XM7" s="127"/>
      <c r="XN7" s="127"/>
      <c r="XO7" s="127"/>
      <c r="XP7" s="127"/>
      <c r="XQ7" s="127"/>
      <c r="XR7" s="127"/>
      <c r="XS7" s="127"/>
      <c r="XT7" s="127"/>
      <c r="XU7" s="127"/>
      <c r="XV7" s="127"/>
      <c r="XW7" s="127"/>
      <c r="XX7" s="127"/>
      <c r="XY7" s="127"/>
      <c r="XZ7" s="127"/>
      <c r="YA7" s="127"/>
      <c r="YB7" s="127"/>
      <c r="YC7" s="127"/>
      <c r="YD7" s="127"/>
      <c r="YE7" s="127"/>
      <c r="YF7" s="127"/>
      <c r="YG7" s="127"/>
      <c r="YH7" s="127"/>
      <c r="YI7" s="127"/>
      <c r="YJ7" s="127"/>
      <c r="YK7" s="127"/>
      <c r="YL7" s="127"/>
      <c r="YM7" s="127"/>
      <c r="YN7" s="127"/>
      <c r="YO7" s="127"/>
      <c r="YP7" s="127"/>
      <c r="YQ7" s="127"/>
      <c r="YR7" s="127"/>
      <c r="YS7" s="127"/>
      <c r="YT7" s="127"/>
      <c r="YU7" s="127"/>
      <c r="YV7" s="127"/>
      <c r="YW7" s="127"/>
      <c r="YX7" s="127"/>
      <c r="YY7" s="127"/>
      <c r="YZ7" s="127"/>
      <c r="ZA7" s="127"/>
      <c r="ZB7" s="127"/>
      <c r="ZC7" s="127"/>
      <c r="ZD7" s="127"/>
      <c r="ZE7" s="127"/>
      <c r="ZF7" s="127"/>
      <c r="ZG7" s="127"/>
      <c r="ZH7" s="127"/>
      <c r="ZI7" s="127"/>
      <c r="ZJ7" s="127"/>
      <c r="ZK7" s="127"/>
      <c r="ZL7" s="127"/>
      <c r="ZM7" s="127"/>
      <c r="ZN7" s="127"/>
      <c r="ZO7" s="127"/>
      <c r="ZP7" s="127"/>
      <c r="ZQ7" s="127"/>
      <c r="ZR7" s="127"/>
      <c r="ZS7" s="127"/>
      <c r="ZT7" s="127"/>
      <c r="ZU7" s="127"/>
      <c r="ZV7" s="127"/>
      <c r="ZW7" s="127"/>
      <c r="ZX7" s="127"/>
      <c r="ZY7" s="127"/>
      <c r="ZZ7" s="127"/>
      <c r="AAA7" s="127"/>
      <c r="AAB7" s="127"/>
      <c r="AAC7" s="127"/>
      <c r="AAD7" s="127"/>
      <c r="AAE7" s="127"/>
      <c r="AAF7" s="127"/>
      <c r="AAG7" s="127"/>
      <c r="AAH7" s="127"/>
      <c r="AAI7" s="127"/>
      <c r="AAJ7" s="127"/>
      <c r="AAK7" s="127"/>
      <c r="AAL7" s="127"/>
      <c r="AAM7" s="127"/>
      <c r="AAN7" s="127"/>
      <c r="AAO7" s="127"/>
      <c r="AAP7" s="127"/>
      <c r="AAQ7" s="127"/>
      <c r="AAR7" s="127"/>
      <c r="AAS7" s="127"/>
      <c r="AAT7" s="127"/>
      <c r="AAU7" s="127"/>
      <c r="AAV7" s="127"/>
      <c r="AAW7" s="127"/>
      <c r="AAX7" s="127"/>
      <c r="AAY7" s="127"/>
      <c r="AAZ7" s="127"/>
      <c r="ABA7" s="127"/>
      <c r="ABB7" s="127"/>
      <c r="ABC7" s="127"/>
      <c r="ABD7" s="127"/>
      <c r="ABE7" s="127"/>
      <c r="ABF7" s="127"/>
      <c r="ABG7" s="127"/>
      <c r="ABH7" s="127"/>
      <c r="ABI7" s="127"/>
      <c r="ABJ7" s="127"/>
      <c r="ABK7" s="127"/>
      <c r="ABL7" s="127"/>
      <c r="ABM7" s="127"/>
      <c r="ABN7" s="127"/>
      <c r="ABO7" s="127"/>
      <c r="ABP7" s="127"/>
      <c r="ABQ7" s="127"/>
      <c r="ABR7" s="127"/>
      <c r="ABS7" s="127"/>
      <c r="ABT7" s="127"/>
      <c r="ABU7" s="127"/>
      <c r="ABV7" s="127"/>
      <c r="ABW7" s="127"/>
      <c r="ABX7" s="127"/>
      <c r="ABY7" s="127"/>
      <c r="ABZ7" s="127"/>
      <c r="ACA7" s="127"/>
      <c r="ACB7" s="127"/>
      <c r="ACC7" s="127"/>
      <c r="ACD7" s="127"/>
      <c r="ACE7" s="127"/>
      <c r="ACF7" s="127"/>
      <c r="ACG7" s="127"/>
      <c r="ACH7" s="127"/>
      <c r="ACI7" s="127"/>
      <c r="ACJ7" s="127"/>
      <c r="ACK7" s="127"/>
      <c r="ACL7" s="127"/>
      <c r="ACM7" s="127"/>
      <c r="ACN7" s="127"/>
      <c r="ACO7" s="127"/>
      <c r="ACP7" s="127"/>
      <c r="ACQ7" s="127"/>
      <c r="ACR7" s="127"/>
      <c r="ACS7" s="127"/>
      <c r="ACT7" s="127"/>
      <c r="ACU7" s="127"/>
      <c r="ACV7" s="127"/>
      <c r="ACW7" s="127"/>
      <c r="ACX7" s="127"/>
      <c r="ACY7" s="127"/>
      <c r="ACZ7" s="127"/>
      <c r="ADA7" s="127"/>
      <c r="ADB7" s="127"/>
      <c r="ADC7" s="127"/>
      <c r="ADD7" s="127"/>
      <c r="ADE7" s="127"/>
      <c r="ADF7" s="127"/>
      <c r="ADG7" s="127"/>
      <c r="ADH7" s="127"/>
      <c r="ADI7" s="127"/>
      <c r="ADJ7" s="127"/>
      <c r="ADK7" s="127"/>
      <c r="ADL7" s="127"/>
      <c r="ADM7" s="127"/>
      <c r="ADN7" s="127"/>
      <c r="ADO7" s="127"/>
      <c r="ADP7" s="127"/>
      <c r="ADQ7" s="127"/>
      <c r="ADR7" s="127"/>
      <c r="ADS7" s="127"/>
      <c r="ADT7" s="127"/>
      <c r="ADU7" s="127"/>
      <c r="ADV7" s="127"/>
      <c r="ADW7" s="127"/>
      <c r="ADX7" s="127"/>
      <c r="ADY7" s="127"/>
      <c r="ADZ7" s="127"/>
      <c r="AEA7" s="127"/>
      <c r="AEB7" s="127"/>
      <c r="AEC7" s="127"/>
      <c r="AED7" s="127"/>
      <c r="AEE7" s="127"/>
      <c r="AEF7" s="127"/>
      <c r="AEG7" s="127"/>
      <c r="AEH7" s="127"/>
      <c r="AEI7" s="127"/>
      <c r="AEJ7" s="127"/>
      <c r="AEK7" s="127"/>
      <c r="AEL7" s="127"/>
      <c r="AEM7" s="127"/>
      <c r="AEN7" s="127"/>
      <c r="AEO7" s="127"/>
      <c r="AEP7" s="127"/>
      <c r="AEQ7" s="127"/>
      <c r="AER7" s="127"/>
      <c r="AES7" s="127"/>
      <c r="AET7" s="127"/>
      <c r="AEU7" s="127"/>
      <c r="AEV7" s="127"/>
      <c r="AEW7" s="127"/>
      <c r="AEX7" s="127"/>
      <c r="AEY7" s="127"/>
      <c r="AEZ7" s="127"/>
      <c r="AFA7" s="127"/>
      <c r="AFB7" s="127"/>
      <c r="AFC7" s="127"/>
      <c r="AFD7" s="127"/>
      <c r="AFE7" s="127"/>
      <c r="AFF7" s="127"/>
      <c r="AFG7" s="127"/>
      <c r="AFH7" s="127"/>
      <c r="AFI7" s="127"/>
      <c r="AFJ7" s="127"/>
      <c r="AFK7" s="127"/>
      <c r="AFL7" s="127"/>
      <c r="AFM7" s="127"/>
      <c r="AFN7" s="127"/>
      <c r="AFO7" s="127"/>
      <c r="AFP7" s="127"/>
      <c r="AFQ7" s="127"/>
      <c r="AFR7" s="127"/>
      <c r="AFS7" s="127"/>
      <c r="AFT7" s="127"/>
      <c r="AFU7" s="127"/>
      <c r="AFV7" s="127"/>
      <c r="AFW7" s="127"/>
      <c r="AFX7" s="127"/>
      <c r="AFY7" s="127"/>
      <c r="AFZ7" s="127"/>
      <c r="AGA7" s="127"/>
      <c r="AGB7" s="127"/>
      <c r="AGC7" s="127"/>
      <c r="AGD7" s="127"/>
      <c r="AGE7" s="127"/>
      <c r="AGF7" s="127"/>
      <c r="AGG7" s="127"/>
      <c r="AGH7" s="127"/>
      <c r="AGI7" s="127"/>
      <c r="AGJ7" s="127"/>
      <c r="AGK7" s="127"/>
      <c r="AGL7" s="127"/>
      <c r="AGM7" s="127"/>
      <c r="AGN7" s="127"/>
      <c r="AGO7" s="127"/>
      <c r="AGP7" s="127"/>
      <c r="AGQ7" s="127"/>
      <c r="AGR7" s="127"/>
      <c r="AGS7" s="127"/>
      <c r="AGT7" s="127"/>
      <c r="AGU7" s="127"/>
      <c r="AGV7" s="127"/>
      <c r="AGW7" s="127"/>
      <c r="AGX7" s="127"/>
      <c r="AGY7" s="127"/>
      <c r="AGZ7" s="127"/>
      <c r="AHA7" s="127"/>
      <c r="AHB7" s="127"/>
      <c r="AHC7" s="127"/>
      <c r="AHD7" s="127"/>
      <c r="AHE7" s="127"/>
      <c r="AHF7" s="127"/>
      <c r="AHG7" s="127"/>
      <c r="AHH7" s="127"/>
      <c r="AHI7" s="127"/>
      <c r="AHJ7" s="127"/>
      <c r="AHK7" s="127"/>
      <c r="AHL7" s="127"/>
      <c r="AHM7" s="127"/>
      <c r="AHN7" s="127"/>
      <c r="AHO7" s="127"/>
      <c r="AHP7" s="127"/>
      <c r="AHQ7" s="127"/>
      <c r="AHR7" s="127"/>
      <c r="AHS7" s="127"/>
      <c r="AHT7" s="127"/>
      <c r="AHU7" s="127"/>
      <c r="AHV7" s="127"/>
      <c r="AHW7" s="127"/>
      <c r="AHX7" s="127"/>
      <c r="AHY7" s="127"/>
      <c r="AHZ7" s="127"/>
      <c r="AIA7" s="127"/>
      <c r="AIB7" s="127"/>
      <c r="AIC7" s="127"/>
      <c r="AID7" s="127"/>
      <c r="AIE7" s="127"/>
      <c r="AIF7" s="127"/>
      <c r="AIG7" s="127"/>
      <c r="AIH7" s="127"/>
      <c r="AII7" s="127"/>
      <c r="AIJ7" s="127"/>
      <c r="AIK7" s="127"/>
      <c r="AIL7" s="127"/>
      <c r="AIM7" s="127"/>
      <c r="AIN7" s="127"/>
      <c r="AIO7" s="127"/>
      <c r="AIP7" s="127"/>
      <c r="AIQ7" s="127"/>
      <c r="AIR7" s="127"/>
      <c r="AIS7" s="127"/>
      <c r="AIT7" s="127"/>
      <c r="AIU7" s="127"/>
      <c r="AIV7" s="127"/>
      <c r="AIW7" s="127"/>
      <c r="AIX7" s="127"/>
      <c r="AIY7" s="127"/>
      <c r="AIZ7" s="127"/>
      <c r="AJA7" s="127"/>
      <c r="AJB7" s="127"/>
      <c r="AJC7" s="127"/>
      <c r="AJD7" s="127"/>
      <c r="AJE7" s="127"/>
      <c r="AJF7" s="127"/>
      <c r="AJG7" s="127"/>
      <c r="AJH7" s="127"/>
      <c r="AJI7" s="127"/>
      <c r="AJJ7" s="127"/>
      <c r="AJK7" s="127"/>
      <c r="AJL7" s="127"/>
      <c r="AJM7" s="127"/>
      <c r="AJN7" s="127"/>
      <c r="AJO7" s="127"/>
      <c r="AJP7" s="127"/>
      <c r="AJQ7" s="127"/>
      <c r="AJR7" s="127"/>
      <c r="AJS7" s="127"/>
      <c r="AJT7" s="127"/>
      <c r="AJU7" s="127"/>
      <c r="AJV7" s="127"/>
      <c r="AJW7" s="127"/>
      <c r="AJX7" s="127"/>
      <c r="AJY7" s="127"/>
      <c r="AJZ7" s="127"/>
      <c r="AKA7" s="127"/>
      <c r="AKB7" s="127"/>
      <c r="AKC7" s="127"/>
      <c r="AKD7" s="127"/>
      <c r="AKE7" s="127"/>
      <c r="AKF7" s="127"/>
      <c r="AKG7" s="127"/>
      <c r="AKH7" s="127"/>
      <c r="AKI7" s="127"/>
      <c r="AKJ7" s="127"/>
      <c r="AKK7" s="127"/>
      <c r="AKL7" s="127"/>
      <c r="AKM7" s="127"/>
      <c r="AKN7" s="127"/>
      <c r="AKO7" s="127"/>
      <c r="AKP7" s="127"/>
      <c r="AKQ7" s="127"/>
      <c r="AKR7" s="127"/>
      <c r="AKS7" s="127"/>
      <c r="AKT7" s="127"/>
      <c r="AKU7" s="127"/>
      <c r="AKV7" s="127"/>
      <c r="AKW7" s="127"/>
      <c r="AKX7" s="127"/>
      <c r="AKY7" s="127"/>
      <c r="AKZ7" s="127"/>
      <c r="ALA7" s="127"/>
      <c r="ALB7" s="127"/>
      <c r="ALC7" s="127"/>
      <c r="ALD7" s="127"/>
      <c r="ALE7" s="127"/>
      <c r="ALF7" s="127"/>
      <c r="ALG7" s="127"/>
      <c r="ALH7" s="127"/>
      <c r="ALI7" s="127"/>
      <c r="ALJ7" s="127"/>
      <c r="ALK7" s="127"/>
      <c r="ALL7" s="127"/>
      <c r="ALM7" s="127"/>
      <c r="ALN7" s="127"/>
      <c r="ALO7" s="127"/>
      <c r="ALP7" s="127"/>
      <c r="ALQ7" s="127"/>
      <c r="ALR7" s="127"/>
      <c r="ALS7" s="127"/>
      <c r="ALT7" s="127"/>
      <c r="ALU7" s="127"/>
      <c r="ALV7" s="127"/>
      <c r="ALW7" s="127"/>
      <c r="ALX7" s="127"/>
      <c r="ALY7" s="127"/>
      <c r="ALZ7" s="127"/>
      <c r="AMA7" s="127"/>
      <c r="AMB7" s="127"/>
      <c r="AMC7" s="127"/>
      <c r="AMD7" s="127"/>
      <c r="AME7" s="127"/>
      <c r="AMF7" s="127"/>
      <c r="AMG7" s="127"/>
      <c r="AMH7" s="127"/>
      <c r="AMI7" s="127"/>
      <c r="AMJ7" s="127"/>
      <c r="AMK7" s="127"/>
      <c r="AML7" s="127"/>
      <c r="AMM7" s="127"/>
      <c r="AMN7" s="127"/>
      <c r="AMO7" s="127"/>
      <c r="AMP7" s="127"/>
      <c r="AMQ7" s="127"/>
      <c r="AMR7" s="127"/>
      <c r="AMS7" s="127"/>
      <c r="AMT7" s="127"/>
      <c r="AMU7" s="127"/>
      <c r="AMV7" s="127"/>
      <c r="AMW7" s="127"/>
      <c r="AMX7" s="127"/>
      <c r="AMY7" s="127"/>
      <c r="AMZ7" s="127"/>
      <c r="ANA7" s="127"/>
      <c r="ANB7" s="127"/>
      <c r="ANC7" s="127"/>
      <c r="AND7" s="127"/>
      <c r="ANE7" s="127"/>
      <c r="ANF7" s="127"/>
      <c r="ANG7" s="127"/>
      <c r="ANH7" s="127"/>
      <c r="ANI7" s="127"/>
      <c r="ANJ7" s="127"/>
      <c r="ANK7" s="127"/>
      <c r="ANL7" s="127"/>
      <c r="ANM7" s="127"/>
      <c r="ANN7" s="127"/>
      <c r="ANO7" s="127"/>
      <c r="ANP7" s="127"/>
      <c r="ANQ7" s="127"/>
      <c r="ANR7" s="127"/>
      <c r="ANS7" s="127"/>
      <c r="ANT7" s="127"/>
      <c r="ANU7" s="127"/>
      <c r="ANV7" s="127"/>
      <c r="ANW7" s="127"/>
      <c r="ANX7" s="127"/>
      <c r="ANY7" s="127"/>
      <c r="ANZ7" s="127"/>
      <c r="AOA7" s="127"/>
      <c r="AOB7" s="127"/>
      <c r="AOC7" s="127"/>
      <c r="AOD7" s="127"/>
      <c r="AOE7" s="127"/>
      <c r="AOF7" s="127"/>
      <c r="AOG7" s="127"/>
      <c r="AOH7" s="127"/>
      <c r="AOI7" s="127"/>
      <c r="AOJ7" s="127"/>
      <c r="AOK7" s="127"/>
      <c r="AOL7" s="127"/>
      <c r="AOM7" s="127"/>
      <c r="AON7" s="127"/>
      <c r="AOO7" s="127"/>
      <c r="AOP7" s="127"/>
      <c r="AOQ7" s="127"/>
      <c r="AOR7" s="127"/>
      <c r="AOS7" s="127"/>
      <c r="AOT7" s="127"/>
      <c r="AOU7" s="127"/>
      <c r="AOV7" s="127"/>
      <c r="AOW7" s="127"/>
      <c r="AOX7" s="127"/>
      <c r="AOY7" s="127"/>
      <c r="AOZ7" s="127"/>
      <c r="APA7" s="127"/>
      <c r="APB7" s="127"/>
      <c r="APC7" s="127"/>
      <c r="APD7" s="127"/>
      <c r="APE7" s="127"/>
      <c r="APF7" s="127"/>
      <c r="APG7" s="127"/>
      <c r="APH7" s="127"/>
      <c r="API7" s="127"/>
      <c r="APJ7" s="127"/>
      <c r="APK7" s="127"/>
      <c r="APL7" s="127"/>
      <c r="APM7" s="127"/>
      <c r="APN7" s="127"/>
      <c r="APO7" s="127"/>
      <c r="APP7" s="127"/>
      <c r="APQ7" s="127"/>
      <c r="APR7" s="127"/>
      <c r="APS7" s="127"/>
      <c r="APT7" s="127"/>
      <c r="APU7" s="127"/>
      <c r="APV7" s="127"/>
      <c r="APW7" s="127"/>
      <c r="APX7" s="127"/>
      <c r="APY7" s="127"/>
      <c r="APZ7" s="127"/>
      <c r="AQA7" s="127"/>
      <c r="AQB7" s="127"/>
      <c r="AQC7" s="127"/>
      <c r="AQD7" s="127"/>
      <c r="AQE7" s="127"/>
      <c r="AQF7" s="127"/>
      <c r="AQG7" s="127"/>
      <c r="AQH7" s="127"/>
      <c r="AQI7" s="127"/>
      <c r="AQJ7" s="127"/>
      <c r="AQK7" s="127"/>
      <c r="AQL7" s="127"/>
      <c r="AQM7" s="127"/>
      <c r="AQN7" s="127"/>
      <c r="AQO7" s="127"/>
      <c r="AQP7" s="127"/>
      <c r="AQQ7" s="127"/>
      <c r="AQR7" s="127"/>
      <c r="AQS7" s="127"/>
      <c r="AQT7" s="127"/>
      <c r="AQU7" s="127"/>
      <c r="AQV7" s="127"/>
      <c r="AQW7" s="127"/>
      <c r="AQX7" s="127"/>
      <c r="AQY7" s="127"/>
      <c r="AQZ7" s="127"/>
      <c r="ARA7" s="127"/>
      <c r="ARB7" s="127"/>
      <c r="ARC7" s="127"/>
      <c r="ARD7" s="127"/>
      <c r="ARE7" s="127"/>
      <c r="ARF7" s="127"/>
      <c r="ARG7" s="127"/>
      <c r="ARH7" s="127"/>
      <c r="ARI7" s="127"/>
      <c r="ARJ7" s="127"/>
      <c r="ARK7" s="127"/>
      <c r="ARL7" s="127"/>
      <c r="ARM7" s="127"/>
      <c r="ARN7" s="127"/>
      <c r="ARO7" s="127"/>
      <c r="ARP7" s="127"/>
      <c r="ARQ7" s="127"/>
      <c r="ARR7" s="127"/>
      <c r="ARS7" s="127"/>
      <c r="ART7" s="127"/>
      <c r="ARU7" s="127"/>
      <c r="ARV7" s="127"/>
      <c r="ARW7" s="127"/>
      <c r="ARX7" s="127"/>
      <c r="ARY7" s="127"/>
      <c r="ARZ7" s="127"/>
      <c r="ASA7" s="127"/>
      <c r="ASB7" s="127"/>
      <c r="ASC7" s="127"/>
      <c r="ASD7" s="127"/>
      <c r="ASE7" s="127"/>
      <c r="ASF7" s="127"/>
      <c r="ASG7" s="127"/>
      <c r="ASH7" s="127"/>
      <c r="ASI7" s="127"/>
      <c r="ASJ7" s="127"/>
      <c r="ASK7" s="127"/>
      <c r="ASL7" s="127"/>
      <c r="ASM7" s="127"/>
      <c r="ASN7" s="127"/>
      <c r="ASO7" s="127"/>
      <c r="ASP7" s="127"/>
      <c r="ASQ7" s="127"/>
      <c r="ASR7" s="127"/>
      <c r="ASS7" s="127"/>
      <c r="AST7" s="127"/>
      <c r="ASU7" s="127"/>
      <c r="ASV7" s="127"/>
      <c r="ASW7" s="127"/>
      <c r="ASX7" s="127"/>
      <c r="ASY7" s="127"/>
      <c r="ASZ7" s="127"/>
      <c r="ATA7" s="127"/>
      <c r="ATB7" s="127"/>
      <c r="ATC7" s="127"/>
      <c r="ATD7" s="127"/>
      <c r="ATE7" s="127"/>
      <c r="ATF7" s="127"/>
      <c r="ATG7" s="127"/>
      <c r="ATH7" s="127"/>
      <c r="ATI7" s="127"/>
      <c r="ATJ7" s="127"/>
      <c r="ATK7" s="127"/>
      <c r="ATL7" s="127"/>
      <c r="ATM7" s="127"/>
      <c r="ATN7" s="127"/>
      <c r="ATO7" s="127"/>
      <c r="ATP7" s="127"/>
      <c r="ATQ7" s="127"/>
      <c r="ATR7" s="127"/>
      <c r="ATS7" s="127"/>
      <c r="ATT7" s="127"/>
      <c r="ATU7" s="127"/>
      <c r="ATV7" s="127"/>
      <c r="ATW7" s="127"/>
      <c r="ATX7" s="127"/>
      <c r="ATY7" s="127"/>
      <c r="ATZ7" s="127"/>
      <c r="AUA7" s="127"/>
      <c r="AUB7" s="127"/>
      <c r="AUC7" s="127"/>
      <c r="AUD7" s="127"/>
      <c r="AUE7" s="127"/>
      <c r="AUF7" s="127"/>
      <c r="AUG7" s="127"/>
      <c r="AUH7" s="127"/>
      <c r="AUI7" s="127"/>
      <c r="AUJ7" s="127"/>
      <c r="AUK7" s="127"/>
      <c r="AUL7" s="127"/>
      <c r="AUM7" s="127"/>
      <c r="AUN7" s="127"/>
      <c r="AUO7" s="127"/>
      <c r="AUP7" s="127"/>
      <c r="AUQ7" s="127"/>
      <c r="AUR7" s="127"/>
      <c r="AUS7" s="127"/>
      <c r="AUT7" s="127"/>
      <c r="AUU7" s="127"/>
      <c r="AUV7" s="127"/>
      <c r="AUW7" s="127"/>
      <c r="AUX7" s="127"/>
      <c r="AUY7" s="127"/>
      <c r="AUZ7" s="127"/>
      <c r="AVA7" s="127"/>
      <c r="AVB7" s="127"/>
      <c r="AVC7" s="127"/>
      <c r="AVD7" s="127"/>
      <c r="AVE7" s="127"/>
      <c r="AVF7" s="127"/>
      <c r="AVG7" s="127"/>
      <c r="AVH7" s="127"/>
      <c r="AVI7" s="127"/>
      <c r="AVJ7" s="127"/>
      <c r="AVK7" s="127"/>
      <c r="AVL7" s="127"/>
      <c r="AVM7" s="127"/>
      <c r="AVN7" s="127"/>
      <c r="AVO7" s="127"/>
      <c r="AVP7" s="127"/>
      <c r="AVQ7" s="127"/>
      <c r="AVR7" s="127"/>
      <c r="AVS7" s="127"/>
      <c r="AVT7" s="127"/>
      <c r="AVU7" s="127"/>
      <c r="AVV7" s="127"/>
      <c r="AVW7" s="127"/>
      <c r="AVX7" s="127"/>
      <c r="AVY7" s="127"/>
      <c r="AVZ7" s="127"/>
      <c r="AWA7" s="127"/>
      <c r="AWB7" s="127"/>
      <c r="AWC7" s="127"/>
      <c r="AWD7" s="127"/>
      <c r="AWE7" s="127"/>
      <c r="AWF7" s="127"/>
      <c r="AWG7" s="127"/>
      <c r="AWH7" s="127"/>
      <c r="AWI7" s="127"/>
      <c r="AWJ7" s="127"/>
      <c r="AWK7" s="127"/>
      <c r="AWL7" s="127"/>
      <c r="AWM7" s="127"/>
      <c r="AWN7" s="127"/>
      <c r="AWO7" s="127"/>
      <c r="AWP7" s="127"/>
      <c r="AWQ7" s="127"/>
      <c r="AWR7" s="127"/>
      <c r="AWS7" s="127"/>
      <c r="AWT7" s="127"/>
      <c r="AWU7" s="127"/>
      <c r="AWV7" s="127"/>
      <c r="AWW7" s="127"/>
      <c r="AWX7" s="127"/>
      <c r="AWY7" s="127"/>
      <c r="AWZ7" s="127"/>
      <c r="AXA7" s="127"/>
      <c r="AXB7" s="127"/>
      <c r="AXC7" s="127"/>
      <c r="AXD7" s="127"/>
      <c r="AXE7" s="127"/>
      <c r="AXF7" s="127"/>
      <c r="AXG7" s="127"/>
      <c r="AXH7" s="127"/>
      <c r="AXI7" s="127"/>
      <c r="AXJ7" s="127"/>
      <c r="AXK7" s="127"/>
      <c r="AXL7" s="127"/>
      <c r="AXM7" s="127"/>
      <c r="AXN7" s="127"/>
      <c r="AXO7" s="127"/>
      <c r="AXP7" s="127"/>
      <c r="AXQ7" s="127"/>
      <c r="AXR7" s="127"/>
      <c r="AXS7" s="127"/>
      <c r="AXT7" s="127"/>
      <c r="AXU7" s="127"/>
      <c r="AXV7" s="127"/>
      <c r="AXW7" s="127"/>
      <c r="AXX7" s="127"/>
      <c r="AXY7" s="127"/>
      <c r="AXZ7" s="127"/>
      <c r="AYA7" s="127"/>
      <c r="AYB7" s="127"/>
      <c r="AYC7" s="127"/>
      <c r="AYD7" s="127"/>
      <c r="AYE7" s="127"/>
      <c r="AYF7" s="127"/>
      <c r="AYG7" s="127"/>
      <c r="AYH7" s="127"/>
      <c r="AYI7" s="127"/>
      <c r="AYJ7" s="127"/>
      <c r="AYK7" s="127"/>
      <c r="AYL7" s="127"/>
      <c r="AYM7" s="127"/>
      <c r="AYN7" s="127"/>
      <c r="AYO7" s="127"/>
      <c r="AYP7" s="127"/>
      <c r="AYQ7" s="127"/>
      <c r="AYR7" s="127"/>
      <c r="AYS7" s="127"/>
      <c r="AYT7" s="127"/>
      <c r="AYU7" s="127"/>
      <c r="AYV7" s="127"/>
      <c r="AYW7" s="127"/>
      <c r="AYX7" s="127"/>
      <c r="AYY7" s="127"/>
      <c r="AYZ7" s="127"/>
      <c r="AZA7" s="127"/>
      <c r="AZB7" s="127"/>
      <c r="AZC7" s="127"/>
      <c r="AZD7" s="127"/>
      <c r="AZE7" s="127"/>
      <c r="AZF7" s="127"/>
      <c r="AZG7" s="127"/>
      <c r="AZH7" s="127"/>
      <c r="AZI7" s="127"/>
      <c r="AZJ7" s="127"/>
      <c r="AZK7" s="127"/>
      <c r="AZL7" s="127"/>
      <c r="AZM7" s="127"/>
      <c r="AZN7" s="127"/>
      <c r="AZO7" s="127"/>
      <c r="AZP7" s="127"/>
      <c r="AZQ7" s="127"/>
      <c r="AZR7" s="127"/>
      <c r="AZS7" s="127"/>
      <c r="AZT7" s="127"/>
      <c r="AZU7" s="127"/>
      <c r="AZV7" s="127"/>
      <c r="AZW7" s="127"/>
      <c r="AZX7" s="127"/>
      <c r="AZY7" s="127"/>
      <c r="AZZ7" s="127"/>
      <c r="BAA7" s="127"/>
      <c r="BAB7" s="127"/>
      <c r="BAC7" s="127"/>
      <c r="BAD7" s="127"/>
      <c r="BAE7" s="127"/>
      <c r="BAF7" s="127"/>
      <c r="BAG7" s="127"/>
      <c r="BAH7" s="127"/>
      <c r="BAI7" s="127"/>
      <c r="BAJ7" s="127"/>
      <c r="BAK7" s="127"/>
      <c r="BAL7" s="127"/>
      <c r="BAM7" s="127"/>
      <c r="BAN7" s="127"/>
      <c r="BAO7" s="127"/>
      <c r="BAP7" s="127"/>
      <c r="BAQ7" s="127"/>
      <c r="BAR7" s="127"/>
      <c r="BAS7" s="127"/>
      <c r="BAT7" s="127"/>
      <c r="BAU7" s="127"/>
      <c r="BAV7" s="127"/>
      <c r="BAW7" s="127"/>
      <c r="BAX7" s="127"/>
      <c r="BAY7" s="127"/>
      <c r="BAZ7" s="127"/>
      <c r="BBA7" s="127"/>
      <c r="BBB7" s="127"/>
      <c r="BBC7" s="127"/>
      <c r="BBD7" s="127"/>
      <c r="BBE7" s="127"/>
      <c r="BBF7" s="127"/>
      <c r="BBG7" s="127"/>
      <c r="BBH7" s="127"/>
      <c r="BBI7" s="127"/>
      <c r="BBJ7" s="127"/>
      <c r="BBK7" s="127"/>
      <c r="BBL7" s="127"/>
      <c r="BBM7" s="127"/>
      <c r="BBN7" s="127"/>
      <c r="BBO7" s="127"/>
      <c r="BBP7" s="127"/>
      <c r="BBQ7" s="127"/>
      <c r="BBR7" s="127"/>
      <c r="BBS7" s="127"/>
      <c r="BBT7" s="127"/>
      <c r="BBU7" s="127"/>
      <c r="BBV7" s="127"/>
      <c r="BBW7" s="127"/>
      <c r="BBX7" s="127"/>
      <c r="BBY7" s="127"/>
      <c r="BBZ7" s="127"/>
      <c r="BCA7" s="127"/>
      <c r="BCB7" s="127"/>
      <c r="BCC7" s="127"/>
      <c r="BCD7" s="127"/>
      <c r="BCE7" s="127"/>
      <c r="BCF7" s="127"/>
      <c r="BCG7" s="127"/>
      <c r="BCH7" s="127"/>
      <c r="BCI7" s="127"/>
      <c r="BCJ7" s="127"/>
      <c r="BCK7" s="127"/>
      <c r="BCL7" s="127"/>
      <c r="BCM7" s="127"/>
      <c r="BCN7" s="127"/>
      <c r="BCO7" s="127"/>
      <c r="BCP7" s="127"/>
      <c r="BCQ7" s="127"/>
      <c r="BCR7" s="127"/>
      <c r="BCS7" s="127"/>
      <c r="BCT7" s="127"/>
      <c r="BCU7" s="127"/>
      <c r="BCV7" s="127"/>
      <c r="BCW7" s="127"/>
      <c r="BCX7" s="127"/>
      <c r="BCY7" s="127"/>
      <c r="BCZ7" s="127"/>
      <c r="BDA7" s="127"/>
      <c r="BDB7" s="127"/>
      <c r="BDC7" s="127"/>
      <c r="BDD7" s="127"/>
      <c r="BDE7" s="127"/>
      <c r="BDF7" s="127"/>
      <c r="BDG7" s="127"/>
      <c r="BDH7" s="127"/>
      <c r="BDI7" s="127"/>
      <c r="BDJ7" s="127"/>
      <c r="BDK7" s="127"/>
      <c r="BDL7" s="127"/>
      <c r="BDM7" s="127"/>
      <c r="BDN7" s="127"/>
      <c r="BDO7" s="127"/>
      <c r="BDP7" s="127"/>
      <c r="BDQ7" s="127"/>
      <c r="BDR7" s="127"/>
      <c r="BDS7" s="127"/>
      <c r="BDT7" s="127"/>
      <c r="BDU7" s="127"/>
      <c r="BDV7" s="127"/>
      <c r="BDW7" s="127"/>
      <c r="BDX7" s="127"/>
      <c r="BDY7" s="127"/>
      <c r="BDZ7" s="127"/>
      <c r="BEA7" s="127"/>
      <c r="BEB7" s="127"/>
      <c r="BEC7" s="127"/>
      <c r="BED7" s="127"/>
      <c r="BEE7" s="127"/>
      <c r="BEF7" s="127"/>
      <c r="BEG7" s="127"/>
      <c r="BEH7" s="127"/>
      <c r="BEI7" s="127"/>
      <c r="BEJ7" s="127"/>
      <c r="BEK7" s="127"/>
      <c r="BEL7" s="127"/>
      <c r="BEM7" s="127"/>
      <c r="BEN7" s="127"/>
      <c r="BEO7" s="127"/>
      <c r="BEP7" s="127"/>
      <c r="BEQ7" s="127"/>
      <c r="BER7" s="127"/>
      <c r="BES7" s="127"/>
      <c r="BET7" s="127"/>
      <c r="BEU7" s="127"/>
      <c r="BEV7" s="127"/>
      <c r="BEW7" s="127"/>
      <c r="BEX7" s="127"/>
      <c r="BEY7" s="127"/>
      <c r="BEZ7" s="127"/>
      <c r="BFA7" s="127"/>
      <c r="BFB7" s="127"/>
      <c r="BFC7" s="127"/>
      <c r="BFD7" s="127"/>
      <c r="BFE7" s="127"/>
      <c r="BFF7" s="127"/>
      <c r="BFG7" s="127"/>
      <c r="BFH7" s="127"/>
      <c r="BFI7" s="127"/>
      <c r="BFJ7" s="127"/>
      <c r="BFK7" s="127"/>
      <c r="BFL7" s="127"/>
      <c r="BFM7" s="127"/>
      <c r="BFN7" s="127"/>
      <c r="BFO7" s="127"/>
      <c r="BFP7" s="127"/>
      <c r="BFQ7" s="127"/>
      <c r="BFR7" s="127"/>
      <c r="BFS7" s="127"/>
      <c r="BFT7" s="127"/>
      <c r="BFU7" s="127"/>
      <c r="BFV7" s="127"/>
      <c r="BFW7" s="127"/>
      <c r="BFX7" s="127"/>
      <c r="BFY7" s="127"/>
      <c r="BFZ7" s="127"/>
      <c r="BGA7" s="127"/>
      <c r="BGB7" s="127"/>
      <c r="BGC7" s="127"/>
      <c r="BGD7" s="127"/>
      <c r="BGE7" s="127"/>
      <c r="BGF7" s="127"/>
      <c r="BGG7" s="127"/>
      <c r="BGH7" s="127"/>
      <c r="BGI7" s="127"/>
      <c r="BGJ7" s="127"/>
      <c r="BGK7" s="127"/>
      <c r="BGL7" s="127"/>
      <c r="BGM7" s="127"/>
      <c r="BGN7" s="127"/>
      <c r="BGO7" s="127"/>
      <c r="BGP7" s="127"/>
      <c r="BGQ7" s="127"/>
      <c r="BGR7" s="127"/>
      <c r="BGS7" s="127"/>
      <c r="BGT7" s="127"/>
      <c r="BGU7" s="127"/>
      <c r="BGV7" s="127"/>
      <c r="BGW7" s="127"/>
      <c r="BGX7" s="127"/>
      <c r="BGY7" s="127"/>
      <c r="BGZ7" s="127"/>
      <c r="BHA7" s="127"/>
      <c r="BHB7" s="127"/>
      <c r="BHC7" s="127"/>
      <c r="BHD7" s="127"/>
      <c r="BHE7" s="127"/>
      <c r="BHF7" s="127"/>
      <c r="BHG7" s="127"/>
      <c r="BHH7" s="127"/>
      <c r="BHI7" s="127"/>
      <c r="BHJ7" s="127"/>
      <c r="BHK7" s="127"/>
      <c r="BHL7" s="127"/>
      <c r="BHM7" s="127"/>
      <c r="BHN7" s="127"/>
      <c r="BHO7" s="127"/>
      <c r="BHP7" s="127"/>
      <c r="BHQ7" s="127"/>
      <c r="BHR7" s="127"/>
      <c r="BHS7" s="127"/>
      <c r="BHT7" s="127"/>
      <c r="BHU7" s="127"/>
      <c r="BHV7" s="127"/>
      <c r="BHW7" s="127"/>
      <c r="BHX7" s="127"/>
      <c r="BHY7" s="127"/>
      <c r="BHZ7" s="127"/>
      <c r="BIA7" s="127"/>
      <c r="BIB7" s="127"/>
      <c r="BIC7" s="127"/>
      <c r="BID7" s="127"/>
      <c r="BIE7" s="127"/>
      <c r="BIF7" s="127"/>
      <c r="BIG7" s="127"/>
      <c r="BIH7" s="127"/>
      <c r="BII7" s="127"/>
      <c r="BIJ7" s="127"/>
      <c r="BIK7" s="127"/>
      <c r="BIL7" s="127"/>
      <c r="BIM7" s="127"/>
      <c r="BIN7" s="127"/>
      <c r="BIO7" s="127"/>
      <c r="BIP7" s="127"/>
      <c r="BIQ7" s="127"/>
      <c r="BIR7" s="127"/>
      <c r="BIS7" s="127"/>
      <c r="BIT7" s="127"/>
      <c r="BIU7" s="127"/>
      <c r="BIV7" s="127"/>
      <c r="BIW7" s="127"/>
      <c r="BIX7" s="127"/>
      <c r="BIY7" s="127"/>
      <c r="BIZ7" s="127"/>
      <c r="BJA7" s="127"/>
      <c r="BJB7" s="127"/>
      <c r="BJC7" s="127"/>
      <c r="BJD7" s="127"/>
      <c r="BJE7" s="127"/>
      <c r="BJF7" s="127"/>
      <c r="BJG7" s="127"/>
      <c r="BJH7" s="127"/>
      <c r="BJI7" s="127"/>
      <c r="BJJ7" s="127"/>
      <c r="BJK7" s="127"/>
      <c r="BJL7" s="127"/>
      <c r="BJM7" s="127"/>
      <c r="BJN7" s="127"/>
      <c r="BJO7" s="127"/>
      <c r="BJP7" s="127"/>
      <c r="BJQ7" s="127"/>
      <c r="BJR7" s="127"/>
      <c r="BJS7" s="127"/>
      <c r="BJT7" s="127"/>
      <c r="BJU7" s="127"/>
      <c r="BJV7" s="127"/>
      <c r="BJW7" s="127"/>
      <c r="BJX7" s="127"/>
      <c r="BJY7" s="127"/>
      <c r="BJZ7" s="127"/>
      <c r="BKA7" s="127"/>
      <c r="BKB7" s="127"/>
      <c r="BKC7" s="127"/>
      <c r="BKD7" s="127"/>
      <c r="BKE7" s="127"/>
      <c r="BKF7" s="127"/>
      <c r="BKG7" s="127"/>
      <c r="BKH7" s="127"/>
      <c r="BKI7" s="127"/>
      <c r="BKJ7" s="127"/>
      <c r="BKK7" s="127"/>
      <c r="BKL7" s="127"/>
      <c r="BKM7" s="127"/>
      <c r="BKN7" s="127"/>
      <c r="BKO7" s="127"/>
      <c r="BKP7" s="127"/>
      <c r="BKQ7" s="127"/>
      <c r="BKR7" s="127"/>
      <c r="BKS7" s="127"/>
      <c r="BKT7" s="127"/>
      <c r="BKU7" s="127"/>
      <c r="BKV7" s="127"/>
      <c r="BKW7" s="127"/>
      <c r="BKX7" s="127"/>
      <c r="BKY7" s="127"/>
      <c r="BKZ7" s="127"/>
      <c r="BLA7" s="127"/>
      <c r="BLB7" s="127"/>
      <c r="BLC7" s="127"/>
      <c r="BLD7" s="127"/>
      <c r="BLE7" s="127"/>
      <c r="BLF7" s="127"/>
      <c r="BLG7" s="127"/>
      <c r="BLH7" s="127"/>
      <c r="BLI7" s="127"/>
      <c r="BLJ7" s="127"/>
      <c r="BLK7" s="127"/>
      <c r="BLL7" s="127"/>
      <c r="BLM7" s="127"/>
      <c r="BLN7" s="127"/>
      <c r="BLO7" s="127"/>
      <c r="BLP7" s="127"/>
      <c r="BLQ7" s="127"/>
      <c r="BLR7" s="127"/>
      <c r="BLS7" s="127"/>
      <c r="BLT7" s="127"/>
      <c r="BLU7" s="127"/>
      <c r="BLV7" s="127"/>
      <c r="BLW7" s="127"/>
      <c r="BLX7" s="127"/>
      <c r="BLY7" s="127"/>
      <c r="BLZ7" s="127"/>
      <c r="BMA7" s="127"/>
      <c r="BMB7" s="127"/>
      <c r="BMC7" s="127"/>
      <c r="BMD7" s="127"/>
      <c r="BME7" s="127"/>
      <c r="BMF7" s="127"/>
      <c r="BMG7" s="127"/>
      <c r="BMH7" s="127"/>
      <c r="BMI7" s="127"/>
      <c r="BMJ7" s="127"/>
      <c r="BMK7" s="127"/>
      <c r="BML7" s="127"/>
      <c r="BMM7" s="127"/>
      <c r="BMN7" s="127"/>
      <c r="BMO7" s="127"/>
      <c r="BMP7" s="127"/>
      <c r="BMQ7" s="127"/>
      <c r="BMR7" s="127"/>
      <c r="BMS7" s="127"/>
      <c r="BMT7" s="127"/>
      <c r="BMU7" s="127"/>
      <c r="BMV7" s="127"/>
      <c r="BMW7" s="127"/>
      <c r="BMX7" s="127"/>
      <c r="BMY7" s="127"/>
      <c r="BMZ7" s="127"/>
      <c r="BNA7" s="127"/>
      <c r="BNB7" s="127"/>
      <c r="BNC7" s="127"/>
      <c r="BND7" s="127"/>
      <c r="BNE7" s="127"/>
      <c r="BNF7" s="127"/>
      <c r="BNG7" s="127"/>
      <c r="BNH7" s="127"/>
      <c r="BNI7" s="127"/>
      <c r="BNJ7" s="127"/>
      <c r="BNK7" s="127"/>
      <c r="BNL7" s="127"/>
      <c r="BNM7" s="127"/>
      <c r="BNN7" s="127"/>
      <c r="BNO7" s="127"/>
      <c r="BNP7" s="127"/>
      <c r="BNQ7" s="127"/>
      <c r="BNR7" s="127"/>
      <c r="BNS7" s="127"/>
      <c r="BNT7" s="127"/>
      <c r="BNU7" s="127"/>
      <c r="BNV7" s="127"/>
      <c r="BNW7" s="127"/>
      <c r="BNX7" s="127"/>
      <c r="BNY7" s="127"/>
      <c r="BNZ7" s="127"/>
      <c r="BOA7" s="127"/>
      <c r="BOB7" s="127"/>
      <c r="BOC7" s="127"/>
      <c r="BOD7" s="127"/>
      <c r="BOE7" s="127"/>
      <c r="BOF7" s="127"/>
      <c r="BOG7" s="127"/>
      <c r="BOH7" s="127"/>
      <c r="BOI7" s="127"/>
      <c r="BOJ7" s="127"/>
      <c r="BOK7" s="127"/>
      <c r="BOL7" s="127"/>
      <c r="BOM7" s="127"/>
      <c r="BON7" s="127"/>
      <c r="BOO7" s="127"/>
      <c r="BOP7" s="127"/>
      <c r="BOQ7" s="127"/>
      <c r="BOR7" s="127"/>
      <c r="BOS7" s="127"/>
      <c r="BOT7" s="127"/>
      <c r="BOU7" s="127"/>
      <c r="BOV7" s="127"/>
      <c r="BOW7" s="127"/>
      <c r="BOX7" s="127"/>
      <c r="BOY7" s="127"/>
      <c r="BOZ7" s="127"/>
      <c r="BPA7" s="127"/>
      <c r="BPB7" s="127"/>
      <c r="BPC7" s="127"/>
      <c r="BPD7" s="127"/>
      <c r="BPE7" s="127"/>
      <c r="BPF7" s="127"/>
      <c r="BPG7" s="127"/>
      <c r="BPH7" s="127"/>
      <c r="BPI7" s="127"/>
      <c r="BPJ7" s="127"/>
      <c r="BPK7" s="127"/>
      <c r="BPL7" s="127"/>
      <c r="BPM7" s="127"/>
      <c r="BPN7" s="127"/>
      <c r="BPO7" s="127"/>
      <c r="BPP7" s="127"/>
      <c r="BPQ7" s="127"/>
      <c r="BPR7" s="127"/>
      <c r="BPS7" s="127"/>
      <c r="BPT7" s="127"/>
      <c r="BPU7" s="127"/>
      <c r="BPV7" s="127"/>
      <c r="BPW7" s="127"/>
      <c r="BPX7" s="127"/>
      <c r="BPY7" s="127"/>
      <c r="BPZ7" s="127"/>
      <c r="BQA7" s="127"/>
      <c r="BQB7" s="127"/>
      <c r="BQC7" s="127"/>
      <c r="BQD7" s="127"/>
      <c r="BQE7" s="127"/>
      <c r="BQF7" s="127"/>
      <c r="BQG7" s="127"/>
      <c r="BQH7" s="127"/>
      <c r="BQI7" s="127"/>
      <c r="BQJ7" s="127"/>
      <c r="BQK7" s="127"/>
      <c r="BQL7" s="127"/>
      <c r="BQM7" s="127"/>
      <c r="BQN7" s="127"/>
      <c r="BQO7" s="127"/>
      <c r="BQP7" s="127"/>
      <c r="BQQ7" s="127"/>
      <c r="BQR7" s="127"/>
      <c r="BQS7" s="127"/>
      <c r="BQT7" s="127"/>
      <c r="BQU7" s="127"/>
      <c r="BQV7" s="127"/>
      <c r="BQW7" s="127"/>
      <c r="BQX7" s="127"/>
      <c r="BQY7" s="127"/>
      <c r="BQZ7" s="127"/>
      <c r="BRA7" s="127"/>
      <c r="BRB7" s="127"/>
      <c r="BRC7" s="127"/>
      <c r="BRD7" s="127"/>
      <c r="BRE7" s="127"/>
      <c r="BRF7" s="127"/>
      <c r="BRG7" s="127"/>
      <c r="BRH7" s="127"/>
      <c r="BRI7" s="127"/>
      <c r="BRJ7" s="127"/>
      <c r="BRK7" s="127"/>
      <c r="BRL7" s="127"/>
      <c r="BRM7" s="127"/>
      <c r="BRN7" s="127"/>
      <c r="BRO7" s="127"/>
      <c r="BRP7" s="127"/>
      <c r="BRQ7" s="127"/>
      <c r="BRR7" s="127"/>
      <c r="BRS7" s="127"/>
      <c r="BRT7" s="127"/>
      <c r="BRU7" s="127"/>
      <c r="BRV7" s="127"/>
      <c r="BRW7" s="127"/>
      <c r="BRX7" s="127"/>
      <c r="BRY7" s="127"/>
      <c r="BRZ7" s="127"/>
      <c r="BSA7" s="127"/>
      <c r="BSB7" s="127"/>
      <c r="BSC7" s="127"/>
      <c r="BSD7" s="127"/>
      <c r="BSE7" s="127"/>
      <c r="BSF7" s="127"/>
      <c r="BSG7" s="127"/>
      <c r="BSH7" s="127"/>
      <c r="BSI7" s="127"/>
      <c r="BSJ7" s="127"/>
      <c r="BSK7" s="127"/>
      <c r="BSL7" s="127"/>
      <c r="BSM7" s="127"/>
      <c r="BSN7" s="127"/>
      <c r="BSO7" s="127"/>
      <c r="BSP7" s="127"/>
      <c r="BSQ7" s="127"/>
      <c r="BSR7" s="127"/>
      <c r="BSS7" s="127"/>
      <c r="BST7" s="127"/>
      <c r="BSU7" s="127"/>
      <c r="BSV7" s="127"/>
      <c r="BSW7" s="127"/>
      <c r="BSX7" s="127"/>
      <c r="BSY7" s="127"/>
      <c r="BSZ7" s="127"/>
      <c r="BTA7" s="127"/>
      <c r="BTB7" s="127"/>
      <c r="BTC7" s="127"/>
      <c r="BTD7" s="127"/>
      <c r="BTE7" s="127"/>
      <c r="BTF7" s="127"/>
      <c r="BTG7" s="127"/>
      <c r="BTH7" s="127"/>
      <c r="BTI7" s="127"/>
      <c r="BTJ7" s="127"/>
      <c r="BTK7" s="127"/>
      <c r="BTL7" s="127"/>
      <c r="BTM7" s="127"/>
      <c r="BTN7" s="127"/>
      <c r="BTO7" s="127"/>
      <c r="BTP7" s="127"/>
      <c r="BTQ7" s="127"/>
      <c r="BTR7" s="127"/>
      <c r="BTS7" s="127"/>
      <c r="BTT7" s="127"/>
      <c r="BTU7" s="127"/>
      <c r="BTV7" s="127"/>
      <c r="BTW7" s="127"/>
      <c r="BTX7" s="127"/>
      <c r="BTY7" s="127"/>
      <c r="BTZ7" s="127"/>
      <c r="BUA7" s="127"/>
      <c r="BUB7" s="127"/>
      <c r="BUC7" s="127"/>
      <c r="BUD7" s="127"/>
      <c r="BUE7" s="127"/>
      <c r="BUF7" s="127"/>
      <c r="BUG7" s="127"/>
      <c r="BUH7" s="127"/>
      <c r="BUI7" s="127"/>
      <c r="BUJ7" s="127"/>
      <c r="BUK7" s="127"/>
      <c r="BUL7" s="127"/>
      <c r="BUM7" s="127"/>
      <c r="BUN7" s="127"/>
      <c r="BUO7" s="127"/>
      <c r="BUP7" s="127"/>
      <c r="BUQ7" s="127"/>
      <c r="BUR7" s="127"/>
      <c r="BUS7" s="127"/>
      <c r="BUT7" s="127"/>
      <c r="BUU7" s="127"/>
      <c r="BUV7" s="127"/>
      <c r="BUW7" s="127"/>
      <c r="BUX7" s="127"/>
      <c r="BUY7" s="127"/>
      <c r="BUZ7" s="127"/>
      <c r="BVA7" s="127"/>
      <c r="BVB7" s="127"/>
      <c r="BVC7" s="127"/>
      <c r="BVD7" s="127"/>
      <c r="BVE7" s="127"/>
      <c r="BVF7" s="127"/>
      <c r="BVG7" s="127"/>
      <c r="BVH7" s="127"/>
      <c r="BVI7" s="127"/>
      <c r="BVJ7" s="127"/>
      <c r="BVK7" s="127"/>
      <c r="BVL7" s="127"/>
      <c r="BVM7" s="127"/>
      <c r="BVN7" s="127"/>
      <c r="BVO7" s="127"/>
      <c r="BVP7" s="127"/>
      <c r="BVQ7" s="127"/>
      <c r="BVR7" s="127"/>
      <c r="BVS7" s="127"/>
      <c r="BVT7" s="127"/>
      <c r="BVU7" s="127"/>
      <c r="BVV7" s="127"/>
      <c r="BVW7" s="127"/>
      <c r="BVX7" s="127"/>
      <c r="BVY7" s="127"/>
      <c r="BVZ7" s="127"/>
      <c r="BWA7" s="127"/>
      <c r="BWB7" s="127"/>
      <c r="BWC7" s="127"/>
      <c r="BWD7" s="127"/>
      <c r="BWE7" s="127"/>
      <c r="BWF7" s="127"/>
      <c r="BWG7" s="127"/>
      <c r="BWH7" s="127"/>
      <c r="BWI7" s="127"/>
      <c r="BWJ7" s="127"/>
      <c r="BWK7" s="127"/>
      <c r="BWL7" s="127"/>
      <c r="BWM7" s="127"/>
      <c r="BWN7" s="127"/>
      <c r="BWO7" s="127"/>
      <c r="BWP7" s="127"/>
      <c r="BWQ7" s="127"/>
      <c r="BWR7" s="127"/>
      <c r="BWS7" s="127"/>
      <c r="BWT7" s="127"/>
      <c r="BWU7" s="127"/>
      <c r="BWV7" s="127"/>
      <c r="BWW7" s="127"/>
      <c r="BWX7" s="127"/>
      <c r="BWY7" s="127"/>
      <c r="BWZ7" s="127"/>
      <c r="BXA7" s="127"/>
      <c r="BXB7" s="127"/>
      <c r="BXC7" s="127"/>
      <c r="BXD7" s="127"/>
      <c r="BXE7" s="127"/>
      <c r="BXF7" s="127"/>
      <c r="BXG7" s="127"/>
      <c r="BXH7" s="127"/>
      <c r="BXI7" s="127"/>
      <c r="BXJ7" s="127"/>
      <c r="BXK7" s="127"/>
      <c r="BXL7" s="127"/>
      <c r="BXM7" s="127"/>
      <c r="BXN7" s="127"/>
      <c r="BXO7" s="127"/>
      <c r="BXP7" s="127"/>
      <c r="BXQ7" s="127"/>
      <c r="BXR7" s="127"/>
      <c r="BXS7" s="127"/>
      <c r="BXT7" s="127"/>
      <c r="BXU7" s="127"/>
      <c r="BXV7" s="127"/>
      <c r="BXW7" s="127"/>
      <c r="BXX7" s="127"/>
      <c r="BXY7" s="127"/>
      <c r="BXZ7" s="127"/>
      <c r="BYA7" s="127"/>
      <c r="BYB7" s="127"/>
      <c r="BYC7" s="127"/>
      <c r="BYD7" s="127"/>
      <c r="BYE7" s="127"/>
      <c r="BYF7" s="127"/>
      <c r="BYG7" s="127"/>
      <c r="BYH7" s="127"/>
      <c r="BYI7" s="127"/>
      <c r="BYJ7" s="127"/>
      <c r="BYK7" s="127"/>
      <c r="BYL7" s="127"/>
      <c r="BYM7" s="127"/>
      <c r="BYN7" s="127"/>
      <c r="BYO7" s="127"/>
      <c r="BYP7" s="127"/>
      <c r="BYQ7" s="127"/>
      <c r="BYR7" s="127"/>
      <c r="BYS7" s="127"/>
      <c r="BYT7" s="127"/>
      <c r="BYU7" s="127"/>
      <c r="BYV7" s="127"/>
      <c r="BYW7" s="127"/>
      <c r="BYX7" s="127"/>
      <c r="BYY7" s="127"/>
      <c r="BYZ7" s="127"/>
      <c r="BZA7" s="127"/>
      <c r="BZB7" s="127"/>
      <c r="BZC7" s="127"/>
      <c r="BZD7" s="127"/>
      <c r="BZE7" s="127"/>
      <c r="BZF7" s="127"/>
      <c r="BZG7" s="127"/>
      <c r="BZH7" s="127"/>
      <c r="BZI7" s="127"/>
      <c r="BZJ7" s="127"/>
      <c r="BZK7" s="127"/>
      <c r="BZL7" s="127"/>
      <c r="BZM7" s="127"/>
      <c r="BZN7" s="127"/>
      <c r="BZO7" s="127"/>
      <c r="BZP7" s="127"/>
      <c r="BZQ7" s="127"/>
      <c r="BZR7" s="127"/>
      <c r="BZS7" s="127"/>
      <c r="BZT7" s="127"/>
      <c r="BZU7" s="127"/>
      <c r="BZV7" s="127"/>
      <c r="BZW7" s="127"/>
      <c r="BZX7" s="127"/>
      <c r="BZY7" s="127"/>
      <c r="BZZ7" s="127"/>
      <c r="CAA7" s="127"/>
      <c r="CAB7" s="127"/>
      <c r="CAC7" s="127"/>
      <c r="CAD7" s="127"/>
      <c r="CAE7" s="127"/>
      <c r="CAF7" s="127"/>
      <c r="CAG7" s="127"/>
      <c r="CAH7" s="127"/>
      <c r="CAI7" s="127"/>
      <c r="CAJ7" s="127"/>
      <c r="CAK7" s="127"/>
      <c r="CAL7" s="127"/>
      <c r="CAM7" s="127"/>
      <c r="CAN7" s="127"/>
      <c r="CAO7" s="127"/>
      <c r="CAP7" s="127"/>
      <c r="CAQ7" s="127"/>
      <c r="CAR7" s="127"/>
      <c r="CAS7" s="127"/>
      <c r="CAT7" s="127"/>
      <c r="CAU7" s="127"/>
      <c r="CAV7" s="127"/>
      <c r="CAW7" s="127"/>
      <c r="CAX7" s="127"/>
      <c r="CAY7" s="127"/>
      <c r="CAZ7" s="127"/>
      <c r="CBA7" s="127"/>
      <c r="CBB7" s="127"/>
      <c r="CBC7" s="127"/>
      <c r="CBD7" s="127"/>
      <c r="CBE7" s="127"/>
      <c r="CBF7" s="127"/>
      <c r="CBG7" s="127"/>
      <c r="CBH7" s="127"/>
      <c r="CBI7" s="127"/>
      <c r="CBJ7" s="127"/>
      <c r="CBK7" s="127"/>
      <c r="CBL7" s="127"/>
      <c r="CBM7" s="127"/>
      <c r="CBN7" s="127"/>
      <c r="CBO7" s="127"/>
      <c r="CBP7" s="127"/>
      <c r="CBQ7" s="127"/>
      <c r="CBR7" s="127"/>
      <c r="CBS7" s="127"/>
      <c r="CBT7" s="127"/>
      <c r="CBU7" s="127"/>
      <c r="CBV7" s="127"/>
      <c r="CBW7" s="127"/>
      <c r="CBX7" s="127"/>
      <c r="CBY7" s="127"/>
      <c r="CBZ7" s="127"/>
      <c r="CCA7" s="127"/>
      <c r="CCB7" s="127"/>
      <c r="CCC7" s="127"/>
      <c r="CCD7" s="127"/>
      <c r="CCE7" s="127"/>
      <c r="CCF7" s="127"/>
      <c r="CCG7" s="127"/>
      <c r="CCH7" s="127"/>
      <c r="CCI7" s="127"/>
      <c r="CCJ7" s="127"/>
      <c r="CCK7" s="127"/>
      <c r="CCL7" s="127"/>
      <c r="CCM7" s="127"/>
      <c r="CCN7" s="127"/>
      <c r="CCO7" s="127"/>
      <c r="CCP7" s="127"/>
      <c r="CCQ7" s="127"/>
      <c r="CCR7" s="127"/>
      <c r="CCS7" s="127"/>
      <c r="CCT7" s="127"/>
      <c r="CCU7" s="127"/>
      <c r="CCV7" s="127"/>
      <c r="CCW7" s="127"/>
      <c r="CCX7" s="127"/>
      <c r="CCY7" s="127"/>
      <c r="CCZ7" s="127"/>
      <c r="CDA7" s="127"/>
      <c r="CDB7" s="127"/>
      <c r="CDC7" s="127"/>
      <c r="CDD7" s="127"/>
      <c r="CDE7" s="127"/>
      <c r="CDF7" s="127"/>
      <c r="CDG7" s="127"/>
      <c r="CDH7" s="127"/>
      <c r="CDI7" s="127"/>
      <c r="CDJ7" s="127"/>
      <c r="CDK7" s="127"/>
      <c r="CDL7" s="127"/>
      <c r="CDM7" s="127"/>
      <c r="CDN7" s="127"/>
      <c r="CDO7" s="127"/>
      <c r="CDP7" s="127"/>
      <c r="CDQ7" s="127"/>
      <c r="CDR7" s="127"/>
      <c r="CDS7" s="127"/>
      <c r="CDT7" s="127"/>
      <c r="CDU7" s="127"/>
      <c r="CDV7" s="127"/>
      <c r="CDW7" s="127"/>
      <c r="CDX7" s="127"/>
      <c r="CDY7" s="127"/>
      <c r="CDZ7" s="127"/>
      <c r="CEA7" s="127"/>
      <c r="CEB7" s="127"/>
      <c r="CEC7" s="127"/>
      <c r="CED7" s="127"/>
      <c r="CEE7" s="127"/>
      <c r="CEF7" s="127"/>
      <c r="CEG7" s="127"/>
      <c r="CEH7" s="127"/>
      <c r="CEI7" s="127"/>
      <c r="CEJ7" s="127"/>
      <c r="CEK7" s="127"/>
      <c r="CEL7" s="127"/>
      <c r="CEM7" s="127"/>
      <c r="CEN7" s="127"/>
      <c r="CEO7" s="127"/>
      <c r="CEP7" s="127"/>
      <c r="CEQ7" s="127"/>
      <c r="CER7" s="127"/>
      <c r="CES7" s="127"/>
      <c r="CET7" s="127"/>
      <c r="CEU7" s="127"/>
      <c r="CEV7" s="127"/>
      <c r="CEW7" s="127"/>
      <c r="CEX7" s="127"/>
      <c r="CEY7" s="127"/>
      <c r="CEZ7" s="127"/>
      <c r="CFA7" s="127"/>
      <c r="CFB7" s="127"/>
      <c r="CFC7" s="127"/>
      <c r="CFD7" s="127"/>
      <c r="CFE7" s="127"/>
      <c r="CFF7" s="127"/>
      <c r="CFG7" s="127"/>
      <c r="CFH7" s="127"/>
      <c r="CFI7" s="127"/>
      <c r="CFJ7" s="127"/>
      <c r="CFK7" s="127"/>
      <c r="CFL7" s="127"/>
      <c r="CFM7" s="127"/>
      <c r="CFN7" s="127"/>
      <c r="CFO7" s="127"/>
      <c r="CFP7" s="127"/>
      <c r="CFQ7" s="127"/>
      <c r="CFR7" s="127"/>
      <c r="CFS7" s="127"/>
      <c r="CFT7" s="127"/>
      <c r="CFU7" s="127"/>
      <c r="CFV7" s="127"/>
      <c r="CFW7" s="127"/>
      <c r="CFX7" s="127"/>
      <c r="CFY7" s="127"/>
      <c r="CFZ7" s="127"/>
      <c r="CGA7" s="127"/>
      <c r="CGB7" s="127"/>
      <c r="CGC7" s="127"/>
      <c r="CGD7" s="127"/>
      <c r="CGE7" s="127"/>
      <c r="CGF7" s="127"/>
      <c r="CGG7" s="127"/>
      <c r="CGH7" s="127"/>
      <c r="CGI7" s="127"/>
      <c r="CGJ7" s="127"/>
      <c r="CGK7" s="127"/>
      <c r="CGL7" s="127"/>
      <c r="CGM7" s="127"/>
      <c r="CGN7" s="127"/>
      <c r="CGO7" s="127"/>
      <c r="CGP7" s="127"/>
      <c r="CGQ7" s="127"/>
      <c r="CGR7" s="127"/>
      <c r="CGS7" s="127"/>
      <c r="CGT7" s="127"/>
      <c r="CGU7" s="127"/>
      <c r="CGV7" s="127"/>
      <c r="CGW7" s="127"/>
      <c r="CGX7" s="127"/>
      <c r="CGY7" s="127"/>
      <c r="CGZ7" s="127"/>
      <c r="CHA7" s="127"/>
      <c r="CHB7" s="127"/>
      <c r="CHC7" s="127"/>
      <c r="CHD7" s="127"/>
      <c r="CHE7" s="127"/>
      <c r="CHF7" s="127"/>
      <c r="CHG7" s="127"/>
      <c r="CHH7" s="127"/>
      <c r="CHI7" s="127"/>
      <c r="CHJ7" s="127"/>
      <c r="CHK7" s="127"/>
      <c r="CHL7" s="127"/>
      <c r="CHM7" s="127"/>
      <c r="CHN7" s="127"/>
      <c r="CHO7" s="127"/>
      <c r="CHP7" s="127"/>
      <c r="CHQ7" s="127"/>
      <c r="CHR7" s="127"/>
      <c r="CHS7" s="127"/>
      <c r="CHT7" s="127"/>
      <c r="CHU7" s="127"/>
      <c r="CHV7" s="127"/>
      <c r="CHW7" s="127"/>
      <c r="CHX7" s="127"/>
      <c r="CHY7" s="127"/>
      <c r="CHZ7" s="127"/>
      <c r="CIA7" s="127"/>
      <c r="CIB7" s="127"/>
      <c r="CIC7" s="127"/>
      <c r="CID7" s="127"/>
      <c r="CIE7" s="127"/>
      <c r="CIF7" s="127"/>
      <c r="CIG7" s="127"/>
      <c r="CIH7" s="127"/>
      <c r="CII7" s="127"/>
      <c r="CIJ7" s="127"/>
      <c r="CIK7" s="127"/>
      <c r="CIL7" s="127"/>
      <c r="CIM7" s="127"/>
      <c r="CIN7" s="127"/>
      <c r="CIO7" s="127"/>
      <c r="CIP7" s="127"/>
      <c r="CIQ7" s="127"/>
      <c r="CIR7" s="127"/>
      <c r="CIS7" s="127"/>
      <c r="CIT7" s="127"/>
      <c r="CIU7" s="127"/>
      <c r="CIV7" s="127"/>
      <c r="CIW7" s="127"/>
      <c r="CIX7" s="127"/>
      <c r="CIY7" s="127"/>
      <c r="CIZ7" s="127"/>
      <c r="CJA7" s="127"/>
      <c r="CJB7" s="127"/>
      <c r="CJC7" s="127"/>
      <c r="CJD7" s="127"/>
      <c r="CJE7" s="127"/>
      <c r="CJF7" s="127"/>
      <c r="CJG7" s="127"/>
      <c r="CJH7" s="127"/>
      <c r="CJI7" s="127"/>
      <c r="CJJ7" s="127"/>
      <c r="CJK7" s="127"/>
      <c r="CJL7" s="127"/>
      <c r="CJM7" s="127"/>
      <c r="CJN7" s="127"/>
      <c r="CJO7" s="127"/>
      <c r="CJP7" s="127"/>
      <c r="CJQ7" s="127"/>
      <c r="CJR7" s="127"/>
      <c r="CJS7" s="127"/>
      <c r="CJT7" s="127"/>
      <c r="CJU7" s="127"/>
      <c r="CJV7" s="127"/>
      <c r="CJW7" s="127"/>
      <c r="CJX7" s="127"/>
      <c r="CJY7" s="127"/>
      <c r="CJZ7" s="127"/>
      <c r="CKA7" s="127"/>
      <c r="CKB7" s="127"/>
      <c r="CKC7" s="127"/>
      <c r="CKD7" s="127"/>
      <c r="CKE7" s="127"/>
      <c r="CKF7" s="127"/>
      <c r="CKG7" s="127"/>
      <c r="CKH7" s="127"/>
      <c r="CKI7" s="127"/>
      <c r="CKJ7" s="127"/>
      <c r="CKK7" s="127"/>
      <c r="CKL7" s="127"/>
      <c r="CKM7" s="127"/>
      <c r="CKN7" s="127"/>
      <c r="CKO7" s="127"/>
      <c r="CKP7" s="127"/>
      <c r="CKQ7" s="127"/>
      <c r="CKR7" s="127"/>
      <c r="CKS7" s="127"/>
      <c r="CKT7" s="127"/>
      <c r="CKU7" s="127"/>
      <c r="CKV7" s="127"/>
      <c r="CKW7" s="127"/>
      <c r="CKX7" s="127"/>
      <c r="CKY7" s="127"/>
      <c r="CKZ7" s="127"/>
      <c r="CLA7" s="127"/>
      <c r="CLB7" s="127"/>
      <c r="CLC7" s="127"/>
      <c r="CLD7" s="127"/>
      <c r="CLE7" s="127"/>
      <c r="CLF7" s="127"/>
      <c r="CLG7" s="127"/>
      <c r="CLH7" s="127"/>
      <c r="CLI7" s="127"/>
      <c r="CLJ7" s="127"/>
      <c r="CLK7" s="127"/>
      <c r="CLL7" s="127"/>
      <c r="CLM7" s="127"/>
      <c r="CLN7" s="127"/>
      <c r="CLO7" s="127"/>
      <c r="CLP7" s="127"/>
      <c r="CLQ7" s="127"/>
      <c r="CLR7" s="127"/>
      <c r="CLS7" s="127"/>
      <c r="CLT7" s="127"/>
      <c r="CLU7" s="127"/>
      <c r="CLV7" s="127"/>
      <c r="CLW7" s="127"/>
      <c r="CLX7" s="127"/>
      <c r="CLY7" s="127"/>
      <c r="CLZ7" s="127"/>
      <c r="CMA7" s="127"/>
      <c r="CMB7" s="127"/>
      <c r="CMC7" s="127"/>
      <c r="CMD7" s="127"/>
      <c r="CME7" s="127"/>
      <c r="CMF7" s="127"/>
      <c r="CMG7" s="127"/>
      <c r="CMH7" s="127"/>
      <c r="CMI7" s="127"/>
      <c r="CMJ7" s="127"/>
      <c r="CMK7" s="127"/>
      <c r="CML7" s="127"/>
      <c r="CMM7" s="127"/>
      <c r="CMN7" s="127"/>
      <c r="CMO7" s="127"/>
      <c r="CMP7" s="127"/>
      <c r="CMQ7" s="127"/>
      <c r="CMR7" s="127"/>
      <c r="CMS7" s="127"/>
      <c r="CMT7" s="127"/>
      <c r="CMU7" s="127"/>
      <c r="CMV7" s="127"/>
      <c r="CMW7" s="127"/>
      <c r="CMX7" s="127"/>
      <c r="CMY7" s="127"/>
      <c r="CMZ7" s="127"/>
      <c r="CNA7" s="127"/>
      <c r="CNB7" s="127"/>
      <c r="CNC7" s="127"/>
      <c r="CND7" s="127"/>
      <c r="CNE7" s="127"/>
      <c r="CNF7" s="127"/>
      <c r="CNG7" s="127"/>
      <c r="CNH7" s="127"/>
      <c r="CNI7" s="127"/>
      <c r="CNJ7" s="127"/>
      <c r="CNK7" s="127"/>
      <c r="CNL7" s="127"/>
      <c r="CNM7" s="127"/>
      <c r="CNN7" s="127"/>
      <c r="CNO7" s="127"/>
      <c r="CNP7" s="127"/>
      <c r="CNQ7" s="127"/>
      <c r="CNR7" s="127"/>
      <c r="CNS7" s="127"/>
      <c r="CNT7" s="127"/>
      <c r="CNU7" s="127"/>
      <c r="CNV7" s="127"/>
      <c r="CNW7" s="127"/>
      <c r="CNX7" s="127"/>
      <c r="CNY7" s="127"/>
      <c r="CNZ7" s="127"/>
      <c r="COA7" s="127"/>
      <c r="COB7" s="127"/>
      <c r="COC7" s="127"/>
      <c r="COD7" s="127"/>
      <c r="COE7" s="127"/>
      <c r="COF7" s="127"/>
      <c r="COG7" s="127"/>
      <c r="COH7" s="127"/>
      <c r="COI7" s="127"/>
      <c r="COJ7" s="127"/>
      <c r="COK7" s="127"/>
      <c r="COL7" s="127"/>
      <c r="COM7" s="127"/>
      <c r="CON7" s="127"/>
      <c r="COO7" s="127"/>
      <c r="COP7" s="127"/>
      <c r="COQ7" s="127"/>
      <c r="COR7" s="127"/>
      <c r="COS7" s="127"/>
      <c r="COT7" s="127"/>
      <c r="COU7" s="127"/>
      <c r="COV7" s="127"/>
      <c r="COW7" s="127"/>
      <c r="COX7" s="127"/>
      <c r="COY7" s="127"/>
      <c r="COZ7" s="127"/>
      <c r="CPA7" s="127"/>
      <c r="CPB7" s="127"/>
      <c r="CPC7" s="127"/>
      <c r="CPD7" s="127"/>
      <c r="CPE7" s="127"/>
      <c r="CPF7" s="127"/>
      <c r="CPG7" s="127"/>
      <c r="CPH7" s="127"/>
      <c r="CPI7" s="127"/>
      <c r="CPJ7" s="127"/>
      <c r="CPK7" s="127"/>
      <c r="CPL7" s="127"/>
      <c r="CPM7" s="127"/>
      <c r="CPN7" s="127"/>
      <c r="CPO7" s="127"/>
      <c r="CPP7" s="127"/>
      <c r="CPQ7" s="127"/>
      <c r="CPR7" s="127"/>
      <c r="CPS7" s="127"/>
      <c r="CPT7" s="127"/>
      <c r="CPU7" s="127"/>
      <c r="CPV7" s="127"/>
      <c r="CPW7" s="127"/>
      <c r="CPX7" s="127"/>
      <c r="CPY7" s="127"/>
      <c r="CPZ7" s="127"/>
      <c r="CQA7" s="127"/>
      <c r="CQB7" s="127"/>
      <c r="CQC7" s="127"/>
      <c r="CQD7" s="127"/>
      <c r="CQE7" s="127"/>
      <c r="CQF7" s="127"/>
      <c r="CQG7" s="127"/>
      <c r="CQH7" s="127"/>
      <c r="CQI7" s="127"/>
      <c r="CQJ7" s="127"/>
      <c r="CQK7" s="127"/>
      <c r="CQL7" s="127"/>
      <c r="CQM7" s="127"/>
      <c r="CQN7" s="127"/>
      <c r="CQO7" s="127"/>
      <c r="CQP7" s="127"/>
      <c r="CQQ7" s="127"/>
      <c r="CQR7" s="127"/>
      <c r="CQS7" s="127"/>
      <c r="CQT7" s="127"/>
      <c r="CQU7" s="127"/>
      <c r="CQV7" s="127"/>
      <c r="CQW7" s="127"/>
      <c r="CQX7" s="127"/>
      <c r="CQY7" s="127"/>
      <c r="CQZ7" s="127"/>
      <c r="CRA7" s="127"/>
      <c r="CRB7" s="127"/>
      <c r="CRC7" s="127"/>
      <c r="CRD7" s="127"/>
      <c r="CRE7" s="127"/>
      <c r="CRF7" s="127"/>
      <c r="CRG7" s="127"/>
      <c r="CRH7" s="127"/>
      <c r="CRI7" s="127"/>
      <c r="CRJ7" s="127"/>
      <c r="CRK7" s="127"/>
      <c r="CRL7" s="127"/>
      <c r="CRM7" s="127"/>
      <c r="CRN7" s="127"/>
      <c r="CRO7" s="127"/>
      <c r="CRP7" s="127"/>
      <c r="CRQ7" s="127"/>
      <c r="CRR7" s="127"/>
      <c r="CRS7" s="127"/>
      <c r="CRT7" s="127"/>
      <c r="CRU7" s="127"/>
      <c r="CRV7" s="127"/>
      <c r="CRW7" s="127"/>
      <c r="CRX7" s="127"/>
      <c r="CRY7" s="127"/>
      <c r="CRZ7" s="127"/>
      <c r="CSA7" s="127"/>
      <c r="CSB7" s="127"/>
      <c r="CSC7" s="127"/>
      <c r="CSD7" s="127"/>
      <c r="CSE7" s="127"/>
      <c r="CSF7" s="127"/>
      <c r="CSG7" s="127"/>
      <c r="CSH7" s="127"/>
      <c r="CSI7" s="127"/>
      <c r="CSJ7" s="127"/>
      <c r="CSK7" s="127"/>
      <c r="CSL7" s="127"/>
      <c r="CSM7" s="127"/>
      <c r="CSN7" s="127"/>
      <c r="CSO7" s="127"/>
      <c r="CSP7" s="127"/>
      <c r="CSQ7" s="127"/>
      <c r="CSR7" s="127"/>
      <c r="CSS7" s="127"/>
      <c r="CST7" s="127"/>
      <c r="CSU7" s="127"/>
      <c r="CSV7" s="127"/>
      <c r="CSW7" s="127"/>
      <c r="CSX7" s="127"/>
      <c r="CSY7" s="127"/>
      <c r="CSZ7" s="127"/>
      <c r="CTA7" s="127"/>
      <c r="CTB7" s="127"/>
      <c r="CTC7" s="127"/>
      <c r="CTD7" s="127"/>
      <c r="CTE7" s="127"/>
      <c r="CTF7" s="127"/>
      <c r="CTG7" s="127"/>
      <c r="CTH7" s="127"/>
      <c r="CTI7" s="127"/>
      <c r="CTJ7" s="127"/>
      <c r="CTK7" s="127"/>
      <c r="CTL7" s="127"/>
      <c r="CTM7" s="127"/>
      <c r="CTN7" s="127"/>
      <c r="CTO7" s="127"/>
      <c r="CTP7" s="127"/>
      <c r="CTQ7" s="127"/>
      <c r="CTR7" s="127"/>
      <c r="CTS7" s="127"/>
      <c r="CTT7" s="127"/>
      <c r="CTU7" s="127"/>
      <c r="CTV7" s="127"/>
      <c r="CTW7" s="127"/>
      <c r="CTX7" s="127"/>
      <c r="CTY7" s="127"/>
      <c r="CTZ7" s="127"/>
      <c r="CUA7" s="127"/>
      <c r="CUB7" s="127"/>
      <c r="CUC7" s="127"/>
      <c r="CUD7" s="127"/>
      <c r="CUE7" s="127"/>
      <c r="CUF7" s="127"/>
      <c r="CUG7" s="127"/>
      <c r="CUH7" s="127"/>
      <c r="CUI7" s="127"/>
      <c r="CUJ7" s="127"/>
      <c r="CUK7" s="127"/>
      <c r="CUL7" s="127"/>
      <c r="CUM7" s="127"/>
      <c r="CUN7" s="127"/>
      <c r="CUO7" s="127"/>
      <c r="CUP7" s="127"/>
      <c r="CUQ7" s="127"/>
      <c r="CUR7" s="127"/>
      <c r="CUS7" s="127"/>
      <c r="CUT7" s="127"/>
      <c r="CUU7" s="127"/>
      <c r="CUV7" s="127"/>
      <c r="CUW7" s="127"/>
      <c r="CUX7" s="127"/>
      <c r="CUY7" s="127"/>
      <c r="CUZ7" s="127"/>
      <c r="CVA7" s="127"/>
      <c r="CVB7" s="127"/>
      <c r="CVC7" s="127"/>
      <c r="CVD7" s="127"/>
      <c r="CVE7" s="127"/>
      <c r="CVF7" s="127"/>
      <c r="CVG7" s="127"/>
      <c r="CVH7" s="127"/>
      <c r="CVI7" s="127"/>
      <c r="CVJ7" s="127"/>
      <c r="CVK7" s="127"/>
      <c r="CVL7" s="127"/>
      <c r="CVM7" s="127"/>
      <c r="CVN7" s="127"/>
      <c r="CVO7" s="127"/>
      <c r="CVP7" s="127"/>
      <c r="CVQ7" s="127"/>
      <c r="CVR7" s="127"/>
      <c r="CVS7" s="127"/>
      <c r="CVT7" s="127"/>
      <c r="CVU7" s="127"/>
      <c r="CVV7" s="127"/>
      <c r="CVW7" s="127"/>
      <c r="CVX7" s="127"/>
      <c r="CVY7" s="127"/>
      <c r="CVZ7" s="127"/>
      <c r="CWA7" s="127"/>
      <c r="CWB7" s="127"/>
      <c r="CWC7" s="127"/>
      <c r="CWD7" s="127"/>
      <c r="CWE7" s="127"/>
      <c r="CWF7" s="127"/>
      <c r="CWG7" s="127"/>
      <c r="CWH7" s="127"/>
      <c r="CWI7" s="127"/>
      <c r="CWJ7" s="127"/>
      <c r="CWK7" s="127"/>
      <c r="CWL7" s="127"/>
      <c r="CWM7" s="127"/>
      <c r="CWN7" s="127"/>
      <c r="CWO7" s="127"/>
      <c r="CWP7" s="127"/>
      <c r="CWQ7" s="127"/>
      <c r="CWR7" s="127"/>
      <c r="CWS7" s="127"/>
      <c r="CWT7" s="127"/>
      <c r="CWU7" s="127"/>
      <c r="CWV7" s="127"/>
      <c r="CWW7" s="127"/>
      <c r="CWX7" s="127"/>
      <c r="CWY7" s="127"/>
      <c r="CWZ7" s="127"/>
      <c r="CXA7" s="127"/>
      <c r="CXB7" s="127"/>
      <c r="CXC7" s="127"/>
      <c r="CXD7" s="127"/>
      <c r="CXE7" s="127"/>
      <c r="CXF7" s="127"/>
      <c r="CXG7" s="127"/>
      <c r="CXH7" s="127"/>
      <c r="CXI7" s="127"/>
      <c r="CXJ7" s="127"/>
      <c r="CXK7" s="127"/>
      <c r="CXL7" s="127"/>
      <c r="CXM7" s="127"/>
      <c r="CXN7" s="127"/>
      <c r="CXO7" s="127"/>
      <c r="CXP7" s="127"/>
      <c r="CXQ7" s="127"/>
      <c r="CXR7" s="127"/>
      <c r="CXS7" s="127"/>
      <c r="CXT7" s="127"/>
      <c r="CXU7" s="127"/>
      <c r="CXV7" s="127"/>
      <c r="CXW7" s="127"/>
      <c r="CXX7" s="127"/>
      <c r="CXY7" s="127"/>
      <c r="CXZ7" s="127"/>
      <c r="CYA7" s="127"/>
      <c r="CYB7" s="127"/>
      <c r="CYC7" s="127"/>
      <c r="CYD7" s="127"/>
      <c r="CYE7" s="127"/>
      <c r="CYF7" s="127"/>
      <c r="CYG7" s="127"/>
      <c r="CYH7" s="127"/>
      <c r="CYI7" s="127"/>
      <c r="CYJ7" s="127"/>
      <c r="CYK7" s="127"/>
      <c r="CYL7" s="127"/>
      <c r="CYM7" s="127"/>
      <c r="CYN7" s="127"/>
      <c r="CYO7" s="127"/>
      <c r="CYP7" s="127"/>
      <c r="CYQ7" s="127"/>
      <c r="CYR7" s="127"/>
      <c r="CYS7" s="127"/>
      <c r="CYT7" s="127"/>
      <c r="CYU7" s="127"/>
      <c r="CYV7" s="127"/>
      <c r="CYW7" s="127"/>
      <c r="CYX7" s="127"/>
      <c r="CYY7" s="127"/>
      <c r="CYZ7" s="127"/>
      <c r="CZA7" s="127"/>
      <c r="CZB7" s="127"/>
      <c r="CZC7" s="127"/>
      <c r="CZD7" s="127"/>
      <c r="CZE7" s="127"/>
      <c r="CZF7" s="127"/>
      <c r="CZG7" s="127"/>
      <c r="CZH7" s="127"/>
      <c r="CZI7" s="127"/>
      <c r="CZJ7" s="127"/>
      <c r="CZK7" s="127"/>
      <c r="CZL7" s="127"/>
      <c r="CZM7" s="127"/>
      <c r="CZN7" s="127"/>
      <c r="CZO7" s="127"/>
      <c r="CZP7" s="127"/>
      <c r="CZQ7" s="127"/>
      <c r="CZR7" s="127"/>
      <c r="CZS7" s="127"/>
      <c r="CZT7" s="127"/>
      <c r="CZU7" s="127"/>
      <c r="CZV7" s="127"/>
      <c r="CZW7" s="127"/>
      <c r="CZX7" s="127"/>
      <c r="CZY7" s="127"/>
      <c r="CZZ7" s="127"/>
      <c r="DAA7" s="127"/>
      <c r="DAB7" s="127"/>
      <c r="DAC7" s="127"/>
      <c r="DAD7" s="127"/>
      <c r="DAE7" s="127"/>
      <c r="DAF7" s="127"/>
      <c r="DAG7" s="127"/>
      <c r="DAH7" s="127"/>
      <c r="DAI7" s="127"/>
      <c r="DAJ7" s="127"/>
      <c r="DAK7" s="127"/>
      <c r="DAL7" s="127"/>
      <c r="DAM7" s="127"/>
      <c r="DAN7" s="127"/>
      <c r="DAO7" s="127"/>
      <c r="DAP7" s="127"/>
      <c r="DAQ7" s="127"/>
      <c r="DAR7" s="127"/>
      <c r="DAS7" s="127"/>
      <c r="DAT7" s="127"/>
      <c r="DAU7" s="127"/>
      <c r="DAV7" s="127"/>
      <c r="DAW7" s="127"/>
      <c r="DAX7" s="127"/>
      <c r="DAY7" s="127"/>
      <c r="DAZ7" s="127"/>
      <c r="DBA7" s="127"/>
      <c r="DBB7" s="127"/>
      <c r="DBC7" s="127"/>
      <c r="DBD7" s="127"/>
      <c r="DBE7" s="127"/>
      <c r="DBF7" s="127"/>
      <c r="DBG7" s="127"/>
      <c r="DBH7" s="127"/>
      <c r="DBI7" s="127"/>
      <c r="DBJ7" s="127"/>
      <c r="DBK7" s="127"/>
      <c r="DBL7" s="127"/>
      <c r="DBM7" s="127"/>
      <c r="DBN7" s="127"/>
      <c r="DBO7" s="127"/>
      <c r="DBP7" s="127"/>
      <c r="DBQ7" s="127"/>
      <c r="DBR7" s="127"/>
      <c r="DBS7" s="127"/>
      <c r="DBT7" s="127"/>
      <c r="DBU7" s="127"/>
      <c r="DBV7" s="127"/>
      <c r="DBW7" s="127"/>
      <c r="DBX7" s="127"/>
      <c r="DBY7" s="127"/>
      <c r="DBZ7" s="127"/>
      <c r="DCA7" s="127"/>
      <c r="DCB7" s="127"/>
      <c r="DCC7" s="127"/>
      <c r="DCD7" s="127"/>
      <c r="DCE7" s="127"/>
      <c r="DCF7" s="127"/>
      <c r="DCG7" s="127"/>
      <c r="DCH7" s="127"/>
      <c r="DCI7" s="127"/>
      <c r="DCJ7" s="127"/>
      <c r="DCK7" s="127"/>
      <c r="DCL7" s="127"/>
      <c r="DCM7" s="127"/>
      <c r="DCN7" s="127"/>
      <c r="DCO7" s="127"/>
      <c r="DCP7" s="127"/>
      <c r="DCQ7" s="127"/>
      <c r="DCR7" s="127"/>
      <c r="DCS7" s="127"/>
      <c r="DCT7" s="127"/>
      <c r="DCU7" s="127"/>
      <c r="DCV7" s="127"/>
      <c r="DCW7" s="127"/>
      <c r="DCX7" s="127"/>
      <c r="DCY7" s="127"/>
      <c r="DCZ7" s="127"/>
      <c r="DDA7" s="127"/>
      <c r="DDB7" s="127"/>
      <c r="DDC7" s="127"/>
      <c r="DDD7" s="127"/>
      <c r="DDE7" s="127"/>
      <c r="DDF7" s="127"/>
      <c r="DDG7" s="127"/>
      <c r="DDH7" s="127"/>
      <c r="DDI7" s="127"/>
      <c r="DDJ7" s="127"/>
      <c r="DDK7" s="127"/>
      <c r="DDL7" s="127"/>
      <c r="DDM7" s="127"/>
      <c r="DDN7" s="127"/>
      <c r="DDO7" s="127"/>
      <c r="DDP7" s="127"/>
      <c r="DDQ7" s="127"/>
      <c r="DDR7" s="127"/>
      <c r="DDS7" s="127"/>
      <c r="DDT7" s="127"/>
      <c r="DDU7" s="127"/>
      <c r="DDV7" s="127"/>
      <c r="DDW7" s="127"/>
      <c r="DDX7" s="127"/>
      <c r="DDY7" s="127"/>
      <c r="DDZ7" s="127"/>
      <c r="DEA7" s="127"/>
      <c r="DEB7" s="127"/>
      <c r="DEC7" s="127"/>
      <c r="DED7" s="127"/>
      <c r="DEE7" s="127"/>
      <c r="DEF7" s="127"/>
      <c r="DEG7" s="127"/>
      <c r="DEH7" s="127"/>
      <c r="DEI7" s="127"/>
      <c r="DEJ7" s="127"/>
      <c r="DEK7" s="127"/>
      <c r="DEL7" s="127"/>
      <c r="DEM7" s="127"/>
      <c r="DEN7" s="127"/>
      <c r="DEO7" s="127"/>
      <c r="DEP7" s="127"/>
      <c r="DEQ7" s="127"/>
      <c r="DER7" s="127"/>
      <c r="DES7" s="127"/>
      <c r="DET7" s="127"/>
      <c r="DEU7" s="127"/>
      <c r="DEV7" s="127"/>
      <c r="DEW7" s="127"/>
      <c r="DEX7" s="127"/>
      <c r="DEY7" s="127"/>
      <c r="DEZ7" s="127"/>
      <c r="DFA7" s="127"/>
      <c r="DFB7" s="127"/>
      <c r="DFC7" s="127"/>
      <c r="DFD7" s="127"/>
      <c r="DFE7" s="127"/>
      <c r="DFF7" s="127"/>
      <c r="DFG7" s="127"/>
      <c r="DFH7" s="127"/>
      <c r="DFI7" s="127"/>
      <c r="DFJ7" s="127"/>
      <c r="DFK7" s="127"/>
      <c r="DFL7" s="127"/>
      <c r="DFM7" s="127"/>
      <c r="DFN7" s="127"/>
      <c r="DFO7" s="127"/>
      <c r="DFP7" s="127"/>
      <c r="DFQ7" s="127"/>
      <c r="DFR7" s="127"/>
      <c r="DFS7" s="127"/>
      <c r="DFT7" s="127"/>
      <c r="DFU7" s="127"/>
      <c r="DFV7" s="127"/>
      <c r="DFW7" s="127"/>
      <c r="DFX7" s="127"/>
      <c r="DFY7" s="127"/>
      <c r="DFZ7" s="127"/>
      <c r="DGA7" s="127"/>
      <c r="DGB7" s="127"/>
      <c r="DGC7" s="127"/>
      <c r="DGD7" s="127"/>
      <c r="DGE7" s="127"/>
      <c r="DGF7" s="127"/>
      <c r="DGG7" s="127"/>
      <c r="DGH7" s="127"/>
      <c r="DGI7" s="127"/>
      <c r="DGJ7" s="127"/>
      <c r="DGK7" s="127"/>
      <c r="DGL7" s="127"/>
      <c r="DGM7" s="127"/>
      <c r="DGN7" s="127"/>
      <c r="DGO7" s="127"/>
      <c r="DGP7" s="127"/>
      <c r="DGQ7" s="127"/>
      <c r="DGR7" s="127"/>
      <c r="DGS7" s="127"/>
      <c r="DGT7" s="127"/>
      <c r="DGU7" s="127"/>
      <c r="DGV7" s="127"/>
      <c r="DGW7" s="127"/>
      <c r="DGX7" s="127"/>
      <c r="DGY7" s="127"/>
      <c r="DGZ7" s="127"/>
      <c r="DHA7" s="127"/>
      <c r="DHB7" s="127"/>
      <c r="DHC7" s="127"/>
      <c r="DHD7" s="127"/>
      <c r="DHE7" s="127"/>
      <c r="DHF7" s="127"/>
      <c r="DHG7" s="127"/>
      <c r="DHH7" s="127"/>
      <c r="DHI7" s="127"/>
      <c r="DHJ7" s="127"/>
      <c r="DHK7" s="127"/>
      <c r="DHL7" s="127"/>
      <c r="DHM7" s="127"/>
      <c r="DHN7" s="127"/>
      <c r="DHO7" s="127"/>
      <c r="DHP7" s="127"/>
      <c r="DHQ7" s="127"/>
      <c r="DHR7" s="127"/>
      <c r="DHS7" s="127"/>
      <c r="DHT7" s="127"/>
      <c r="DHU7" s="127"/>
      <c r="DHV7" s="127"/>
      <c r="DHW7" s="127"/>
      <c r="DHX7" s="127"/>
      <c r="DHY7" s="127"/>
      <c r="DHZ7" s="127"/>
      <c r="DIA7" s="127"/>
      <c r="DIB7" s="127"/>
      <c r="DIC7" s="127"/>
      <c r="DID7" s="127"/>
      <c r="DIE7" s="127"/>
      <c r="DIF7" s="127"/>
      <c r="DIG7" s="127"/>
      <c r="DIH7" s="127"/>
      <c r="DII7" s="127"/>
      <c r="DIJ7" s="127"/>
      <c r="DIK7" s="127"/>
      <c r="DIL7" s="127"/>
      <c r="DIM7" s="127"/>
      <c r="DIN7" s="127"/>
      <c r="DIO7" s="127"/>
      <c r="DIP7" s="127"/>
      <c r="DIQ7" s="127"/>
      <c r="DIR7" s="127"/>
      <c r="DIS7" s="127"/>
      <c r="DIT7" s="127"/>
      <c r="DIU7" s="127"/>
      <c r="DIV7" s="127"/>
      <c r="DIW7" s="127"/>
      <c r="DIX7" s="127"/>
      <c r="DIY7" s="127"/>
      <c r="DIZ7" s="127"/>
      <c r="DJA7" s="127"/>
      <c r="DJB7" s="127"/>
      <c r="DJC7" s="127"/>
      <c r="DJD7" s="127"/>
      <c r="DJE7" s="127"/>
      <c r="DJF7" s="127"/>
      <c r="DJG7" s="127"/>
      <c r="DJH7" s="127"/>
      <c r="DJI7" s="127"/>
      <c r="DJJ7" s="127"/>
      <c r="DJK7" s="127"/>
      <c r="DJL7" s="127"/>
      <c r="DJM7" s="127"/>
      <c r="DJN7" s="127"/>
      <c r="DJO7" s="127"/>
      <c r="DJP7" s="127"/>
      <c r="DJQ7" s="127"/>
      <c r="DJR7" s="127"/>
      <c r="DJS7" s="127"/>
      <c r="DJT7" s="127"/>
      <c r="DJU7" s="127"/>
      <c r="DJV7" s="127"/>
      <c r="DJW7" s="127"/>
      <c r="DJX7" s="127"/>
      <c r="DJY7" s="127"/>
      <c r="DJZ7" s="127"/>
      <c r="DKA7" s="127"/>
      <c r="DKB7" s="127"/>
      <c r="DKC7" s="127"/>
      <c r="DKD7" s="127"/>
      <c r="DKE7" s="127"/>
      <c r="DKF7" s="127"/>
      <c r="DKG7" s="127"/>
      <c r="DKH7" s="127"/>
      <c r="DKI7" s="127"/>
      <c r="DKJ7" s="127"/>
      <c r="DKK7" s="127"/>
      <c r="DKL7" s="127"/>
      <c r="DKM7" s="127"/>
      <c r="DKN7" s="127"/>
      <c r="DKO7" s="127"/>
      <c r="DKP7" s="127"/>
      <c r="DKQ7" s="127"/>
      <c r="DKR7" s="127"/>
      <c r="DKS7" s="127"/>
      <c r="DKT7" s="127"/>
      <c r="DKU7" s="127"/>
      <c r="DKV7" s="127"/>
      <c r="DKW7" s="127"/>
      <c r="DKX7" s="127"/>
      <c r="DKY7" s="127"/>
      <c r="DKZ7" s="127"/>
      <c r="DLA7" s="127"/>
      <c r="DLB7" s="127"/>
      <c r="DLC7" s="127"/>
      <c r="DLD7" s="127"/>
      <c r="DLE7" s="127"/>
      <c r="DLF7" s="127"/>
      <c r="DLG7" s="127"/>
      <c r="DLH7" s="127"/>
      <c r="DLI7" s="127"/>
      <c r="DLJ7" s="127"/>
      <c r="DLK7" s="127"/>
      <c r="DLL7" s="127"/>
      <c r="DLM7" s="127"/>
      <c r="DLN7" s="127"/>
      <c r="DLO7" s="127"/>
      <c r="DLP7" s="127"/>
      <c r="DLQ7" s="127"/>
      <c r="DLR7" s="127"/>
      <c r="DLS7" s="127"/>
      <c r="DLT7" s="127"/>
      <c r="DLU7" s="127"/>
      <c r="DLV7" s="127"/>
      <c r="DLW7" s="127"/>
      <c r="DLX7" s="127"/>
      <c r="DLY7" s="127"/>
      <c r="DLZ7" s="127"/>
      <c r="DMA7" s="127"/>
      <c r="DMB7" s="127"/>
      <c r="DMC7" s="127"/>
      <c r="DMD7" s="127"/>
      <c r="DME7" s="127"/>
      <c r="DMF7" s="127"/>
      <c r="DMG7" s="127"/>
      <c r="DMH7" s="127"/>
      <c r="DMI7" s="127"/>
      <c r="DMJ7" s="127"/>
      <c r="DMK7" s="127"/>
      <c r="DML7" s="127"/>
      <c r="DMM7" s="127"/>
      <c r="DMN7" s="127"/>
      <c r="DMO7" s="127"/>
      <c r="DMP7" s="127"/>
      <c r="DMQ7" s="127"/>
      <c r="DMR7" s="127"/>
      <c r="DMS7" s="127"/>
      <c r="DMT7" s="127"/>
      <c r="DMU7" s="127"/>
      <c r="DMV7" s="127"/>
      <c r="DMW7" s="127"/>
      <c r="DMX7" s="127"/>
      <c r="DMY7" s="127"/>
      <c r="DMZ7" s="127"/>
      <c r="DNA7" s="127"/>
      <c r="DNB7" s="127"/>
      <c r="DNC7" s="127"/>
      <c r="DND7" s="127"/>
      <c r="DNE7" s="127"/>
      <c r="DNF7" s="127"/>
      <c r="DNG7" s="127"/>
      <c r="DNH7" s="127"/>
      <c r="DNI7" s="127"/>
      <c r="DNJ7" s="127"/>
      <c r="DNK7" s="127"/>
      <c r="DNL7" s="127"/>
      <c r="DNM7" s="127"/>
      <c r="DNN7" s="127"/>
      <c r="DNO7" s="127"/>
      <c r="DNP7" s="127"/>
      <c r="DNQ7" s="127"/>
      <c r="DNR7" s="127"/>
      <c r="DNS7" s="127"/>
      <c r="DNT7" s="127"/>
      <c r="DNU7" s="127"/>
      <c r="DNV7" s="127"/>
      <c r="DNW7" s="127"/>
      <c r="DNX7" s="127"/>
      <c r="DNY7" s="127"/>
      <c r="DNZ7" s="127"/>
      <c r="DOA7" s="127"/>
      <c r="DOB7" s="127"/>
      <c r="DOC7" s="127"/>
      <c r="DOD7" s="127"/>
      <c r="DOE7" s="127"/>
      <c r="DOF7" s="127"/>
      <c r="DOG7" s="127"/>
      <c r="DOH7" s="127"/>
      <c r="DOI7" s="127"/>
      <c r="DOJ7" s="127"/>
      <c r="DOK7" s="127"/>
      <c r="DOL7" s="127"/>
      <c r="DOM7" s="127"/>
      <c r="DON7" s="127"/>
      <c r="DOO7" s="127"/>
      <c r="DOP7" s="127"/>
      <c r="DOQ7" s="127"/>
      <c r="DOR7" s="127"/>
      <c r="DOS7" s="127"/>
      <c r="DOT7" s="127"/>
      <c r="DOU7" s="127"/>
      <c r="DOV7" s="127"/>
      <c r="DOW7" s="127"/>
      <c r="DOX7" s="127"/>
      <c r="DOY7" s="127"/>
      <c r="DOZ7" s="127"/>
      <c r="DPA7" s="127"/>
      <c r="DPB7" s="127"/>
      <c r="DPC7" s="127"/>
      <c r="DPD7" s="127"/>
      <c r="DPE7" s="127"/>
      <c r="DPF7" s="127"/>
      <c r="DPG7" s="127"/>
      <c r="DPH7" s="127"/>
      <c r="DPI7" s="127"/>
      <c r="DPJ7" s="127"/>
      <c r="DPK7" s="127"/>
      <c r="DPL7" s="127"/>
      <c r="DPM7" s="127"/>
      <c r="DPN7" s="127"/>
      <c r="DPO7" s="127"/>
      <c r="DPP7" s="127"/>
      <c r="DPQ7" s="127"/>
      <c r="DPR7" s="127"/>
      <c r="DPS7" s="127"/>
      <c r="DPT7" s="127"/>
      <c r="DPU7" s="127"/>
      <c r="DPV7" s="127"/>
      <c r="DPW7" s="127"/>
      <c r="DPX7" s="127"/>
      <c r="DPY7" s="127"/>
      <c r="DPZ7" s="127"/>
      <c r="DQA7" s="127"/>
      <c r="DQB7" s="127"/>
      <c r="DQC7" s="127"/>
      <c r="DQD7" s="127"/>
      <c r="DQE7" s="127"/>
      <c r="DQF7" s="127"/>
      <c r="DQG7" s="127"/>
      <c r="DQH7" s="127"/>
      <c r="DQI7" s="127"/>
      <c r="DQJ7" s="127"/>
      <c r="DQK7" s="127"/>
      <c r="DQL7" s="127"/>
      <c r="DQM7" s="127"/>
      <c r="DQN7" s="127"/>
      <c r="DQO7" s="127"/>
      <c r="DQP7" s="127"/>
      <c r="DQQ7" s="127"/>
      <c r="DQR7" s="127"/>
      <c r="DQS7" s="127"/>
      <c r="DQT7" s="127"/>
      <c r="DQU7" s="127"/>
      <c r="DQV7" s="127"/>
      <c r="DQW7" s="127"/>
      <c r="DQX7" s="127"/>
      <c r="DQY7" s="127"/>
      <c r="DQZ7" s="127"/>
      <c r="DRA7" s="127"/>
      <c r="DRB7" s="127"/>
      <c r="DRC7" s="127"/>
      <c r="DRD7" s="127"/>
      <c r="DRE7" s="127"/>
      <c r="DRF7" s="127"/>
      <c r="DRG7" s="127"/>
      <c r="DRH7" s="127"/>
      <c r="DRI7" s="127"/>
      <c r="DRJ7" s="127"/>
      <c r="DRK7" s="127"/>
      <c r="DRL7" s="127"/>
      <c r="DRM7" s="127"/>
      <c r="DRN7" s="127"/>
      <c r="DRO7" s="127"/>
      <c r="DRP7" s="127"/>
      <c r="DRQ7" s="127"/>
      <c r="DRR7" s="127"/>
      <c r="DRS7" s="127"/>
      <c r="DRT7" s="127"/>
      <c r="DRU7" s="127"/>
      <c r="DRV7" s="127"/>
      <c r="DRW7" s="127"/>
      <c r="DRX7" s="127"/>
      <c r="DRY7" s="127"/>
      <c r="DRZ7" s="127"/>
      <c r="DSA7" s="127"/>
      <c r="DSB7" s="127"/>
      <c r="DSC7" s="127"/>
      <c r="DSD7" s="127"/>
      <c r="DSE7" s="127"/>
      <c r="DSF7" s="127"/>
      <c r="DSG7" s="127"/>
      <c r="DSH7" s="127"/>
      <c r="DSI7" s="127"/>
      <c r="DSJ7" s="127"/>
      <c r="DSK7" s="127"/>
      <c r="DSL7" s="127"/>
      <c r="DSM7" s="127"/>
      <c r="DSN7" s="127"/>
      <c r="DSO7" s="127"/>
      <c r="DSP7" s="127"/>
      <c r="DSQ7" s="127"/>
      <c r="DSR7" s="127"/>
      <c r="DSS7" s="127"/>
      <c r="DST7" s="127"/>
      <c r="DSU7" s="127"/>
      <c r="DSV7" s="127"/>
      <c r="DSW7" s="127"/>
      <c r="DSX7" s="127"/>
      <c r="DSY7" s="127"/>
      <c r="DSZ7" s="127"/>
      <c r="DTA7" s="127"/>
      <c r="DTB7" s="127"/>
      <c r="DTC7" s="127"/>
      <c r="DTD7" s="127"/>
      <c r="DTE7" s="127"/>
      <c r="DTF7" s="127"/>
      <c r="DTG7" s="127"/>
      <c r="DTH7" s="127"/>
      <c r="DTI7" s="127"/>
      <c r="DTJ7" s="127"/>
      <c r="DTK7" s="127"/>
      <c r="DTL7" s="127"/>
      <c r="DTM7" s="127"/>
      <c r="DTN7" s="127"/>
      <c r="DTO7" s="127"/>
      <c r="DTP7" s="127"/>
      <c r="DTQ7" s="127"/>
      <c r="DTR7" s="127"/>
      <c r="DTS7" s="127"/>
      <c r="DTT7" s="127"/>
      <c r="DTU7" s="127"/>
      <c r="DTV7" s="127"/>
      <c r="DTW7" s="127"/>
      <c r="DTX7" s="127"/>
      <c r="DTY7" s="127"/>
      <c r="DTZ7" s="127"/>
      <c r="DUA7" s="127"/>
      <c r="DUB7" s="127"/>
      <c r="DUC7" s="127"/>
      <c r="DUD7" s="127"/>
      <c r="DUE7" s="127"/>
      <c r="DUF7" s="127"/>
      <c r="DUG7" s="127"/>
      <c r="DUH7" s="127"/>
      <c r="DUI7" s="127"/>
      <c r="DUJ7" s="127"/>
      <c r="DUK7" s="127"/>
      <c r="DUL7" s="127"/>
      <c r="DUM7" s="127"/>
      <c r="DUN7" s="127"/>
      <c r="DUO7" s="127"/>
      <c r="DUP7" s="127"/>
      <c r="DUQ7" s="127"/>
      <c r="DUR7" s="127"/>
      <c r="DUS7" s="127"/>
      <c r="DUT7" s="127"/>
      <c r="DUU7" s="127"/>
      <c r="DUV7" s="127"/>
      <c r="DUW7" s="127"/>
      <c r="DUX7" s="127"/>
      <c r="DUY7" s="127"/>
      <c r="DUZ7" s="127"/>
      <c r="DVA7" s="127"/>
      <c r="DVB7" s="127"/>
      <c r="DVC7" s="127"/>
      <c r="DVD7" s="127"/>
      <c r="DVE7" s="127"/>
      <c r="DVF7" s="127"/>
      <c r="DVG7" s="127"/>
      <c r="DVH7" s="127"/>
      <c r="DVI7" s="127"/>
      <c r="DVJ7" s="127"/>
      <c r="DVK7" s="127"/>
      <c r="DVL7" s="127"/>
      <c r="DVM7" s="127"/>
      <c r="DVN7" s="127"/>
      <c r="DVO7" s="127"/>
      <c r="DVP7" s="127"/>
      <c r="DVQ7" s="127"/>
      <c r="DVR7" s="127"/>
      <c r="DVS7" s="127"/>
      <c r="DVT7" s="127"/>
      <c r="DVU7" s="127"/>
      <c r="DVV7" s="127"/>
      <c r="DVW7" s="127"/>
      <c r="DVX7" s="127"/>
      <c r="DVY7" s="127"/>
      <c r="DVZ7" s="127"/>
      <c r="DWA7" s="127"/>
      <c r="DWB7" s="127"/>
      <c r="DWC7" s="127"/>
      <c r="DWD7" s="127"/>
      <c r="DWE7" s="127"/>
      <c r="DWF7" s="127"/>
      <c r="DWG7" s="127"/>
      <c r="DWH7" s="127"/>
      <c r="DWI7" s="127"/>
      <c r="DWJ7" s="127"/>
      <c r="DWK7" s="127"/>
      <c r="DWL7" s="127"/>
      <c r="DWM7" s="127"/>
      <c r="DWN7" s="127"/>
      <c r="DWO7" s="127"/>
      <c r="DWP7" s="127"/>
      <c r="DWQ7" s="127"/>
      <c r="DWR7" s="127"/>
      <c r="DWS7" s="127"/>
      <c r="DWT7" s="127"/>
      <c r="DWU7" s="127"/>
      <c r="DWV7" s="127"/>
      <c r="DWW7" s="127"/>
      <c r="DWX7" s="127"/>
      <c r="DWY7" s="127"/>
      <c r="DWZ7" s="127"/>
      <c r="DXA7" s="127"/>
      <c r="DXB7" s="127"/>
      <c r="DXC7" s="127"/>
      <c r="DXD7" s="127"/>
      <c r="DXE7" s="127"/>
      <c r="DXF7" s="127"/>
      <c r="DXG7" s="127"/>
      <c r="DXH7" s="127"/>
      <c r="DXI7" s="127"/>
      <c r="DXJ7" s="127"/>
      <c r="DXK7" s="127"/>
      <c r="DXL7" s="127"/>
      <c r="DXM7" s="127"/>
      <c r="DXN7" s="127"/>
      <c r="DXO7" s="127"/>
      <c r="DXP7" s="127"/>
      <c r="DXQ7" s="127"/>
      <c r="DXR7" s="127"/>
      <c r="DXS7" s="127"/>
      <c r="DXT7" s="127"/>
      <c r="DXU7" s="127"/>
      <c r="DXV7" s="127"/>
      <c r="DXW7" s="127"/>
      <c r="DXX7" s="127"/>
      <c r="DXY7" s="127"/>
      <c r="DXZ7" s="127"/>
      <c r="DYA7" s="127"/>
      <c r="DYB7" s="127"/>
      <c r="DYC7" s="127"/>
      <c r="DYD7" s="127"/>
      <c r="DYE7" s="127"/>
      <c r="DYF7" s="127"/>
      <c r="DYG7" s="127"/>
      <c r="DYH7" s="127"/>
      <c r="DYI7" s="127"/>
      <c r="DYJ7" s="127"/>
      <c r="DYK7" s="127"/>
      <c r="DYL7" s="127"/>
      <c r="DYM7" s="127"/>
      <c r="DYN7" s="127"/>
      <c r="DYO7" s="127"/>
      <c r="DYP7" s="127"/>
      <c r="DYQ7" s="127"/>
      <c r="DYR7" s="127"/>
      <c r="DYS7" s="127"/>
      <c r="DYT7" s="127"/>
      <c r="DYU7" s="127"/>
      <c r="DYV7" s="127"/>
      <c r="DYW7" s="127"/>
      <c r="DYX7" s="127"/>
      <c r="DYY7" s="127"/>
      <c r="DYZ7" s="127"/>
      <c r="DZA7" s="127"/>
      <c r="DZB7" s="127"/>
      <c r="DZC7" s="127"/>
      <c r="DZD7" s="127"/>
      <c r="DZE7" s="127"/>
      <c r="DZF7" s="127"/>
      <c r="DZG7" s="127"/>
      <c r="DZH7" s="127"/>
      <c r="DZI7" s="127"/>
      <c r="DZJ7" s="127"/>
      <c r="DZK7" s="127"/>
      <c r="DZL7" s="127"/>
      <c r="DZM7" s="127"/>
      <c r="DZN7" s="127"/>
      <c r="DZO7" s="127"/>
      <c r="DZP7" s="127"/>
      <c r="DZQ7" s="127"/>
      <c r="DZR7" s="127"/>
      <c r="DZS7" s="127"/>
      <c r="DZT7" s="127"/>
      <c r="DZU7" s="127"/>
      <c r="DZV7" s="127"/>
      <c r="DZW7" s="127"/>
      <c r="DZX7" s="127"/>
      <c r="DZY7" s="127"/>
      <c r="DZZ7" s="127"/>
      <c r="EAA7" s="127"/>
      <c r="EAB7" s="127"/>
      <c r="EAC7" s="127"/>
      <c r="EAD7" s="127"/>
      <c r="EAE7" s="127"/>
      <c r="EAF7" s="127"/>
      <c r="EAG7" s="127"/>
      <c r="EAH7" s="127"/>
      <c r="EAI7" s="127"/>
      <c r="EAJ7" s="127"/>
      <c r="EAK7" s="127"/>
      <c r="EAL7" s="127"/>
      <c r="EAM7" s="127"/>
      <c r="EAN7" s="127"/>
      <c r="EAO7" s="127"/>
      <c r="EAP7" s="127"/>
      <c r="EAQ7" s="127"/>
      <c r="EAR7" s="127"/>
      <c r="EAS7" s="127"/>
      <c r="EAT7" s="127"/>
      <c r="EAU7" s="127"/>
      <c r="EAV7" s="127"/>
      <c r="EAW7" s="127"/>
      <c r="EAX7" s="127"/>
      <c r="EAY7" s="127"/>
      <c r="EAZ7" s="127"/>
      <c r="EBA7" s="127"/>
      <c r="EBB7" s="127"/>
      <c r="EBC7" s="127"/>
      <c r="EBD7" s="127"/>
      <c r="EBE7" s="127"/>
      <c r="EBF7" s="127"/>
      <c r="EBG7" s="127"/>
      <c r="EBH7" s="127"/>
      <c r="EBI7" s="127"/>
      <c r="EBJ7" s="127"/>
      <c r="EBK7" s="127"/>
      <c r="EBL7" s="127"/>
      <c r="EBM7" s="127"/>
      <c r="EBN7" s="127"/>
      <c r="EBO7" s="127"/>
      <c r="EBP7" s="127"/>
      <c r="EBQ7" s="127"/>
      <c r="EBR7" s="127"/>
      <c r="EBS7" s="127"/>
      <c r="EBT7" s="127"/>
      <c r="EBU7" s="127"/>
      <c r="EBV7" s="127"/>
      <c r="EBW7" s="127"/>
      <c r="EBX7" s="127"/>
      <c r="EBY7" s="127"/>
      <c r="EBZ7" s="127"/>
      <c r="ECA7" s="127"/>
      <c r="ECB7" s="127"/>
      <c r="ECC7" s="127"/>
      <c r="ECD7" s="127"/>
      <c r="ECE7" s="127"/>
      <c r="ECF7" s="127"/>
      <c r="ECG7" s="127"/>
      <c r="ECH7" s="127"/>
      <c r="ECI7" s="127"/>
      <c r="ECJ7" s="127"/>
      <c r="ECK7" s="127"/>
      <c r="ECL7" s="127"/>
      <c r="ECM7" s="127"/>
      <c r="ECN7" s="127"/>
      <c r="ECO7" s="127"/>
      <c r="ECP7" s="127"/>
      <c r="ECQ7" s="127"/>
      <c r="ECR7" s="127"/>
      <c r="ECS7" s="127"/>
      <c r="ECT7" s="127"/>
      <c r="ECU7" s="127"/>
      <c r="ECV7" s="127"/>
      <c r="ECW7" s="127"/>
      <c r="ECX7" s="127"/>
      <c r="ECY7" s="127"/>
      <c r="ECZ7" s="127"/>
      <c r="EDA7" s="127"/>
      <c r="EDB7" s="127"/>
      <c r="EDC7" s="127"/>
      <c r="EDD7" s="127"/>
      <c r="EDE7" s="127"/>
      <c r="EDF7" s="127"/>
      <c r="EDG7" s="127"/>
      <c r="EDH7" s="127"/>
      <c r="EDI7" s="127"/>
      <c r="EDJ7" s="127"/>
      <c r="EDK7" s="127"/>
      <c r="EDL7" s="127"/>
      <c r="EDM7" s="127"/>
      <c r="EDN7" s="127"/>
      <c r="EDO7" s="127"/>
      <c r="EDP7" s="127"/>
      <c r="EDQ7" s="127"/>
      <c r="EDR7" s="127"/>
      <c r="EDS7" s="127"/>
      <c r="EDT7" s="127"/>
      <c r="EDU7" s="127"/>
      <c r="EDV7" s="127"/>
      <c r="EDW7" s="127"/>
      <c r="EDX7" s="127"/>
      <c r="EDY7" s="127"/>
      <c r="EDZ7" s="127"/>
      <c r="EEA7" s="127"/>
      <c r="EEB7" s="127"/>
      <c r="EEC7" s="127"/>
      <c r="EED7" s="127"/>
      <c r="EEE7" s="127"/>
      <c r="EEF7" s="127"/>
      <c r="EEG7" s="127"/>
      <c r="EEH7" s="127"/>
      <c r="EEI7" s="127"/>
      <c r="EEJ7" s="127"/>
      <c r="EEK7" s="127"/>
      <c r="EEL7" s="127"/>
      <c r="EEM7" s="127"/>
      <c r="EEN7" s="127"/>
      <c r="EEO7" s="127"/>
      <c r="EEP7" s="127"/>
      <c r="EEQ7" s="127"/>
      <c r="EER7" s="127"/>
      <c r="EES7" s="127"/>
      <c r="EET7" s="127"/>
      <c r="EEU7" s="127"/>
      <c r="EEV7" s="127"/>
      <c r="EEW7" s="127"/>
      <c r="EEX7" s="127"/>
      <c r="EEY7" s="127"/>
      <c r="EEZ7" s="127"/>
      <c r="EFA7" s="127"/>
      <c r="EFB7" s="127"/>
      <c r="EFC7" s="127"/>
      <c r="EFD7" s="127"/>
      <c r="EFE7" s="127"/>
      <c r="EFF7" s="127"/>
      <c r="EFG7" s="127"/>
      <c r="EFH7" s="127"/>
      <c r="EFI7" s="127"/>
      <c r="EFJ7" s="127"/>
      <c r="EFK7" s="127"/>
      <c r="EFL7" s="127"/>
      <c r="EFM7" s="127"/>
      <c r="EFN7" s="127"/>
      <c r="EFO7" s="127"/>
      <c r="EFP7" s="127"/>
      <c r="EFQ7" s="127"/>
      <c r="EFR7" s="127"/>
      <c r="EFS7" s="127"/>
      <c r="EFT7" s="127"/>
      <c r="EFU7" s="127"/>
      <c r="EFV7" s="127"/>
      <c r="EFW7" s="127"/>
      <c r="EFX7" s="127"/>
      <c r="EFY7" s="127"/>
      <c r="EFZ7" s="127"/>
      <c r="EGA7" s="127"/>
      <c r="EGB7" s="127"/>
      <c r="EGC7" s="127"/>
      <c r="EGD7" s="127"/>
      <c r="EGE7" s="127"/>
      <c r="EGF7" s="127"/>
      <c r="EGG7" s="127"/>
      <c r="EGH7" s="127"/>
      <c r="EGI7" s="127"/>
      <c r="EGJ7" s="127"/>
      <c r="EGK7" s="127"/>
      <c r="EGL7" s="127"/>
      <c r="EGM7" s="127"/>
      <c r="EGN7" s="127"/>
      <c r="EGO7" s="127"/>
      <c r="EGP7" s="127"/>
      <c r="EGQ7" s="127"/>
      <c r="EGR7" s="127"/>
      <c r="EGS7" s="127"/>
      <c r="EGT7" s="127"/>
      <c r="EGU7" s="127"/>
      <c r="EGV7" s="127"/>
      <c r="EGW7" s="127"/>
      <c r="EGX7" s="127"/>
      <c r="EGY7" s="127"/>
      <c r="EGZ7" s="127"/>
      <c r="EHA7" s="127"/>
      <c r="EHB7" s="127"/>
      <c r="EHC7" s="127"/>
      <c r="EHD7" s="127"/>
      <c r="EHE7" s="127"/>
      <c r="EHF7" s="127"/>
      <c r="EHG7" s="127"/>
      <c r="EHH7" s="127"/>
      <c r="EHI7" s="127"/>
      <c r="EHJ7" s="127"/>
      <c r="EHK7" s="127"/>
      <c r="EHL7" s="127"/>
      <c r="EHM7" s="127"/>
      <c r="EHN7" s="127"/>
      <c r="EHO7" s="127"/>
      <c r="EHP7" s="127"/>
      <c r="EHQ7" s="127"/>
      <c r="EHR7" s="127"/>
      <c r="EHS7" s="127"/>
      <c r="EHT7" s="127"/>
      <c r="EHU7" s="127"/>
      <c r="EHV7" s="127"/>
      <c r="EHW7" s="127"/>
      <c r="EHX7" s="127"/>
      <c r="EHY7" s="127"/>
      <c r="EHZ7" s="127"/>
      <c r="EIA7" s="127"/>
      <c r="EIB7" s="127"/>
      <c r="EIC7" s="127"/>
      <c r="EID7" s="127"/>
      <c r="EIE7" s="127"/>
      <c r="EIF7" s="127"/>
      <c r="EIG7" s="127"/>
      <c r="EIH7" s="127"/>
      <c r="EII7" s="127"/>
      <c r="EIJ7" s="127"/>
      <c r="EIK7" s="127"/>
      <c r="EIL7" s="127"/>
      <c r="EIM7" s="127"/>
      <c r="EIN7" s="127"/>
      <c r="EIO7" s="127"/>
      <c r="EIP7" s="127"/>
      <c r="EIQ7" s="127"/>
      <c r="EIR7" s="127"/>
      <c r="EIS7" s="127"/>
      <c r="EIT7" s="127"/>
      <c r="EIU7" s="127"/>
      <c r="EIV7" s="127"/>
      <c r="EIW7" s="127"/>
      <c r="EIX7" s="127"/>
      <c r="EIY7" s="127"/>
      <c r="EIZ7" s="127"/>
      <c r="EJA7" s="127"/>
      <c r="EJB7" s="127"/>
      <c r="EJC7" s="127"/>
      <c r="EJD7" s="127"/>
      <c r="EJE7" s="127"/>
      <c r="EJF7" s="127"/>
      <c r="EJG7" s="127"/>
      <c r="EJH7" s="127"/>
      <c r="EJI7" s="127"/>
      <c r="EJJ7" s="127"/>
      <c r="EJK7" s="127"/>
      <c r="EJL7" s="127"/>
      <c r="EJM7" s="127"/>
      <c r="EJN7" s="127"/>
      <c r="EJO7" s="127"/>
      <c r="EJP7" s="127"/>
      <c r="EJQ7" s="127"/>
      <c r="EJR7" s="127"/>
      <c r="EJS7" s="127"/>
      <c r="EJT7" s="127"/>
      <c r="EJU7" s="127"/>
      <c r="EJV7" s="127"/>
      <c r="EJW7" s="127"/>
      <c r="EJX7" s="127"/>
      <c r="EJY7" s="127"/>
      <c r="EJZ7" s="127"/>
      <c r="EKA7" s="127"/>
      <c r="EKB7" s="127"/>
      <c r="EKC7" s="127"/>
      <c r="EKD7" s="127"/>
      <c r="EKE7" s="127"/>
      <c r="EKF7" s="127"/>
      <c r="EKG7" s="127"/>
      <c r="EKH7" s="127"/>
      <c r="EKI7" s="127"/>
      <c r="EKJ7" s="127"/>
      <c r="EKK7" s="127"/>
      <c r="EKL7" s="127"/>
      <c r="EKM7" s="127"/>
      <c r="EKN7" s="127"/>
      <c r="EKO7" s="127"/>
      <c r="EKP7" s="127"/>
      <c r="EKQ7" s="127"/>
      <c r="EKR7" s="127"/>
      <c r="EKS7" s="127"/>
      <c r="EKT7" s="127"/>
      <c r="EKU7" s="127"/>
      <c r="EKV7" s="127"/>
      <c r="EKW7" s="127"/>
      <c r="EKX7" s="127"/>
      <c r="EKY7" s="127"/>
      <c r="EKZ7" s="127"/>
      <c r="ELA7" s="127"/>
      <c r="ELB7" s="127"/>
      <c r="ELC7" s="127"/>
      <c r="ELD7" s="127"/>
      <c r="ELE7" s="127"/>
      <c r="ELF7" s="127"/>
      <c r="ELG7" s="127"/>
      <c r="ELH7" s="127"/>
      <c r="ELI7" s="127"/>
      <c r="ELJ7" s="127"/>
      <c r="ELK7" s="127"/>
      <c r="ELL7" s="127"/>
      <c r="ELM7" s="127"/>
      <c r="ELN7" s="127"/>
      <c r="ELO7" s="127"/>
      <c r="ELP7" s="127"/>
      <c r="ELQ7" s="127"/>
      <c r="ELR7" s="127"/>
      <c r="ELS7" s="127"/>
      <c r="ELT7" s="127"/>
      <c r="ELU7" s="127"/>
      <c r="ELV7" s="127"/>
      <c r="ELW7" s="127"/>
      <c r="ELX7" s="127"/>
      <c r="ELY7" s="127"/>
      <c r="ELZ7" s="127"/>
      <c r="EMA7" s="127"/>
      <c r="EMB7" s="127"/>
      <c r="EMC7" s="127"/>
      <c r="EMD7" s="127"/>
      <c r="EME7" s="127"/>
      <c r="EMF7" s="127"/>
      <c r="EMG7" s="127"/>
      <c r="EMH7" s="127"/>
      <c r="EMI7" s="127"/>
      <c r="EMJ7" s="127"/>
      <c r="EMK7" s="127"/>
      <c r="EML7" s="127"/>
      <c r="EMM7" s="127"/>
      <c r="EMN7" s="127"/>
      <c r="EMO7" s="127"/>
      <c r="EMP7" s="127"/>
      <c r="EMQ7" s="127"/>
      <c r="EMR7" s="127"/>
      <c r="EMS7" s="127"/>
      <c r="EMT7" s="127"/>
      <c r="EMU7" s="127"/>
      <c r="EMV7" s="127"/>
      <c r="EMW7" s="127"/>
      <c r="EMX7" s="127"/>
      <c r="EMY7" s="127"/>
      <c r="EMZ7" s="127"/>
      <c r="ENA7" s="127"/>
      <c r="ENB7" s="127"/>
      <c r="ENC7" s="127"/>
      <c r="END7" s="127"/>
      <c r="ENE7" s="127"/>
      <c r="ENF7" s="127"/>
      <c r="ENG7" s="127"/>
      <c r="ENH7" s="127"/>
      <c r="ENI7" s="127"/>
      <c r="ENJ7" s="127"/>
      <c r="ENK7" s="127"/>
      <c r="ENL7" s="127"/>
      <c r="ENM7" s="127"/>
      <c r="ENN7" s="127"/>
      <c r="ENO7" s="127"/>
      <c r="ENP7" s="127"/>
      <c r="ENQ7" s="127"/>
      <c r="ENR7" s="127"/>
      <c r="ENS7" s="127"/>
      <c r="ENT7" s="127"/>
      <c r="ENU7" s="127"/>
      <c r="ENV7" s="127"/>
      <c r="ENW7" s="127"/>
      <c r="ENX7" s="127"/>
      <c r="ENY7" s="127"/>
      <c r="ENZ7" s="127"/>
      <c r="EOA7" s="127"/>
      <c r="EOB7" s="127"/>
      <c r="EOC7" s="127"/>
      <c r="EOD7" s="127"/>
      <c r="EOE7" s="127"/>
      <c r="EOF7" s="127"/>
      <c r="EOG7" s="127"/>
      <c r="EOH7" s="127"/>
      <c r="EOI7" s="127"/>
      <c r="EOJ7" s="127"/>
      <c r="EOK7" s="127"/>
      <c r="EOL7" s="127"/>
      <c r="EOM7" s="127"/>
      <c r="EON7" s="127"/>
      <c r="EOO7" s="127"/>
      <c r="EOP7" s="127"/>
      <c r="EOQ7" s="127"/>
      <c r="EOR7" s="127"/>
      <c r="EOS7" s="127"/>
      <c r="EOT7" s="127"/>
      <c r="EOU7" s="127"/>
      <c r="EOV7" s="127"/>
      <c r="EOW7" s="127"/>
      <c r="EOX7" s="127"/>
      <c r="EOY7" s="127"/>
      <c r="EOZ7" s="127"/>
      <c r="EPA7" s="127"/>
      <c r="EPB7" s="127"/>
      <c r="EPC7" s="127"/>
      <c r="EPD7" s="127"/>
      <c r="EPE7" s="127"/>
      <c r="EPF7" s="127"/>
      <c r="EPG7" s="127"/>
      <c r="EPH7" s="127"/>
      <c r="EPI7" s="127"/>
      <c r="EPJ7" s="127"/>
      <c r="EPK7" s="127"/>
      <c r="EPL7" s="127"/>
      <c r="EPM7" s="127"/>
      <c r="EPN7" s="127"/>
      <c r="EPO7" s="127"/>
      <c r="EPP7" s="127"/>
      <c r="EPQ7" s="127"/>
      <c r="EPR7" s="127"/>
      <c r="EPS7" s="127"/>
      <c r="EPT7" s="127"/>
      <c r="EPU7" s="127"/>
      <c r="EPV7" s="127"/>
      <c r="EPW7" s="127"/>
      <c r="EPX7" s="127"/>
      <c r="EPY7" s="127"/>
      <c r="EPZ7" s="127"/>
      <c r="EQA7" s="127"/>
      <c r="EQB7" s="127"/>
      <c r="EQC7" s="127"/>
      <c r="EQD7" s="127"/>
      <c r="EQE7" s="127"/>
      <c r="EQF7" s="127"/>
      <c r="EQG7" s="127"/>
      <c r="EQH7" s="127"/>
      <c r="EQI7" s="127"/>
      <c r="EQJ7" s="127"/>
      <c r="EQK7" s="127"/>
      <c r="EQL7" s="127"/>
      <c r="EQM7" s="127"/>
      <c r="EQN7" s="127"/>
      <c r="EQO7" s="127"/>
      <c r="EQP7" s="127"/>
      <c r="EQQ7" s="127"/>
      <c r="EQR7" s="127"/>
      <c r="EQS7" s="127"/>
      <c r="EQT7" s="127"/>
      <c r="EQU7" s="127"/>
      <c r="EQV7" s="127"/>
      <c r="EQW7" s="127"/>
      <c r="EQX7" s="127"/>
      <c r="EQY7" s="127"/>
      <c r="EQZ7" s="127"/>
      <c r="ERA7" s="127"/>
      <c r="ERB7" s="127"/>
      <c r="ERC7" s="127"/>
      <c r="ERD7" s="127"/>
      <c r="ERE7" s="127"/>
      <c r="ERF7" s="127"/>
      <c r="ERG7" s="127"/>
      <c r="ERH7" s="127"/>
      <c r="ERI7" s="127"/>
      <c r="ERJ7" s="127"/>
      <c r="ERK7" s="127"/>
      <c r="ERL7" s="127"/>
      <c r="ERM7" s="127"/>
      <c r="ERN7" s="127"/>
      <c r="ERO7" s="127"/>
      <c r="ERP7" s="127"/>
      <c r="ERQ7" s="127"/>
      <c r="ERR7" s="127"/>
      <c r="ERS7" s="127"/>
      <c r="ERT7" s="127"/>
      <c r="ERU7" s="127"/>
      <c r="ERV7" s="127"/>
      <c r="ERW7" s="127"/>
      <c r="ERX7" s="127"/>
      <c r="ERY7" s="127"/>
      <c r="ERZ7" s="127"/>
      <c r="ESA7" s="127"/>
      <c r="ESB7" s="127"/>
      <c r="ESC7" s="127"/>
      <c r="ESD7" s="127"/>
      <c r="ESE7" s="127"/>
      <c r="ESF7" s="127"/>
      <c r="ESG7" s="127"/>
      <c r="ESH7" s="127"/>
      <c r="ESI7" s="127"/>
      <c r="ESJ7" s="127"/>
      <c r="ESK7" s="127"/>
      <c r="ESL7" s="127"/>
      <c r="ESM7" s="127"/>
      <c r="ESN7" s="127"/>
      <c r="ESO7" s="127"/>
      <c r="ESP7" s="127"/>
      <c r="ESQ7" s="127"/>
      <c r="ESR7" s="127"/>
      <c r="ESS7" s="127"/>
      <c r="EST7" s="127"/>
      <c r="ESU7" s="127"/>
      <c r="ESV7" s="127"/>
      <c r="ESW7" s="127"/>
      <c r="ESX7" s="127"/>
      <c r="ESY7" s="127"/>
      <c r="ESZ7" s="127"/>
      <c r="ETA7" s="127"/>
      <c r="ETB7" s="127"/>
      <c r="ETC7" s="127"/>
      <c r="ETD7" s="127"/>
      <c r="ETE7" s="127"/>
      <c r="ETF7" s="127"/>
      <c r="ETG7" s="127"/>
      <c r="ETH7" s="127"/>
      <c r="ETI7" s="127"/>
      <c r="ETJ7" s="127"/>
      <c r="ETK7" s="127"/>
      <c r="ETL7" s="127"/>
      <c r="ETM7" s="127"/>
      <c r="ETN7" s="127"/>
      <c r="ETO7" s="127"/>
      <c r="ETP7" s="127"/>
      <c r="ETQ7" s="127"/>
      <c r="ETR7" s="127"/>
      <c r="ETS7" s="127"/>
      <c r="ETT7" s="127"/>
      <c r="ETU7" s="127"/>
      <c r="ETV7" s="127"/>
      <c r="ETW7" s="127"/>
      <c r="ETX7" s="127"/>
      <c r="ETY7" s="127"/>
      <c r="ETZ7" s="127"/>
      <c r="EUA7" s="127"/>
      <c r="EUB7" s="127"/>
      <c r="EUC7" s="127"/>
      <c r="EUD7" s="127"/>
      <c r="EUE7" s="127"/>
      <c r="EUF7" s="127"/>
      <c r="EUG7" s="127"/>
      <c r="EUH7" s="127"/>
      <c r="EUI7" s="127"/>
      <c r="EUJ7" s="127"/>
      <c r="EUK7" s="127"/>
      <c r="EUL7" s="127"/>
      <c r="EUM7" s="127"/>
      <c r="EUN7" s="127"/>
      <c r="EUO7" s="127"/>
      <c r="EUP7" s="127"/>
      <c r="EUQ7" s="127"/>
      <c r="EUR7" s="127"/>
      <c r="EUS7" s="127"/>
      <c r="EUT7" s="127"/>
      <c r="EUU7" s="127"/>
      <c r="EUV7" s="127"/>
      <c r="EUW7" s="127"/>
      <c r="EUX7" s="127"/>
      <c r="EUY7" s="127"/>
      <c r="EUZ7" s="127"/>
      <c r="EVA7" s="127"/>
      <c r="EVB7" s="127"/>
      <c r="EVC7" s="127"/>
      <c r="EVD7" s="127"/>
      <c r="EVE7" s="127"/>
      <c r="EVF7" s="127"/>
      <c r="EVG7" s="127"/>
      <c r="EVH7" s="127"/>
      <c r="EVI7" s="127"/>
      <c r="EVJ7" s="127"/>
      <c r="EVK7" s="127"/>
      <c r="EVL7" s="127"/>
      <c r="EVM7" s="127"/>
      <c r="EVN7" s="127"/>
      <c r="EVO7" s="127"/>
      <c r="EVP7" s="127"/>
      <c r="EVQ7" s="127"/>
      <c r="EVR7" s="127"/>
      <c r="EVS7" s="127"/>
      <c r="EVT7" s="127"/>
      <c r="EVU7" s="127"/>
      <c r="EVV7" s="127"/>
      <c r="EVW7" s="127"/>
      <c r="EVX7" s="127"/>
      <c r="EVY7" s="127"/>
      <c r="EVZ7" s="127"/>
      <c r="EWA7" s="127"/>
      <c r="EWB7" s="127"/>
      <c r="EWC7" s="127"/>
      <c r="EWD7" s="127"/>
      <c r="EWE7" s="127"/>
      <c r="EWF7" s="127"/>
      <c r="EWG7" s="127"/>
      <c r="EWH7" s="127"/>
      <c r="EWI7" s="127"/>
      <c r="EWJ7" s="127"/>
      <c r="EWK7" s="127"/>
      <c r="EWL7" s="127"/>
      <c r="EWM7" s="127"/>
      <c r="EWN7" s="127"/>
      <c r="EWO7" s="127"/>
      <c r="EWP7" s="127"/>
      <c r="EWQ7" s="127"/>
      <c r="EWR7" s="127"/>
      <c r="EWS7" s="127"/>
      <c r="EWT7" s="127"/>
      <c r="EWU7" s="127"/>
      <c r="EWV7" s="127"/>
      <c r="EWW7" s="127"/>
      <c r="EWX7" s="127"/>
      <c r="EWY7" s="127"/>
      <c r="EWZ7" s="127"/>
      <c r="EXA7" s="127"/>
      <c r="EXB7" s="127"/>
      <c r="EXC7" s="127"/>
      <c r="EXD7" s="127"/>
      <c r="EXE7" s="127"/>
      <c r="EXF7" s="127"/>
      <c r="EXG7" s="127"/>
      <c r="EXH7" s="127"/>
      <c r="EXI7" s="127"/>
      <c r="EXJ7" s="127"/>
      <c r="EXK7" s="127"/>
      <c r="EXL7" s="127"/>
      <c r="EXM7" s="127"/>
      <c r="EXN7" s="127"/>
      <c r="EXO7" s="127"/>
      <c r="EXP7" s="127"/>
      <c r="EXQ7" s="127"/>
      <c r="EXR7" s="127"/>
      <c r="EXS7" s="127"/>
      <c r="EXT7" s="127"/>
      <c r="EXU7" s="127"/>
      <c r="EXV7" s="127"/>
      <c r="EXW7" s="127"/>
      <c r="EXX7" s="127"/>
      <c r="EXY7" s="127"/>
      <c r="EXZ7" s="127"/>
      <c r="EYA7" s="127"/>
      <c r="EYB7" s="127"/>
      <c r="EYC7" s="127"/>
      <c r="EYD7" s="127"/>
      <c r="EYE7" s="127"/>
      <c r="EYF7" s="127"/>
      <c r="EYG7" s="127"/>
      <c r="EYH7" s="127"/>
      <c r="EYI7" s="127"/>
      <c r="EYJ7" s="127"/>
      <c r="EYK7" s="127"/>
      <c r="EYL7" s="127"/>
      <c r="EYM7" s="127"/>
      <c r="EYN7" s="127"/>
      <c r="EYO7" s="127"/>
      <c r="EYP7" s="127"/>
      <c r="EYQ7" s="127"/>
      <c r="EYR7" s="127"/>
      <c r="EYS7" s="127"/>
      <c r="EYT7" s="127"/>
      <c r="EYU7" s="127"/>
      <c r="EYV7" s="127"/>
      <c r="EYW7" s="127"/>
      <c r="EYX7" s="127"/>
      <c r="EYY7" s="127"/>
      <c r="EYZ7" s="127"/>
      <c r="EZA7" s="127"/>
      <c r="EZB7" s="127"/>
      <c r="EZC7" s="127"/>
      <c r="EZD7" s="127"/>
      <c r="EZE7" s="127"/>
      <c r="EZF7" s="127"/>
      <c r="EZG7" s="127"/>
      <c r="EZH7" s="127"/>
      <c r="EZI7" s="127"/>
      <c r="EZJ7" s="127"/>
      <c r="EZK7" s="127"/>
      <c r="EZL7" s="127"/>
      <c r="EZM7" s="127"/>
      <c r="EZN7" s="127"/>
      <c r="EZO7" s="127"/>
      <c r="EZP7" s="127"/>
      <c r="EZQ7" s="127"/>
      <c r="EZR7" s="127"/>
      <c r="EZS7" s="127"/>
      <c r="EZT7" s="127"/>
      <c r="EZU7" s="127"/>
      <c r="EZV7" s="127"/>
      <c r="EZW7" s="127"/>
      <c r="EZX7" s="127"/>
      <c r="EZY7" s="127"/>
      <c r="EZZ7" s="127"/>
      <c r="FAA7" s="127"/>
      <c r="FAB7" s="127"/>
      <c r="FAC7" s="127"/>
      <c r="FAD7" s="127"/>
      <c r="FAE7" s="127"/>
      <c r="FAF7" s="127"/>
      <c r="FAG7" s="127"/>
      <c r="FAH7" s="127"/>
      <c r="FAI7" s="127"/>
      <c r="FAJ7" s="127"/>
      <c r="FAK7" s="127"/>
      <c r="FAL7" s="127"/>
      <c r="FAM7" s="127"/>
      <c r="FAN7" s="127"/>
      <c r="FAO7" s="127"/>
      <c r="FAP7" s="127"/>
      <c r="FAQ7" s="127"/>
      <c r="FAR7" s="127"/>
      <c r="FAS7" s="127"/>
      <c r="FAT7" s="127"/>
      <c r="FAU7" s="127"/>
      <c r="FAV7" s="127"/>
      <c r="FAW7" s="127"/>
      <c r="FAX7" s="127"/>
      <c r="FAY7" s="127"/>
      <c r="FAZ7" s="127"/>
      <c r="FBA7" s="127"/>
      <c r="FBB7" s="127"/>
      <c r="FBC7" s="127"/>
      <c r="FBD7" s="127"/>
      <c r="FBE7" s="127"/>
      <c r="FBF7" s="127"/>
      <c r="FBG7" s="127"/>
      <c r="FBH7" s="127"/>
      <c r="FBI7" s="127"/>
      <c r="FBJ7" s="127"/>
      <c r="FBK7" s="127"/>
      <c r="FBL7" s="127"/>
      <c r="FBM7" s="127"/>
      <c r="FBN7" s="127"/>
      <c r="FBO7" s="127"/>
      <c r="FBP7" s="127"/>
      <c r="FBQ7" s="127"/>
      <c r="FBR7" s="127"/>
      <c r="FBS7" s="127"/>
      <c r="FBT7" s="127"/>
      <c r="FBU7" s="127"/>
      <c r="FBV7" s="127"/>
      <c r="FBW7" s="127"/>
      <c r="FBX7" s="127"/>
      <c r="FBY7" s="127"/>
      <c r="FBZ7" s="127"/>
      <c r="FCA7" s="127"/>
      <c r="FCB7" s="127"/>
      <c r="FCC7" s="127"/>
      <c r="FCD7" s="127"/>
      <c r="FCE7" s="127"/>
      <c r="FCF7" s="127"/>
      <c r="FCG7" s="127"/>
      <c r="FCH7" s="127"/>
      <c r="FCI7" s="127"/>
      <c r="FCJ7" s="127"/>
      <c r="FCK7" s="127"/>
      <c r="FCL7" s="127"/>
      <c r="FCM7" s="127"/>
      <c r="FCN7" s="127"/>
      <c r="FCO7" s="127"/>
      <c r="FCP7" s="127"/>
      <c r="FCQ7" s="127"/>
      <c r="FCR7" s="127"/>
      <c r="FCS7" s="127"/>
      <c r="FCT7" s="127"/>
      <c r="FCU7" s="127"/>
      <c r="FCV7" s="127"/>
      <c r="FCW7" s="127"/>
      <c r="FCX7" s="127"/>
      <c r="FCY7" s="127"/>
      <c r="FCZ7" s="127"/>
      <c r="FDA7" s="127"/>
      <c r="FDB7" s="127"/>
      <c r="FDC7" s="127"/>
      <c r="FDD7" s="127"/>
      <c r="FDE7" s="127"/>
      <c r="FDF7" s="127"/>
      <c r="FDG7" s="127"/>
      <c r="FDH7" s="127"/>
      <c r="FDI7" s="127"/>
      <c r="FDJ7" s="127"/>
      <c r="FDK7" s="127"/>
      <c r="FDL7" s="127"/>
      <c r="FDM7" s="127"/>
      <c r="FDN7" s="127"/>
      <c r="FDO7" s="127"/>
      <c r="FDP7" s="127"/>
      <c r="FDQ7" s="127"/>
      <c r="FDR7" s="127"/>
      <c r="FDS7" s="127"/>
      <c r="FDT7" s="127"/>
      <c r="FDU7" s="127"/>
      <c r="FDV7" s="127"/>
      <c r="FDW7" s="127"/>
      <c r="FDX7" s="127"/>
      <c r="FDY7" s="127"/>
      <c r="FDZ7" s="127"/>
      <c r="FEA7" s="127"/>
      <c r="FEB7" s="127"/>
      <c r="FEC7" s="127"/>
      <c r="FED7" s="127"/>
      <c r="FEE7" s="127"/>
      <c r="FEF7" s="127"/>
      <c r="FEG7" s="127"/>
      <c r="FEH7" s="127"/>
      <c r="FEI7" s="127"/>
      <c r="FEJ7" s="127"/>
      <c r="FEK7" s="127"/>
      <c r="FEL7" s="127"/>
      <c r="FEM7" s="127"/>
      <c r="FEN7" s="127"/>
      <c r="FEO7" s="127"/>
      <c r="FEP7" s="127"/>
      <c r="FEQ7" s="127"/>
      <c r="FER7" s="127"/>
      <c r="FES7" s="127"/>
      <c r="FET7" s="127"/>
      <c r="FEU7" s="127"/>
      <c r="FEV7" s="127"/>
      <c r="FEW7" s="127"/>
      <c r="FEX7" s="127"/>
      <c r="FEY7" s="127"/>
      <c r="FEZ7" s="127"/>
      <c r="FFA7" s="127"/>
      <c r="FFB7" s="127"/>
      <c r="FFC7" s="127"/>
      <c r="FFD7" s="127"/>
      <c r="FFE7" s="127"/>
      <c r="FFF7" s="127"/>
      <c r="FFG7" s="127"/>
      <c r="FFH7" s="127"/>
      <c r="FFI7" s="127"/>
      <c r="FFJ7" s="127"/>
      <c r="FFK7" s="127"/>
      <c r="FFL7" s="127"/>
      <c r="FFM7" s="127"/>
      <c r="FFN7" s="127"/>
      <c r="FFO7" s="127"/>
      <c r="FFP7" s="127"/>
      <c r="FFQ7" s="127"/>
      <c r="FFR7" s="127"/>
      <c r="FFS7" s="127"/>
      <c r="FFT7" s="127"/>
      <c r="FFU7" s="127"/>
      <c r="FFV7" s="127"/>
      <c r="FFW7" s="127"/>
      <c r="FFX7" s="127"/>
      <c r="FFY7" s="127"/>
      <c r="FFZ7" s="127"/>
      <c r="FGA7" s="127"/>
      <c r="FGB7" s="127"/>
      <c r="FGC7" s="127"/>
      <c r="FGD7" s="127"/>
      <c r="FGE7" s="127"/>
      <c r="FGF7" s="127"/>
      <c r="FGG7" s="127"/>
      <c r="FGH7" s="127"/>
      <c r="FGI7" s="127"/>
      <c r="FGJ7" s="127"/>
      <c r="FGK7" s="127"/>
      <c r="FGL7" s="127"/>
      <c r="FGM7" s="127"/>
      <c r="FGN7" s="127"/>
      <c r="FGO7" s="127"/>
      <c r="FGP7" s="127"/>
      <c r="FGQ7" s="127"/>
      <c r="FGR7" s="127"/>
      <c r="FGS7" s="127"/>
      <c r="FGT7" s="127"/>
      <c r="FGU7" s="127"/>
      <c r="FGV7" s="127"/>
      <c r="FGW7" s="127"/>
      <c r="FGX7" s="127"/>
      <c r="FGY7" s="127"/>
      <c r="FGZ7" s="127"/>
      <c r="FHA7" s="127"/>
      <c r="FHB7" s="127"/>
      <c r="FHC7" s="127"/>
      <c r="FHD7" s="127"/>
      <c r="FHE7" s="127"/>
      <c r="FHF7" s="127"/>
      <c r="FHG7" s="127"/>
      <c r="FHH7" s="127"/>
      <c r="FHI7" s="127"/>
      <c r="FHJ7" s="127"/>
      <c r="FHK7" s="127"/>
      <c r="FHL7" s="127"/>
      <c r="FHM7" s="127"/>
      <c r="FHN7" s="127"/>
      <c r="FHO7" s="127"/>
      <c r="FHP7" s="127"/>
      <c r="FHQ7" s="127"/>
      <c r="FHR7" s="127"/>
      <c r="FHS7" s="127"/>
      <c r="FHT7" s="127"/>
      <c r="FHU7" s="127"/>
      <c r="FHV7" s="127"/>
      <c r="FHW7" s="127"/>
      <c r="FHX7" s="127"/>
      <c r="FHY7" s="127"/>
      <c r="FHZ7" s="127"/>
      <c r="FIA7" s="127"/>
      <c r="FIB7" s="127"/>
      <c r="FIC7" s="127"/>
      <c r="FID7" s="127"/>
      <c r="FIE7" s="127"/>
      <c r="FIF7" s="127"/>
      <c r="FIG7" s="127"/>
      <c r="FIH7" s="127"/>
      <c r="FII7" s="127"/>
      <c r="FIJ7" s="127"/>
      <c r="FIK7" s="127"/>
      <c r="FIL7" s="127"/>
      <c r="FIM7" s="127"/>
      <c r="FIN7" s="127"/>
      <c r="FIO7" s="127"/>
      <c r="FIP7" s="127"/>
      <c r="FIQ7" s="127"/>
      <c r="FIR7" s="127"/>
      <c r="FIS7" s="127"/>
      <c r="FIT7" s="127"/>
      <c r="FIU7" s="127"/>
      <c r="FIV7" s="127"/>
      <c r="FIW7" s="127"/>
      <c r="FIX7" s="127"/>
      <c r="FIY7" s="127"/>
      <c r="FIZ7" s="127"/>
      <c r="FJA7" s="127"/>
      <c r="FJB7" s="127"/>
      <c r="FJC7" s="127"/>
      <c r="FJD7" s="127"/>
      <c r="FJE7" s="127"/>
      <c r="FJF7" s="127"/>
      <c r="FJG7" s="127"/>
      <c r="FJH7" s="127"/>
      <c r="FJI7" s="127"/>
      <c r="FJJ7" s="127"/>
      <c r="FJK7" s="127"/>
      <c r="FJL7" s="127"/>
      <c r="FJM7" s="127"/>
      <c r="FJN7" s="127"/>
      <c r="FJO7" s="127"/>
      <c r="FJP7" s="127"/>
      <c r="FJQ7" s="127"/>
      <c r="FJR7" s="127"/>
      <c r="FJS7" s="127"/>
      <c r="FJT7" s="127"/>
      <c r="FJU7" s="127"/>
      <c r="FJV7" s="127"/>
      <c r="FJW7" s="127"/>
      <c r="FJX7" s="127"/>
      <c r="FJY7" s="127"/>
      <c r="FJZ7" s="127"/>
      <c r="FKA7" s="127"/>
      <c r="FKB7" s="127"/>
      <c r="FKC7" s="127"/>
      <c r="FKD7" s="127"/>
      <c r="FKE7" s="127"/>
      <c r="FKF7" s="127"/>
      <c r="FKG7" s="127"/>
      <c r="FKH7" s="127"/>
      <c r="FKI7" s="127"/>
      <c r="FKJ7" s="127"/>
      <c r="FKK7" s="127"/>
      <c r="FKL7" s="127"/>
      <c r="FKM7" s="127"/>
      <c r="FKN7" s="127"/>
      <c r="FKO7" s="127"/>
      <c r="FKP7" s="127"/>
      <c r="FKQ7" s="127"/>
      <c r="FKR7" s="127"/>
      <c r="FKS7" s="127"/>
      <c r="FKT7" s="127"/>
      <c r="FKU7" s="127"/>
      <c r="FKV7" s="127"/>
      <c r="FKW7" s="127"/>
      <c r="FKX7" s="127"/>
      <c r="FKY7" s="127"/>
      <c r="FKZ7" s="127"/>
      <c r="FLA7" s="127"/>
      <c r="FLB7" s="127"/>
      <c r="FLC7" s="127"/>
      <c r="FLD7" s="127"/>
      <c r="FLE7" s="127"/>
      <c r="FLF7" s="127"/>
      <c r="FLG7" s="127"/>
      <c r="FLH7" s="127"/>
      <c r="FLI7" s="127"/>
      <c r="FLJ7" s="127"/>
      <c r="FLK7" s="127"/>
      <c r="FLL7" s="127"/>
      <c r="FLM7" s="127"/>
      <c r="FLN7" s="127"/>
      <c r="FLO7" s="127"/>
      <c r="FLP7" s="127"/>
      <c r="FLQ7" s="127"/>
      <c r="FLR7" s="127"/>
      <c r="FLS7" s="127"/>
      <c r="FLT7" s="127"/>
      <c r="FLU7" s="127"/>
      <c r="FLV7" s="127"/>
      <c r="FLW7" s="127"/>
      <c r="FLX7" s="127"/>
      <c r="FLY7" s="127"/>
      <c r="FLZ7" s="127"/>
      <c r="FMA7" s="127"/>
      <c r="FMB7" s="127"/>
      <c r="FMC7" s="127"/>
      <c r="FMD7" s="127"/>
      <c r="FME7" s="127"/>
      <c r="FMF7" s="127"/>
      <c r="FMG7" s="127"/>
      <c r="FMH7" s="127"/>
      <c r="FMI7" s="127"/>
      <c r="FMJ7" s="127"/>
      <c r="FMK7" s="127"/>
      <c r="FML7" s="127"/>
      <c r="FMM7" s="127"/>
      <c r="FMN7" s="127"/>
      <c r="FMO7" s="127"/>
      <c r="FMP7" s="127"/>
      <c r="FMQ7" s="127"/>
      <c r="FMR7" s="127"/>
      <c r="FMS7" s="127"/>
      <c r="FMT7" s="127"/>
      <c r="FMU7" s="127"/>
      <c r="FMV7" s="127"/>
      <c r="FMW7" s="127"/>
      <c r="FMX7" s="127"/>
      <c r="FMY7" s="127"/>
      <c r="FMZ7" s="127"/>
      <c r="FNA7" s="127"/>
      <c r="FNB7" s="127"/>
      <c r="FNC7" s="127"/>
      <c r="FND7" s="127"/>
      <c r="FNE7" s="127"/>
      <c r="FNF7" s="127"/>
      <c r="FNG7" s="127"/>
      <c r="FNH7" s="127"/>
      <c r="FNI7" s="127"/>
      <c r="FNJ7" s="127"/>
      <c r="FNK7" s="127"/>
      <c r="FNL7" s="127"/>
      <c r="FNM7" s="127"/>
      <c r="FNN7" s="127"/>
      <c r="FNO7" s="127"/>
      <c r="FNP7" s="127"/>
      <c r="FNQ7" s="127"/>
      <c r="FNR7" s="127"/>
      <c r="FNS7" s="127"/>
      <c r="FNT7" s="127"/>
      <c r="FNU7" s="127"/>
      <c r="FNV7" s="127"/>
      <c r="FNW7" s="127"/>
      <c r="FNX7" s="127"/>
      <c r="FNY7" s="127"/>
      <c r="FNZ7" s="127"/>
      <c r="FOA7" s="127"/>
      <c r="FOB7" s="127"/>
      <c r="FOC7" s="127"/>
      <c r="FOD7" s="127"/>
      <c r="FOE7" s="127"/>
      <c r="FOF7" s="127"/>
      <c r="FOG7" s="127"/>
      <c r="FOH7" s="127"/>
      <c r="FOI7" s="127"/>
      <c r="FOJ7" s="127"/>
      <c r="FOK7" s="127"/>
      <c r="FOL7" s="127"/>
      <c r="FOM7" s="127"/>
      <c r="FON7" s="127"/>
      <c r="FOO7" s="127"/>
      <c r="FOP7" s="127"/>
      <c r="FOQ7" s="127"/>
      <c r="FOR7" s="127"/>
      <c r="FOS7" s="127"/>
      <c r="FOT7" s="127"/>
      <c r="FOU7" s="127"/>
      <c r="FOV7" s="127"/>
      <c r="FOW7" s="127"/>
      <c r="FOX7" s="127"/>
      <c r="FOY7" s="127"/>
      <c r="FOZ7" s="127"/>
      <c r="FPA7" s="127"/>
      <c r="FPB7" s="127"/>
      <c r="FPC7" s="127"/>
      <c r="FPD7" s="127"/>
      <c r="FPE7" s="127"/>
      <c r="FPF7" s="127"/>
      <c r="FPG7" s="127"/>
      <c r="FPH7" s="127"/>
      <c r="FPI7" s="127"/>
      <c r="FPJ7" s="127"/>
      <c r="FPK7" s="127"/>
      <c r="FPL7" s="127"/>
      <c r="FPM7" s="127"/>
      <c r="FPN7" s="127"/>
      <c r="FPO7" s="127"/>
      <c r="FPP7" s="127"/>
      <c r="FPQ7" s="127"/>
      <c r="FPR7" s="127"/>
      <c r="FPS7" s="127"/>
      <c r="FPT7" s="127"/>
      <c r="FPU7" s="127"/>
      <c r="FPV7" s="127"/>
      <c r="FPW7" s="127"/>
      <c r="FPX7" s="127"/>
      <c r="FPY7" s="127"/>
      <c r="FPZ7" s="127"/>
      <c r="FQA7" s="127"/>
      <c r="FQB7" s="127"/>
      <c r="FQC7" s="127"/>
      <c r="FQD7" s="127"/>
      <c r="FQE7" s="127"/>
      <c r="FQF7" s="127"/>
      <c r="FQG7" s="127"/>
      <c r="FQH7" s="127"/>
      <c r="FQI7" s="127"/>
      <c r="FQJ7" s="127"/>
      <c r="FQK7" s="127"/>
      <c r="FQL7" s="127"/>
      <c r="FQM7" s="127"/>
      <c r="FQN7" s="127"/>
      <c r="FQO7" s="127"/>
      <c r="FQP7" s="127"/>
      <c r="FQQ7" s="127"/>
      <c r="FQR7" s="127"/>
      <c r="FQS7" s="127"/>
      <c r="FQT7" s="127"/>
      <c r="FQU7" s="127"/>
      <c r="FQV7" s="127"/>
      <c r="FQW7" s="127"/>
      <c r="FQX7" s="127"/>
      <c r="FQY7" s="127"/>
      <c r="FQZ7" s="127"/>
      <c r="FRA7" s="127"/>
      <c r="FRB7" s="127"/>
      <c r="FRC7" s="127"/>
      <c r="FRD7" s="127"/>
      <c r="FRE7" s="127"/>
      <c r="FRF7" s="127"/>
      <c r="FRG7" s="127"/>
      <c r="FRH7" s="127"/>
      <c r="FRI7" s="127"/>
      <c r="FRJ7" s="127"/>
      <c r="FRK7" s="127"/>
      <c r="FRL7" s="127"/>
      <c r="FRM7" s="127"/>
      <c r="FRN7" s="127"/>
      <c r="FRO7" s="127"/>
      <c r="FRP7" s="127"/>
      <c r="FRQ7" s="127"/>
      <c r="FRR7" s="127"/>
      <c r="FRS7" s="127"/>
      <c r="FRT7" s="127"/>
      <c r="FRU7" s="127"/>
      <c r="FRV7" s="127"/>
      <c r="FRW7" s="127"/>
      <c r="FRX7" s="127"/>
      <c r="FRY7" s="127"/>
      <c r="FRZ7" s="127"/>
      <c r="FSA7" s="127"/>
      <c r="FSB7" s="127"/>
      <c r="FSC7" s="127"/>
      <c r="FSD7" s="127"/>
      <c r="FSE7" s="127"/>
      <c r="FSF7" s="127"/>
      <c r="FSG7" s="127"/>
      <c r="FSH7" s="127"/>
      <c r="FSI7" s="127"/>
      <c r="FSJ7" s="127"/>
      <c r="FSK7" s="127"/>
      <c r="FSL7" s="127"/>
      <c r="FSM7" s="127"/>
      <c r="FSN7" s="127"/>
      <c r="FSO7" s="127"/>
      <c r="FSP7" s="127"/>
      <c r="FSQ7" s="127"/>
      <c r="FSR7" s="127"/>
      <c r="FSS7" s="127"/>
      <c r="FST7" s="127"/>
      <c r="FSU7" s="127"/>
      <c r="FSV7" s="127"/>
      <c r="FSW7" s="127"/>
      <c r="FSX7" s="127"/>
      <c r="FSY7" s="127"/>
      <c r="FSZ7" s="127"/>
      <c r="FTA7" s="127"/>
      <c r="FTB7" s="127"/>
      <c r="FTC7" s="127"/>
      <c r="FTD7" s="127"/>
      <c r="FTE7" s="127"/>
      <c r="FTF7" s="127"/>
      <c r="FTG7" s="127"/>
      <c r="FTH7" s="127"/>
      <c r="FTI7" s="127"/>
      <c r="FTJ7" s="127"/>
      <c r="FTK7" s="127"/>
      <c r="FTL7" s="127"/>
      <c r="FTM7" s="127"/>
      <c r="FTN7" s="127"/>
      <c r="FTO7" s="127"/>
      <c r="FTP7" s="127"/>
      <c r="FTQ7" s="127"/>
      <c r="FTR7" s="127"/>
      <c r="FTS7" s="127"/>
      <c r="FTT7" s="127"/>
      <c r="FTU7" s="127"/>
      <c r="FTV7" s="127"/>
      <c r="FTW7" s="127"/>
      <c r="FTX7" s="127"/>
      <c r="FTY7" s="127"/>
      <c r="FTZ7" s="127"/>
      <c r="FUA7" s="127"/>
      <c r="FUB7" s="127"/>
      <c r="FUC7" s="127"/>
      <c r="FUD7" s="127"/>
      <c r="FUE7" s="127"/>
      <c r="FUF7" s="127"/>
      <c r="FUG7" s="127"/>
      <c r="FUH7" s="127"/>
      <c r="FUI7" s="127"/>
      <c r="FUJ7" s="127"/>
      <c r="FUK7" s="127"/>
      <c r="FUL7" s="127"/>
      <c r="FUM7" s="127"/>
      <c r="FUN7" s="127"/>
      <c r="FUO7" s="127"/>
      <c r="FUP7" s="127"/>
      <c r="FUQ7" s="127"/>
      <c r="FUR7" s="127"/>
      <c r="FUS7" s="127"/>
      <c r="FUT7" s="127"/>
      <c r="FUU7" s="127"/>
      <c r="FUV7" s="127"/>
      <c r="FUW7" s="127"/>
      <c r="FUX7" s="127"/>
      <c r="FUY7" s="127"/>
      <c r="FUZ7" s="127"/>
      <c r="FVA7" s="127"/>
      <c r="FVB7" s="127"/>
      <c r="FVC7" s="127"/>
      <c r="FVD7" s="127"/>
      <c r="FVE7" s="127"/>
      <c r="FVF7" s="127"/>
      <c r="FVG7" s="127"/>
      <c r="FVH7" s="127"/>
      <c r="FVI7" s="127"/>
      <c r="FVJ7" s="127"/>
      <c r="FVK7" s="127"/>
      <c r="FVL7" s="127"/>
      <c r="FVM7" s="127"/>
      <c r="FVN7" s="127"/>
      <c r="FVO7" s="127"/>
      <c r="FVP7" s="127"/>
      <c r="FVQ7" s="127"/>
      <c r="FVR7" s="127"/>
      <c r="FVS7" s="127"/>
      <c r="FVT7" s="127"/>
      <c r="FVU7" s="127"/>
      <c r="FVV7" s="127"/>
      <c r="FVW7" s="127"/>
      <c r="FVX7" s="127"/>
      <c r="FVY7" s="127"/>
      <c r="FVZ7" s="127"/>
      <c r="FWA7" s="127"/>
      <c r="FWB7" s="127"/>
      <c r="FWC7" s="127"/>
      <c r="FWD7" s="127"/>
      <c r="FWE7" s="127"/>
      <c r="FWF7" s="127"/>
      <c r="FWG7" s="127"/>
      <c r="FWH7" s="127"/>
      <c r="FWI7" s="127"/>
      <c r="FWJ7" s="127"/>
      <c r="FWK7" s="127"/>
      <c r="FWL7" s="127"/>
      <c r="FWM7" s="127"/>
      <c r="FWN7" s="127"/>
      <c r="FWO7" s="127"/>
      <c r="FWP7" s="127"/>
      <c r="FWQ7" s="127"/>
      <c r="FWR7" s="127"/>
      <c r="FWS7" s="127"/>
      <c r="FWT7" s="127"/>
      <c r="FWU7" s="127"/>
      <c r="FWV7" s="127"/>
      <c r="FWW7" s="127"/>
      <c r="FWX7" s="127"/>
      <c r="FWY7" s="127"/>
      <c r="FWZ7" s="127"/>
      <c r="FXA7" s="127"/>
      <c r="FXB7" s="127"/>
      <c r="FXC7" s="127"/>
      <c r="FXD7" s="127"/>
      <c r="FXE7" s="127"/>
      <c r="FXF7" s="127"/>
      <c r="FXG7" s="127"/>
      <c r="FXH7" s="127"/>
      <c r="FXI7" s="127"/>
      <c r="FXJ7" s="127"/>
      <c r="FXK7" s="127"/>
      <c r="FXL7" s="127"/>
      <c r="FXM7" s="127"/>
      <c r="FXN7" s="127"/>
      <c r="FXO7" s="127"/>
      <c r="FXP7" s="127"/>
      <c r="FXQ7" s="127"/>
      <c r="FXR7" s="127"/>
      <c r="FXS7" s="127"/>
      <c r="FXT7" s="127"/>
      <c r="FXU7" s="127"/>
      <c r="FXV7" s="127"/>
      <c r="FXW7" s="127"/>
      <c r="FXX7" s="127"/>
      <c r="FXY7" s="127"/>
      <c r="FXZ7" s="127"/>
      <c r="FYA7" s="127"/>
      <c r="FYB7" s="127"/>
      <c r="FYC7" s="127"/>
      <c r="FYD7" s="127"/>
      <c r="FYE7" s="127"/>
      <c r="FYF7" s="127"/>
      <c r="FYG7" s="127"/>
      <c r="FYH7" s="127"/>
      <c r="FYI7" s="127"/>
      <c r="FYJ7" s="127"/>
      <c r="FYK7" s="127"/>
      <c r="FYL7" s="127"/>
      <c r="FYM7" s="127"/>
      <c r="FYN7" s="127"/>
      <c r="FYO7" s="127"/>
      <c r="FYP7" s="127"/>
      <c r="FYQ7" s="127"/>
      <c r="FYR7" s="127"/>
      <c r="FYS7" s="127"/>
      <c r="FYT7" s="127"/>
      <c r="FYU7" s="127"/>
      <c r="FYV7" s="127"/>
      <c r="FYW7" s="127"/>
      <c r="FYX7" s="127"/>
      <c r="FYY7" s="127"/>
      <c r="FYZ7" s="127"/>
      <c r="FZA7" s="127"/>
      <c r="FZB7" s="127"/>
      <c r="FZC7" s="127"/>
      <c r="FZD7" s="127"/>
      <c r="FZE7" s="127"/>
      <c r="FZF7" s="127"/>
      <c r="FZG7" s="127"/>
      <c r="FZH7" s="127"/>
      <c r="FZI7" s="127"/>
      <c r="FZJ7" s="127"/>
      <c r="FZK7" s="127"/>
      <c r="FZL7" s="127"/>
      <c r="FZM7" s="127"/>
      <c r="FZN7" s="127"/>
      <c r="FZO7" s="127"/>
      <c r="FZP7" s="127"/>
      <c r="FZQ7" s="127"/>
      <c r="FZR7" s="127"/>
      <c r="FZS7" s="127"/>
      <c r="FZT7" s="127"/>
      <c r="FZU7" s="127"/>
      <c r="FZV7" s="127"/>
      <c r="FZW7" s="127"/>
      <c r="FZX7" s="127"/>
      <c r="FZY7" s="127"/>
      <c r="FZZ7" s="127"/>
      <c r="GAA7" s="127"/>
      <c r="GAB7" s="127"/>
      <c r="GAC7" s="127"/>
      <c r="GAD7" s="127"/>
      <c r="GAE7" s="127"/>
      <c r="GAF7" s="127"/>
      <c r="GAG7" s="127"/>
      <c r="GAH7" s="127"/>
      <c r="GAI7" s="127"/>
      <c r="GAJ7" s="127"/>
      <c r="GAK7" s="127"/>
      <c r="GAL7" s="127"/>
      <c r="GAM7" s="127"/>
      <c r="GAN7" s="127"/>
      <c r="GAO7" s="127"/>
      <c r="GAP7" s="127"/>
      <c r="GAQ7" s="127"/>
      <c r="GAR7" s="127"/>
      <c r="GAS7" s="127"/>
      <c r="GAT7" s="127"/>
      <c r="GAU7" s="127"/>
      <c r="GAV7" s="127"/>
      <c r="GAW7" s="127"/>
      <c r="GAX7" s="127"/>
      <c r="GAY7" s="127"/>
      <c r="GAZ7" s="127"/>
      <c r="GBA7" s="127"/>
      <c r="GBB7" s="127"/>
      <c r="GBC7" s="127"/>
      <c r="GBD7" s="127"/>
      <c r="GBE7" s="127"/>
      <c r="GBF7" s="127"/>
      <c r="GBG7" s="127"/>
      <c r="GBH7" s="127"/>
      <c r="GBI7" s="127"/>
      <c r="GBJ7" s="127"/>
      <c r="GBK7" s="127"/>
      <c r="GBL7" s="127"/>
      <c r="GBM7" s="127"/>
      <c r="GBN7" s="127"/>
      <c r="GBO7" s="127"/>
      <c r="GBP7" s="127"/>
      <c r="GBQ7" s="127"/>
      <c r="GBR7" s="127"/>
      <c r="GBS7" s="127"/>
      <c r="GBT7" s="127"/>
      <c r="GBU7" s="127"/>
      <c r="GBV7" s="127"/>
      <c r="GBW7" s="127"/>
      <c r="GBX7" s="127"/>
      <c r="GBY7" s="127"/>
      <c r="GBZ7" s="127"/>
      <c r="GCA7" s="127"/>
      <c r="GCB7" s="127"/>
      <c r="GCC7" s="127"/>
      <c r="GCD7" s="127"/>
      <c r="GCE7" s="127"/>
      <c r="GCF7" s="127"/>
      <c r="GCG7" s="127"/>
      <c r="GCH7" s="127"/>
      <c r="GCI7" s="127"/>
      <c r="GCJ7" s="127"/>
      <c r="GCK7" s="127"/>
      <c r="GCL7" s="127"/>
      <c r="GCM7" s="127"/>
      <c r="GCN7" s="127"/>
      <c r="GCO7" s="127"/>
      <c r="GCP7" s="127"/>
      <c r="GCQ7" s="127"/>
      <c r="GCR7" s="127"/>
      <c r="GCS7" s="127"/>
      <c r="GCT7" s="127"/>
      <c r="GCU7" s="127"/>
      <c r="GCV7" s="127"/>
      <c r="GCW7" s="127"/>
      <c r="GCX7" s="127"/>
      <c r="GCY7" s="127"/>
      <c r="GCZ7" s="127"/>
      <c r="GDA7" s="127"/>
      <c r="GDB7" s="127"/>
      <c r="GDC7" s="127"/>
      <c r="GDD7" s="127"/>
      <c r="GDE7" s="127"/>
      <c r="GDF7" s="127"/>
      <c r="GDG7" s="127"/>
      <c r="GDH7" s="127"/>
      <c r="GDI7" s="127"/>
      <c r="GDJ7" s="127"/>
      <c r="GDK7" s="127"/>
      <c r="GDL7" s="127"/>
      <c r="GDM7" s="127"/>
      <c r="GDN7" s="127"/>
      <c r="GDO7" s="127"/>
      <c r="GDP7" s="127"/>
      <c r="GDQ7" s="127"/>
      <c r="GDR7" s="127"/>
      <c r="GDS7" s="127"/>
      <c r="GDT7" s="127"/>
      <c r="GDU7" s="127"/>
      <c r="GDV7" s="127"/>
      <c r="GDW7" s="127"/>
      <c r="GDX7" s="127"/>
      <c r="GDY7" s="127"/>
      <c r="GDZ7" s="127"/>
      <c r="GEA7" s="127"/>
      <c r="GEB7" s="127"/>
      <c r="GEC7" s="127"/>
      <c r="GED7" s="127"/>
      <c r="GEE7" s="127"/>
      <c r="GEF7" s="127"/>
      <c r="GEG7" s="127"/>
      <c r="GEH7" s="127"/>
      <c r="GEI7" s="127"/>
      <c r="GEJ7" s="127"/>
      <c r="GEK7" s="127"/>
      <c r="GEL7" s="127"/>
      <c r="GEM7" s="127"/>
      <c r="GEN7" s="127"/>
      <c r="GEO7" s="127"/>
      <c r="GEP7" s="127"/>
      <c r="GEQ7" s="127"/>
      <c r="GER7" s="127"/>
      <c r="GES7" s="127"/>
      <c r="GET7" s="127"/>
      <c r="GEU7" s="127"/>
      <c r="GEV7" s="127"/>
      <c r="GEW7" s="127"/>
      <c r="GEX7" s="127"/>
      <c r="GEY7" s="127"/>
      <c r="GEZ7" s="127"/>
      <c r="GFA7" s="127"/>
      <c r="GFB7" s="127"/>
      <c r="GFC7" s="127"/>
      <c r="GFD7" s="127"/>
      <c r="GFE7" s="127"/>
      <c r="GFF7" s="127"/>
      <c r="GFG7" s="127"/>
      <c r="GFH7" s="127"/>
      <c r="GFI7" s="127"/>
      <c r="GFJ7" s="127"/>
      <c r="GFK7" s="127"/>
      <c r="GFL7" s="127"/>
      <c r="GFM7" s="127"/>
      <c r="GFN7" s="127"/>
      <c r="GFO7" s="127"/>
      <c r="GFP7" s="127"/>
      <c r="GFQ7" s="127"/>
      <c r="GFR7" s="127"/>
      <c r="GFS7" s="127"/>
      <c r="GFT7" s="127"/>
      <c r="GFU7" s="127"/>
      <c r="GFV7" s="127"/>
      <c r="GFW7" s="127"/>
      <c r="GFX7" s="127"/>
      <c r="GFY7" s="127"/>
      <c r="GFZ7" s="127"/>
      <c r="GGA7" s="127"/>
      <c r="GGB7" s="127"/>
      <c r="GGC7" s="127"/>
      <c r="GGD7" s="127"/>
      <c r="GGE7" s="127"/>
      <c r="GGF7" s="127"/>
      <c r="GGG7" s="127"/>
      <c r="GGH7" s="127"/>
      <c r="GGI7" s="127"/>
      <c r="GGJ7" s="127"/>
      <c r="GGK7" s="127"/>
      <c r="GGL7" s="127"/>
      <c r="GGM7" s="127"/>
      <c r="GGN7" s="127"/>
      <c r="GGO7" s="127"/>
      <c r="GGP7" s="127"/>
      <c r="GGQ7" s="127"/>
      <c r="GGR7" s="127"/>
      <c r="GGS7" s="127"/>
      <c r="GGT7" s="127"/>
      <c r="GGU7" s="127"/>
      <c r="GGV7" s="127"/>
      <c r="GGW7" s="127"/>
      <c r="GGX7" s="127"/>
      <c r="GGY7" s="127"/>
      <c r="GGZ7" s="127"/>
      <c r="GHA7" s="127"/>
      <c r="GHB7" s="127"/>
      <c r="GHC7" s="127"/>
      <c r="GHD7" s="127"/>
      <c r="GHE7" s="127"/>
      <c r="GHF7" s="127"/>
      <c r="GHG7" s="127"/>
      <c r="GHH7" s="127"/>
      <c r="GHI7" s="127"/>
      <c r="GHJ7" s="127"/>
      <c r="GHK7" s="127"/>
      <c r="GHL7" s="127"/>
      <c r="GHM7" s="127"/>
      <c r="GHN7" s="127"/>
      <c r="GHO7" s="127"/>
      <c r="GHP7" s="127"/>
      <c r="GHQ7" s="127"/>
      <c r="GHR7" s="127"/>
      <c r="GHS7" s="127"/>
      <c r="GHT7" s="127"/>
      <c r="GHU7" s="127"/>
      <c r="GHV7" s="127"/>
      <c r="GHW7" s="127"/>
      <c r="GHX7" s="127"/>
      <c r="GHY7" s="127"/>
      <c r="GHZ7" s="127"/>
      <c r="GIA7" s="127"/>
      <c r="GIB7" s="127"/>
      <c r="GIC7" s="127"/>
      <c r="GID7" s="127"/>
      <c r="GIE7" s="127"/>
      <c r="GIF7" s="127"/>
      <c r="GIG7" s="127"/>
      <c r="GIH7" s="127"/>
      <c r="GII7" s="127"/>
      <c r="GIJ7" s="127"/>
      <c r="GIK7" s="127"/>
      <c r="GIL7" s="127"/>
      <c r="GIM7" s="127"/>
      <c r="GIN7" s="127"/>
      <c r="GIO7" s="127"/>
      <c r="GIP7" s="127"/>
      <c r="GIQ7" s="127"/>
      <c r="GIR7" s="127"/>
      <c r="GIS7" s="127"/>
      <c r="GIT7" s="127"/>
      <c r="GIU7" s="127"/>
      <c r="GIV7" s="127"/>
      <c r="GIW7" s="127"/>
      <c r="GIX7" s="127"/>
      <c r="GIY7" s="127"/>
      <c r="GIZ7" s="127"/>
      <c r="GJA7" s="127"/>
      <c r="GJB7" s="127"/>
      <c r="GJC7" s="127"/>
      <c r="GJD7" s="127"/>
      <c r="GJE7" s="127"/>
      <c r="GJF7" s="127"/>
      <c r="GJG7" s="127"/>
      <c r="GJH7" s="127"/>
      <c r="GJI7" s="127"/>
      <c r="GJJ7" s="127"/>
      <c r="GJK7" s="127"/>
      <c r="GJL7" s="127"/>
      <c r="GJM7" s="127"/>
      <c r="GJN7" s="127"/>
      <c r="GJO7" s="127"/>
      <c r="GJP7" s="127"/>
      <c r="GJQ7" s="127"/>
      <c r="GJR7" s="127"/>
      <c r="GJS7" s="127"/>
      <c r="GJT7" s="127"/>
      <c r="GJU7" s="127"/>
      <c r="GJV7" s="127"/>
      <c r="GJW7" s="127"/>
      <c r="GJX7" s="127"/>
      <c r="GJY7" s="127"/>
      <c r="GJZ7" s="127"/>
      <c r="GKA7" s="127"/>
      <c r="GKB7" s="127"/>
      <c r="GKC7" s="127"/>
      <c r="GKD7" s="127"/>
      <c r="GKE7" s="127"/>
      <c r="GKF7" s="127"/>
      <c r="GKG7" s="127"/>
      <c r="GKH7" s="127"/>
      <c r="GKI7" s="127"/>
      <c r="GKJ7" s="127"/>
      <c r="GKK7" s="127"/>
      <c r="GKL7" s="127"/>
      <c r="GKM7" s="127"/>
      <c r="GKN7" s="127"/>
      <c r="GKO7" s="127"/>
      <c r="GKP7" s="127"/>
      <c r="GKQ7" s="127"/>
      <c r="GKR7" s="127"/>
      <c r="GKS7" s="127"/>
      <c r="GKT7" s="127"/>
      <c r="GKU7" s="127"/>
      <c r="GKV7" s="127"/>
      <c r="GKW7" s="127"/>
      <c r="GKX7" s="127"/>
      <c r="GKY7" s="127"/>
      <c r="GKZ7" s="127"/>
      <c r="GLA7" s="127"/>
      <c r="GLB7" s="127"/>
      <c r="GLC7" s="127"/>
      <c r="GLD7" s="127"/>
      <c r="GLE7" s="127"/>
      <c r="GLF7" s="127"/>
      <c r="GLG7" s="127"/>
      <c r="GLH7" s="127"/>
      <c r="GLI7" s="127"/>
      <c r="GLJ7" s="127"/>
      <c r="GLK7" s="127"/>
      <c r="GLL7" s="127"/>
      <c r="GLM7" s="127"/>
      <c r="GLN7" s="127"/>
      <c r="GLO7" s="127"/>
      <c r="GLP7" s="127"/>
      <c r="GLQ7" s="127"/>
      <c r="GLR7" s="127"/>
      <c r="GLS7" s="127"/>
      <c r="GLT7" s="127"/>
      <c r="GLU7" s="127"/>
      <c r="GLV7" s="127"/>
      <c r="GLW7" s="127"/>
      <c r="GLX7" s="127"/>
      <c r="GLY7" s="127"/>
      <c r="GLZ7" s="127"/>
      <c r="GMA7" s="127"/>
      <c r="GMB7" s="127"/>
      <c r="GMC7" s="127"/>
      <c r="GMD7" s="127"/>
      <c r="GME7" s="127"/>
      <c r="GMF7" s="127"/>
      <c r="GMG7" s="127"/>
      <c r="GMH7" s="127"/>
      <c r="GMI7" s="127"/>
      <c r="GMJ7" s="127"/>
      <c r="GMK7" s="127"/>
      <c r="GML7" s="127"/>
      <c r="GMM7" s="127"/>
      <c r="GMN7" s="127"/>
      <c r="GMO7" s="127"/>
      <c r="GMP7" s="127"/>
      <c r="GMQ7" s="127"/>
      <c r="GMR7" s="127"/>
      <c r="GMS7" s="127"/>
      <c r="GMT7" s="127"/>
      <c r="GMU7" s="127"/>
      <c r="GMV7" s="127"/>
      <c r="GMW7" s="127"/>
      <c r="GMX7" s="127"/>
      <c r="GMY7" s="127"/>
      <c r="GMZ7" s="127"/>
      <c r="GNA7" s="127"/>
      <c r="GNB7" s="127"/>
      <c r="GNC7" s="127"/>
      <c r="GND7" s="127"/>
      <c r="GNE7" s="127"/>
      <c r="GNF7" s="127"/>
      <c r="GNG7" s="127"/>
      <c r="GNH7" s="127"/>
      <c r="GNI7" s="127"/>
      <c r="GNJ7" s="127"/>
      <c r="GNK7" s="127"/>
      <c r="GNL7" s="127"/>
      <c r="GNM7" s="127"/>
      <c r="GNN7" s="127"/>
      <c r="GNO7" s="127"/>
      <c r="GNP7" s="127"/>
      <c r="GNQ7" s="127"/>
      <c r="GNR7" s="127"/>
      <c r="GNS7" s="127"/>
      <c r="GNT7" s="127"/>
      <c r="GNU7" s="127"/>
      <c r="GNV7" s="127"/>
      <c r="GNW7" s="127"/>
      <c r="GNX7" s="127"/>
      <c r="GNY7" s="127"/>
      <c r="GNZ7" s="127"/>
      <c r="GOA7" s="127"/>
      <c r="GOB7" s="127"/>
      <c r="GOC7" s="127"/>
      <c r="GOD7" s="127"/>
      <c r="GOE7" s="127"/>
      <c r="GOF7" s="127"/>
      <c r="GOG7" s="127"/>
      <c r="GOH7" s="127"/>
      <c r="GOI7" s="127"/>
      <c r="GOJ7" s="127"/>
      <c r="GOK7" s="127"/>
      <c r="GOL7" s="127"/>
      <c r="GOM7" s="127"/>
      <c r="GON7" s="127"/>
      <c r="GOO7" s="127"/>
      <c r="GOP7" s="127"/>
      <c r="GOQ7" s="127"/>
      <c r="GOR7" s="127"/>
      <c r="GOS7" s="127"/>
      <c r="GOT7" s="127"/>
      <c r="GOU7" s="127"/>
      <c r="GOV7" s="127"/>
      <c r="GOW7" s="127"/>
      <c r="GOX7" s="127"/>
      <c r="GOY7" s="127"/>
      <c r="GOZ7" s="127"/>
      <c r="GPA7" s="127"/>
      <c r="GPB7" s="127"/>
      <c r="GPC7" s="127"/>
      <c r="GPD7" s="127"/>
      <c r="GPE7" s="127"/>
      <c r="GPF7" s="127"/>
      <c r="GPG7" s="127"/>
      <c r="GPH7" s="127"/>
      <c r="GPI7" s="127"/>
      <c r="GPJ7" s="127"/>
      <c r="GPK7" s="127"/>
      <c r="GPL7" s="127"/>
      <c r="GPM7" s="127"/>
      <c r="GPN7" s="127"/>
      <c r="GPO7" s="127"/>
      <c r="GPP7" s="127"/>
      <c r="GPQ7" s="127"/>
      <c r="GPR7" s="127"/>
      <c r="GPS7" s="127"/>
      <c r="GPT7" s="127"/>
      <c r="GPU7" s="127"/>
      <c r="GPV7" s="127"/>
      <c r="GPW7" s="127"/>
      <c r="GPX7" s="127"/>
      <c r="GPY7" s="127"/>
      <c r="GPZ7" s="127"/>
      <c r="GQA7" s="127"/>
      <c r="GQB7" s="127"/>
      <c r="GQC7" s="127"/>
      <c r="GQD7" s="127"/>
      <c r="GQE7" s="127"/>
      <c r="GQF7" s="127"/>
      <c r="GQG7" s="127"/>
      <c r="GQH7" s="127"/>
      <c r="GQI7" s="127"/>
      <c r="GQJ7" s="127"/>
      <c r="GQK7" s="127"/>
      <c r="GQL7" s="127"/>
      <c r="GQM7" s="127"/>
      <c r="GQN7" s="127"/>
      <c r="GQO7" s="127"/>
      <c r="GQP7" s="127"/>
      <c r="GQQ7" s="127"/>
      <c r="GQR7" s="127"/>
      <c r="GQS7" s="127"/>
      <c r="GQT7" s="127"/>
      <c r="GQU7" s="127"/>
      <c r="GQV7" s="127"/>
      <c r="GQW7" s="127"/>
      <c r="GQX7" s="127"/>
      <c r="GQY7" s="127"/>
      <c r="GQZ7" s="127"/>
      <c r="GRA7" s="127"/>
      <c r="GRB7" s="127"/>
      <c r="GRC7" s="127"/>
      <c r="GRD7" s="127"/>
      <c r="GRE7" s="127"/>
      <c r="GRF7" s="127"/>
      <c r="GRG7" s="127"/>
      <c r="GRH7" s="127"/>
      <c r="GRI7" s="127"/>
      <c r="GRJ7" s="127"/>
      <c r="GRK7" s="127"/>
      <c r="GRL7" s="127"/>
      <c r="GRM7" s="127"/>
      <c r="GRN7" s="127"/>
      <c r="GRO7" s="127"/>
      <c r="GRP7" s="127"/>
      <c r="GRQ7" s="127"/>
      <c r="GRR7" s="127"/>
      <c r="GRS7" s="127"/>
      <c r="GRT7" s="127"/>
      <c r="GRU7" s="127"/>
      <c r="GRV7" s="127"/>
      <c r="GRW7" s="127"/>
      <c r="GRX7" s="127"/>
      <c r="GRY7" s="127"/>
      <c r="GRZ7" s="127"/>
      <c r="GSA7" s="127"/>
      <c r="GSB7" s="127"/>
      <c r="GSC7" s="127"/>
      <c r="GSD7" s="127"/>
      <c r="GSE7" s="127"/>
      <c r="GSF7" s="127"/>
      <c r="GSG7" s="127"/>
      <c r="GSH7" s="127"/>
      <c r="GSI7" s="127"/>
      <c r="GSJ7" s="127"/>
      <c r="GSK7" s="127"/>
      <c r="GSL7" s="127"/>
      <c r="GSM7" s="127"/>
      <c r="GSN7" s="127"/>
      <c r="GSO7" s="127"/>
      <c r="GSP7" s="127"/>
      <c r="GSQ7" s="127"/>
      <c r="GSR7" s="127"/>
      <c r="GSS7" s="127"/>
      <c r="GST7" s="127"/>
      <c r="GSU7" s="127"/>
      <c r="GSV7" s="127"/>
      <c r="GSW7" s="127"/>
      <c r="GSX7" s="127"/>
      <c r="GSY7" s="127"/>
      <c r="GSZ7" s="127"/>
      <c r="GTA7" s="127"/>
      <c r="GTB7" s="127"/>
      <c r="GTC7" s="127"/>
      <c r="GTD7" s="127"/>
      <c r="GTE7" s="127"/>
      <c r="GTF7" s="127"/>
      <c r="GTG7" s="127"/>
      <c r="GTH7" s="127"/>
      <c r="GTI7" s="127"/>
      <c r="GTJ7" s="127"/>
      <c r="GTK7" s="127"/>
      <c r="GTL7" s="127"/>
      <c r="GTM7" s="127"/>
      <c r="GTN7" s="127"/>
      <c r="GTO7" s="127"/>
      <c r="GTP7" s="127"/>
      <c r="GTQ7" s="127"/>
      <c r="GTR7" s="127"/>
      <c r="GTS7" s="127"/>
      <c r="GTT7" s="127"/>
      <c r="GTU7" s="127"/>
      <c r="GTV7" s="127"/>
      <c r="GTW7" s="127"/>
      <c r="GTX7" s="127"/>
      <c r="GTY7" s="127"/>
      <c r="GTZ7" s="127"/>
      <c r="GUA7" s="127"/>
      <c r="GUB7" s="127"/>
      <c r="GUC7" s="127"/>
      <c r="GUD7" s="127"/>
      <c r="GUE7" s="127"/>
      <c r="GUF7" s="127"/>
      <c r="GUG7" s="127"/>
      <c r="GUH7" s="127"/>
      <c r="GUI7" s="127"/>
      <c r="GUJ7" s="127"/>
      <c r="GUK7" s="127"/>
      <c r="GUL7" s="127"/>
      <c r="GUM7" s="127"/>
      <c r="GUN7" s="127"/>
      <c r="GUO7" s="127"/>
      <c r="GUP7" s="127"/>
      <c r="GUQ7" s="127"/>
      <c r="GUR7" s="127"/>
      <c r="GUS7" s="127"/>
      <c r="GUT7" s="127"/>
      <c r="GUU7" s="127"/>
      <c r="GUV7" s="127"/>
      <c r="GUW7" s="127"/>
      <c r="GUX7" s="127"/>
      <c r="GUY7" s="127"/>
      <c r="GUZ7" s="127"/>
      <c r="GVA7" s="127"/>
      <c r="GVB7" s="127"/>
      <c r="GVC7" s="127"/>
      <c r="GVD7" s="127"/>
      <c r="GVE7" s="127"/>
      <c r="GVF7" s="127"/>
      <c r="GVG7" s="127"/>
      <c r="GVH7" s="127"/>
      <c r="GVI7" s="127"/>
      <c r="GVJ7" s="127"/>
      <c r="GVK7" s="127"/>
      <c r="GVL7" s="127"/>
      <c r="GVM7" s="127"/>
      <c r="GVN7" s="127"/>
      <c r="GVO7" s="127"/>
      <c r="GVP7" s="127"/>
      <c r="GVQ7" s="127"/>
      <c r="GVR7" s="127"/>
      <c r="GVS7" s="127"/>
      <c r="GVT7" s="127"/>
      <c r="GVU7" s="127"/>
      <c r="GVV7" s="127"/>
      <c r="GVW7" s="127"/>
      <c r="GVX7" s="127"/>
      <c r="GVY7" s="127"/>
      <c r="GVZ7" s="127"/>
      <c r="GWA7" s="127"/>
      <c r="GWB7" s="127"/>
      <c r="GWC7" s="127"/>
      <c r="GWD7" s="127"/>
      <c r="GWE7" s="127"/>
      <c r="GWF7" s="127"/>
      <c r="GWG7" s="127"/>
      <c r="GWH7" s="127"/>
      <c r="GWI7" s="127"/>
      <c r="GWJ7" s="127"/>
      <c r="GWK7" s="127"/>
      <c r="GWL7" s="127"/>
      <c r="GWM7" s="127"/>
      <c r="GWN7" s="127"/>
      <c r="GWO7" s="127"/>
      <c r="GWP7" s="127"/>
      <c r="GWQ7" s="127"/>
      <c r="GWR7" s="127"/>
      <c r="GWS7" s="127"/>
      <c r="GWT7" s="127"/>
      <c r="GWU7" s="127"/>
      <c r="GWV7" s="127"/>
      <c r="GWW7" s="127"/>
      <c r="GWX7" s="127"/>
      <c r="GWY7" s="127"/>
      <c r="GWZ7" s="127"/>
      <c r="GXA7" s="127"/>
      <c r="GXB7" s="127"/>
      <c r="GXC7" s="127"/>
      <c r="GXD7" s="127"/>
      <c r="GXE7" s="127"/>
      <c r="GXF7" s="127"/>
      <c r="GXG7" s="127"/>
      <c r="GXH7" s="127"/>
      <c r="GXI7" s="127"/>
      <c r="GXJ7" s="127"/>
      <c r="GXK7" s="127"/>
      <c r="GXL7" s="127"/>
      <c r="GXM7" s="127"/>
      <c r="GXN7" s="127"/>
      <c r="GXO7" s="127"/>
      <c r="GXP7" s="127"/>
      <c r="GXQ7" s="127"/>
      <c r="GXR7" s="127"/>
      <c r="GXS7" s="127"/>
      <c r="GXT7" s="127"/>
      <c r="GXU7" s="127"/>
      <c r="GXV7" s="127"/>
      <c r="GXW7" s="127"/>
      <c r="GXX7" s="127"/>
      <c r="GXY7" s="127"/>
      <c r="GXZ7" s="127"/>
      <c r="GYA7" s="127"/>
      <c r="GYB7" s="127"/>
      <c r="GYC7" s="127"/>
      <c r="GYD7" s="127"/>
      <c r="GYE7" s="127"/>
      <c r="GYF7" s="127"/>
      <c r="GYG7" s="127"/>
      <c r="GYH7" s="127"/>
      <c r="GYI7" s="127"/>
      <c r="GYJ7" s="127"/>
      <c r="GYK7" s="127"/>
      <c r="GYL7" s="127"/>
      <c r="GYM7" s="127"/>
      <c r="GYN7" s="127"/>
      <c r="GYO7" s="127"/>
      <c r="GYP7" s="127"/>
      <c r="GYQ7" s="127"/>
      <c r="GYR7" s="127"/>
      <c r="GYS7" s="127"/>
      <c r="GYT7" s="127"/>
      <c r="GYU7" s="127"/>
      <c r="GYV7" s="127"/>
      <c r="GYW7" s="127"/>
      <c r="GYX7" s="127"/>
      <c r="GYY7" s="127"/>
      <c r="GYZ7" s="127"/>
      <c r="GZA7" s="127"/>
      <c r="GZB7" s="127"/>
      <c r="GZC7" s="127"/>
      <c r="GZD7" s="127"/>
      <c r="GZE7" s="127"/>
      <c r="GZF7" s="127"/>
      <c r="GZG7" s="127"/>
      <c r="GZH7" s="127"/>
      <c r="GZI7" s="127"/>
      <c r="GZJ7" s="127"/>
      <c r="GZK7" s="127"/>
      <c r="GZL7" s="127"/>
      <c r="GZM7" s="127"/>
      <c r="GZN7" s="127"/>
      <c r="GZO7" s="127"/>
      <c r="GZP7" s="127"/>
      <c r="GZQ7" s="127"/>
      <c r="GZR7" s="127"/>
      <c r="GZS7" s="127"/>
      <c r="GZT7" s="127"/>
      <c r="GZU7" s="127"/>
      <c r="GZV7" s="127"/>
      <c r="GZW7" s="127"/>
      <c r="GZX7" s="127"/>
      <c r="GZY7" s="127"/>
      <c r="GZZ7" s="127"/>
      <c r="HAA7" s="127"/>
      <c r="HAB7" s="127"/>
      <c r="HAC7" s="127"/>
      <c r="HAD7" s="127"/>
      <c r="HAE7" s="127"/>
      <c r="HAF7" s="127"/>
      <c r="HAG7" s="127"/>
      <c r="HAH7" s="127"/>
      <c r="HAI7" s="127"/>
      <c r="HAJ7" s="127"/>
      <c r="HAK7" s="127"/>
      <c r="HAL7" s="127"/>
      <c r="HAM7" s="127"/>
      <c r="HAN7" s="127"/>
      <c r="HAO7" s="127"/>
      <c r="HAP7" s="127"/>
      <c r="HAQ7" s="127"/>
      <c r="HAR7" s="127"/>
      <c r="HAS7" s="127"/>
      <c r="HAT7" s="127"/>
      <c r="HAU7" s="127"/>
      <c r="HAV7" s="127"/>
      <c r="HAW7" s="127"/>
      <c r="HAX7" s="127"/>
      <c r="HAY7" s="127"/>
      <c r="HAZ7" s="127"/>
      <c r="HBA7" s="127"/>
      <c r="HBB7" s="127"/>
      <c r="HBC7" s="127"/>
      <c r="HBD7" s="127"/>
      <c r="HBE7" s="127"/>
      <c r="HBF7" s="127"/>
      <c r="HBG7" s="127"/>
      <c r="HBH7" s="127"/>
      <c r="HBI7" s="127"/>
      <c r="HBJ7" s="127"/>
      <c r="HBK7" s="127"/>
      <c r="HBL7" s="127"/>
      <c r="HBM7" s="127"/>
      <c r="HBN7" s="127"/>
      <c r="HBO7" s="127"/>
      <c r="HBP7" s="127"/>
      <c r="HBQ7" s="127"/>
      <c r="HBR7" s="127"/>
      <c r="HBS7" s="127"/>
      <c r="HBT7" s="127"/>
      <c r="HBU7" s="127"/>
      <c r="HBV7" s="127"/>
      <c r="HBW7" s="127"/>
      <c r="HBX7" s="127"/>
      <c r="HBY7" s="127"/>
      <c r="HBZ7" s="127"/>
      <c r="HCA7" s="127"/>
      <c r="HCB7" s="127"/>
      <c r="HCC7" s="127"/>
      <c r="HCD7" s="127"/>
      <c r="HCE7" s="127"/>
      <c r="HCF7" s="127"/>
      <c r="HCG7" s="127"/>
      <c r="HCH7" s="127"/>
      <c r="HCI7" s="127"/>
      <c r="HCJ7" s="127"/>
      <c r="HCK7" s="127"/>
      <c r="HCL7" s="127"/>
      <c r="HCM7" s="127"/>
      <c r="HCN7" s="127"/>
      <c r="HCO7" s="127"/>
      <c r="HCP7" s="127"/>
      <c r="HCQ7" s="127"/>
      <c r="HCR7" s="127"/>
      <c r="HCS7" s="127"/>
      <c r="HCT7" s="127"/>
      <c r="HCU7" s="127"/>
      <c r="HCV7" s="127"/>
      <c r="HCW7" s="127"/>
      <c r="HCX7" s="127"/>
      <c r="HCY7" s="127"/>
      <c r="HCZ7" s="127"/>
      <c r="HDA7" s="127"/>
      <c r="HDB7" s="127"/>
      <c r="HDC7" s="127"/>
      <c r="HDD7" s="127"/>
      <c r="HDE7" s="127"/>
      <c r="HDF7" s="127"/>
      <c r="HDG7" s="127"/>
      <c r="HDH7" s="127"/>
      <c r="HDI7" s="127"/>
      <c r="HDJ7" s="127"/>
      <c r="HDK7" s="127"/>
      <c r="HDL7" s="127"/>
      <c r="HDM7" s="127"/>
      <c r="HDN7" s="127"/>
      <c r="HDO7" s="127"/>
      <c r="HDP7" s="127"/>
      <c r="HDQ7" s="127"/>
      <c r="HDR7" s="127"/>
      <c r="HDS7" s="127"/>
      <c r="HDT7" s="127"/>
      <c r="HDU7" s="127"/>
      <c r="HDV7" s="127"/>
      <c r="HDW7" s="127"/>
      <c r="HDX7" s="127"/>
      <c r="HDY7" s="127"/>
      <c r="HDZ7" s="127"/>
      <c r="HEA7" s="127"/>
      <c r="HEB7" s="127"/>
      <c r="HEC7" s="127"/>
      <c r="HED7" s="127"/>
      <c r="HEE7" s="127"/>
      <c r="HEF7" s="127"/>
      <c r="HEG7" s="127"/>
      <c r="HEH7" s="127"/>
      <c r="HEI7" s="127"/>
      <c r="HEJ7" s="127"/>
      <c r="HEK7" s="127"/>
      <c r="HEL7" s="127"/>
      <c r="HEM7" s="127"/>
      <c r="HEN7" s="127"/>
      <c r="HEO7" s="127"/>
      <c r="HEP7" s="127"/>
      <c r="HEQ7" s="127"/>
      <c r="HER7" s="127"/>
      <c r="HES7" s="127"/>
      <c r="HET7" s="127"/>
      <c r="HEU7" s="127"/>
      <c r="HEV7" s="127"/>
      <c r="HEW7" s="127"/>
      <c r="HEX7" s="127"/>
      <c r="HEY7" s="127"/>
      <c r="HEZ7" s="127"/>
      <c r="HFA7" s="127"/>
      <c r="HFB7" s="127"/>
      <c r="HFC7" s="127"/>
      <c r="HFD7" s="127"/>
      <c r="HFE7" s="127"/>
      <c r="HFF7" s="127"/>
      <c r="HFG7" s="127"/>
      <c r="HFH7" s="127"/>
      <c r="HFI7" s="127"/>
      <c r="HFJ7" s="127"/>
      <c r="HFK7" s="127"/>
      <c r="HFL7" s="127"/>
      <c r="HFM7" s="127"/>
      <c r="HFN7" s="127"/>
      <c r="HFO7" s="127"/>
      <c r="HFP7" s="127"/>
      <c r="HFQ7" s="127"/>
      <c r="HFR7" s="127"/>
      <c r="HFS7" s="127"/>
      <c r="HFT7" s="127"/>
      <c r="HFU7" s="127"/>
      <c r="HFV7" s="127"/>
      <c r="HFW7" s="127"/>
      <c r="HFX7" s="127"/>
      <c r="HFY7" s="127"/>
      <c r="HFZ7" s="127"/>
      <c r="HGA7" s="127"/>
      <c r="HGB7" s="127"/>
      <c r="HGC7" s="127"/>
      <c r="HGD7" s="127"/>
      <c r="HGE7" s="127"/>
      <c r="HGF7" s="127"/>
      <c r="HGG7" s="127"/>
      <c r="HGH7" s="127"/>
      <c r="HGI7" s="127"/>
      <c r="HGJ7" s="127"/>
      <c r="HGK7" s="127"/>
      <c r="HGL7" s="127"/>
      <c r="HGM7" s="127"/>
      <c r="HGN7" s="127"/>
      <c r="HGO7" s="127"/>
      <c r="HGP7" s="127"/>
      <c r="HGQ7" s="127"/>
      <c r="HGR7" s="127"/>
      <c r="HGS7" s="127"/>
      <c r="HGT7" s="127"/>
      <c r="HGU7" s="127"/>
      <c r="HGV7" s="127"/>
      <c r="HGW7" s="127"/>
      <c r="HGX7" s="127"/>
      <c r="HGY7" s="127"/>
      <c r="HGZ7" s="127"/>
      <c r="HHA7" s="127"/>
      <c r="HHB7" s="127"/>
      <c r="HHC7" s="127"/>
      <c r="HHD7" s="127"/>
      <c r="HHE7" s="127"/>
      <c r="HHF7" s="127"/>
      <c r="HHG7" s="127"/>
      <c r="HHH7" s="127"/>
      <c r="HHI7" s="127"/>
      <c r="HHJ7" s="127"/>
      <c r="HHK7" s="127"/>
      <c r="HHL7" s="127"/>
      <c r="HHM7" s="127"/>
      <c r="HHN7" s="127"/>
      <c r="HHO7" s="127"/>
      <c r="HHP7" s="127"/>
      <c r="HHQ7" s="127"/>
      <c r="HHR7" s="127"/>
      <c r="HHS7" s="127"/>
      <c r="HHT7" s="127"/>
      <c r="HHU7" s="127"/>
      <c r="HHV7" s="127"/>
      <c r="HHW7" s="127"/>
      <c r="HHX7" s="127"/>
      <c r="HHY7" s="127"/>
      <c r="HHZ7" s="127"/>
      <c r="HIA7" s="127"/>
      <c r="HIB7" s="127"/>
      <c r="HIC7" s="127"/>
      <c r="HID7" s="127"/>
      <c r="HIE7" s="127"/>
      <c r="HIF7" s="127"/>
      <c r="HIG7" s="127"/>
      <c r="HIH7" s="127"/>
      <c r="HII7" s="127"/>
      <c r="HIJ7" s="127"/>
      <c r="HIK7" s="127"/>
      <c r="HIL7" s="127"/>
      <c r="HIM7" s="127"/>
      <c r="HIN7" s="127"/>
      <c r="HIO7" s="127"/>
      <c r="HIP7" s="127"/>
      <c r="HIQ7" s="127"/>
      <c r="HIR7" s="127"/>
      <c r="HIS7" s="127"/>
      <c r="HIT7" s="127"/>
      <c r="HIU7" s="127"/>
      <c r="HIV7" s="127"/>
      <c r="HIW7" s="127"/>
      <c r="HIX7" s="127"/>
      <c r="HIY7" s="127"/>
      <c r="HIZ7" s="127"/>
      <c r="HJA7" s="127"/>
      <c r="HJB7" s="127"/>
      <c r="HJC7" s="127"/>
      <c r="HJD7" s="127"/>
      <c r="HJE7" s="127"/>
      <c r="HJF7" s="127"/>
      <c r="HJG7" s="127"/>
      <c r="HJH7" s="127"/>
      <c r="HJI7" s="127"/>
      <c r="HJJ7" s="127"/>
      <c r="HJK7" s="127"/>
      <c r="HJL7" s="127"/>
      <c r="HJM7" s="127"/>
      <c r="HJN7" s="127"/>
      <c r="HJO7" s="127"/>
      <c r="HJP7" s="127"/>
      <c r="HJQ7" s="127"/>
      <c r="HJR7" s="127"/>
      <c r="HJS7" s="127"/>
      <c r="HJT7" s="127"/>
      <c r="HJU7" s="127"/>
      <c r="HJV7" s="127"/>
      <c r="HJW7" s="127"/>
      <c r="HJX7" s="127"/>
      <c r="HJY7" s="127"/>
      <c r="HJZ7" s="127"/>
      <c r="HKA7" s="127"/>
      <c r="HKB7" s="127"/>
      <c r="HKC7" s="127"/>
      <c r="HKD7" s="127"/>
      <c r="HKE7" s="127"/>
      <c r="HKF7" s="127"/>
      <c r="HKG7" s="127"/>
      <c r="HKH7" s="127"/>
      <c r="HKI7" s="127"/>
      <c r="HKJ7" s="127"/>
      <c r="HKK7" s="127"/>
      <c r="HKL7" s="127"/>
      <c r="HKM7" s="127"/>
      <c r="HKN7" s="127"/>
      <c r="HKO7" s="127"/>
      <c r="HKP7" s="127"/>
      <c r="HKQ7" s="127"/>
      <c r="HKR7" s="127"/>
      <c r="HKS7" s="127"/>
      <c r="HKT7" s="127"/>
      <c r="HKU7" s="127"/>
      <c r="HKV7" s="127"/>
      <c r="HKW7" s="127"/>
      <c r="HKX7" s="127"/>
      <c r="HKY7" s="127"/>
      <c r="HKZ7" s="127"/>
      <c r="HLA7" s="127"/>
      <c r="HLB7" s="127"/>
      <c r="HLC7" s="127"/>
      <c r="HLD7" s="127"/>
      <c r="HLE7" s="127"/>
      <c r="HLF7" s="127"/>
      <c r="HLG7" s="127"/>
      <c r="HLH7" s="127"/>
      <c r="HLI7" s="127"/>
      <c r="HLJ7" s="127"/>
      <c r="HLK7" s="127"/>
      <c r="HLL7" s="127"/>
      <c r="HLM7" s="127"/>
      <c r="HLN7" s="127"/>
      <c r="HLO7" s="127"/>
      <c r="HLP7" s="127"/>
      <c r="HLQ7" s="127"/>
      <c r="HLR7" s="127"/>
      <c r="HLS7" s="127"/>
      <c r="HLT7" s="127"/>
      <c r="HLU7" s="127"/>
      <c r="HLV7" s="127"/>
      <c r="HLW7" s="127"/>
      <c r="HLX7" s="127"/>
      <c r="HLY7" s="127"/>
      <c r="HLZ7" s="127"/>
      <c r="HMA7" s="127"/>
      <c r="HMB7" s="127"/>
      <c r="HMC7" s="127"/>
      <c r="HMD7" s="127"/>
      <c r="HME7" s="127"/>
      <c r="HMF7" s="127"/>
      <c r="HMG7" s="127"/>
      <c r="HMH7" s="127"/>
      <c r="HMI7" s="127"/>
      <c r="HMJ7" s="127"/>
      <c r="HMK7" s="127"/>
      <c r="HML7" s="127"/>
      <c r="HMM7" s="127"/>
      <c r="HMN7" s="127"/>
      <c r="HMO7" s="127"/>
      <c r="HMP7" s="127"/>
      <c r="HMQ7" s="127"/>
      <c r="HMR7" s="127"/>
      <c r="HMS7" s="127"/>
      <c r="HMT7" s="127"/>
      <c r="HMU7" s="127"/>
      <c r="HMV7" s="127"/>
      <c r="HMW7" s="127"/>
      <c r="HMX7" s="127"/>
      <c r="HMY7" s="127"/>
      <c r="HMZ7" s="127"/>
      <c r="HNA7" s="127"/>
      <c r="HNB7" s="127"/>
      <c r="HNC7" s="127"/>
      <c r="HND7" s="127"/>
      <c r="HNE7" s="127"/>
      <c r="HNF7" s="127"/>
      <c r="HNG7" s="127"/>
      <c r="HNH7" s="127"/>
      <c r="HNI7" s="127"/>
      <c r="HNJ7" s="127"/>
      <c r="HNK7" s="127"/>
      <c r="HNL7" s="127"/>
      <c r="HNM7" s="127"/>
      <c r="HNN7" s="127"/>
      <c r="HNO7" s="127"/>
      <c r="HNP7" s="127"/>
      <c r="HNQ7" s="127"/>
      <c r="HNR7" s="127"/>
      <c r="HNS7" s="127"/>
      <c r="HNT7" s="127"/>
      <c r="HNU7" s="127"/>
      <c r="HNV7" s="127"/>
      <c r="HNW7" s="127"/>
      <c r="HNX7" s="127"/>
      <c r="HNY7" s="127"/>
      <c r="HNZ7" s="127"/>
      <c r="HOA7" s="127"/>
      <c r="HOB7" s="127"/>
      <c r="HOC7" s="127"/>
      <c r="HOD7" s="127"/>
      <c r="HOE7" s="127"/>
      <c r="HOF7" s="127"/>
      <c r="HOG7" s="127"/>
      <c r="HOH7" s="127"/>
      <c r="HOI7" s="127"/>
      <c r="HOJ7" s="127"/>
      <c r="HOK7" s="127"/>
      <c r="HOL7" s="127"/>
      <c r="HOM7" s="127"/>
      <c r="HON7" s="127"/>
      <c r="HOO7" s="127"/>
      <c r="HOP7" s="127"/>
      <c r="HOQ7" s="127"/>
      <c r="HOR7" s="127"/>
      <c r="HOS7" s="127"/>
      <c r="HOT7" s="127"/>
      <c r="HOU7" s="127"/>
      <c r="HOV7" s="127"/>
      <c r="HOW7" s="127"/>
      <c r="HOX7" s="127"/>
      <c r="HOY7" s="127"/>
      <c r="HOZ7" s="127"/>
      <c r="HPA7" s="127"/>
      <c r="HPB7" s="127"/>
      <c r="HPC7" s="127"/>
      <c r="HPD7" s="127"/>
      <c r="HPE7" s="127"/>
      <c r="HPF7" s="127"/>
      <c r="HPG7" s="127"/>
      <c r="HPH7" s="127"/>
      <c r="HPI7" s="127"/>
      <c r="HPJ7" s="127"/>
      <c r="HPK7" s="127"/>
      <c r="HPL7" s="127"/>
      <c r="HPM7" s="127"/>
      <c r="HPN7" s="127"/>
      <c r="HPO7" s="127"/>
      <c r="HPP7" s="127"/>
      <c r="HPQ7" s="127"/>
      <c r="HPR7" s="127"/>
      <c r="HPS7" s="127"/>
      <c r="HPT7" s="127"/>
      <c r="HPU7" s="127"/>
      <c r="HPV7" s="127"/>
      <c r="HPW7" s="127"/>
      <c r="HPX7" s="127"/>
      <c r="HPY7" s="127"/>
      <c r="HPZ7" s="127"/>
      <c r="HQA7" s="127"/>
      <c r="HQB7" s="127"/>
      <c r="HQC7" s="127"/>
      <c r="HQD7" s="127"/>
      <c r="HQE7" s="127"/>
      <c r="HQF7" s="127"/>
      <c r="HQG7" s="127"/>
      <c r="HQH7" s="127"/>
      <c r="HQI7" s="127"/>
      <c r="HQJ7" s="127"/>
      <c r="HQK7" s="127"/>
      <c r="HQL7" s="127"/>
      <c r="HQM7" s="127"/>
      <c r="HQN7" s="127"/>
      <c r="HQO7" s="127"/>
      <c r="HQP7" s="127"/>
      <c r="HQQ7" s="127"/>
      <c r="HQR7" s="127"/>
      <c r="HQS7" s="127"/>
      <c r="HQT7" s="127"/>
      <c r="HQU7" s="127"/>
      <c r="HQV7" s="127"/>
      <c r="HQW7" s="127"/>
      <c r="HQX7" s="127"/>
      <c r="HQY7" s="127"/>
      <c r="HQZ7" s="127"/>
      <c r="HRA7" s="127"/>
      <c r="HRB7" s="127"/>
      <c r="HRC7" s="127"/>
      <c r="HRD7" s="127"/>
      <c r="HRE7" s="127"/>
      <c r="HRF7" s="127"/>
      <c r="HRG7" s="127"/>
      <c r="HRH7" s="127"/>
      <c r="HRI7" s="127"/>
      <c r="HRJ7" s="127"/>
      <c r="HRK7" s="127"/>
      <c r="HRL7" s="127"/>
      <c r="HRM7" s="127"/>
      <c r="HRN7" s="127"/>
      <c r="HRO7" s="127"/>
      <c r="HRP7" s="127"/>
      <c r="HRQ7" s="127"/>
      <c r="HRR7" s="127"/>
      <c r="HRS7" s="127"/>
      <c r="HRT7" s="127"/>
      <c r="HRU7" s="127"/>
      <c r="HRV7" s="127"/>
      <c r="HRW7" s="127"/>
      <c r="HRX7" s="127"/>
      <c r="HRY7" s="127"/>
      <c r="HRZ7" s="127"/>
      <c r="HSA7" s="127"/>
      <c r="HSB7" s="127"/>
      <c r="HSC7" s="127"/>
      <c r="HSD7" s="127"/>
      <c r="HSE7" s="127"/>
      <c r="HSF7" s="127"/>
      <c r="HSG7" s="127"/>
      <c r="HSH7" s="127"/>
      <c r="HSI7" s="127"/>
      <c r="HSJ7" s="127"/>
      <c r="HSK7" s="127"/>
      <c r="HSL7" s="127"/>
      <c r="HSM7" s="127"/>
      <c r="HSN7" s="127"/>
      <c r="HSO7" s="127"/>
      <c r="HSP7" s="127"/>
      <c r="HSQ7" s="127"/>
      <c r="HSR7" s="127"/>
      <c r="HSS7" s="127"/>
      <c r="HST7" s="127"/>
      <c r="HSU7" s="127"/>
      <c r="HSV7" s="127"/>
      <c r="HSW7" s="127"/>
      <c r="HSX7" s="127"/>
      <c r="HSY7" s="127"/>
      <c r="HSZ7" s="127"/>
      <c r="HTA7" s="127"/>
      <c r="HTB7" s="127"/>
      <c r="HTC7" s="127"/>
      <c r="HTD7" s="127"/>
      <c r="HTE7" s="127"/>
      <c r="HTF7" s="127"/>
      <c r="HTG7" s="127"/>
      <c r="HTH7" s="127"/>
      <c r="HTI7" s="127"/>
      <c r="HTJ7" s="127"/>
      <c r="HTK7" s="127"/>
      <c r="HTL7" s="127"/>
      <c r="HTM7" s="127"/>
      <c r="HTN7" s="127"/>
      <c r="HTO7" s="127"/>
      <c r="HTP7" s="127"/>
      <c r="HTQ7" s="127"/>
      <c r="HTR7" s="127"/>
      <c r="HTS7" s="127"/>
      <c r="HTT7" s="127"/>
      <c r="HTU7" s="127"/>
      <c r="HTV7" s="127"/>
      <c r="HTW7" s="127"/>
      <c r="HTX7" s="127"/>
      <c r="HTY7" s="127"/>
      <c r="HTZ7" s="127"/>
      <c r="HUA7" s="127"/>
      <c r="HUB7" s="127"/>
      <c r="HUC7" s="127"/>
      <c r="HUD7" s="127"/>
      <c r="HUE7" s="127"/>
      <c r="HUF7" s="127"/>
      <c r="HUG7" s="127"/>
      <c r="HUH7" s="127"/>
      <c r="HUI7" s="127"/>
      <c r="HUJ7" s="127"/>
      <c r="HUK7" s="127"/>
      <c r="HUL7" s="127"/>
      <c r="HUM7" s="127"/>
      <c r="HUN7" s="127"/>
      <c r="HUO7" s="127"/>
      <c r="HUP7" s="127"/>
      <c r="HUQ7" s="127"/>
      <c r="HUR7" s="127"/>
      <c r="HUS7" s="127"/>
      <c r="HUT7" s="127"/>
      <c r="HUU7" s="127"/>
      <c r="HUV7" s="127"/>
      <c r="HUW7" s="127"/>
      <c r="HUX7" s="127"/>
      <c r="HUY7" s="127"/>
      <c r="HUZ7" s="127"/>
      <c r="HVA7" s="127"/>
      <c r="HVB7" s="127"/>
      <c r="HVC7" s="127"/>
      <c r="HVD7" s="127"/>
      <c r="HVE7" s="127"/>
      <c r="HVF7" s="127"/>
      <c r="HVG7" s="127"/>
      <c r="HVH7" s="127"/>
      <c r="HVI7" s="127"/>
      <c r="HVJ7" s="127"/>
      <c r="HVK7" s="127"/>
      <c r="HVL7" s="127"/>
      <c r="HVM7" s="127"/>
      <c r="HVN7" s="127"/>
      <c r="HVO7" s="127"/>
      <c r="HVP7" s="127"/>
      <c r="HVQ7" s="127"/>
      <c r="HVR7" s="127"/>
      <c r="HVS7" s="127"/>
      <c r="HVT7" s="127"/>
      <c r="HVU7" s="127"/>
      <c r="HVV7" s="127"/>
      <c r="HVW7" s="127"/>
      <c r="HVX7" s="127"/>
      <c r="HVY7" s="127"/>
      <c r="HVZ7" s="127"/>
      <c r="HWA7" s="127"/>
      <c r="HWB7" s="127"/>
      <c r="HWC7" s="127"/>
      <c r="HWD7" s="127"/>
      <c r="HWE7" s="127"/>
      <c r="HWF7" s="127"/>
      <c r="HWG7" s="127"/>
      <c r="HWH7" s="127"/>
      <c r="HWI7" s="127"/>
      <c r="HWJ7" s="127"/>
      <c r="HWK7" s="127"/>
      <c r="HWL7" s="127"/>
      <c r="HWM7" s="127"/>
      <c r="HWN7" s="127"/>
      <c r="HWO7" s="127"/>
      <c r="HWP7" s="127"/>
      <c r="HWQ7" s="127"/>
      <c r="HWR7" s="127"/>
      <c r="HWS7" s="127"/>
      <c r="HWT7" s="127"/>
      <c r="HWU7" s="127"/>
      <c r="HWV7" s="127"/>
      <c r="HWW7" s="127"/>
      <c r="HWX7" s="127"/>
      <c r="HWY7" s="127"/>
      <c r="HWZ7" s="127"/>
      <c r="HXA7" s="127"/>
      <c r="HXB7" s="127"/>
      <c r="HXC7" s="127"/>
      <c r="HXD7" s="127"/>
      <c r="HXE7" s="127"/>
      <c r="HXF7" s="127"/>
      <c r="HXG7" s="127"/>
      <c r="HXH7" s="127"/>
      <c r="HXI7" s="127"/>
      <c r="HXJ7" s="127"/>
      <c r="HXK7" s="127"/>
      <c r="HXL7" s="127"/>
      <c r="HXM7" s="127"/>
      <c r="HXN7" s="127"/>
      <c r="HXO7" s="127"/>
      <c r="HXP7" s="127"/>
      <c r="HXQ7" s="127"/>
      <c r="HXR7" s="127"/>
      <c r="HXS7" s="127"/>
      <c r="HXT7" s="127"/>
      <c r="HXU7" s="127"/>
      <c r="HXV7" s="127"/>
      <c r="HXW7" s="127"/>
      <c r="HXX7" s="127"/>
      <c r="HXY7" s="127"/>
      <c r="HXZ7" s="127"/>
      <c r="HYA7" s="127"/>
      <c r="HYB7" s="127"/>
      <c r="HYC7" s="127"/>
      <c r="HYD7" s="127"/>
      <c r="HYE7" s="127"/>
      <c r="HYF7" s="127"/>
      <c r="HYG7" s="127"/>
      <c r="HYH7" s="127"/>
      <c r="HYI7" s="127"/>
      <c r="HYJ7" s="127"/>
      <c r="HYK7" s="127"/>
      <c r="HYL7" s="127"/>
      <c r="HYM7" s="127"/>
      <c r="HYN7" s="127"/>
      <c r="HYO7" s="127"/>
      <c r="HYP7" s="127"/>
      <c r="HYQ7" s="127"/>
      <c r="HYR7" s="127"/>
      <c r="HYS7" s="127"/>
      <c r="HYT7" s="127"/>
      <c r="HYU7" s="127"/>
      <c r="HYV7" s="127"/>
      <c r="HYW7" s="127"/>
      <c r="HYX7" s="127"/>
      <c r="HYY7" s="127"/>
      <c r="HYZ7" s="127"/>
      <c r="HZA7" s="127"/>
      <c r="HZB7" s="127"/>
      <c r="HZC7" s="127"/>
      <c r="HZD7" s="127"/>
      <c r="HZE7" s="127"/>
      <c r="HZF7" s="127"/>
      <c r="HZG7" s="127"/>
      <c r="HZH7" s="127"/>
      <c r="HZI7" s="127"/>
      <c r="HZJ7" s="127"/>
      <c r="HZK7" s="127"/>
      <c r="HZL7" s="127"/>
      <c r="HZM7" s="127"/>
      <c r="HZN7" s="127"/>
      <c r="HZO7" s="127"/>
      <c r="HZP7" s="127"/>
      <c r="HZQ7" s="127"/>
      <c r="HZR7" s="127"/>
      <c r="HZS7" s="127"/>
      <c r="HZT7" s="127"/>
      <c r="HZU7" s="127"/>
      <c r="HZV7" s="127"/>
      <c r="HZW7" s="127"/>
      <c r="HZX7" s="127"/>
      <c r="HZY7" s="127"/>
      <c r="HZZ7" s="127"/>
      <c r="IAA7" s="127"/>
      <c r="IAB7" s="127"/>
      <c r="IAC7" s="127"/>
      <c r="IAD7" s="127"/>
      <c r="IAE7" s="127"/>
      <c r="IAF7" s="127"/>
      <c r="IAG7" s="127"/>
      <c r="IAH7" s="127"/>
      <c r="IAI7" s="127"/>
      <c r="IAJ7" s="127"/>
      <c r="IAK7" s="127"/>
      <c r="IAL7" s="127"/>
      <c r="IAM7" s="127"/>
      <c r="IAN7" s="127"/>
      <c r="IAO7" s="127"/>
      <c r="IAP7" s="127"/>
      <c r="IAQ7" s="127"/>
      <c r="IAR7" s="127"/>
      <c r="IAS7" s="127"/>
      <c r="IAT7" s="127"/>
      <c r="IAU7" s="127"/>
      <c r="IAV7" s="127"/>
      <c r="IAW7" s="127"/>
      <c r="IAX7" s="127"/>
      <c r="IAY7" s="127"/>
      <c r="IAZ7" s="127"/>
      <c r="IBA7" s="127"/>
      <c r="IBB7" s="127"/>
      <c r="IBC7" s="127"/>
      <c r="IBD7" s="127"/>
      <c r="IBE7" s="127"/>
      <c r="IBF7" s="127"/>
      <c r="IBG7" s="127"/>
      <c r="IBH7" s="127"/>
      <c r="IBI7" s="127"/>
      <c r="IBJ7" s="127"/>
      <c r="IBK7" s="127"/>
      <c r="IBL7" s="127"/>
      <c r="IBM7" s="127"/>
      <c r="IBN7" s="127"/>
      <c r="IBO7" s="127"/>
      <c r="IBP7" s="127"/>
      <c r="IBQ7" s="127"/>
      <c r="IBR7" s="127"/>
      <c r="IBS7" s="127"/>
      <c r="IBT7" s="127"/>
      <c r="IBU7" s="127"/>
      <c r="IBV7" s="127"/>
      <c r="IBW7" s="127"/>
      <c r="IBX7" s="127"/>
      <c r="IBY7" s="127"/>
      <c r="IBZ7" s="127"/>
      <c r="ICA7" s="127"/>
      <c r="ICB7" s="127"/>
      <c r="ICC7" s="127"/>
      <c r="ICD7" s="127"/>
      <c r="ICE7" s="127"/>
      <c r="ICF7" s="127"/>
      <c r="ICG7" s="127"/>
      <c r="ICH7" s="127"/>
      <c r="ICI7" s="127"/>
      <c r="ICJ7" s="127"/>
      <c r="ICK7" s="127"/>
      <c r="ICL7" s="127"/>
      <c r="ICM7" s="127"/>
      <c r="ICN7" s="127"/>
      <c r="ICO7" s="127"/>
      <c r="ICP7" s="127"/>
      <c r="ICQ7" s="127"/>
      <c r="ICR7" s="127"/>
      <c r="ICS7" s="127"/>
      <c r="ICT7" s="127"/>
      <c r="ICU7" s="127"/>
      <c r="ICV7" s="127"/>
      <c r="ICW7" s="127"/>
      <c r="ICX7" s="127"/>
      <c r="ICY7" s="127"/>
      <c r="ICZ7" s="127"/>
      <c r="IDA7" s="127"/>
      <c r="IDB7" s="127"/>
      <c r="IDC7" s="127"/>
      <c r="IDD7" s="127"/>
      <c r="IDE7" s="127"/>
      <c r="IDF7" s="127"/>
      <c r="IDG7" s="127"/>
      <c r="IDH7" s="127"/>
      <c r="IDI7" s="127"/>
      <c r="IDJ7" s="127"/>
      <c r="IDK7" s="127"/>
      <c r="IDL7" s="127"/>
      <c r="IDM7" s="127"/>
      <c r="IDN7" s="127"/>
      <c r="IDO7" s="127"/>
      <c r="IDP7" s="127"/>
      <c r="IDQ7" s="127"/>
      <c r="IDR7" s="127"/>
      <c r="IDS7" s="127"/>
      <c r="IDT7" s="127"/>
      <c r="IDU7" s="127"/>
      <c r="IDV7" s="127"/>
      <c r="IDW7" s="127"/>
      <c r="IDX7" s="127"/>
      <c r="IDY7" s="127"/>
      <c r="IDZ7" s="127"/>
      <c r="IEA7" s="127"/>
      <c r="IEB7" s="127"/>
      <c r="IEC7" s="127"/>
      <c r="IED7" s="127"/>
      <c r="IEE7" s="127"/>
      <c r="IEF7" s="127"/>
      <c r="IEG7" s="127"/>
      <c r="IEH7" s="127"/>
      <c r="IEI7" s="127"/>
      <c r="IEJ7" s="127"/>
      <c r="IEK7" s="127"/>
      <c r="IEL7" s="127"/>
      <c r="IEM7" s="127"/>
      <c r="IEN7" s="127"/>
      <c r="IEO7" s="127"/>
      <c r="IEP7" s="127"/>
      <c r="IEQ7" s="127"/>
      <c r="IER7" s="127"/>
      <c r="IES7" s="127"/>
      <c r="IET7" s="127"/>
      <c r="IEU7" s="127"/>
      <c r="IEV7" s="127"/>
      <c r="IEW7" s="127"/>
      <c r="IEX7" s="127"/>
      <c r="IEY7" s="127"/>
      <c r="IEZ7" s="127"/>
      <c r="IFA7" s="127"/>
      <c r="IFB7" s="127"/>
      <c r="IFC7" s="127"/>
      <c r="IFD7" s="127"/>
      <c r="IFE7" s="127"/>
      <c r="IFF7" s="127"/>
      <c r="IFG7" s="127"/>
      <c r="IFH7" s="127"/>
      <c r="IFI7" s="127"/>
      <c r="IFJ7" s="127"/>
      <c r="IFK7" s="127"/>
      <c r="IFL7" s="127"/>
      <c r="IFM7" s="127"/>
      <c r="IFN7" s="127"/>
      <c r="IFO7" s="127"/>
      <c r="IFP7" s="127"/>
      <c r="IFQ7" s="127"/>
      <c r="IFR7" s="127"/>
      <c r="IFS7" s="127"/>
      <c r="IFT7" s="127"/>
      <c r="IFU7" s="127"/>
      <c r="IFV7" s="127"/>
      <c r="IFW7" s="127"/>
      <c r="IFX7" s="127"/>
      <c r="IFY7" s="127"/>
      <c r="IFZ7" s="127"/>
      <c r="IGA7" s="127"/>
      <c r="IGB7" s="127"/>
      <c r="IGC7" s="127"/>
      <c r="IGD7" s="127"/>
      <c r="IGE7" s="127"/>
      <c r="IGF7" s="127"/>
      <c r="IGG7" s="127"/>
      <c r="IGH7" s="127"/>
      <c r="IGI7" s="127"/>
      <c r="IGJ7" s="127"/>
      <c r="IGK7" s="127"/>
      <c r="IGL7" s="127"/>
      <c r="IGM7" s="127"/>
      <c r="IGN7" s="127"/>
      <c r="IGO7" s="127"/>
      <c r="IGP7" s="127"/>
      <c r="IGQ7" s="127"/>
      <c r="IGR7" s="127"/>
      <c r="IGS7" s="127"/>
      <c r="IGT7" s="127"/>
      <c r="IGU7" s="127"/>
      <c r="IGV7" s="127"/>
      <c r="IGW7" s="127"/>
      <c r="IGX7" s="127"/>
      <c r="IGY7" s="127"/>
      <c r="IGZ7" s="127"/>
      <c r="IHA7" s="127"/>
      <c r="IHB7" s="127"/>
      <c r="IHC7" s="127"/>
      <c r="IHD7" s="127"/>
      <c r="IHE7" s="127"/>
      <c r="IHF7" s="127"/>
      <c r="IHG7" s="127"/>
      <c r="IHH7" s="127"/>
      <c r="IHI7" s="127"/>
      <c r="IHJ7" s="127"/>
      <c r="IHK7" s="127"/>
      <c r="IHL7" s="127"/>
      <c r="IHM7" s="127"/>
      <c r="IHN7" s="127"/>
      <c r="IHO7" s="127"/>
      <c r="IHP7" s="127"/>
      <c r="IHQ7" s="127"/>
      <c r="IHR7" s="127"/>
      <c r="IHS7" s="127"/>
      <c r="IHT7" s="127"/>
      <c r="IHU7" s="127"/>
      <c r="IHV7" s="127"/>
      <c r="IHW7" s="127"/>
      <c r="IHX7" s="127"/>
      <c r="IHY7" s="127"/>
      <c r="IHZ7" s="127"/>
      <c r="IIA7" s="127"/>
      <c r="IIB7" s="127"/>
      <c r="IIC7" s="127"/>
      <c r="IID7" s="127"/>
      <c r="IIE7" s="127"/>
      <c r="IIF7" s="127"/>
      <c r="IIG7" s="127"/>
      <c r="IIH7" s="127"/>
      <c r="III7" s="127"/>
      <c r="IIJ7" s="127"/>
      <c r="IIK7" s="127"/>
      <c r="IIL7" s="127"/>
      <c r="IIM7" s="127"/>
      <c r="IIN7" s="127"/>
      <c r="IIO7" s="127"/>
      <c r="IIP7" s="127"/>
      <c r="IIQ7" s="127"/>
      <c r="IIR7" s="127"/>
      <c r="IIS7" s="127"/>
      <c r="IIT7" s="127"/>
      <c r="IIU7" s="127"/>
      <c r="IIV7" s="127"/>
      <c r="IIW7" s="127"/>
      <c r="IIX7" s="127"/>
      <c r="IIY7" s="127"/>
      <c r="IIZ7" s="127"/>
      <c r="IJA7" s="127"/>
      <c r="IJB7" s="127"/>
      <c r="IJC7" s="127"/>
      <c r="IJD7" s="127"/>
      <c r="IJE7" s="127"/>
      <c r="IJF7" s="127"/>
      <c r="IJG7" s="127"/>
      <c r="IJH7" s="127"/>
      <c r="IJI7" s="127"/>
      <c r="IJJ7" s="127"/>
      <c r="IJK7" s="127"/>
      <c r="IJL7" s="127"/>
      <c r="IJM7" s="127"/>
      <c r="IJN7" s="127"/>
      <c r="IJO7" s="127"/>
      <c r="IJP7" s="127"/>
      <c r="IJQ7" s="127"/>
      <c r="IJR7" s="127"/>
      <c r="IJS7" s="127"/>
      <c r="IJT7" s="127"/>
      <c r="IJU7" s="127"/>
      <c r="IJV7" s="127"/>
      <c r="IJW7" s="127"/>
      <c r="IJX7" s="127"/>
      <c r="IJY7" s="127"/>
      <c r="IJZ7" s="127"/>
      <c r="IKA7" s="127"/>
      <c r="IKB7" s="127"/>
      <c r="IKC7" s="127"/>
      <c r="IKD7" s="127"/>
      <c r="IKE7" s="127"/>
      <c r="IKF7" s="127"/>
      <c r="IKG7" s="127"/>
      <c r="IKH7" s="127"/>
      <c r="IKI7" s="127"/>
      <c r="IKJ7" s="127"/>
      <c r="IKK7" s="127"/>
      <c r="IKL7" s="127"/>
      <c r="IKM7" s="127"/>
      <c r="IKN7" s="127"/>
      <c r="IKO7" s="127"/>
      <c r="IKP7" s="127"/>
      <c r="IKQ7" s="127"/>
      <c r="IKR7" s="127"/>
      <c r="IKS7" s="127"/>
      <c r="IKT7" s="127"/>
      <c r="IKU7" s="127"/>
      <c r="IKV7" s="127"/>
      <c r="IKW7" s="127"/>
      <c r="IKX7" s="127"/>
      <c r="IKY7" s="127"/>
      <c r="IKZ7" s="127"/>
      <c r="ILA7" s="127"/>
      <c r="ILB7" s="127"/>
      <c r="ILC7" s="127"/>
      <c r="ILD7" s="127"/>
      <c r="ILE7" s="127"/>
      <c r="ILF7" s="127"/>
      <c r="ILG7" s="127"/>
      <c r="ILH7" s="127"/>
      <c r="ILI7" s="127"/>
      <c r="ILJ7" s="127"/>
      <c r="ILK7" s="127"/>
      <c r="ILL7" s="127"/>
      <c r="ILM7" s="127"/>
      <c r="ILN7" s="127"/>
      <c r="ILO7" s="127"/>
      <c r="ILP7" s="127"/>
      <c r="ILQ7" s="127"/>
      <c r="ILR7" s="127"/>
      <c r="ILS7" s="127"/>
      <c r="ILT7" s="127"/>
      <c r="ILU7" s="127"/>
      <c r="ILV7" s="127"/>
      <c r="ILW7" s="127"/>
      <c r="ILX7" s="127"/>
      <c r="ILY7" s="127"/>
      <c r="ILZ7" s="127"/>
      <c r="IMA7" s="127"/>
      <c r="IMB7" s="127"/>
      <c r="IMC7" s="127"/>
      <c r="IMD7" s="127"/>
      <c r="IME7" s="127"/>
      <c r="IMF7" s="127"/>
      <c r="IMG7" s="127"/>
      <c r="IMH7" s="127"/>
      <c r="IMI7" s="127"/>
      <c r="IMJ7" s="127"/>
      <c r="IMK7" s="127"/>
      <c r="IML7" s="127"/>
      <c r="IMM7" s="127"/>
      <c r="IMN7" s="127"/>
      <c r="IMO7" s="127"/>
      <c r="IMP7" s="127"/>
      <c r="IMQ7" s="127"/>
      <c r="IMR7" s="127"/>
      <c r="IMS7" s="127"/>
      <c r="IMT7" s="127"/>
      <c r="IMU7" s="127"/>
      <c r="IMV7" s="127"/>
      <c r="IMW7" s="127"/>
      <c r="IMX7" s="127"/>
      <c r="IMY7" s="127"/>
      <c r="IMZ7" s="127"/>
      <c r="INA7" s="127"/>
      <c r="INB7" s="127"/>
      <c r="INC7" s="127"/>
      <c r="IND7" s="127"/>
      <c r="INE7" s="127"/>
      <c r="INF7" s="127"/>
      <c r="ING7" s="127"/>
      <c r="INH7" s="127"/>
      <c r="INI7" s="127"/>
      <c r="INJ7" s="127"/>
      <c r="INK7" s="127"/>
      <c r="INL7" s="127"/>
      <c r="INM7" s="127"/>
      <c r="INN7" s="127"/>
      <c r="INO7" s="127"/>
      <c r="INP7" s="127"/>
      <c r="INQ7" s="127"/>
      <c r="INR7" s="127"/>
      <c r="INS7" s="127"/>
      <c r="INT7" s="127"/>
      <c r="INU7" s="127"/>
      <c r="INV7" s="127"/>
      <c r="INW7" s="127"/>
      <c r="INX7" s="127"/>
      <c r="INY7" s="127"/>
      <c r="INZ7" s="127"/>
      <c r="IOA7" s="127"/>
      <c r="IOB7" s="127"/>
      <c r="IOC7" s="127"/>
      <c r="IOD7" s="127"/>
      <c r="IOE7" s="127"/>
      <c r="IOF7" s="127"/>
      <c r="IOG7" s="127"/>
      <c r="IOH7" s="127"/>
      <c r="IOI7" s="127"/>
      <c r="IOJ7" s="127"/>
      <c r="IOK7" s="127"/>
      <c r="IOL7" s="127"/>
      <c r="IOM7" s="127"/>
      <c r="ION7" s="127"/>
      <c r="IOO7" s="127"/>
      <c r="IOP7" s="127"/>
      <c r="IOQ7" s="127"/>
      <c r="IOR7" s="127"/>
      <c r="IOS7" s="127"/>
      <c r="IOT7" s="127"/>
      <c r="IOU7" s="127"/>
      <c r="IOV7" s="127"/>
      <c r="IOW7" s="127"/>
      <c r="IOX7" s="127"/>
      <c r="IOY7" s="127"/>
      <c r="IOZ7" s="127"/>
      <c r="IPA7" s="127"/>
      <c r="IPB7" s="127"/>
      <c r="IPC7" s="127"/>
      <c r="IPD7" s="127"/>
      <c r="IPE7" s="127"/>
      <c r="IPF7" s="127"/>
      <c r="IPG7" s="127"/>
      <c r="IPH7" s="127"/>
      <c r="IPI7" s="127"/>
      <c r="IPJ7" s="127"/>
      <c r="IPK7" s="127"/>
      <c r="IPL7" s="127"/>
      <c r="IPM7" s="127"/>
      <c r="IPN7" s="127"/>
      <c r="IPO7" s="127"/>
      <c r="IPP7" s="127"/>
      <c r="IPQ7" s="127"/>
      <c r="IPR7" s="127"/>
      <c r="IPS7" s="127"/>
      <c r="IPT7" s="127"/>
      <c r="IPU7" s="127"/>
      <c r="IPV7" s="127"/>
      <c r="IPW7" s="127"/>
      <c r="IPX7" s="127"/>
      <c r="IPY7" s="127"/>
      <c r="IPZ7" s="127"/>
      <c r="IQA7" s="127"/>
      <c r="IQB7" s="127"/>
      <c r="IQC7" s="127"/>
      <c r="IQD7" s="127"/>
      <c r="IQE7" s="127"/>
      <c r="IQF7" s="127"/>
      <c r="IQG7" s="127"/>
      <c r="IQH7" s="127"/>
      <c r="IQI7" s="127"/>
      <c r="IQJ7" s="127"/>
      <c r="IQK7" s="127"/>
      <c r="IQL7" s="127"/>
      <c r="IQM7" s="127"/>
      <c r="IQN7" s="127"/>
      <c r="IQO7" s="127"/>
      <c r="IQP7" s="127"/>
      <c r="IQQ7" s="127"/>
      <c r="IQR7" s="127"/>
      <c r="IQS7" s="127"/>
      <c r="IQT7" s="127"/>
      <c r="IQU7" s="127"/>
      <c r="IQV7" s="127"/>
      <c r="IQW7" s="127"/>
      <c r="IQX7" s="127"/>
      <c r="IQY7" s="127"/>
      <c r="IQZ7" s="127"/>
      <c r="IRA7" s="127"/>
      <c r="IRB7" s="127"/>
      <c r="IRC7" s="127"/>
      <c r="IRD7" s="127"/>
      <c r="IRE7" s="127"/>
      <c r="IRF7" s="127"/>
      <c r="IRG7" s="127"/>
      <c r="IRH7" s="127"/>
      <c r="IRI7" s="127"/>
      <c r="IRJ7" s="127"/>
      <c r="IRK7" s="127"/>
      <c r="IRL7" s="127"/>
      <c r="IRM7" s="127"/>
      <c r="IRN7" s="127"/>
      <c r="IRO7" s="127"/>
      <c r="IRP7" s="127"/>
      <c r="IRQ7" s="127"/>
      <c r="IRR7" s="127"/>
      <c r="IRS7" s="127"/>
      <c r="IRT7" s="127"/>
      <c r="IRU7" s="127"/>
      <c r="IRV7" s="127"/>
      <c r="IRW7" s="127"/>
      <c r="IRX7" s="127"/>
      <c r="IRY7" s="127"/>
      <c r="IRZ7" s="127"/>
      <c r="ISA7" s="127"/>
      <c r="ISB7" s="127"/>
      <c r="ISC7" s="127"/>
      <c r="ISD7" s="127"/>
      <c r="ISE7" s="127"/>
      <c r="ISF7" s="127"/>
      <c r="ISG7" s="127"/>
    </row>
    <row r="8" spans="1:6585" ht="22.9" customHeight="1" x14ac:dyDescent="0.2">
      <c r="A8" s="166" t="s">
        <v>28</v>
      </c>
      <c r="B8" s="166" t="s">
        <v>4</v>
      </c>
      <c r="C8" s="170" t="s">
        <v>210</v>
      </c>
      <c r="D8" s="387" t="s">
        <v>73</v>
      </c>
      <c r="E8" s="372" t="s">
        <v>72</v>
      </c>
      <c r="F8" s="170" t="s">
        <v>63</v>
      </c>
      <c r="G8" s="170" t="s">
        <v>54</v>
      </c>
      <c r="H8" s="170" t="s">
        <v>55</v>
      </c>
      <c r="I8" s="170" t="s">
        <v>56</v>
      </c>
      <c r="J8" s="170" t="s">
        <v>57</v>
      </c>
      <c r="K8" s="170" t="s">
        <v>58</v>
      </c>
      <c r="L8" s="170" t="s">
        <v>59</v>
      </c>
      <c r="M8" s="170" t="s">
        <v>60</v>
      </c>
      <c r="N8" s="170" t="s">
        <v>61</v>
      </c>
      <c r="O8" s="170" t="s">
        <v>62</v>
      </c>
      <c r="P8" s="170" t="s">
        <v>64</v>
      </c>
      <c r="Q8" s="170" t="s">
        <v>65</v>
      </c>
      <c r="R8" s="170" t="s">
        <v>184</v>
      </c>
      <c r="T8" s="127"/>
      <c r="U8" s="127"/>
    </row>
    <row r="9" spans="1:6585" ht="12.6" customHeight="1" x14ac:dyDescent="0.2">
      <c r="A9" s="166"/>
      <c r="B9" s="166"/>
      <c r="C9" s="170" t="s">
        <v>362</v>
      </c>
      <c r="D9" s="387"/>
      <c r="E9" s="372"/>
      <c r="F9" s="220" t="s">
        <v>362</v>
      </c>
      <c r="G9" s="220" t="s">
        <v>362</v>
      </c>
      <c r="H9" s="220" t="s">
        <v>362</v>
      </c>
      <c r="I9" s="220" t="s">
        <v>362</v>
      </c>
      <c r="J9" s="220" t="s">
        <v>362</v>
      </c>
      <c r="K9" s="220" t="s">
        <v>362</v>
      </c>
      <c r="L9" s="220" t="s">
        <v>362</v>
      </c>
      <c r="M9" s="220" t="s">
        <v>362</v>
      </c>
      <c r="N9" s="220" t="s">
        <v>362</v>
      </c>
      <c r="O9" s="220" t="s">
        <v>362</v>
      </c>
      <c r="P9" s="220" t="s">
        <v>362</v>
      </c>
      <c r="Q9" s="220" t="s">
        <v>362</v>
      </c>
      <c r="R9" s="220" t="s">
        <v>362</v>
      </c>
      <c r="T9" s="127"/>
      <c r="U9" s="127"/>
    </row>
    <row r="10" spans="1:6585" ht="15.95" customHeight="1" x14ac:dyDescent="0.2">
      <c r="A10" s="195"/>
      <c r="B10" s="195"/>
      <c r="C10" s="173" t="s">
        <v>44</v>
      </c>
      <c r="D10" s="173" t="s">
        <v>44</v>
      </c>
      <c r="E10" s="173" t="s">
        <v>44</v>
      </c>
      <c r="F10" s="173" t="s">
        <v>44</v>
      </c>
      <c r="G10" s="175" t="s">
        <v>44</v>
      </c>
      <c r="H10" s="175" t="s">
        <v>44</v>
      </c>
      <c r="I10" s="174" t="s">
        <v>44</v>
      </c>
      <c r="J10" s="175" t="s">
        <v>44</v>
      </c>
      <c r="K10" s="175" t="s">
        <v>44</v>
      </c>
      <c r="L10" s="175" t="s">
        <v>44</v>
      </c>
      <c r="M10" s="172" t="s">
        <v>44</v>
      </c>
      <c r="N10" s="172" t="s">
        <v>17</v>
      </c>
      <c r="O10" s="175" t="s">
        <v>44</v>
      </c>
      <c r="P10" s="175" t="s">
        <v>44</v>
      </c>
      <c r="Q10" s="175" t="s">
        <v>361</v>
      </c>
      <c r="R10" s="175" t="s">
        <v>44</v>
      </c>
    </row>
    <row r="11" spans="1:6585" x14ac:dyDescent="0.2">
      <c r="A11" s="1" t="s">
        <v>324</v>
      </c>
      <c r="B11" s="58" t="s">
        <v>582</v>
      </c>
      <c r="C11" s="3">
        <v>170</v>
      </c>
      <c r="D11" s="3">
        <v>78</v>
      </c>
      <c r="E11" s="2">
        <v>6</v>
      </c>
      <c r="F11" s="5">
        <v>0.31</v>
      </c>
      <c r="G11" s="5">
        <v>0.26</v>
      </c>
      <c r="H11" s="5">
        <v>0.8</v>
      </c>
      <c r="I11" s="4">
        <v>1.7000000000000001E-2</v>
      </c>
      <c r="J11" s="5">
        <v>0.4</v>
      </c>
      <c r="K11" s="5">
        <v>0.55000000000000004</v>
      </c>
      <c r="L11" s="5">
        <v>0.35</v>
      </c>
      <c r="M11" s="2">
        <v>6.9</v>
      </c>
      <c r="N11" s="2">
        <v>4</v>
      </c>
      <c r="O11" s="3"/>
      <c r="P11" s="3">
        <v>780</v>
      </c>
      <c r="Q11" s="231">
        <v>1</v>
      </c>
      <c r="R11" s="3">
        <v>48</v>
      </c>
    </row>
    <row r="12" spans="1:6585" x14ac:dyDescent="0.2">
      <c r="A12" s="1" t="s">
        <v>324</v>
      </c>
      <c r="B12" s="58" t="s">
        <v>580</v>
      </c>
      <c r="C12" s="3">
        <v>130</v>
      </c>
      <c r="D12" s="394" t="s">
        <v>581</v>
      </c>
      <c r="E12" s="395" t="s">
        <v>581</v>
      </c>
      <c r="F12" s="5">
        <v>0.28000000000000003</v>
      </c>
      <c r="G12" s="5">
        <v>0.19</v>
      </c>
      <c r="H12" s="5">
        <v>0.72</v>
      </c>
      <c r="I12" s="4">
        <v>2.1999999999999999E-2</v>
      </c>
      <c r="J12" s="5">
        <v>0.28000000000000003</v>
      </c>
      <c r="K12" s="5">
        <v>0.48</v>
      </c>
      <c r="L12" s="5">
        <v>0.36</v>
      </c>
      <c r="M12" s="2">
        <v>6.9</v>
      </c>
      <c r="N12" s="2">
        <v>3.8</v>
      </c>
      <c r="O12" s="3"/>
      <c r="P12" s="3">
        <v>640</v>
      </c>
      <c r="Q12" s="231">
        <v>1</v>
      </c>
      <c r="R12" s="3">
        <v>41</v>
      </c>
    </row>
    <row r="13" spans="1:6585" x14ac:dyDescent="0.2">
      <c r="A13" s="1" t="s">
        <v>329</v>
      </c>
      <c r="B13" s="58" t="s">
        <v>582</v>
      </c>
      <c r="C13" s="3">
        <v>160</v>
      </c>
      <c r="D13" s="3">
        <v>52</v>
      </c>
      <c r="E13" s="2">
        <v>6</v>
      </c>
      <c r="F13" s="5">
        <v>0.31</v>
      </c>
      <c r="G13" s="5">
        <v>0.22</v>
      </c>
      <c r="H13" s="5">
        <v>0.7</v>
      </c>
      <c r="I13" s="4">
        <v>1.7999999999999999E-2</v>
      </c>
      <c r="J13" s="5">
        <v>0.32</v>
      </c>
      <c r="K13" s="5">
        <v>0.53</v>
      </c>
      <c r="L13" s="5">
        <v>0.33</v>
      </c>
      <c r="M13" s="2">
        <v>4.4000000000000004</v>
      </c>
      <c r="N13" s="2">
        <v>4</v>
      </c>
      <c r="O13" s="3"/>
      <c r="P13" s="3">
        <v>800</v>
      </c>
      <c r="Q13" s="231">
        <v>1</v>
      </c>
      <c r="R13" s="3">
        <v>42</v>
      </c>
    </row>
    <row r="14" spans="1:6585" x14ac:dyDescent="0.2">
      <c r="A14" s="1" t="s">
        <v>329</v>
      </c>
      <c r="B14" s="58" t="s">
        <v>583</v>
      </c>
      <c r="C14" s="3">
        <v>120</v>
      </c>
      <c r="D14" s="3">
        <v>33</v>
      </c>
      <c r="E14" s="231">
        <v>5</v>
      </c>
      <c r="F14" s="5">
        <v>0.28000000000000003</v>
      </c>
      <c r="G14" s="5">
        <v>0.18</v>
      </c>
      <c r="H14" s="5">
        <v>0.62</v>
      </c>
      <c r="I14" s="4">
        <v>1.2E-2</v>
      </c>
      <c r="J14" s="5">
        <v>0.33</v>
      </c>
      <c r="K14" s="5">
        <v>0.64</v>
      </c>
      <c r="L14" s="5">
        <v>0.22</v>
      </c>
      <c r="M14" s="2">
        <v>5.0999999999999996</v>
      </c>
      <c r="N14" s="2">
        <v>3.9</v>
      </c>
      <c r="O14" s="3"/>
      <c r="P14" s="3">
        <v>670</v>
      </c>
      <c r="Q14" s="231">
        <v>2</v>
      </c>
      <c r="R14" s="3">
        <v>51</v>
      </c>
    </row>
    <row r="15" spans="1:6585" x14ac:dyDescent="0.2">
      <c r="A15" s="1" t="s">
        <v>340</v>
      </c>
      <c r="B15" s="58" t="s">
        <v>583</v>
      </c>
      <c r="C15" s="3">
        <v>87</v>
      </c>
      <c r="D15" s="3">
        <v>21</v>
      </c>
      <c r="E15" s="231">
        <v>5</v>
      </c>
      <c r="F15" s="5">
        <v>0.28000000000000003</v>
      </c>
      <c r="G15" s="5">
        <v>0.14000000000000001</v>
      </c>
      <c r="H15" s="5">
        <v>0.89</v>
      </c>
      <c r="I15" s="4">
        <v>0.01</v>
      </c>
      <c r="J15" s="5">
        <v>0.17</v>
      </c>
      <c r="K15" s="5">
        <v>0.54</v>
      </c>
      <c r="L15" s="5">
        <v>0.26</v>
      </c>
      <c r="M15" s="2">
        <v>4.2</v>
      </c>
      <c r="N15" s="2">
        <v>2.1</v>
      </c>
      <c r="O15" s="3"/>
      <c r="P15" s="3">
        <v>410</v>
      </c>
      <c r="Q15" s="231">
        <v>1</v>
      </c>
      <c r="R15" s="3">
        <v>48</v>
      </c>
    </row>
    <row r="16" spans="1:6585" x14ac:dyDescent="0.2">
      <c r="A16" s="1" t="s">
        <v>341</v>
      </c>
      <c r="B16" s="58" t="s">
        <v>580</v>
      </c>
      <c r="C16" s="3">
        <v>240</v>
      </c>
      <c r="D16" s="394" t="s">
        <v>581</v>
      </c>
      <c r="E16" s="394" t="s">
        <v>581</v>
      </c>
      <c r="F16" s="5">
        <v>0.36</v>
      </c>
      <c r="G16" s="5">
        <v>0.36</v>
      </c>
      <c r="H16" s="2">
        <v>1.4</v>
      </c>
      <c r="I16" s="4">
        <v>3.1E-2</v>
      </c>
      <c r="J16" s="5">
        <v>0.51</v>
      </c>
      <c r="K16" s="5">
        <v>0.62</v>
      </c>
      <c r="L16" s="5">
        <v>0.49</v>
      </c>
      <c r="M16" s="2">
        <v>3.2</v>
      </c>
      <c r="N16" s="2">
        <v>4.8</v>
      </c>
      <c r="O16" s="3">
        <v>27</v>
      </c>
      <c r="P16" s="3">
        <v>1200</v>
      </c>
      <c r="Q16" s="231">
        <v>1</v>
      </c>
      <c r="R16" s="3">
        <v>73</v>
      </c>
    </row>
    <row r="17" spans="1:6585" x14ac:dyDescent="0.2">
      <c r="A17" s="1" t="s">
        <v>342</v>
      </c>
      <c r="B17" s="58" t="s">
        <v>580</v>
      </c>
      <c r="C17" s="3"/>
      <c r="D17" s="3"/>
      <c r="E17" s="3"/>
      <c r="F17" s="3"/>
      <c r="G17" s="3"/>
      <c r="H17" s="3"/>
      <c r="I17" s="3"/>
      <c r="J17" s="3"/>
      <c r="K17" s="3"/>
      <c r="L17" s="3"/>
      <c r="M17" s="3"/>
      <c r="N17" s="3"/>
      <c r="O17" s="2">
        <v>4.4000000000000004</v>
      </c>
      <c r="P17" s="3"/>
      <c r="Q17" s="231"/>
      <c r="R17" s="3"/>
    </row>
    <row r="18" spans="1:6585" x14ac:dyDescent="0.2">
      <c r="A18" s="1" t="s">
        <v>344</v>
      </c>
      <c r="B18" s="58" t="s">
        <v>582</v>
      </c>
      <c r="C18" s="3">
        <v>210</v>
      </c>
      <c r="D18" s="3">
        <v>57</v>
      </c>
      <c r="E18" s="2">
        <v>7</v>
      </c>
      <c r="F18" s="5">
        <v>0.35</v>
      </c>
      <c r="G18" s="5">
        <v>0.4</v>
      </c>
      <c r="H18" s="2">
        <v>1.5</v>
      </c>
      <c r="I18" s="4">
        <v>3.5000000000000003E-2</v>
      </c>
      <c r="J18" s="5">
        <v>0.3</v>
      </c>
      <c r="K18" s="2">
        <v>1.5</v>
      </c>
      <c r="L18" s="5">
        <v>0.42</v>
      </c>
      <c r="M18" s="2">
        <v>7.6</v>
      </c>
      <c r="N18" s="2">
        <v>3.4</v>
      </c>
      <c r="O18" s="3"/>
      <c r="P18" s="3">
        <v>860</v>
      </c>
      <c r="Q18" s="231">
        <v>2</v>
      </c>
      <c r="R18" s="3">
        <v>92</v>
      </c>
    </row>
    <row r="19" spans="1:6585" x14ac:dyDescent="0.2">
      <c r="A19" s="1" t="s">
        <v>344</v>
      </c>
      <c r="B19" s="58" t="s">
        <v>583</v>
      </c>
      <c r="C19" s="3">
        <v>130</v>
      </c>
      <c r="D19" s="3">
        <v>41</v>
      </c>
      <c r="E19" s="231">
        <v>5</v>
      </c>
      <c r="F19" s="5">
        <v>0.31</v>
      </c>
      <c r="G19" s="5">
        <v>0.2</v>
      </c>
      <c r="H19" s="2">
        <v>1.5</v>
      </c>
      <c r="I19" s="4">
        <v>0.02</v>
      </c>
      <c r="J19" s="5">
        <v>0.34</v>
      </c>
      <c r="K19" s="2">
        <v>1.8</v>
      </c>
      <c r="L19" s="5">
        <v>0.32</v>
      </c>
      <c r="M19" s="2">
        <v>4.8</v>
      </c>
      <c r="N19" s="2">
        <v>3.1</v>
      </c>
      <c r="O19" s="3"/>
      <c r="P19" s="3">
        <v>700</v>
      </c>
      <c r="Q19" s="231">
        <v>1</v>
      </c>
      <c r="R19" s="3">
        <v>60</v>
      </c>
    </row>
    <row r="20" spans="1:6585" x14ac:dyDescent="0.2">
      <c r="A20" s="1" t="s">
        <v>568</v>
      </c>
      <c r="B20" s="58" t="s">
        <v>583</v>
      </c>
      <c r="C20" s="3">
        <v>130</v>
      </c>
      <c r="D20" s="3">
        <v>39</v>
      </c>
      <c r="E20" s="231">
        <v>5</v>
      </c>
      <c r="F20" s="5">
        <v>0.31</v>
      </c>
      <c r="G20" s="5">
        <v>0.19</v>
      </c>
      <c r="H20" s="2">
        <v>1.7</v>
      </c>
      <c r="I20" s="4">
        <v>2.1000000000000001E-2</v>
      </c>
      <c r="J20" s="5">
        <v>0.31</v>
      </c>
      <c r="K20" s="2">
        <v>1.9</v>
      </c>
      <c r="L20" s="5">
        <v>0.34</v>
      </c>
      <c r="M20" s="2">
        <v>6.7</v>
      </c>
      <c r="N20" s="2">
        <v>3</v>
      </c>
      <c r="O20" s="3"/>
      <c r="P20" s="3">
        <v>710</v>
      </c>
      <c r="Q20" s="231">
        <v>2</v>
      </c>
      <c r="R20" s="3">
        <v>53</v>
      </c>
    </row>
    <row r="21" spans="1:6585" x14ac:dyDescent="0.2">
      <c r="A21" s="1" t="s">
        <v>322</v>
      </c>
      <c r="B21" s="58" t="s">
        <v>583</v>
      </c>
      <c r="C21" s="3">
        <v>92</v>
      </c>
      <c r="D21" s="3">
        <v>18</v>
      </c>
      <c r="E21" s="231">
        <v>5</v>
      </c>
      <c r="F21" s="5">
        <v>0.38</v>
      </c>
      <c r="G21" s="5">
        <v>0.1</v>
      </c>
      <c r="H21" s="396">
        <v>4.9000000000000004</v>
      </c>
      <c r="I21" s="4">
        <v>9.0999999999999998E-2</v>
      </c>
      <c r="J21" s="5">
        <v>0.17</v>
      </c>
      <c r="K21" s="2">
        <v>1.2</v>
      </c>
      <c r="L21" s="5">
        <v>0.43</v>
      </c>
      <c r="M21" s="2">
        <v>8</v>
      </c>
      <c r="N21" s="2">
        <v>2.2000000000000002</v>
      </c>
      <c r="O21" s="3"/>
      <c r="P21" s="3">
        <v>380</v>
      </c>
      <c r="Q21" s="231">
        <v>2</v>
      </c>
      <c r="R21" s="3">
        <v>53</v>
      </c>
    </row>
    <row r="22" spans="1:6585" x14ac:dyDescent="0.2">
      <c r="A22" s="1" t="s">
        <v>345</v>
      </c>
      <c r="B22" s="58" t="s">
        <v>583</v>
      </c>
      <c r="C22" s="3">
        <v>130</v>
      </c>
      <c r="D22" s="3">
        <v>32</v>
      </c>
      <c r="E22" s="231">
        <v>5</v>
      </c>
      <c r="F22" s="5">
        <v>0.27</v>
      </c>
      <c r="G22" s="5">
        <v>0.16</v>
      </c>
      <c r="H22" s="2">
        <v>1.6</v>
      </c>
      <c r="I22" s="4">
        <v>1.7000000000000001E-2</v>
      </c>
      <c r="J22" s="5">
        <v>0.23</v>
      </c>
      <c r="K22" s="2">
        <v>2</v>
      </c>
      <c r="L22" s="5">
        <v>0.38</v>
      </c>
      <c r="M22" s="2">
        <v>6.2</v>
      </c>
      <c r="N22" s="2">
        <v>2.8</v>
      </c>
      <c r="O22" s="3"/>
      <c r="P22" s="3">
        <v>530</v>
      </c>
      <c r="Q22" s="231">
        <v>1</v>
      </c>
      <c r="R22" s="3">
        <v>40</v>
      </c>
    </row>
    <row r="23" spans="1:6585" x14ac:dyDescent="0.2">
      <c r="A23" s="1" t="s">
        <v>346</v>
      </c>
      <c r="B23" s="58" t="s">
        <v>583</v>
      </c>
      <c r="C23" s="3">
        <v>120</v>
      </c>
      <c r="D23" s="3">
        <v>36</v>
      </c>
      <c r="E23" s="231">
        <v>5</v>
      </c>
      <c r="F23" s="5">
        <v>0.27</v>
      </c>
      <c r="G23" s="5">
        <v>0.33</v>
      </c>
      <c r="H23" s="2">
        <v>1.4</v>
      </c>
      <c r="I23" s="4">
        <v>1.4E-2</v>
      </c>
      <c r="J23" s="5">
        <v>0.18</v>
      </c>
      <c r="K23" s="2">
        <v>3.8</v>
      </c>
      <c r="L23" s="5">
        <v>0.23</v>
      </c>
      <c r="M23" s="2">
        <v>6.7</v>
      </c>
      <c r="N23" s="2">
        <v>3.5</v>
      </c>
      <c r="O23" s="3"/>
      <c r="P23" s="3">
        <v>510</v>
      </c>
      <c r="Q23" s="231">
        <v>1</v>
      </c>
      <c r="R23" s="3">
        <v>46</v>
      </c>
    </row>
    <row r="24" spans="1:6585" x14ac:dyDescent="0.2">
      <c r="A24" s="1" t="s">
        <v>347</v>
      </c>
      <c r="B24" s="58" t="s">
        <v>583</v>
      </c>
      <c r="C24" s="3">
        <v>110</v>
      </c>
      <c r="D24" s="3">
        <v>27</v>
      </c>
      <c r="E24" s="231">
        <v>5</v>
      </c>
      <c r="F24" s="5">
        <v>0.25</v>
      </c>
      <c r="G24" s="4">
        <v>8.7999999999999995E-2</v>
      </c>
      <c r="H24" s="5">
        <v>0.69</v>
      </c>
      <c r="I24" s="4">
        <v>1.2E-2</v>
      </c>
      <c r="J24" s="5">
        <v>0.12</v>
      </c>
      <c r="K24" s="2">
        <v>2</v>
      </c>
      <c r="L24" s="5">
        <v>0.21</v>
      </c>
      <c r="M24" s="2">
        <v>3.5</v>
      </c>
      <c r="N24" s="2">
        <v>2.9</v>
      </c>
      <c r="O24" s="3"/>
      <c r="P24" s="3">
        <v>340</v>
      </c>
      <c r="Q24" s="231">
        <v>1</v>
      </c>
      <c r="R24" s="3">
        <v>20</v>
      </c>
    </row>
    <row r="25" spans="1:6585" s="365" customFormat="1" x14ac:dyDescent="0.2">
      <c r="A25" s="1" t="s">
        <v>348</v>
      </c>
      <c r="B25" s="58" t="s">
        <v>583</v>
      </c>
      <c r="C25" s="3">
        <v>140</v>
      </c>
      <c r="D25" s="3">
        <v>46</v>
      </c>
      <c r="E25" s="231">
        <v>5</v>
      </c>
      <c r="F25" s="5">
        <v>0.25</v>
      </c>
      <c r="G25" s="5">
        <v>0.22</v>
      </c>
      <c r="H25" s="5">
        <v>0.67</v>
      </c>
      <c r="I25" s="4">
        <v>1.6E-2</v>
      </c>
      <c r="J25" s="5">
        <v>0.21</v>
      </c>
      <c r="K25" s="5">
        <v>0.5</v>
      </c>
      <c r="L25" s="5">
        <v>0.24</v>
      </c>
      <c r="M25" s="2">
        <v>4.0999999999999996</v>
      </c>
      <c r="N25" s="2">
        <v>4.5</v>
      </c>
      <c r="O25" s="3"/>
      <c r="P25" s="3">
        <v>730</v>
      </c>
      <c r="Q25" s="231">
        <v>1</v>
      </c>
      <c r="R25" s="3">
        <v>60</v>
      </c>
      <c r="S25" s="366"/>
      <c r="T25" s="366"/>
      <c r="U25" s="366"/>
      <c r="V25" s="366"/>
      <c r="W25" s="366"/>
      <c r="X25" s="366"/>
      <c r="Y25" s="366"/>
      <c r="Z25" s="366"/>
      <c r="AA25" s="366"/>
      <c r="AB25" s="366"/>
      <c r="AC25" s="366"/>
      <c r="AD25" s="366"/>
      <c r="AE25" s="366"/>
      <c r="AF25" s="366"/>
      <c r="AG25" s="366"/>
      <c r="AH25" s="366"/>
      <c r="AI25" s="366"/>
      <c r="AJ25" s="366"/>
      <c r="AK25" s="366"/>
      <c r="AL25" s="366"/>
      <c r="AM25" s="366"/>
      <c r="AN25" s="366"/>
      <c r="AO25" s="366"/>
      <c r="AP25" s="366"/>
      <c r="AQ25" s="366"/>
      <c r="AR25" s="366"/>
      <c r="AS25" s="366"/>
      <c r="AT25" s="366"/>
      <c r="AU25" s="366"/>
      <c r="AV25" s="366"/>
      <c r="AW25" s="366"/>
      <c r="AX25" s="366"/>
      <c r="AY25" s="366"/>
      <c r="AZ25" s="366"/>
      <c r="BA25" s="366"/>
      <c r="BB25" s="366"/>
      <c r="BC25" s="366"/>
      <c r="BD25" s="366"/>
      <c r="BE25" s="366"/>
      <c r="BF25" s="366"/>
      <c r="BG25" s="366"/>
      <c r="BH25" s="366"/>
      <c r="BI25" s="366"/>
      <c r="BJ25" s="366"/>
      <c r="BK25" s="366"/>
      <c r="BL25" s="366"/>
      <c r="BM25" s="366"/>
      <c r="BN25" s="366"/>
      <c r="BO25" s="366"/>
      <c r="BP25" s="366"/>
      <c r="BQ25" s="366"/>
      <c r="BR25" s="366"/>
      <c r="BS25" s="366"/>
      <c r="BT25" s="366"/>
      <c r="BU25" s="366"/>
      <c r="BV25" s="366"/>
      <c r="BW25" s="366"/>
      <c r="BX25" s="366"/>
      <c r="BY25" s="366"/>
      <c r="BZ25" s="366"/>
      <c r="CA25" s="366"/>
      <c r="CB25" s="366"/>
      <c r="CC25" s="366"/>
      <c r="CD25" s="366"/>
      <c r="CE25" s="366"/>
      <c r="CF25" s="366"/>
      <c r="CG25" s="366"/>
      <c r="CH25" s="366"/>
      <c r="CI25" s="366"/>
      <c r="CJ25" s="366"/>
      <c r="CK25" s="366"/>
      <c r="CL25" s="366"/>
      <c r="CM25" s="366"/>
      <c r="CN25" s="366"/>
      <c r="CO25" s="366"/>
      <c r="CP25" s="366"/>
      <c r="CQ25" s="366"/>
      <c r="CR25" s="366"/>
      <c r="CS25" s="366"/>
      <c r="CT25" s="366"/>
      <c r="CU25" s="366"/>
      <c r="CV25" s="366"/>
      <c r="CW25" s="366"/>
      <c r="CX25" s="366"/>
      <c r="CY25" s="366"/>
      <c r="CZ25" s="366"/>
      <c r="DA25" s="366"/>
      <c r="DB25" s="366"/>
      <c r="DC25" s="366"/>
      <c r="DD25" s="366"/>
      <c r="DE25" s="366"/>
      <c r="DF25" s="366"/>
      <c r="DG25" s="366"/>
      <c r="DH25" s="366"/>
      <c r="DI25" s="366"/>
      <c r="DJ25" s="366"/>
      <c r="DK25" s="366"/>
      <c r="DL25" s="366"/>
      <c r="DM25" s="366"/>
      <c r="DN25" s="366"/>
      <c r="DO25" s="366"/>
      <c r="DP25" s="366"/>
      <c r="DQ25" s="366"/>
      <c r="DR25" s="366"/>
      <c r="DS25" s="366"/>
      <c r="DT25" s="366"/>
      <c r="DU25" s="366"/>
      <c r="DV25" s="366"/>
      <c r="DW25" s="366"/>
      <c r="DX25" s="366"/>
      <c r="DY25" s="366"/>
      <c r="DZ25" s="366"/>
      <c r="EA25" s="366"/>
      <c r="EB25" s="366"/>
      <c r="EC25" s="366"/>
      <c r="ED25" s="366"/>
      <c r="EE25" s="366"/>
      <c r="EF25" s="366"/>
      <c r="EG25" s="366"/>
      <c r="EH25" s="366"/>
      <c r="EI25" s="366"/>
      <c r="EJ25" s="366"/>
      <c r="EK25" s="366"/>
      <c r="EL25" s="366"/>
      <c r="EM25" s="366"/>
      <c r="EN25" s="366"/>
      <c r="EO25" s="366"/>
      <c r="EP25" s="366"/>
      <c r="EQ25" s="366"/>
      <c r="ER25" s="366"/>
      <c r="ES25" s="366"/>
      <c r="ET25" s="366"/>
      <c r="EU25" s="366"/>
      <c r="EV25" s="366"/>
      <c r="EW25" s="366"/>
      <c r="EX25" s="366"/>
      <c r="EY25" s="366"/>
      <c r="EZ25" s="366"/>
      <c r="FA25" s="366"/>
      <c r="FB25" s="366"/>
      <c r="FC25" s="366"/>
      <c r="FD25" s="366"/>
      <c r="FE25" s="366"/>
      <c r="FF25" s="366"/>
      <c r="FG25" s="366"/>
      <c r="FH25" s="366"/>
      <c r="FI25" s="366"/>
      <c r="FJ25" s="366"/>
      <c r="FK25" s="366"/>
      <c r="FL25" s="366"/>
      <c r="FM25" s="366"/>
      <c r="FN25" s="366"/>
      <c r="FO25" s="366"/>
      <c r="FP25" s="366"/>
      <c r="FQ25" s="366"/>
      <c r="FR25" s="366"/>
      <c r="FS25" s="366"/>
      <c r="FT25" s="366"/>
      <c r="FU25" s="366"/>
      <c r="FV25" s="366"/>
      <c r="FW25" s="366"/>
      <c r="FX25" s="366"/>
      <c r="FY25" s="366"/>
      <c r="FZ25" s="366"/>
      <c r="GA25" s="366"/>
      <c r="GB25" s="366"/>
      <c r="GC25" s="366"/>
      <c r="GD25" s="366"/>
      <c r="GE25" s="366"/>
      <c r="GF25" s="366"/>
      <c r="GG25" s="366"/>
      <c r="GH25" s="366"/>
      <c r="GI25" s="366"/>
      <c r="GJ25" s="366"/>
      <c r="GK25" s="366"/>
      <c r="GL25" s="366"/>
      <c r="GM25" s="366"/>
      <c r="GN25" s="366"/>
      <c r="GO25" s="366"/>
      <c r="GP25" s="366"/>
      <c r="GQ25" s="366"/>
      <c r="GR25" s="366"/>
      <c r="GS25" s="366"/>
      <c r="GT25" s="366"/>
      <c r="GU25" s="366"/>
      <c r="GV25" s="366"/>
      <c r="GW25" s="366"/>
      <c r="GX25" s="366"/>
      <c r="GY25" s="366"/>
      <c r="GZ25" s="366"/>
      <c r="HA25" s="366"/>
      <c r="HB25" s="366"/>
      <c r="HC25" s="366"/>
      <c r="HD25" s="366"/>
      <c r="HE25" s="366"/>
      <c r="HF25" s="366"/>
      <c r="HG25" s="366"/>
      <c r="HH25" s="366"/>
      <c r="HI25" s="366"/>
      <c r="HJ25" s="366"/>
      <c r="HK25" s="366"/>
      <c r="HL25" s="366"/>
      <c r="HM25" s="366"/>
      <c r="HN25" s="366"/>
      <c r="HO25" s="366"/>
      <c r="HP25" s="366"/>
      <c r="HQ25" s="366"/>
      <c r="HR25" s="366"/>
      <c r="HS25" s="366"/>
      <c r="HT25" s="366"/>
      <c r="HU25" s="366"/>
      <c r="HV25" s="366"/>
      <c r="HW25" s="366"/>
      <c r="HX25" s="366"/>
      <c r="HY25" s="366"/>
      <c r="HZ25" s="366"/>
      <c r="IA25" s="366"/>
      <c r="IB25" s="366"/>
      <c r="IC25" s="366"/>
      <c r="ID25" s="366"/>
      <c r="IE25" s="366"/>
      <c r="IF25" s="366"/>
      <c r="IG25" s="366"/>
      <c r="IH25" s="366"/>
      <c r="II25" s="366"/>
      <c r="IJ25" s="366"/>
      <c r="IK25" s="366"/>
      <c r="IL25" s="366"/>
      <c r="IM25" s="366"/>
      <c r="IN25" s="366"/>
      <c r="IO25" s="366"/>
      <c r="IP25" s="366"/>
      <c r="IQ25" s="366"/>
      <c r="IR25" s="366"/>
      <c r="IS25" s="366"/>
      <c r="IT25" s="366"/>
      <c r="IU25" s="366"/>
      <c r="IV25" s="366"/>
      <c r="IW25" s="366"/>
      <c r="IX25" s="366"/>
      <c r="IY25" s="366"/>
      <c r="IZ25" s="366"/>
      <c r="JA25" s="366"/>
      <c r="JB25" s="366"/>
      <c r="JC25" s="366"/>
      <c r="JD25" s="366"/>
      <c r="JE25" s="366"/>
      <c r="JF25" s="366"/>
      <c r="JG25" s="366"/>
      <c r="JH25" s="366"/>
      <c r="JI25" s="366"/>
      <c r="JJ25" s="366"/>
      <c r="JK25" s="366"/>
      <c r="JL25" s="366"/>
      <c r="JM25" s="366"/>
      <c r="JN25" s="366"/>
      <c r="JO25" s="366"/>
      <c r="JP25" s="366"/>
      <c r="JQ25" s="366"/>
      <c r="JR25" s="366"/>
      <c r="JS25" s="366"/>
      <c r="JT25" s="366"/>
      <c r="JU25" s="366"/>
      <c r="JV25" s="366"/>
      <c r="JW25" s="366"/>
      <c r="JX25" s="366"/>
      <c r="JY25" s="366"/>
      <c r="JZ25" s="366"/>
      <c r="KA25" s="366"/>
      <c r="KB25" s="366"/>
      <c r="KC25" s="366"/>
      <c r="KD25" s="366"/>
      <c r="KE25" s="366"/>
      <c r="KF25" s="366"/>
      <c r="KG25" s="366"/>
      <c r="KH25" s="366"/>
      <c r="KI25" s="366"/>
      <c r="KJ25" s="366"/>
      <c r="KK25" s="366"/>
      <c r="KL25" s="366"/>
      <c r="KM25" s="366"/>
      <c r="KN25" s="366"/>
      <c r="KO25" s="366"/>
      <c r="KP25" s="366"/>
      <c r="KQ25" s="366"/>
      <c r="KR25" s="366"/>
      <c r="KS25" s="366"/>
      <c r="KT25" s="366"/>
      <c r="KU25" s="366"/>
      <c r="KV25" s="366"/>
      <c r="KW25" s="366"/>
      <c r="KX25" s="366"/>
      <c r="KY25" s="366"/>
      <c r="KZ25" s="366"/>
      <c r="LA25" s="366"/>
      <c r="LB25" s="366"/>
      <c r="LC25" s="366"/>
      <c r="LD25" s="366"/>
      <c r="LE25" s="366"/>
      <c r="LF25" s="366"/>
      <c r="LG25" s="366"/>
      <c r="LH25" s="366"/>
      <c r="LI25" s="366"/>
      <c r="LJ25" s="366"/>
      <c r="LK25" s="366"/>
      <c r="LL25" s="366"/>
      <c r="LM25" s="366"/>
      <c r="LN25" s="366"/>
      <c r="LO25" s="366"/>
      <c r="LP25" s="366"/>
      <c r="LQ25" s="366"/>
      <c r="LR25" s="366"/>
      <c r="LS25" s="366"/>
      <c r="LT25" s="366"/>
      <c r="LU25" s="366"/>
      <c r="LV25" s="366"/>
      <c r="LW25" s="366"/>
      <c r="LX25" s="366"/>
      <c r="LY25" s="366"/>
      <c r="LZ25" s="366"/>
      <c r="MA25" s="366"/>
      <c r="MB25" s="366"/>
      <c r="MC25" s="366"/>
      <c r="MD25" s="366"/>
      <c r="ME25" s="366"/>
      <c r="MF25" s="366"/>
      <c r="MG25" s="366"/>
      <c r="MH25" s="366"/>
      <c r="MI25" s="366"/>
      <c r="MJ25" s="366"/>
      <c r="MK25" s="366"/>
      <c r="ML25" s="366"/>
      <c r="MM25" s="366"/>
      <c r="MN25" s="366"/>
      <c r="MO25" s="366"/>
      <c r="MP25" s="366"/>
      <c r="MQ25" s="366"/>
      <c r="MR25" s="366"/>
      <c r="MS25" s="366"/>
      <c r="MT25" s="366"/>
      <c r="MU25" s="366"/>
      <c r="MV25" s="366"/>
      <c r="MW25" s="366"/>
      <c r="MX25" s="366"/>
      <c r="MY25" s="366"/>
      <c r="MZ25" s="366"/>
      <c r="NA25" s="366"/>
      <c r="NB25" s="366"/>
      <c r="NC25" s="366"/>
      <c r="ND25" s="366"/>
      <c r="NE25" s="366"/>
      <c r="NF25" s="366"/>
      <c r="NG25" s="366"/>
      <c r="NH25" s="366"/>
      <c r="NI25" s="366"/>
      <c r="NJ25" s="366"/>
      <c r="NK25" s="366"/>
      <c r="NL25" s="366"/>
      <c r="NM25" s="366"/>
      <c r="NN25" s="366"/>
      <c r="NO25" s="366"/>
      <c r="NP25" s="366"/>
      <c r="NQ25" s="366"/>
      <c r="NR25" s="366"/>
      <c r="NS25" s="366"/>
      <c r="NT25" s="366"/>
      <c r="NU25" s="366"/>
      <c r="NV25" s="366"/>
      <c r="NW25" s="366"/>
      <c r="NX25" s="366"/>
      <c r="NY25" s="366"/>
      <c r="NZ25" s="366"/>
      <c r="OA25" s="366"/>
      <c r="OB25" s="366"/>
      <c r="OC25" s="366"/>
      <c r="OD25" s="366"/>
      <c r="OE25" s="366"/>
      <c r="OF25" s="366"/>
      <c r="OG25" s="366"/>
      <c r="OH25" s="366"/>
      <c r="OI25" s="366"/>
      <c r="OJ25" s="366"/>
      <c r="OK25" s="366"/>
      <c r="OL25" s="366"/>
      <c r="OM25" s="366"/>
      <c r="ON25" s="366"/>
      <c r="OO25" s="366"/>
      <c r="OP25" s="366"/>
      <c r="OQ25" s="366"/>
      <c r="OR25" s="366"/>
      <c r="OS25" s="366"/>
      <c r="OT25" s="366"/>
      <c r="OU25" s="366"/>
      <c r="OV25" s="366"/>
      <c r="OW25" s="366"/>
      <c r="OX25" s="366"/>
      <c r="OY25" s="366"/>
      <c r="OZ25" s="366"/>
      <c r="PA25" s="366"/>
      <c r="PB25" s="366"/>
      <c r="PC25" s="366"/>
      <c r="PD25" s="366"/>
      <c r="PE25" s="366"/>
      <c r="PF25" s="366"/>
      <c r="PG25" s="366"/>
      <c r="PH25" s="366"/>
      <c r="PI25" s="366"/>
      <c r="PJ25" s="366"/>
      <c r="PK25" s="366"/>
      <c r="PL25" s="366"/>
      <c r="PM25" s="366"/>
      <c r="PN25" s="366"/>
      <c r="PO25" s="366"/>
      <c r="PP25" s="366"/>
      <c r="PQ25" s="366"/>
      <c r="PR25" s="366"/>
      <c r="PS25" s="366"/>
      <c r="PT25" s="366"/>
      <c r="PU25" s="366"/>
      <c r="PV25" s="366"/>
      <c r="PW25" s="366"/>
      <c r="PX25" s="366"/>
      <c r="PY25" s="366"/>
      <c r="PZ25" s="366"/>
      <c r="QA25" s="366"/>
      <c r="QB25" s="366"/>
      <c r="QC25" s="366"/>
      <c r="QD25" s="366"/>
      <c r="QE25" s="366"/>
      <c r="QF25" s="366"/>
      <c r="QG25" s="366"/>
      <c r="QH25" s="366"/>
      <c r="QI25" s="366"/>
      <c r="QJ25" s="366"/>
      <c r="QK25" s="366"/>
      <c r="QL25" s="366"/>
      <c r="QM25" s="366"/>
      <c r="QN25" s="366"/>
      <c r="QO25" s="366"/>
      <c r="QP25" s="366"/>
      <c r="QQ25" s="366"/>
      <c r="QR25" s="366"/>
      <c r="QS25" s="366"/>
      <c r="QT25" s="366"/>
      <c r="QU25" s="366"/>
      <c r="QV25" s="366"/>
      <c r="QW25" s="366"/>
      <c r="QX25" s="366"/>
      <c r="QY25" s="366"/>
      <c r="QZ25" s="366"/>
      <c r="RA25" s="366"/>
      <c r="RB25" s="366"/>
      <c r="RC25" s="366"/>
      <c r="RD25" s="366"/>
      <c r="RE25" s="366"/>
      <c r="RF25" s="366"/>
      <c r="RG25" s="366"/>
      <c r="RH25" s="366"/>
      <c r="RI25" s="366"/>
      <c r="RJ25" s="366"/>
      <c r="RK25" s="366"/>
      <c r="RL25" s="366"/>
      <c r="RM25" s="366"/>
      <c r="RN25" s="366"/>
      <c r="RO25" s="366"/>
      <c r="RP25" s="366"/>
      <c r="RQ25" s="366"/>
      <c r="RR25" s="366"/>
      <c r="RS25" s="366"/>
      <c r="RT25" s="366"/>
      <c r="RU25" s="366"/>
      <c r="RV25" s="366"/>
      <c r="RW25" s="366"/>
      <c r="RX25" s="366"/>
      <c r="RY25" s="366"/>
      <c r="RZ25" s="366"/>
      <c r="SA25" s="366"/>
      <c r="SB25" s="366"/>
      <c r="SC25" s="366"/>
      <c r="SD25" s="366"/>
      <c r="SE25" s="366"/>
      <c r="SF25" s="366"/>
      <c r="SG25" s="366"/>
      <c r="SH25" s="366"/>
      <c r="SI25" s="366"/>
      <c r="SJ25" s="366"/>
      <c r="SK25" s="366"/>
      <c r="SL25" s="366"/>
      <c r="SM25" s="366"/>
      <c r="SN25" s="366"/>
      <c r="SO25" s="366"/>
      <c r="SP25" s="366"/>
      <c r="SQ25" s="366"/>
      <c r="SR25" s="366"/>
      <c r="SS25" s="366"/>
      <c r="ST25" s="366"/>
      <c r="SU25" s="366"/>
      <c r="SV25" s="366"/>
      <c r="SW25" s="366"/>
      <c r="SX25" s="366"/>
      <c r="SY25" s="366"/>
      <c r="SZ25" s="366"/>
      <c r="TA25" s="366"/>
      <c r="TB25" s="366"/>
      <c r="TC25" s="366"/>
      <c r="TD25" s="366"/>
      <c r="TE25" s="366"/>
      <c r="TF25" s="366"/>
      <c r="TG25" s="366"/>
      <c r="TH25" s="366"/>
      <c r="TI25" s="366"/>
      <c r="TJ25" s="366"/>
      <c r="TK25" s="366"/>
      <c r="TL25" s="366"/>
      <c r="TM25" s="366"/>
      <c r="TN25" s="366"/>
      <c r="TO25" s="366"/>
      <c r="TP25" s="366"/>
      <c r="TQ25" s="366"/>
      <c r="TR25" s="366"/>
      <c r="TS25" s="366"/>
      <c r="TT25" s="366"/>
      <c r="TU25" s="366"/>
      <c r="TV25" s="366"/>
      <c r="TW25" s="366"/>
      <c r="TX25" s="366"/>
      <c r="TY25" s="366"/>
      <c r="TZ25" s="366"/>
      <c r="UA25" s="366"/>
      <c r="UB25" s="366"/>
      <c r="UC25" s="366"/>
      <c r="UD25" s="366"/>
      <c r="UE25" s="366"/>
      <c r="UF25" s="366"/>
      <c r="UG25" s="366"/>
      <c r="UH25" s="366"/>
      <c r="UI25" s="366"/>
      <c r="UJ25" s="366"/>
      <c r="UK25" s="366"/>
      <c r="UL25" s="366"/>
      <c r="UM25" s="366"/>
      <c r="UN25" s="366"/>
      <c r="UO25" s="366"/>
      <c r="UP25" s="366"/>
      <c r="UQ25" s="366"/>
      <c r="UR25" s="366"/>
      <c r="US25" s="366"/>
      <c r="UT25" s="366"/>
      <c r="UU25" s="366"/>
      <c r="UV25" s="366"/>
      <c r="UW25" s="366"/>
      <c r="UX25" s="366"/>
      <c r="UY25" s="366"/>
      <c r="UZ25" s="366"/>
      <c r="VA25" s="366"/>
      <c r="VB25" s="366"/>
      <c r="VC25" s="366"/>
      <c r="VD25" s="366"/>
      <c r="VE25" s="366"/>
      <c r="VF25" s="366"/>
      <c r="VG25" s="366"/>
      <c r="VH25" s="366"/>
      <c r="VI25" s="366"/>
      <c r="VJ25" s="366"/>
      <c r="VK25" s="366"/>
      <c r="VL25" s="366"/>
      <c r="VM25" s="366"/>
      <c r="VN25" s="366"/>
      <c r="VO25" s="366"/>
      <c r="VP25" s="366"/>
      <c r="VQ25" s="366"/>
      <c r="VR25" s="366"/>
      <c r="VS25" s="366"/>
      <c r="VT25" s="366"/>
      <c r="VU25" s="366"/>
      <c r="VV25" s="366"/>
      <c r="VW25" s="366"/>
      <c r="VX25" s="366"/>
      <c r="VY25" s="366"/>
      <c r="VZ25" s="366"/>
      <c r="WA25" s="366"/>
      <c r="WB25" s="366"/>
      <c r="WC25" s="366"/>
      <c r="WD25" s="366"/>
      <c r="WE25" s="366"/>
      <c r="WF25" s="366"/>
      <c r="WG25" s="366"/>
      <c r="WH25" s="366"/>
      <c r="WI25" s="366"/>
      <c r="WJ25" s="366"/>
      <c r="WK25" s="366"/>
      <c r="WL25" s="366"/>
      <c r="WM25" s="366"/>
      <c r="WN25" s="366"/>
      <c r="WO25" s="366"/>
      <c r="WP25" s="366"/>
      <c r="WQ25" s="366"/>
      <c r="WR25" s="366"/>
      <c r="WS25" s="366"/>
      <c r="WT25" s="366"/>
      <c r="WU25" s="366"/>
      <c r="WV25" s="366"/>
      <c r="WW25" s="366"/>
      <c r="WX25" s="366"/>
      <c r="WY25" s="366"/>
      <c r="WZ25" s="366"/>
      <c r="XA25" s="366"/>
      <c r="XB25" s="366"/>
      <c r="XC25" s="366"/>
      <c r="XD25" s="366"/>
      <c r="XE25" s="366"/>
      <c r="XF25" s="366"/>
      <c r="XG25" s="366"/>
      <c r="XH25" s="366"/>
      <c r="XI25" s="366"/>
      <c r="XJ25" s="366"/>
      <c r="XK25" s="366"/>
      <c r="XL25" s="366"/>
      <c r="XM25" s="366"/>
      <c r="XN25" s="366"/>
      <c r="XO25" s="366"/>
      <c r="XP25" s="366"/>
      <c r="XQ25" s="366"/>
      <c r="XR25" s="366"/>
      <c r="XS25" s="366"/>
      <c r="XT25" s="366"/>
      <c r="XU25" s="366"/>
      <c r="XV25" s="366"/>
      <c r="XW25" s="366"/>
      <c r="XX25" s="366"/>
      <c r="XY25" s="366"/>
      <c r="XZ25" s="366"/>
      <c r="YA25" s="366"/>
      <c r="YB25" s="366"/>
      <c r="YC25" s="366"/>
      <c r="YD25" s="366"/>
      <c r="YE25" s="366"/>
      <c r="YF25" s="366"/>
      <c r="YG25" s="366"/>
      <c r="YH25" s="366"/>
      <c r="YI25" s="366"/>
      <c r="YJ25" s="366"/>
      <c r="YK25" s="366"/>
      <c r="YL25" s="366"/>
      <c r="YM25" s="366"/>
      <c r="YN25" s="366"/>
      <c r="YO25" s="366"/>
      <c r="YP25" s="366"/>
      <c r="YQ25" s="366"/>
      <c r="YR25" s="366"/>
      <c r="YS25" s="366"/>
      <c r="YT25" s="366"/>
      <c r="YU25" s="366"/>
      <c r="YV25" s="366"/>
      <c r="YW25" s="366"/>
      <c r="YX25" s="366"/>
      <c r="YY25" s="366"/>
      <c r="YZ25" s="366"/>
      <c r="ZA25" s="366"/>
      <c r="ZB25" s="366"/>
      <c r="ZC25" s="366"/>
      <c r="ZD25" s="366"/>
      <c r="ZE25" s="366"/>
      <c r="ZF25" s="366"/>
      <c r="ZG25" s="366"/>
      <c r="ZH25" s="366"/>
      <c r="ZI25" s="366"/>
      <c r="ZJ25" s="366"/>
      <c r="ZK25" s="366"/>
      <c r="ZL25" s="366"/>
      <c r="ZM25" s="366"/>
      <c r="ZN25" s="366"/>
      <c r="ZO25" s="366"/>
      <c r="ZP25" s="366"/>
      <c r="ZQ25" s="366"/>
      <c r="ZR25" s="366"/>
      <c r="ZS25" s="366"/>
      <c r="ZT25" s="366"/>
      <c r="ZU25" s="366"/>
      <c r="ZV25" s="366"/>
      <c r="ZW25" s="366"/>
      <c r="ZX25" s="366"/>
      <c r="ZY25" s="366"/>
      <c r="ZZ25" s="366"/>
      <c r="AAA25" s="366"/>
      <c r="AAB25" s="366"/>
      <c r="AAC25" s="366"/>
      <c r="AAD25" s="366"/>
      <c r="AAE25" s="366"/>
      <c r="AAF25" s="366"/>
      <c r="AAG25" s="366"/>
      <c r="AAH25" s="366"/>
      <c r="AAI25" s="366"/>
      <c r="AAJ25" s="366"/>
      <c r="AAK25" s="366"/>
      <c r="AAL25" s="366"/>
      <c r="AAM25" s="366"/>
      <c r="AAN25" s="366"/>
      <c r="AAO25" s="366"/>
      <c r="AAP25" s="366"/>
      <c r="AAQ25" s="366"/>
      <c r="AAR25" s="366"/>
      <c r="AAS25" s="366"/>
      <c r="AAT25" s="366"/>
      <c r="AAU25" s="366"/>
      <c r="AAV25" s="366"/>
      <c r="AAW25" s="366"/>
      <c r="AAX25" s="366"/>
      <c r="AAY25" s="366"/>
      <c r="AAZ25" s="366"/>
      <c r="ABA25" s="366"/>
      <c r="ABB25" s="366"/>
      <c r="ABC25" s="366"/>
      <c r="ABD25" s="366"/>
      <c r="ABE25" s="366"/>
      <c r="ABF25" s="366"/>
      <c r="ABG25" s="366"/>
      <c r="ABH25" s="366"/>
      <c r="ABI25" s="366"/>
      <c r="ABJ25" s="366"/>
      <c r="ABK25" s="366"/>
      <c r="ABL25" s="366"/>
      <c r="ABM25" s="366"/>
      <c r="ABN25" s="366"/>
      <c r="ABO25" s="366"/>
      <c r="ABP25" s="366"/>
      <c r="ABQ25" s="366"/>
      <c r="ABR25" s="366"/>
      <c r="ABS25" s="366"/>
      <c r="ABT25" s="366"/>
      <c r="ABU25" s="366"/>
      <c r="ABV25" s="366"/>
      <c r="ABW25" s="366"/>
      <c r="ABX25" s="366"/>
      <c r="ABY25" s="366"/>
      <c r="ABZ25" s="366"/>
      <c r="ACA25" s="366"/>
      <c r="ACB25" s="366"/>
      <c r="ACC25" s="366"/>
      <c r="ACD25" s="366"/>
      <c r="ACE25" s="366"/>
      <c r="ACF25" s="366"/>
      <c r="ACG25" s="366"/>
      <c r="ACH25" s="366"/>
      <c r="ACI25" s="366"/>
      <c r="ACJ25" s="366"/>
      <c r="ACK25" s="366"/>
      <c r="ACL25" s="366"/>
      <c r="ACM25" s="366"/>
      <c r="ACN25" s="366"/>
      <c r="ACO25" s="366"/>
      <c r="ACP25" s="366"/>
      <c r="ACQ25" s="366"/>
      <c r="ACR25" s="366"/>
      <c r="ACS25" s="366"/>
      <c r="ACT25" s="366"/>
      <c r="ACU25" s="366"/>
      <c r="ACV25" s="366"/>
      <c r="ACW25" s="366"/>
      <c r="ACX25" s="366"/>
      <c r="ACY25" s="366"/>
      <c r="ACZ25" s="366"/>
      <c r="ADA25" s="366"/>
      <c r="ADB25" s="366"/>
      <c r="ADC25" s="366"/>
      <c r="ADD25" s="366"/>
      <c r="ADE25" s="366"/>
      <c r="ADF25" s="366"/>
      <c r="ADG25" s="366"/>
      <c r="ADH25" s="366"/>
      <c r="ADI25" s="366"/>
      <c r="ADJ25" s="366"/>
      <c r="ADK25" s="366"/>
      <c r="ADL25" s="366"/>
      <c r="ADM25" s="366"/>
      <c r="ADN25" s="366"/>
      <c r="ADO25" s="366"/>
      <c r="ADP25" s="366"/>
      <c r="ADQ25" s="366"/>
      <c r="ADR25" s="366"/>
      <c r="ADS25" s="366"/>
      <c r="ADT25" s="366"/>
      <c r="ADU25" s="366"/>
      <c r="ADV25" s="366"/>
      <c r="ADW25" s="366"/>
      <c r="ADX25" s="366"/>
      <c r="ADY25" s="366"/>
      <c r="ADZ25" s="366"/>
      <c r="AEA25" s="366"/>
      <c r="AEB25" s="366"/>
      <c r="AEC25" s="366"/>
      <c r="AED25" s="366"/>
      <c r="AEE25" s="366"/>
      <c r="AEF25" s="366"/>
      <c r="AEG25" s="366"/>
      <c r="AEH25" s="366"/>
      <c r="AEI25" s="366"/>
      <c r="AEJ25" s="366"/>
      <c r="AEK25" s="366"/>
      <c r="AEL25" s="366"/>
      <c r="AEM25" s="366"/>
      <c r="AEN25" s="366"/>
      <c r="AEO25" s="366"/>
      <c r="AEP25" s="366"/>
      <c r="AEQ25" s="366"/>
      <c r="AER25" s="366"/>
      <c r="AES25" s="366"/>
      <c r="AET25" s="366"/>
      <c r="AEU25" s="366"/>
      <c r="AEV25" s="366"/>
      <c r="AEW25" s="366"/>
      <c r="AEX25" s="366"/>
      <c r="AEY25" s="366"/>
      <c r="AEZ25" s="366"/>
      <c r="AFA25" s="366"/>
      <c r="AFB25" s="366"/>
      <c r="AFC25" s="366"/>
      <c r="AFD25" s="366"/>
      <c r="AFE25" s="366"/>
      <c r="AFF25" s="366"/>
      <c r="AFG25" s="366"/>
      <c r="AFH25" s="366"/>
      <c r="AFI25" s="366"/>
      <c r="AFJ25" s="366"/>
      <c r="AFK25" s="366"/>
      <c r="AFL25" s="366"/>
      <c r="AFM25" s="366"/>
      <c r="AFN25" s="366"/>
      <c r="AFO25" s="366"/>
      <c r="AFP25" s="366"/>
      <c r="AFQ25" s="366"/>
      <c r="AFR25" s="366"/>
      <c r="AFS25" s="366"/>
      <c r="AFT25" s="366"/>
      <c r="AFU25" s="366"/>
      <c r="AFV25" s="366"/>
      <c r="AFW25" s="366"/>
      <c r="AFX25" s="366"/>
      <c r="AFY25" s="366"/>
      <c r="AFZ25" s="366"/>
      <c r="AGA25" s="366"/>
      <c r="AGB25" s="366"/>
      <c r="AGC25" s="366"/>
      <c r="AGD25" s="366"/>
      <c r="AGE25" s="366"/>
      <c r="AGF25" s="366"/>
      <c r="AGG25" s="366"/>
      <c r="AGH25" s="366"/>
      <c r="AGI25" s="366"/>
      <c r="AGJ25" s="366"/>
      <c r="AGK25" s="366"/>
      <c r="AGL25" s="366"/>
      <c r="AGM25" s="366"/>
      <c r="AGN25" s="366"/>
      <c r="AGO25" s="366"/>
      <c r="AGP25" s="366"/>
      <c r="AGQ25" s="366"/>
      <c r="AGR25" s="366"/>
      <c r="AGS25" s="366"/>
      <c r="AGT25" s="366"/>
      <c r="AGU25" s="366"/>
      <c r="AGV25" s="366"/>
      <c r="AGW25" s="366"/>
      <c r="AGX25" s="366"/>
      <c r="AGY25" s="366"/>
      <c r="AGZ25" s="366"/>
      <c r="AHA25" s="366"/>
      <c r="AHB25" s="366"/>
      <c r="AHC25" s="366"/>
      <c r="AHD25" s="366"/>
      <c r="AHE25" s="366"/>
      <c r="AHF25" s="366"/>
      <c r="AHG25" s="366"/>
      <c r="AHH25" s="366"/>
      <c r="AHI25" s="366"/>
      <c r="AHJ25" s="366"/>
      <c r="AHK25" s="366"/>
      <c r="AHL25" s="366"/>
      <c r="AHM25" s="366"/>
      <c r="AHN25" s="366"/>
      <c r="AHO25" s="366"/>
      <c r="AHP25" s="366"/>
      <c r="AHQ25" s="366"/>
      <c r="AHR25" s="366"/>
      <c r="AHS25" s="366"/>
      <c r="AHT25" s="366"/>
      <c r="AHU25" s="366"/>
      <c r="AHV25" s="366"/>
      <c r="AHW25" s="366"/>
      <c r="AHX25" s="366"/>
      <c r="AHY25" s="366"/>
      <c r="AHZ25" s="366"/>
      <c r="AIA25" s="366"/>
      <c r="AIB25" s="366"/>
      <c r="AIC25" s="366"/>
      <c r="AID25" s="366"/>
      <c r="AIE25" s="366"/>
      <c r="AIF25" s="366"/>
      <c r="AIG25" s="366"/>
      <c r="AIH25" s="366"/>
      <c r="AII25" s="366"/>
      <c r="AIJ25" s="366"/>
      <c r="AIK25" s="366"/>
      <c r="AIL25" s="366"/>
      <c r="AIM25" s="366"/>
      <c r="AIN25" s="366"/>
      <c r="AIO25" s="366"/>
      <c r="AIP25" s="366"/>
      <c r="AIQ25" s="366"/>
      <c r="AIR25" s="366"/>
      <c r="AIS25" s="366"/>
      <c r="AIT25" s="366"/>
      <c r="AIU25" s="366"/>
      <c r="AIV25" s="366"/>
      <c r="AIW25" s="366"/>
      <c r="AIX25" s="366"/>
      <c r="AIY25" s="366"/>
      <c r="AIZ25" s="366"/>
      <c r="AJA25" s="366"/>
      <c r="AJB25" s="366"/>
      <c r="AJC25" s="366"/>
      <c r="AJD25" s="366"/>
      <c r="AJE25" s="366"/>
      <c r="AJF25" s="366"/>
      <c r="AJG25" s="366"/>
      <c r="AJH25" s="366"/>
      <c r="AJI25" s="366"/>
      <c r="AJJ25" s="366"/>
      <c r="AJK25" s="366"/>
      <c r="AJL25" s="366"/>
      <c r="AJM25" s="366"/>
      <c r="AJN25" s="366"/>
      <c r="AJO25" s="366"/>
      <c r="AJP25" s="366"/>
      <c r="AJQ25" s="366"/>
      <c r="AJR25" s="366"/>
      <c r="AJS25" s="366"/>
      <c r="AJT25" s="366"/>
      <c r="AJU25" s="366"/>
      <c r="AJV25" s="366"/>
      <c r="AJW25" s="366"/>
      <c r="AJX25" s="366"/>
      <c r="AJY25" s="366"/>
      <c r="AJZ25" s="366"/>
      <c r="AKA25" s="366"/>
      <c r="AKB25" s="366"/>
      <c r="AKC25" s="366"/>
      <c r="AKD25" s="366"/>
      <c r="AKE25" s="366"/>
      <c r="AKF25" s="366"/>
      <c r="AKG25" s="366"/>
      <c r="AKH25" s="366"/>
      <c r="AKI25" s="366"/>
      <c r="AKJ25" s="366"/>
      <c r="AKK25" s="366"/>
      <c r="AKL25" s="366"/>
      <c r="AKM25" s="366"/>
      <c r="AKN25" s="366"/>
      <c r="AKO25" s="366"/>
      <c r="AKP25" s="366"/>
      <c r="AKQ25" s="366"/>
      <c r="AKR25" s="366"/>
      <c r="AKS25" s="366"/>
      <c r="AKT25" s="366"/>
      <c r="AKU25" s="366"/>
      <c r="AKV25" s="366"/>
      <c r="AKW25" s="366"/>
      <c r="AKX25" s="366"/>
      <c r="AKY25" s="366"/>
      <c r="AKZ25" s="366"/>
      <c r="ALA25" s="366"/>
      <c r="ALB25" s="366"/>
      <c r="ALC25" s="366"/>
      <c r="ALD25" s="366"/>
      <c r="ALE25" s="366"/>
      <c r="ALF25" s="366"/>
      <c r="ALG25" s="366"/>
      <c r="ALH25" s="366"/>
      <c r="ALI25" s="366"/>
      <c r="ALJ25" s="366"/>
      <c r="ALK25" s="366"/>
      <c r="ALL25" s="366"/>
      <c r="ALM25" s="366"/>
      <c r="ALN25" s="366"/>
      <c r="ALO25" s="366"/>
      <c r="ALP25" s="366"/>
      <c r="ALQ25" s="366"/>
      <c r="ALR25" s="366"/>
      <c r="ALS25" s="366"/>
      <c r="ALT25" s="366"/>
      <c r="ALU25" s="366"/>
      <c r="ALV25" s="366"/>
      <c r="ALW25" s="366"/>
      <c r="ALX25" s="366"/>
      <c r="ALY25" s="366"/>
      <c r="ALZ25" s="366"/>
      <c r="AMA25" s="366"/>
      <c r="AMB25" s="366"/>
      <c r="AMC25" s="366"/>
      <c r="AMD25" s="366"/>
      <c r="AME25" s="366"/>
      <c r="AMF25" s="366"/>
      <c r="AMG25" s="366"/>
      <c r="AMH25" s="366"/>
      <c r="AMI25" s="366"/>
      <c r="AMJ25" s="366"/>
      <c r="AMK25" s="366"/>
      <c r="AML25" s="366"/>
      <c r="AMM25" s="366"/>
      <c r="AMN25" s="366"/>
      <c r="AMO25" s="366"/>
      <c r="AMP25" s="366"/>
      <c r="AMQ25" s="366"/>
      <c r="AMR25" s="366"/>
      <c r="AMS25" s="366"/>
      <c r="AMT25" s="366"/>
      <c r="AMU25" s="366"/>
      <c r="AMV25" s="366"/>
      <c r="AMW25" s="366"/>
      <c r="AMX25" s="366"/>
      <c r="AMY25" s="366"/>
      <c r="AMZ25" s="366"/>
      <c r="ANA25" s="366"/>
      <c r="ANB25" s="366"/>
      <c r="ANC25" s="366"/>
      <c r="AND25" s="366"/>
      <c r="ANE25" s="366"/>
      <c r="ANF25" s="366"/>
      <c r="ANG25" s="366"/>
      <c r="ANH25" s="366"/>
      <c r="ANI25" s="366"/>
      <c r="ANJ25" s="366"/>
      <c r="ANK25" s="366"/>
      <c r="ANL25" s="366"/>
      <c r="ANM25" s="366"/>
      <c r="ANN25" s="366"/>
      <c r="ANO25" s="366"/>
      <c r="ANP25" s="366"/>
      <c r="ANQ25" s="366"/>
      <c r="ANR25" s="366"/>
      <c r="ANS25" s="366"/>
      <c r="ANT25" s="366"/>
      <c r="ANU25" s="366"/>
      <c r="ANV25" s="366"/>
      <c r="ANW25" s="366"/>
      <c r="ANX25" s="366"/>
      <c r="ANY25" s="366"/>
      <c r="ANZ25" s="366"/>
      <c r="AOA25" s="366"/>
      <c r="AOB25" s="366"/>
      <c r="AOC25" s="366"/>
      <c r="AOD25" s="366"/>
      <c r="AOE25" s="366"/>
      <c r="AOF25" s="366"/>
      <c r="AOG25" s="366"/>
      <c r="AOH25" s="366"/>
      <c r="AOI25" s="366"/>
      <c r="AOJ25" s="366"/>
      <c r="AOK25" s="366"/>
      <c r="AOL25" s="366"/>
      <c r="AOM25" s="366"/>
      <c r="AON25" s="366"/>
      <c r="AOO25" s="366"/>
      <c r="AOP25" s="366"/>
      <c r="AOQ25" s="366"/>
      <c r="AOR25" s="366"/>
      <c r="AOS25" s="366"/>
      <c r="AOT25" s="366"/>
      <c r="AOU25" s="366"/>
      <c r="AOV25" s="366"/>
      <c r="AOW25" s="366"/>
      <c r="AOX25" s="366"/>
      <c r="AOY25" s="366"/>
      <c r="AOZ25" s="366"/>
      <c r="APA25" s="366"/>
      <c r="APB25" s="366"/>
      <c r="APC25" s="366"/>
      <c r="APD25" s="366"/>
      <c r="APE25" s="366"/>
      <c r="APF25" s="366"/>
      <c r="APG25" s="366"/>
      <c r="APH25" s="366"/>
      <c r="API25" s="366"/>
      <c r="APJ25" s="366"/>
      <c r="APK25" s="366"/>
      <c r="APL25" s="366"/>
      <c r="APM25" s="366"/>
      <c r="APN25" s="366"/>
      <c r="APO25" s="366"/>
      <c r="APP25" s="366"/>
      <c r="APQ25" s="366"/>
      <c r="APR25" s="366"/>
      <c r="APS25" s="366"/>
      <c r="APT25" s="366"/>
      <c r="APU25" s="366"/>
      <c r="APV25" s="366"/>
      <c r="APW25" s="366"/>
      <c r="APX25" s="366"/>
      <c r="APY25" s="366"/>
      <c r="APZ25" s="366"/>
      <c r="AQA25" s="366"/>
      <c r="AQB25" s="366"/>
      <c r="AQC25" s="366"/>
      <c r="AQD25" s="366"/>
      <c r="AQE25" s="366"/>
      <c r="AQF25" s="366"/>
      <c r="AQG25" s="366"/>
      <c r="AQH25" s="366"/>
      <c r="AQI25" s="366"/>
      <c r="AQJ25" s="366"/>
      <c r="AQK25" s="366"/>
      <c r="AQL25" s="366"/>
      <c r="AQM25" s="366"/>
      <c r="AQN25" s="366"/>
      <c r="AQO25" s="366"/>
      <c r="AQP25" s="366"/>
      <c r="AQQ25" s="366"/>
      <c r="AQR25" s="366"/>
      <c r="AQS25" s="366"/>
      <c r="AQT25" s="366"/>
      <c r="AQU25" s="366"/>
      <c r="AQV25" s="366"/>
      <c r="AQW25" s="366"/>
      <c r="AQX25" s="366"/>
      <c r="AQY25" s="366"/>
      <c r="AQZ25" s="366"/>
      <c r="ARA25" s="366"/>
      <c r="ARB25" s="366"/>
      <c r="ARC25" s="366"/>
      <c r="ARD25" s="366"/>
      <c r="ARE25" s="366"/>
      <c r="ARF25" s="366"/>
      <c r="ARG25" s="366"/>
      <c r="ARH25" s="366"/>
      <c r="ARI25" s="366"/>
      <c r="ARJ25" s="366"/>
      <c r="ARK25" s="366"/>
      <c r="ARL25" s="366"/>
      <c r="ARM25" s="366"/>
      <c r="ARN25" s="366"/>
      <c r="ARO25" s="366"/>
      <c r="ARP25" s="366"/>
      <c r="ARQ25" s="366"/>
      <c r="ARR25" s="366"/>
      <c r="ARS25" s="366"/>
      <c r="ART25" s="366"/>
      <c r="ARU25" s="366"/>
      <c r="ARV25" s="366"/>
      <c r="ARW25" s="366"/>
      <c r="ARX25" s="366"/>
      <c r="ARY25" s="366"/>
      <c r="ARZ25" s="366"/>
      <c r="ASA25" s="366"/>
      <c r="ASB25" s="366"/>
      <c r="ASC25" s="366"/>
      <c r="ASD25" s="366"/>
      <c r="ASE25" s="366"/>
      <c r="ASF25" s="366"/>
      <c r="ASG25" s="366"/>
      <c r="ASH25" s="366"/>
      <c r="ASI25" s="366"/>
      <c r="ASJ25" s="366"/>
      <c r="ASK25" s="366"/>
      <c r="ASL25" s="366"/>
      <c r="ASM25" s="366"/>
      <c r="ASN25" s="366"/>
      <c r="ASO25" s="366"/>
      <c r="ASP25" s="366"/>
      <c r="ASQ25" s="366"/>
      <c r="ASR25" s="366"/>
      <c r="ASS25" s="366"/>
      <c r="AST25" s="366"/>
      <c r="ASU25" s="366"/>
      <c r="ASV25" s="366"/>
      <c r="ASW25" s="366"/>
      <c r="ASX25" s="366"/>
      <c r="ASY25" s="366"/>
      <c r="ASZ25" s="366"/>
      <c r="ATA25" s="366"/>
      <c r="ATB25" s="366"/>
      <c r="ATC25" s="366"/>
      <c r="ATD25" s="366"/>
      <c r="ATE25" s="366"/>
      <c r="ATF25" s="366"/>
      <c r="ATG25" s="366"/>
      <c r="ATH25" s="366"/>
      <c r="ATI25" s="366"/>
      <c r="ATJ25" s="366"/>
      <c r="ATK25" s="366"/>
      <c r="ATL25" s="366"/>
      <c r="ATM25" s="366"/>
      <c r="ATN25" s="366"/>
      <c r="ATO25" s="366"/>
      <c r="ATP25" s="366"/>
      <c r="ATQ25" s="366"/>
      <c r="ATR25" s="366"/>
      <c r="ATS25" s="366"/>
      <c r="ATT25" s="366"/>
      <c r="ATU25" s="366"/>
      <c r="ATV25" s="366"/>
      <c r="ATW25" s="366"/>
      <c r="ATX25" s="366"/>
      <c r="ATY25" s="366"/>
      <c r="ATZ25" s="366"/>
      <c r="AUA25" s="366"/>
      <c r="AUB25" s="366"/>
      <c r="AUC25" s="366"/>
      <c r="AUD25" s="366"/>
      <c r="AUE25" s="366"/>
      <c r="AUF25" s="366"/>
      <c r="AUG25" s="366"/>
      <c r="AUH25" s="366"/>
      <c r="AUI25" s="366"/>
      <c r="AUJ25" s="366"/>
      <c r="AUK25" s="366"/>
      <c r="AUL25" s="366"/>
      <c r="AUM25" s="366"/>
      <c r="AUN25" s="366"/>
      <c r="AUO25" s="366"/>
      <c r="AUP25" s="366"/>
      <c r="AUQ25" s="366"/>
      <c r="AUR25" s="366"/>
      <c r="AUS25" s="366"/>
      <c r="AUT25" s="366"/>
      <c r="AUU25" s="366"/>
      <c r="AUV25" s="366"/>
      <c r="AUW25" s="366"/>
      <c r="AUX25" s="366"/>
      <c r="AUY25" s="366"/>
      <c r="AUZ25" s="366"/>
      <c r="AVA25" s="366"/>
      <c r="AVB25" s="366"/>
      <c r="AVC25" s="366"/>
      <c r="AVD25" s="366"/>
      <c r="AVE25" s="366"/>
      <c r="AVF25" s="366"/>
      <c r="AVG25" s="366"/>
      <c r="AVH25" s="366"/>
      <c r="AVI25" s="366"/>
      <c r="AVJ25" s="366"/>
      <c r="AVK25" s="366"/>
      <c r="AVL25" s="366"/>
      <c r="AVM25" s="366"/>
      <c r="AVN25" s="366"/>
      <c r="AVO25" s="366"/>
      <c r="AVP25" s="366"/>
      <c r="AVQ25" s="366"/>
      <c r="AVR25" s="366"/>
      <c r="AVS25" s="366"/>
      <c r="AVT25" s="366"/>
      <c r="AVU25" s="366"/>
      <c r="AVV25" s="366"/>
      <c r="AVW25" s="366"/>
      <c r="AVX25" s="366"/>
      <c r="AVY25" s="366"/>
      <c r="AVZ25" s="366"/>
      <c r="AWA25" s="366"/>
      <c r="AWB25" s="366"/>
      <c r="AWC25" s="366"/>
      <c r="AWD25" s="366"/>
      <c r="AWE25" s="366"/>
      <c r="AWF25" s="366"/>
      <c r="AWG25" s="366"/>
      <c r="AWH25" s="366"/>
      <c r="AWI25" s="366"/>
      <c r="AWJ25" s="366"/>
      <c r="AWK25" s="366"/>
      <c r="AWL25" s="366"/>
      <c r="AWM25" s="366"/>
      <c r="AWN25" s="366"/>
      <c r="AWO25" s="366"/>
      <c r="AWP25" s="366"/>
      <c r="AWQ25" s="366"/>
      <c r="AWR25" s="366"/>
      <c r="AWS25" s="366"/>
      <c r="AWT25" s="366"/>
      <c r="AWU25" s="366"/>
      <c r="AWV25" s="366"/>
      <c r="AWW25" s="366"/>
      <c r="AWX25" s="366"/>
      <c r="AWY25" s="366"/>
      <c r="AWZ25" s="366"/>
      <c r="AXA25" s="366"/>
      <c r="AXB25" s="366"/>
      <c r="AXC25" s="366"/>
      <c r="AXD25" s="366"/>
      <c r="AXE25" s="366"/>
      <c r="AXF25" s="366"/>
      <c r="AXG25" s="366"/>
      <c r="AXH25" s="366"/>
      <c r="AXI25" s="366"/>
      <c r="AXJ25" s="366"/>
      <c r="AXK25" s="366"/>
      <c r="AXL25" s="366"/>
      <c r="AXM25" s="366"/>
      <c r="AXN25" s="366"/>
      <c r="AXO25" s="366"/>
      <c r="AXP25" s="366"/>
      <c r="AXQ25" s="366"/>
      <c r="AXR25" s="366"/>
      <c r="AXS25" s="366"/>
      <c r="AXT25" s="366"/>
      <c r="AXU25" s="366"/>
      <c r="AXV25" s="366"/>
      <c r="AXW25" s="366"/>
      <c r="AXX25" s="366"/>
      <c r="AXY25" s="366"/>
      <c r="AXZ25" s="366"/>
      <c r="AYA25" s="366"/>
      <c r="AYB25" s="366"/>
      <c r="AYC25" s="366"/>
      <c r="AYD25" s="366"/>
      <c r="AYE25" s="366"/>
      <c r="AYF25" s="366"/>
      <c r="AYG25" s="366"/>
      <c r="AYH25" s="366"/>
      <c r="AYI25" s="366"/>
      <c r="AYJ25" s="366"/>
      <c r="AYK25" s="366"/>
      <c r="AYL25" s="366"/>
      <c r="AYM25" s="366"/>
      <c r="AYN25" s="366"/>
      <c r="AYO25" s="366"/>
      <c r="AYP25" s="366"/>
      <c r="AYQ25" s="366"/>
      <c r="AYR25" s="366"/>
      <c r="AYS25" s="366"/>
      <c r="AYT25" s="366"/>
      <c r="AYU25" s="366"/>
      <c r="AYV25" s="366"/>
      <c r="AYW25" s="366"/>
      <c r="AYX25" s="366"/>
      <c r="AYY25" s="366"/>
      <c r="AYZ25" s="366"/>
      <c r="AZA25" s="366"/>
      <c r="AZB25" s="366"/>
      <c r="AZC25" s="366"/>
      <c r="AZD25" s="366"/>
      <c r="AZE25" s="366"/>
      <c r="AZF25" s="366"/>
      <c r="AZG25" s="366"/>
      <c r="AZH25" s="366"/>
      <c r="AZI25" s="366"/>
      <c r="AZJ25" s="366"/>
      <c r="AZK25" s="366"/>
      <c r="AZL25" s="366"/>
      <c r="AZM25" s="366"/>
      <c r="AZN25" s="366"/>
      <c r="AZO25" s="366"/>
      <c r="AZP25" s="366"/>
      <c r="AZQ25" s="366"/>
      <c r="AZR25" s="366"/>
      <c r="AZS25" s="366"/>
      <c r="AZT25" s="366"/>
      <c r="AZU25" s="366"/>
      <c r="AZV25" s="366"/>
      <c r="AZW25" s="366"/>
      <c r="AZX25" s="366"/>
      <c r="AZY25" s="366"/>
      <c r="AZZ25" s="366"/>
      <c r="BAA25" s="366"/>
      <c r="BAB25" s="366"/>
      <c r="BAC25" s="366"/>
      <c r="BAD25" s="366"/>
      <c r="BAE25" s="366"/>
      <c r="BAF25" s="366"/>
      <c r="BAG25" s="366"/>
      <c r="BAH25" s="366"/>
      <c r="BAI25" s="366"/>
      <c r="BAJ25" s="366"/>
      <c r="BAK25" s="366"/>
      <c r="BAL25" s="366"/>
      <c r="BAM25" s="366"/>
      <c r="BAN25" s="366"/>
      <c r="BAO25" s="366"/>
      <c r="BAP25" s="366"/>
      <c r="BAQ25" s="366"/>
      <c r="BAR25" s="366"/>
      <c r="BAS25" s="366"/>
      <c r="BAT25" s="366"/>
      <c r="BAU25" s="366"/>
      <c r="BAV25" s="366"/>
      <c r="BAW25" s="366"/>
      <c r="BAX25" s="366"/>
      <c r="BAY25" s="366"/>
      <c r="BAZ25" s="366"/>
      <c r="BBA25" s="366"/>
      <c r="BBB25" s="366"/>
      <c r="BBC25" s="366"/>
      <c r="BBD25" s="366"/>
      <c r="BBE25" s="366"/>
      <c r="BBF25" s="366"/>
      <c r="BBG25" s="366"/>
      <c r="BBH25" s="366"/>
      <c r="BBI25" s="366"/>
      <c r="BBJ25" s="366"/>
      <c r="BBK25" s="366"/>
      <c r="BBL25" s="366"/>
      <c r="BBM25" s="366"/>
      <c r="BBN25" s="366"/>
      <c r="BBO25" s="366"/>
      <c r="BBP25" s="366"/>
      <c r="BBQ25" s="366"/>
      <c r="BBR25" s="366"/>
      <c r="BBS25" s="366"/>
      <c r="BBT25" s="366"/>
      <c r="BBU25" s="366"/>
      <c r="BBV25" s="366"/>
      <c r="BBW25" s="366"/>
      <c r="BBX25" s="366"/>
      <c r="BBY25" s="366"/>
      <c r="BBZ25" s="366"/>
      <c r="BCA25" s="366"/>
      <c r="BCB25" s="366"/>
      <c r="BCC25" s="366"/>
      <c r="BCD25" s="366"/>
      <c r="BCE25" s="366"/>
      <c r="BCF25" s="366"/>
      <c r="BCG25" s="366"/>
      <c r="BCH25" s="366"/>
      <c r="BCI25" s="366"/>
      <c r="BCJ25" s="366"/>
      <c r="BCK25" s="366"/>
      <c r="BCL25" s="366"/>
      <c r="BCM25" s="366"/>
      <c r="BCN25" s="366"/>
      <c r="BCO25" s="366"/>
      <c r="BCP25" s="366"/>
      <c r="BCQ25" s="366"/>
      <c r="BCR25" s="366"/>
      <c r="BCS25" s="366"/>
      <c r="BCT25" s="366"/>
      <c r="BCU25" s="366"/>
      <c r="BCV25" s="366"/>
      <c r="BCW25" s="366"/>
      <c r="BCX25" s="366"/>
      <c r="BCY25" s="366"/>
      <c r="BCZ25" s="366"/>
      <c r="BDA25" s="366"/>
      <c r="BDB25" s="366"/>
      <c r="BDC25" s="366"/>
      <c r="BDD25" s="366"/>
      <c r="BDE25" s="366"/>
      <c r="BDF25" s="366"/>
      <c r="BDG25" s="366"/>
      <c r="BDH25" s="366"/>
      <c r="BDI25" s="366"/>
      <c r="BDJ25" s="366"/>
      <c r="BDK25" s="366"/>
      <c r="BDL25" s="366"/>
      <c r="BDM25" s="366"/>
      <c r="BDN25" s="366"/>
      <c r="BDO25" s="366"/>
      <c r="BDP25" s="366"/>
      <c r="BDQ25" s="366"/>
      <c r="BDR25" s="366"/>
      <c r="BDS25" s="366"/>
      <c r="BDT25" s="366"/>
      <c r="BDU25" s="366"/>
      <c r="BDV25" s="366"/>
      <c r="BDW25" s="366"/>
      <c r="BDX25" s="366"/>
      <c r="BDY25" s="366"/>
      <c r="BDZ25" s="366"/>
      <c r="BEA25" s="366"/>
      <c r="BEB25" s="366"/>
      <c r="BEC25" s="366"/>
      <c r="BED25" s="366"/>
      <c r="BEE25" s="366"/>
      <c r="BEF25" s="366"/>
      <c r="BEG25" s="366"/>
      <c r="BEH25" s="366"/>
      <c r="BEI25" s="366"/>
      <c r="BEJ25" s="366"/>
      <c r="BEK25" s="366"/>
      <c r="BEL25" s="366"/>
      <c r="BEM25" s="366"/>
      <c r="BEN25" s="366"/>
      <c r="BEO25" s="366"/>
      <c r="BEP25" s="366"/>
      <c r="BEQ25" s="366"/>
      <c r="BER25" s="366"/>
      <c r="BES25" s="366"/>
      <c r="BET25" s="366"/>
      <c r="BEU25" s="366"/>
      <c r="BEV25" s="366"/>
      <c r="BEW25" s="366"/>
      <c r="BEX25" s="366"/>
      <c r="BEY25" s="366"/>
      <c r="BEZ25" s="366"/>
      <c r="BFA25" s="366"/>
      <c r="BFB25" s="366"/>
      <c r="BFC25" s="366"/>
      <c r="BFD25" s="366"/>
      <c r="BFE25" s="366"/>
      <c r="BFF25" s="366"/>
      <c r="BFG25" s="366"/>
      <c r="BFH25" s="366"/>
      <c r="BFI25" s="366"/>
      <c r="BFJ25" s="366"/>
      <c r="BFK25" s="366"/>
      <c r="BFL25" s="366"/>
      <c r="BFM25" s="366"/>
      <c r="BFN25" s="366"/>
      <c r="BFO25" s="366"/>
      <c r="BFP25" s="366"/>
      <c r="BFQ25" s="366"/>
      <c r="BFR25" s="366"/>
      <c r="BFS25" s="366"/>
      <c r="BFT25" s="366"/>
      <c r="BFU25" s="366"/>
      <c r="BFV25" s="366"/>
      <c r="BFW25" s="366"/>
      <c r="BFX25" s="366"/>
      <c r="BFY25" s="366"/>
      <c r="BFZ25" s="366"/>
      <c r="BGA25" s="366"/>
      <c r="BGB25" s="366"/>
      <c r="BGC25" s="366"/>
      <c r="BGD25" s="366"/>
      <c r="BGE25" s="366"/>
      <c r="BGF25" s="366"/>
      <c r="BGG25" s="366"/>
      <c r="BGH25" s="366"/>
      <c r="BGI25" s="366"/>
      <c r="BGJ25" s="366"/>
      <c r="BGK25" s="366"/>
      <c r="BGL25" s="366"/>
      <c r="BGM25" s="366"/>
      <c r="BGN25" s="366"/>
      <c r="BGO25" s="366"/>
      <c r="BGP25" s="366"/>
      <c r="BGQ25" s="366"/>
      <c r="BGR25" s="366"/>
      <c r="BGS25" s="366"/>
      <c r="BGT25" s="366"/>
      <c r="BGU25" s="366"/>
      <c r="BGV25" s="366"/>
      <c r="BGW25" s="366"/>
      <c r="BGX25" s="366"/>
      <c r="BGY25" s="366"/>
      <c r="BGZ25" s="366"/>
      <c r="BHA25" s="366"/>
      <c r="BHB25" s="366"/>
      <c r="BHC25" s="366"/>
      <c r="BHD25" s="366"/>
      <c r="BHE25" s="366"/>
      <c r="BHF25" s="366"/>
      <c r="BHG25" s="366"/>
      <c r="BHH25" s="366"/>
      <c r="BHI25" s="366"/>
      <c r="BHJ25" s="366"/>
      <c r="BHK25" s="366"/>
      <c r="BHL25" s="366"/>
      <c r="BHM25" s="366"/>
      <c r="BHN25" s="366"/>
      <c r="BHO25" s="366"/>
      <c r="BHP25" s="366"/>
      <c r="BHQ25" s="366"/>
      <c r="BHR25" s="366"/>
      <c r="BHS25" s="366"/>
      <c r="BHT25" s="366"/>
      <c r="BHU25" s="366"/>
      <c r="BHV25" s="366"/>
      <c r="BHW25" s="366"/>
      <c r="BHX25" s="366"/>
      <c r="BHY25" s="366"/>
      <c r="BHZ25" s="366"/>
      <c r="BIA25" s="366"/>
      <c r="BIB25" s="366"/>
      <c r="BIC25" s="366"/>
      <c r="BID25" s="366"/>
      <c r="BIE25" s="366"/>
      <c r="BIF25" s="366"/>
      <c r="BIG25" s="366"/>
      <c r="BIH25" s="366"/>
      <c r="BII25" s="366"/>
      <c r="BIJ25" s="366"/>
      <c r="BIK25" s="366"/>
      <c r="BIL25" s="366"/>
      <c r="BIM25" s="366"/>
      <c r="BIN25" s="366"/>
      <c r="BIO25" s="366"/>
      <c r="BIP25" s="366"/>
      <c r="BIQ25" s="366"/>
      <c r="BIR25" s="366"/>
      <c r="BIS25" s="366"/>
      <c r="BIT25" s="366"/>
      <c r="BIU25" s="366"/>
      <c r="BIV25" s="366"/>
      <c r="BIW25" s="366"/>
      <c r="BIX25" s="366"/>
      <c r="BIY25" s="366"/>
      <c r="BIZ25" s="366"/>
      <c r="BJA25" s="366"/>
      <c r="BJB25" s="366"/>
      <c r="BJC25" s="366"/>
      <c r="BJD25" s="366"/>
      <c r="BJE25" s="366"/>
      <c r="BJF25" s="366"/>
      <c r="BJG25" s="366"/>
      <c r="BJH25" s="366"/>
      <c r="BJI25" s="366"/>
      <c r="BJJ25" s="366"/>
      <c r="BJK25" s="366"/>
      <c r="BJL25" s="366"/>
      <c r="BJM25" s="366"/>
      <c r="BJN25" s="366"/>
      <c r="BJO25" s="366"/>
      <c r="BJP25" s="366"/>
      <c r="BJQ25" s="366"/>
      <c r="BJR25" s="366"/>
      <c r="BJS25" s="366"/>
      <c r="BJT25" s="366"/>
      <c r="BJU25" s="366"/>
      <c r="BJV25" s="366"/>
      <c r="BJW25" s="366"/>
      <c r="BJX25" s="366"/>
      <c r="BJY25" s="366"/>
      <c r="BJZ25" s="366"/>
      <c r="BKA25" s="366"/>
      <c r="BKB25" s="366"/>
      <c r="BKC25" s="366"/>
      <c r="BKD25" s="366"/>
      <c r="BKE25" s="366"/>
      <c r="BKF25" s="366"/>
      <c r="BKG25" s="366"/>
      <c r="BKH25" s="366"/>
      <c r="BKI25" s="366"/>
      <c r="BKJ25" s="366"/>
      <c r="BKK25" s="366"/>
      <c r="BKL25" s="366"/>
      <c r="BKM25" s="366"/>
      <c r="BKN25" s="366"/>
      <c r="BKO25" s="366"/>
      <c r="BKP25" s="366"/>
      <c r="BKQ25" s="366"/>
      <c r="BKR25" s="366"/>
      <c r="BKS25" s="366"/>
      <c r="BKT25" s="366"/>
      <c r="BKU25" s="366"/>
      <c r="BKV25" s="366"/>
      <c r="BKW25" s="366"/>
      <c r="BKX25" s="366"/>
      <c r="BKY25" s="366"/>
      <c r="BKZ25" s="366"/>
      <c r="BLA25" s="366"/>
      <c r="BLB25" s="366"/>
      <c r="BLC25" s="366"/>
      <c r="BLD25" s="366"/>
      <c r="BLE25" s="366"/>
      <c r="BLF25" s="366"/>
      <c r="BLG25" s="366"/>
      <c r="BLH25" s="366"/>
      <c r="BLI25" s="366"/>
      <c r="BLJ25" s="366"/>
      <c r="BLK25" s="366"/>
      <c r="BLL25" s="366"/>
      <c r="BLM25" s="366"/>
      <c r="BLN25" s="366"/>
      <c r="BLO25" s="366"/>
      <c r="BLP25" s="366"/>
      <c r="BLQ25" s="366"/>
      <c r="BLR25" s="366"/>
      <c r="BLS25" s="366"/>
      <c r="BLT25" s="366"/>
      <c r="BLU25" s="366"/>
      <c r="BLV25" s="366"/>
      <c r="BLW25" s="366"/>
      <c r="BLX25" s="366"/>
      <c r="BLY25" s="366"/>
      <c r="BLZ25" s="366"/>
      <c r="BMA25" s="366"/>
      <c r="BMB25" s="366"/>
      <c r="BMC25" s="366"/>
      <c r="BMD25" s="366"/>
      <c r="BME25" s="366"/>
      <c r="BMF25" s="366"/>
      <c r="BMG25" s="366"/>
      <c r="BMH25" s="366"/>
      <c r="BMI25" s="366"/>
      <c r="BMJ25" s="366"/>
      <c r="BMK25" s="366"/>
      <c r="BML25" s="366"/>
      <c r="BMM25" s="366"/>
      <c r="BMN25" s="366"/>
      <c r="BMO25" s="366"/>
      <c r="BMP25" s="366"/>
      <c r="BMQ25" s="366"/>
      <c r="BMR25" s="366"/>
      <c r="BMS25" s="366"/>
      <c r="BMT25" s="366"/>
      <c r="BMU25" s="366"/>
      <c r="BMV25" s="366"/>
      <c r="BMW25" s="366"/>
      <c r="BMX25" s="366"/>
      <c r="BMY25" s="366"/>
      <c r="BMZ25" s="366"/>
      <c r="BNA25" s="366"/>
      <c r="BNB25" s="366"/>
      <c r="BNC25" s="366"/>
      <c r="BND25" s="366"/>
      <c r="BNE25" s="366"/>
      <c r="BNF25" s="366"/>
      <c r="BNG25" s="366"/>
      <c r="BNH25" s="366"/>
      <c r="BNI25" s="366"/>
      <c r="BNJ25" s="366"/>
      <c r="BNK25" s="366"/>
      <c r="BNL25" s="366"/>
      <c r="BNM25" s="366"/>
      <c r="BNN25" s="366"/>
      <c r="BNO25" s="366"/>
      <c r="BNP25" s="366"/>
      <c r="BNQ25" s="366"/>
      <c r="BNR25" s="366"/>
      <c r="BNS25" s="366"/>
      <c r="BNT25" s="366"/>
      <c r="BNU25" s="366"/>
      <c r="BNV25" s="366"/>
      <c r="BNW25" s="366"/>
      <c r="BNX25" s="366"/>
      <c r="BNY25" s="366"/>
      <c r="BNZ25" s="366"/>
      <c r="BOA25" s="366"/>
      <c r="BOB25" s="366"/>
      <c r="BOC25" s="366"/>
      <c r="BOD25" s="366"/>
      <c r="BOE25" s="366"/>
      <c r="BOF25" s="366"/>
      <c r="BOG25" s="366"/>
      <c r="BOH25" s="366"/>
      <c r="BOI25" s="366"/>
      <c r="BOJ25" s="366"/>
      <c r="BOK25" s="366"/>
      <c r="BOL25" s="366"/>
      <c r="BOM25" s="366"/>
      <c r="BON25" s="366"/>
      <c r="BOO25" s="366"/>
      <c r="BOP25" s="366"/>
      <c r="BOQ25" s="366"/>
      <c r="BOR25" s="366"/>
      <c r="BOS25" s="366"/>
      <c r="BOT25" s="366"/>
      <c r="BOU25" s="366"/>
      <c r="BOV25" s="366"/>
      <c r="BOW25" s="366"/>
      <c r="BOX25" s="366"/>
      <c r="BOY25" s="366"/>
      <c r="BOZ25" s="366"/>
      <c r="BPA25" s="366"/>
      <c r="BPB25" s="366"/>
      <c r="BPC25" s="366"/>
      <c r="BPD25" s="366"/>
      <c r="BPE25" s="366"/>
      <c r="BPF25" s="366"/>
      <c r="BPG25" s="366"/>
      <c r="BPH25" s="366"/>
      <c r="BPI25" s="366"/>
      <c r="BPJ25" s="366"/>
      <c r="BPK25" s="366"/>
      <c r="BPL25" s="366"/>
      <c r="BPM25" s="366"/>
      <c r="BPN25" s="366"/>
      <c r="BPO25" s="366"/>
      <c r="BPP25" s="366"/>
      <c r="BPQ25" s="366"/>
      <c r="BPR25" s="366"/>
      <c r="BPS25" s="366"/>
      <c r="BPT25" s="366"/>
      <c r="BPU25" s="366"/>
      <c r="BPV25" s="366"/>
      <c r="BPW25" s="366"/>
      <c r="BPX25" s="366"/>
      <c r="BPY25" s="366"/>
      <c r="BPZ25" s="366"/>
      <c r="BQA25" s="366"/>
      <c r="BQB25" s="366"/>
      <c r="BQC25" s="366"/>
      <c r="BQD25" s="366"/>
      <c r="BQE25" s="366"/>
      <c r="BQF25" s="366"/>
      <c r="BQG25" s="366"/>
      <c r="BQH25" s="366"/>
      <c r="BQI25" s="366"/>
      <c r="BQJ25" s="366"/>
      <c r="BQK25" s="366"/>
      <c r="BQL25" s="366"/>
      <c r="BQM25" s="366"/>
      <c r="BQN25" s="366"/>
      <c r="BQO25" s="366"/>
      <c r="BQP25" s="366"/>
      <c r="BQQ25" s="366"/>
      <c r="BQR25" s="366"/>
      <c r="BQS25" s="366"/>
      <c r="BQT25" s="366"/>
      <c r="BQU25" s="366"/>
      <c r="BQV25" s="366"/>
      <c r="BQW25" s="366"/>
      <c r="BQX25" s="366"/>
      <c r="BQY25" s="366"/>
      <c r="BQZ25" s="366"/>
      <c r="BRA25" s="366"/>
      <c r="BRB25" s="366"/>
      <c r="BRC25" s="366"/>
      <c r="BRD25" s="366"/>
      <c r="BRE25" s="366"/>
      <c r="BRF25" s="366"/>
      <c r="BRG25" s="366"/>
      <c r="BRH25" s="366"/>
      <c r="BRI25" s="366"/>
      <c r="BRJ25" s="366"/>
      <c r="BRK25" s="366"/>
      <c r="BRL25" s="366"/>
      <c r="BRM25" s="366"/>
      <c r="BRN25" s="366"/>
      <c r="BRO25" s="366"/>
      <c r="BRP25" s="366"/>
      <c r="BRQ25" s="366"/>
      <c r="BRR25" s="366"/>
      <c r="BRS25" s="366"/>
      <c r="BRT25" s="366"/>
      <c r="BRU25" s="366"/>
      <c r="BRV25" s="366"/>
      <c r="BRW25" s="366"/>
      <c r="BRX25" s="366"/>
      <c r="BRY25" s="366"/>
      <c r="BRZ25" s="366"/>
      <c r="BSA25" s="366"/>
      <c r="BSB25" s="366"/>
      <c r="BSC25" s="366"/>
      <c r="BSD25" s="366"/>
      <c r="BSE25" s="366"/>
      <c r="BSF25" s="366"/>
      <c r="BSG25" s="366"/>
      <c r="BSH25" s="366"/>
      <c r="BSI25" s="366"/>
      <c r="BSJ25" s="366"/>
      <c r="BSK25" s="366"/>
      <c r="BSL25" s="366"/>
      <c r="BSM25" s="366"/>
      <c r="BSN25" s="366"/>
      <c r="BSO25" s="366"/>
      <c r="BSP25" s="366"/>
      <c r="BSQ25" s="366"/>
      <c r="BSR25" s="366"/>
      <c r="BSS25" s="366"/>
      <c r="BST25" s="366"/>
      <c r="BSU25" s="366"/>
      <c r="BSV25" s="366"/>
      <c r="BSW25" s="366"/>
      <c r="BSX25" s="366"/>
      <c r="BSY25" s="366"/>
      <c r="BSZ25" s="366"/>
      <c r="BTA25" s="366"/>
      <c r="BTB25" s="366"/>
      <c r="BTC25" s="366"/>
      <c r="BTD25" s="366"/>
      <c r="BTE25" s="366"/>
      <c r="BTF25" s="366"/>
      <c r="BTG25" s="366"/>
      <c r="BTH25" s="366"/>
      <c r="BTI25" s="366"/>
      <c r="BTJ25" s="366"/>
      <c r="BTK25" s="366"/>
      <c r="BTL25" s="366"/>
      <c r="BTM25" s="366"/>
      <c r="BTN25" s="366"/>
      <c r="BTO25" s="366"/>
      <c r="BTP25" s="366"/>
      <c r="BTQ25" s="366"/>
      <c r="BTR25" s="366"/>
      <c r="BTS25" s="366"/>
      <c r="BTT25" s="366"/>
      <c r="BTU25" s="366"/>
      <c r="BTV25" s="366"/>
      <c r="BTW25" s="366"/>
      <c r="BTX25" s="366"/>
      <c r="BTY25" s="366"/>
      <c r="BTZ25" s="366"/>
      <c r="BUA25" s="366"/>
      <c r="BUB25" s="366"/>
      <c r="BUC25" s="366"/>
      <c r="BUD25" s="366"/>
      <c r="BUE25" s="366"/>
      <c r="BUF25" s="366"/>
      <c r="BUG25" s="366"/>
      <c r="BUH25" s="366"/>
      <c r="BUI25" s="366"/>
      <c r="BUJ25" s="366"/>
      <c r="BUK25" s="366"/>
      <c r="BUL25" s="366"/>
      <c r="BUM25" s="366"/>
      <c r="BUN25" s="366"/>
      <c r="BUO25" s="366"/>
      <c r="BUP25" s="366"/>
      <c r="BUQ25" s="366"/>
      <c r="BUR25" s="366"/>
      <c r="BUS25" s="366"/>
      <c r="BUT25" s="366"/>
      <c r="BUU25" s="366"/>
      <c r="BUV25" s="366"/>
      <c r="BUW25" s="366"/>
      <c r="BUX25" s="366"/>
      <c r="BUY25" s="366"/>
      <c r="BUZ25" s="366"/>
      <c r="BVA25" s="366"/>
      <c r="BVB25" s="366"/>
      <c r="BVC25" s="366"/>
      <c r="BVD25" s="366"/>
      <c r="BVE25" s="366"/>
      <c r="BVF25" s="366"/>
      <c r="BVG25" s="366"/>
      <c r="BVH25" s="366"/>
      <c r="BVI25" s="366"/>
      <c r="BVJ25" s="366"/>
      <c r="BVK25" s="366"/>
      <c r="BVL25" s="366"/>
      <c r="BVM25" s="366"/>
      <c r="BVN25" s="366"/>
      <c r="BVO25" s="366"/>
      <c r="BVP25" s="366"/>
      <c r="BVQ25" s="366"/>
      <c r="BVR25" s="366"/>
      <c r="BVS25" s="366"/>
      <c r="BVT25" s="366"/>
      <c r="BVU25" s="366"/>
      <c r="BVV25" s="366"/>
      <c r="BVW25" s="366"/>
      <c r="BVX25" s="366"/>
      <c r="BVY25" s="366"/>
      <c r="BVZ25" s="366"/>
      <c r="BWA25" s="366"/>
      <c r="BWB25" s="366"/>
      <c r="BWC25" s="366"/>
      <c r="BWD25" s="366"/>
      <c r="BWE25" s="366"/>
      <c r="BWF25" s="366"/>
      <c r="BWG25" s="366"/>
      <c r="BWH25" s="366"/>
      <c r="BWI25" s="366"/>
      <c r="BWJ25" s="366"/>
      <c r="BWK25" s="366"/>
      <c r="BWL25" s="366"/>
      <c r="BWM25" s="366"/>
      <c r="BWN25" s="366"/>
      <c r="BWO25" s="366"/>
      <c r="BWP25" s="366"/>
      <c r="BWQ25" s="366"/>
      <c r="BWR25" s="366"/>
      <c r="BWS25" s="366"/>
      <c r="BWT25" s="366"/>
      <c r="BWU25" s="366"/>
      <c r="BWV25" s="366"/>
      <c r="BWW25" s="366"/>
      <c r="BWX25" s="366"/>
      <c r="BWY25" s="366"/>
      <c r="BWZ25" s="366"/>
      <c r="BXA25" s="366"/>
      <c r="BXB25" s="366"/>
      <c r="BXC25" s="366"/>
      <c r="BXD25" s="366"/>
      <c r="BXE25" s="366"/>
      <c r="BXF25" s="366"/>
      <c r="BXG25" s="366"/>
      <c r="BXH25" s="366"/>
      <c r="BXI25" s="366"/>
      <c r="BXJ25" s="366"/>
      <c r="BXK25" s="366"/>
      <c r="BXL25" s="366"/>
      <c r="BXM25" s="366"/>
      <c r="BXN25" s="366"/>
      <c r="BXO25" s="366"/>
      <c r="BXP25" s="366"/>
      <c r="BXQ25" s="366"/>
      <c r="BXR25" s="366"/>
      <c r="BXS25" s="366"/>
      <c r="BXT25" s="366"/>
      <c r="BXU25" s="366"/>
      <c r="BXV25" s="366"/>
      <c r="BXW25" s="366"/>
      <c r="BXX25" s="366"/>
      <c r="BXY25" s="366"/>
      <c r="BXZ25" s="366"/>
      <c r="BYA25" s="366"/>
      <c r="BYB25" s="366"/>
      <c r="BYC25" s="366"/>
      <c r="BYD25" s="366"/>
      <c r="BYE25" s="366"/>
      <c r="BYF25" s="366"/>
      <c r="BYG25" s="366"/>
      <c r="BYH25" s="366"/>
      <c r="BYI25" s="366"/>
      <c r="BYJ25" s="366"/>
      <c r="BYK25" s="366"/>
      <c r="BYL25" s="366"/>
      <c r="BYM25" s="366"/>
      <c r="BYN25" s="366"/>
      <c r="BYO25" s="366"/>
      <c r="BYP25" s="366"/>
      <c r="BYQ25" s="366"/>
      <c r="BYR25" s="366"/>
      <c r="BYS25" s="366"/>
      <c r="BYT25" s="366"/>
      <c r="BYU25" s="366"/>
      <c r="BYV25" s="366"/>
      <c r="BYW25" s="366"/>
      <c r="BYX25" s="366"/>
      <c r="BYY25" s="366"/>
      <c r="BYZ25" s="366"/>
      <c r="BZA25" s="366"/>
      <c r="BZB25" s="366"/>
      <c r="BZC25" s="366"/>
      <c r="BZD25" s="366"/>
      <c r="BZE25" s="366"/>
      <c r="BZF25" s="366"/>
      <c r="BZG25" s="366"/>
      <c r="BZH25" s="366"/>
      <c r="BZI25" s="366"/>
      <c r="BZJ25" s="366"/>
      <c r="BZK25" s="366"/>
      <c r="BZL25" s="366"/>
      <c r="BZM25" s="366"/>
      <c r="BZN25" s="366"/>
      <c r="BZO25" s="366"/>
      <c r="BZP25" s="366"/>
      <c r="BZQ25" s="366"/>
      <c r="BZR25" s="366"/>
      <c r="BZS25" s="366"/>
      <c r="BZT25" s="366"/>
      <c r="BZU25" s="366"/>
      <c r="BZV25" s="366"/>
      <c r="BZW25" s="366"/>
      <c r="BZX25" s="366"/>
      <c r="BZY25" s="366"/>
      <c r="BZZ25" s="366"/>
      <c r="CAA25" s="366"/>
      <c r="CAB25" s="366"/>
      <c r="CAC25" s="366"/>
      <c r="CAD25" s="366"/>
      <c r="CAE25" s="366"/>
      <c r="CAF25" s="366"/>
      <c r="CAG25" s="366"/>
      <c r="CAH25" s="366"/>
      <c r="CAI25" s="366"/>
      <c r="CAJ25" s="366"/>
      <c r="CAK25" s="366"/>
      <c r="CAL25" s="366"/>
      <c r="CAM25" s="366"/>
      <c r="CAN25" s="366"/>
      <c r="CAO25" s="366"/>
      <c r="CAP25" s="366"/>
      <c r="CAQ25" s="366"/>
      <c r="CAR25" s="366"/>
      <c r="CAS25" s="366"/>
      <c r="CAT25" s="366"/>
      <c r="CAU25" s="366"/>
      <c r="CAV25" s="366"/>
      <c r="CAW25" s="366"/>
      <c r="CAX25" s="366"/>
      <c r="CAY25" s="366"/>
      <c r="CAZ25" s="366"/>
      <c r="CBA25" s="366"/>
      <c r="CBB25" s="366"/>
      <c r="CBC25" s="366"/>
      <c r="CBD25" s="366"/>
      <c r="CBE25" s="366"/>
      <c r="CBF25" s="366"/>
      <c r="CBG25" s="366"/>
      <c r="CBH25" s="366"/>
      <c r="CBI25" s="366"/>
      <c r="CBJ25" s="366"/>
      <c r="CBK25" s="366"/>
      <c r="CBL25" s="366"/>
      <c r="CBM25" s="366"/>
      <c r="CBN25" s="366"/>
      <c r="CBO25" s="366"/>
      <c r="CBP25" s="366"/>
      <c r="CBQ25" s="366"/>
      <c r="CBR25" s="366"/>
      <c r="CBS25" s="366"/>
      <c r="CBT25" s="366"/>
      <c r="CBU25" s="366"/>
      <c r="CBV25" s="366"/>
      <c r="CBW25" s="366"/>
      <c r="CBX25" s="366"/>
      <c r="CBY25" s="366"/>
      <c r="CBZ25" s="366"/>
      <c r="CCA25" s="366"/>
      <c r="CCB25" s="366"/>
      <c r="CCC25" s="366"/>
      <c r="CCD25" s="366"/>
      <c r="CCE25" s="366"/>
      <c r="CCF25" s="366"/>
      <c r="CCG25" s="366"/>
      <c r="CCH25" s="366"/>
      <c r="CCI25" s="366"/>
      <c r="CCJ25" s="366"/>
      <c r="CCK25" s="366"/>
      <c r="CCL25" s="366"/>
      <c r="CCM25" s="366"/>
      <c r="CCN25" s="366"/>
      <c r="CCO25" s="366"/>
      <c r="CCP25" s="366"/>
      <c r="CCQ25" s="366"/>
      <c r="CCR25" s="366"/>
      <c r="CCS25" s="366"/>
      <c r="CCT25" s="366"/>
      <c r="CCU25" s="366"/>
      <c r="CCV25" s="366"/>
      <c r="CCW25" s="366"/>
      <c r="CCX25" s="366"/>
      <c r="CCY25" s="366"/>
      <c r="CCZ25" s="366"/>
      <c r="CDA25" s="366"/>
      <c r="CDB25" s="366"/>
      <c r="CDC25" s="366"/>
      <c r="CDD25" s="366"/>
      <c r="CDE25" s="366"/>
      <c r="CDF25" s="366"/>
      <c r="CDG25" s="366"/>
      <c r="CDH25" s="366"/>
      <c r="CDI25" s="366"/>
      <c r="CDJ25" s="366"/>
      <c r="CDK25" s="366"/>
      <c r="CDL25" s="366"/>
      <c r="CDM25" s="366"/>
      <c r="CDN25" s="366"/>
      <c r="CDO25" s="366"/>
      <c r="CDP25" s="366"/>
      <c r="CDQ25" s="366"/>
      <c r="CDR25" s="366"/>
      <c r="CDS25" s="366"/>
      <c r="CDT25" s="366"/>
      <c r="CDU25" s="366"/>
      <c r="CDV25" s="366"/>
      <c r="CDW25" s="366"/>
      <c r="CDX25" s="366"/>
      <c r="CDY25" s="366"/>
      <c r="CDZ25" s="366"/>
      <c r="CEA25" s="366"/>
      <c r="CEB25" s="366"/>
      <c r="CEC25" s="366"/>
      <c r="CED25" s="366"/>
      <c r="CEE25" s="366"/>
      <c r="CEF25" s="366"/>
      <c r="CEG25" s="366"/>
      <c r="CEH25" s="366"/>
      <c r="CEI25" s="366"/>
      <c r="CEJ25" s="366"/>
      <c r="CEK25" s="366"/>
      <c r="CEL25" s="366"/>
      <c r="CEM25" s="366"/>
      <c r="CEN25" s="366"/>
      <c r="CEO25" s="366"/>
      <c r="CEP25" s="366"/>
      <c r="CEQ25" s="366"/>
      <c r="CER25" s="366"/>
      <c r="CES25" s="366"/>
      <c r="CET25" s="366"/>
      <c r="CEU25" s="366"/>
      <c r="CEV25" s="366"/>
      <c r="CEW25" s="366"/>
      <c r="CEX25" s="366"/>
      <c r="CEY25" s="366"/>
      <c r="CEZ25" s="366"/>
      <c r="CFA25" s="366"/>
      <c r="CFB25" s="366"/>
      <c r="CFC25" s="366"/>
      <c r="CFD25" s="366"/>
      <c r="CFE25" s="366"/>
      <c r="CFF25" s="366"/>
      <c r="CFG25" s="366"/>
      <c r="CFH25" s="366"/>
      <c r="CFI25" s="366"/>
      <c r="CFJ25" s="366"/>
      <c r="CFK25" s="366"/>
      <c r="CFL25" s="366"/>
      <c r="CFM25" s="366"/>
      <c r="CFN25" s="366"/>
      <c r="CFO25" s="366"/>
      <c r="CFP25" s="366"/>
      <c r="CFQ25" s="366"/>
      <c r="CFR25" s="366"/>
      <c r="CFS25" s="366"/>
      <c r="CFT25" s="366"/>
      <c r="CFU25" s="366"/>
      <c r="CFV25" s="366"/>
      <c r="CFW25" s="366"/>
      <c r="CFX25" s="366"/>
      <c r="CFY25" s="366"/>
      <c r="CFZ25" s="366"/>
      <c r="CGA25" s="366"/>
      <c r="CGB25" s="366"/>
      <c r="CGC25" s="366"/>
      <c r="CGD25" s="366"/>
      <c r="CGE25" s="366"/>
      <c r="CGF25" s="366"/>
      <c r="CGG25" s="366"/>
      <c r="CGH25" s="366"/>
      <c r="CGI25" s="366"/>
      <c r="CGJ25" s="366"/>
      <c r="CGK25" s="366"/>
      <c r="CGL25" s="366"/>
      <c r="CGM25" s="366"/>
      <c r="CGN25" s="366"/>
      <c r="CGO25" s="366"/>
      <c r="CGP25" s="366"/>
      <c r="CGQ25" s="366"/>
      <c r="CGR25" s="366"/>
      <c r="CGS25" s="366"/>
      <c r="CGT25" s="366"/>
      <c r="CGU25" s="366"/>
      <c r="CGV25" s="366"/>
      <c r="CGW25" s="366"/>
      <c r="CGX25" s="366"/>
      <c r="CGY25" s="366"/>
      <c r="CGZ25" s="366"/>
      <c r="CHA25" s="366"/>
      <c r="CHB25" s="366"/>
      <c r="CHC25" s="366"/>
      <c r="CHD25" s="366"/>
      <c r="CHE25" s="366"/>
      <c r="CHF25" s="366"/>
      <c r="CHG25" s="366"/>
      <c r="CHH25" s="366"/>
      <c r="CHI25" s="366"/>
      <c r="CHJ25" s="366"/>
      <c r="CHK25" s="366"/>
      <c r="CHL25" s="366"/>
      <c r="CHM25" s="366"/>
      <c r="CHN25" s="366"/>
      <c r="CHO25" s="366"/>
      <c r="CHP25" s="366"/>
      <c r="CHQ25" s="366"/>
      <c r="CHR25" s="366"/>
      <c r="CHS25" s="366"/>
      <c r="CHT25" s="366"/>
      <c r="CHU25" s="366"/>
      <c r="CHV25" s="366"/>
      <c r="CHW25" s="366"/>
      <c r="CHX25" s="366"/>
      <c r="CHY25" s="366"/>
      <c r="CHZ25" s="366"/>
      <c r="CIA25" s="366"/>
      <c r="CIB25" s="366"/>
      <c r="CIC25" s="366"/>
      <c r="CID25" s="366"/>
      <c r="CIE25" s="366"/>
      <c r="CIF25" s="366"/>
      <c r="CIG25" s="366"/>
      <c r="CIH25" s="366"/>
      <c r="CII25" s="366"/>
      <c r="CIJ25" s="366"/>
      <c r="CIK25" s="366"/>
      <c r="CIL25" s="366"/>
      <c r="CIM25" s="366"/>
      <c r="CIN25" s="366"/>
      <c r="CIO25" s="366"/>
      <c r="CIP25" s="366"/>
      <c r="CIQ25" s="366"/>
      <c r="CIR25" s="366"/>
      <c r="CIS25" s="366"/>
      <c r="CIT25" s="366"/>
      <c r="CIU25" s="366"/>
      <c r="CIV25" s="366"/>
      <c r="CIW25" s="366"/>
      <c r="CIX25" s="366"/>
      <c r="CIY25" s="366"/>
      <c r="CIZ25" s="366"/>
      <c r="CJA25" s="366"/>
      <c r="CJB25" s="366"/>
      <c r="CJC25" s="366"/>
      <c r="CJD25" s="366"/>
      <c r="CJE25" s="366"/>
      <c r="CJF25" s="366"/>
      <c r="CJG25" s="366"/>
      <c r="CJH25" s="366"/>
      <c r="CJI25" s="366"/>
      <c r="CJJ25" s="366"/>
      <c r="CJK25" s="366"/>
      <c r="CJL25" s="366"/>
      <c r="CJM25" s="366"/>
      <c r="CJN25" s="366"/>
      <c r="CJO25" s="366"/>
      <c r="CJP25" s="366"/>
      <c r="CJQ25" s="366"/>
      <c r="CJR25" s="366"/>
      <c r="CJS25" s="366"/>
      <c r="CJT25" s="366"/>
      <c r="CJU25" s="366"/>
      <c r="CJV25" s="366"/>
      <c r="CJW25" s="366"/>
      <c r="CJX25" s="366"/>
      <c r="CJY25" s="366"/>
      <c r="CJZ25" s="366"/>
      <c r="CKA25" s="366"/>
      <c r="CKB25" s="366"/>
      <c r="CKC25" s="366"/>
      <c r="CKD25" s="366"/>
      <c r="CKE25" s="366"/>
      <c r="CKF25" s="366"/>
      <c r="CKG25" s="366"/>
      <c r="CKH25" s="366"/>
      <c r="CKI25" s="366"/>
      <c r="CKJ25" s="366"/>
      <c r="CKK25" s="366"/>
      <c r="CKL25" s="366"/>
      <c r="CKM25" s="366"/>
      <c r="CKN25" s="366"/>
      <c r="CKO25" s="366"/>
      <c r="CKP25" s="366"/>
      <c r="CKQ25" s="366"/>
      <c r="CKR25" s="366"/>
      <c r="CKS25" s="366"/>
      <c r="CKT25" s="366"/>
      <c r="CKU25" s="366"/>
      <c r="CKV25" s="366"/>
      <c r="CKW25" s="366"/>
      <c r="CKX25" s="366"/>
      <c r="CKY25" s="366"/>
      <c r="CKZ25" s="366"/>
      <c r="CLA25" s="366"/>
      <c r="CLB25" s="366"/>
      <c r="CLC25" s="366"/>
      <c r="CLD25" s="366"/>
      <c r="CLE25" s="366"/>
      <c r="CLF25" s="366"/>
      <c r="CLG25" s="366"/>
      <c r="CLH25" s="366"/>
      <c r="CLI25" s="366"/>
      <c r="CLJ25" s="366"/>
      <c r="CLK25" s="366"/>
      <c r="CLL25" s="366"/>
      <c r="CLM25" s="366"/>
      <c r="CLN25" s="366"/>
      <c r="CLO25" s="366"/>
      <c r="CLP25" s="366"/>
      <c r="CLQ25" s="366"/>
      <c r="CLR25" s="366"/>
      <c r="CLS25" s="366"/>
      <c r="CLT25" s="366"/>
      <c r="CLU25" s="366"/>
      <c r="CLV25" s="366"/>
      <c r="CLW25" s="366"/>
      <c r="CLX25" s="366"/>
      <c r="CLY25" s="366"/>
      <c r="CLZ25" s="366"/>
      <c r="CMA25" s="366"/>
      <c r="CMB25" s="366"/>
      <c r="CMC25" s="366"/>
      <c r="CMD25" s="366"/>
      <c r="CME25" s="366"/>
      <c r="CMF25" s="366"/>
      <c r="CMG25" s="366"/>
      <c r="CMH25" s="366"/>
      <c r="CMI25" s="366"/>
      <c r="CMJ25" s="366"/>
      <c r="CMK25" s="366"/>
      <c r="CML25" s="366"/>
      <c r="CMM25" s="366"/>
      <c r="CMN25" s="366"/>
      <c r="CMO25" s="366"/>
      <c r="CMP25" s="366"/>
      <c r="CMQ25" s="366"/>
      <c r="CMR25" s="366"/>
      <c r="CMS25" s="366"/>
      <c r="CMT25" s="366"/>
      <c r="CMU25" s="366"/>
      <c r="CMV25" s="366"/>
      <c r="CMW25" s="366"/>
      <c r="CMX25" s="366"/>
      <c r="CMY25" s="366"/>
      <c r="CMZ25" s="366"/>
      <c r="CNA25" s="366"/>
      <c r="CNB25" s="366"/>
      <c r="CNC25" s="366"/>
      <c r="CND25" s="366"/>
      <c r="CNE25" s="366"/>
      <c r="CNF25" s="366"/>
      <c r="CNG25" s="366"/>
      <c r="CNH25" s="366"/>
      <c r="CNI25" s="366"/>
      <c r="CNJ25" s="366"/>
      <c r="CNK25" s="366"/>
      <c r="CNL25" s="366"/>
      <c r="CNM25" s="366"/>
      <c r="CNN25" s="366"/>
      <c r="CNO25" s="366"/>
      <c r="CNP25" s="366"/>
      <c r="CNQ25" s="366"/>
      <c r="CNR25" s="366"/>
      <c r="CNS25" s="366"/>
      <c r="CNT25" s="366"/>
      <c r="CNU25" s="366"/>
      <c r="CNV25" s="366"/>
      <c r="CNW25" s="366"/>
      <c r="CNX25" s="366"/>
      <c r="CNY25" s="366"/>
      <c r="CNZ25" s="366"/>
      <c r="COA25" s="366"/>
      <c r="COB25" s="366"/>
      <c r="COC25" s="366"/>
      <c r="COD25" s="366"/>
      <c r="COE25" s="366"/>
      <c r="COF25" s="366"/>
      <c r="COG25" s="366"/>
      <c r="COH25" s="366"/>
      <c r="COI25" s="366"/>
      <c r="COJ25" s="366"/>
      <c r="COK25" s="366"/>
      <c r="COL25" s="366"/>
      <c r="COM25" s="366"/>
      <c r="CON25" s="366"/>
      <c r="COO25" s="366"/>
      <c r="COP25" s="366"/>
      <c r="COQ25" s="366"/>
      <c r="COR25" s="366"/>
      <c r="COS25" s="366"/>
      <c r="COT25" s="366"/>
      <c r="COU25" s="366"/>
      <c r="COV25" s="366"/>
      <c r="COW25" s="366"/>
      <c r="COX25" s="366"/>
      <c r="COY25" s="366"/>
      <c r="COZ25" s="366"/>
      <c r="CPA25" s="366"/>
      <c r="CPB25" s="366"/>
      <c r="CPC25" s="366"/>
      <c r="CPD25" s="366"/>
      <c r="CPE25" s="366"/>
      <c r="CPF25" s="366"/>
      <c r="CPG25" s="366"/>
      <c r="CPH25" s="366"/>
      <c r="CPI25" s="366"/>
      <c r="CPJ25" s="366"/>
      <c r="CPK25" s="366"/>
      <c r="CPL25" s="366"/>
      <c r="CPM25" s="366"/>
      <c r="CPN25" s="366"/>
      <c r="CPO25" s="366"/>
      <c r="CPP25" s="366"/>
      <c r="CPQ25" s="366"/>
      <c r="CPR25" s="366"/>
      <c r="CPS25" s="366"/>
      <c r="CPT25" s="366"/>
      <c r="CPU25" s="366"/>
      <c r="CPV25" s="366"/>
      <c r="CPW25" s="366"/>
      <c r="CPX25" s="366"/>
      <c r="CPY25" s="366"/>
      <c r="CPZ25" s="366"/>
      <c r="CQA25" s="366"/>
      <c r="CQB25" s="366"/>
      <c r="CQC25" s="366"/>
      <c r="CQD25" s="366"/>
      <c r="CQE25" s="366"/>
      <c r="CQF25" s="366"/>
      <c r="CQG25" s="366"/>
      <c r="CQH25" s="366"/>
      <c r="CQI25" s="366"/>
      <c r="CQJ25" s="366"/>
      <c r="CQK25" s="366"/>
      <c r="CQL25" s="366"/>
      <c r="CQM25" s="366"/>
      <c r="CQN25" s="366"/>
      <c r="CQO25" s="366"/>
      <c r="CQP25" s="366"/>
      <c r="CQQ25" s="366"/>
      <c r="CQR25" s="366"/>
      <c r="CQS25" s="366"/>
      <c r="CQT25" s="366"/>
      <c r="CQU25" s="366"/>
      <c r="CQV25" s="366"/>
      <c r="CQW25" s="366"/>
      <c r="CQX25" s="366"/>
      <c r="CQY25" s="366"/>
      <c r="CQZ25" s="366"/>
      <c r="CRA25" s="366"/>
      <c r="CRB25" s="366"/>
      <c r="CRC25" s="366"/>
      <c r="CRD25" s="366"/>
      <c r="CRE25" s="366"/>
      <c r="CRF25" s="366"/>
      <c r="CRG25" s="366"/>
      <c r="CRH25" s="366"/>
      <c r="CRI25" s="366"/>
      <c r="CRJ25" s="366"/>
      <c r="CRK25" s="366"/>
      <c r="CRL25" s="366"/>
      <c r="CRM25" s="366"/>
      <c r="CRN25" s="366"/>
      <c r="CRO25" s="366"/>
      <c r="CRP25" s="366"/>
      <c r="CRQ25" s="366"/>
      <c r="CRR25" s="366"/>
      <c r="CRS25" s="366"/>
      <c r="CRT25" s="366"/>
      <c r="CRU25" s="366"/>
      <c r="CRV25" s="366"/>
      <c r="CRW25" s="366"/>
      <c r="CRX25" s="366"/>
      <c r="CRY25" s="366"/>
      <c r="CRZ25" s="366"/>
      <c r="CSA25" s="366"/>
      <c r="CSB25" s="366"/>
      <c r="CSC25" s="366"/>
      <c r="CSD25" s="366"/>
      <c r="CSE25" s="366"/>
      <c r="CSF25" s="366"/>
      <c r="CSG25" s="366"/>
      <c r="CSH25" s="366"/>
      <c r="CSI25" s="366"/>
      <c r="CSJ25" s="366"/>
      <c r="CSK25" s="366"/>
      <c r="CSL25" s="366"/>
      <c r="CSM25" s="366"/>
      <c r="CSN25" s="366"/>
      <c r="CSO25" s="366"/>
      <c r="CSP25" s="366"/>
      <c r="CSQ25" s="366"/>
      <c r="CSR25" s="366"/>
      <c r="CSS25" s="366"/>
      <c r="CST25" s="366"/>
      <c r="CSU25" s="366"/>
      <c r="CSV25" s="366"/>
      <c r="CSW25" s="366"/>
      <c r="CSX25" s="366"/>
      <c r="CSY25" s="366"/>
      <c r="CSZ25" s="366"/>
      <c r="CTA25" s="366"/>
      <c r="CTB25" s="366"/>
      <c r="CTC25" s="366"/>
      <c r="CTD25" s="366"/>
      <c r="CTE25" s="366"/>
      <c r="CTF25" s="366"/>
      <c r="CTG25" s="366"/>
      <c r="CTH25" s="366"/>
      <c r="CTI25" s="366"/>
      <c r="CTJ25" s="366"/>
      <c r="CTK25" s="366"/>
      <c r="CTL25" s="366"/>
      <c r="CTM25" s="366"/>
      <c r="CTN25" s="366"/>
      <c r="CTO25" s="366"/>
      <c r="CTP25" s="366"/>
      <c r="CTQ25" s="366"/>
      <c r="CTR25" s="366"/>
      <c r="CTS25" s="366"/>
      <c r="CTT25" s="366"/>
      <c r="CTU25" s="366"/>
      <c r="CTV25" s="366"/>
      <c r="CTW25" s="366"/>
      <c r="CTX25" s="366"/>
      <c r="CTY25" s="366"/>
      <c r="CTZ25" s="366"/>
      <c r="CUA25" s="366"/>
      <c r="CUB25" s="366"/>
      <c r="CUC25" s="366"/>
      <c r="CUD25" s="366"/>
      <c r="CUE25" s="366"/>
      <c r="CUF25" s="366"/>
      <c r="CUG25" s="366"/>
      <c r="CUH25" s="366"/>
      <c r="CUI25" s="366"/>
      <c r="CUJ25" s="366"/>
      <c r="CUK25" s="366"/>
      <c r="CUL25" s="366"/>
      <c r="CUM25" s="366"/>
      <c r="CUN25" s="366"/>
      <c r="CUO25" s="366"/>
      <c r="CUP25" s="366"/>
      <c r="CUQ25" s="366"/>
      <c r="CUR25" s="366"/>
      <c r="CUS25" s="366"/>
      <c r="CUT25" s="366"/>
      <c r="CUU25" s="366"/>
      <c r="CUV25" s="366"/>
      <c r="CUW25" s="366"/>
      <c r="CUX25" s="366"/>
      <c r="CUY25" s="366"/>
      <c r="CUZ25" s="366"/>
      <c r="CVA25" s="366"/>
      <c r="CVB25" s="366"/>
      <c r="CVC25" s="366"/>
      <c r="CVD25" s="366"/>
      <c r="CVE25" s="366"/>
      <c r="CVF25" s="366"/>
      <c r="CVG25" s="366"/>
      <c r="CVH25" s="366"/>
      <c r="CVI25" s="366"/>
      <c r="CVJ25" s="366"/>
      <c r="CVK25" s="366"/>
      <c r="CVL25" s="366"/>
      <c r="CVM25" s="366"/>
      <c r="CVN25" s="366"/>
      <c r="CVO25" s="366"/>
      <c r="CVP25" s="366"/>
      <c r="CVQ25" s="366"/>
      <c r="CVR25" s="366"/>
      <c r="CVS25" s="366"/>
      <c r="CVT25" s="366"/>
      <c r="CVU25" s="366"/>
      <c r="CVV25" s="366"/>
      <c r="CVW25" s="366"/>
      <c r="CVX25" s="366"/>
      <c r="CVY25" s="366"/>
      <c r="CVZ25" s="366"/>
      <c r="CWA25" s="366"/>
      <c r="CWB25" s="366"/>
      <c r="CWC25" s="366"/>
      <c r="CWD25" s="366"/>
      <c r="CWE25" s="366"/>
      <c r="CWF25" s="366"/>
      <c r="CWG25" s="366"/>
      <c r="CWH25" s="366"/>
      <c r="CWI25" s="366"/>
      <c r="CWJ25" s="366"/>
      <c r="CWK25" s="366"/>
      <c r="CWL25" s="366"/>
      <c r="CWM25" s="366"/>
      <c r="CWN25" s="366"/>
      <c r="CWO25" s="366"/>
      <c r="CWP25" s="366"/>
      <c r="CWQ25" s="366"/>
      <c r="CWR25" s="366"/>
      <c r="CWS25" s="366"/>
      <c r="CWT25" s="366"/>
      <c r="CWU25" s="366"/>
      <c r="CWV25" s="366"/>
      <c r="CWW25" s="366"/>
      <c r="CWX25" s="366"/>
      <c r="CWY25" s="366"/>
      <c r="CWZ25" s="366"/>
      <c r="CXA25" s="366"/>
      <c r="CXB25" s="366"/>
      <c r="CXC25" s="366"/>
      <c r="CXD25" s="366"/>
      <c r="CXE25" s="366"/>
      <c r="CXF25" s="366"/>
      <c r="CXG25" s="366"/>
      <c r="CXH25" s="366"/>
      <c r="CXI25" s="366"/>
      <c r="CXJ25" s="366"/>
      <c r="CXK25" s="366"/>
      <c r="CXL25" s="366"/>
      <c r="CXM25" s="366"/>
      <c r="CXN25" s="366"/>
      <c r="CXO25" s="366"/>
      <c r="CXP25" s="366"/>
      <c r="CXQ25" s="366"/>
      <c r="CXR25" s="366"/>
      <c r="CXS25" s="366"/>
      <c r="CXT25" s="366"/>
      <c r="CXU25" s="366"/>
      <c r="CXV25" s="366"/>
      <c r="CXW25" s="366"/>
      <c r="CXX25" s="366"/>
      <c r="CXY25" s="366"/>
      <c r="CXZ25" s="366"/>
      <c r="CYA25" s="366"/>
      <c r="CYB25" s="366"/>
      <c r="CYC25" s="366"/>
      <c r="CYD25" s="366"/>
      <c r="CYE25" s="366"/>
      <c r="CYF25" s="366"/>
      <c r="CYG25" s="366"/>
      <c r="CYH25" s="366"/>
      <c r="CYI25" s="366"/>
      <c r="CYJ25" s="366"/>
      <c r="CYK25" s="366"/>
      <c r="CYL25" s="366"/>
      <c r="CYM25" s="366"/>
      <c r="CYN25" s="366"/>
      <c r="CYO25" s="366"/>
      <c r="CYP25" s="366"/>
      <c r="CYQ25" s="366"/>
      <c r="CYR25" s="366"/>
      <c r="CYS25" s="366"/>
      <c r="CYT25" s="366"/>
      <c r="CYU25" s="366"/>
      <c r="CYV25" s="366"/>
      <c r="CYW25" s="366"/>
      <c r="CYX25" s="366"/>
      <c r="CYY25" s="366"/>
      <c r="CYZ25" s="366"/>
      <c r="CZA25" s="366"/>
      <c r="CZB25" s="366"/>
      <c r="CZC25" s="366"/>
      <c r="CZD25" s="366"/>
      <c r="CZE25" s="366"/>
      <c r="CZF25" s="366"/>
      <c r="CZG25" s="366"/>
      <c r="CZH25" s="366"/>
      <c r="CZI25" s="366"/>
      <c r="CZJ25" s="366"/>
      <c r="CZK25" s="366"/>
      <c r="CZL25" s="366"/>
      <c r="CZM25" s="366"/>
      <c r="CZN25" s="366"/>
      <c r="CZO25" s="366"/>
      <c r="CZP25" s="366"/>
      <c r="CZQ25" s="366"/>
      <c r="CZR25" s="366"/>
      <c r="CZS25" s="366"/>
      <c r="CZT25" s="366"/>
      <c r="CZU25" s="366"/>
      <c r="CZV25" s="366"/>
      <c r="CZW25" s="366"/>
      <c r="CZX25" s="366"/>
      <c r="CZY25" s="366"/>
      <c r="CZZ25" s="366"/>
      <c r="DAA25" s="366"/>
      <c r="DAB25" s="366"/>
      <c r="DAC25" s="366"/>
      <c r="DAD25" s="366"/>
      <c r="DAE25" s="366"/>
      <c r="DAF25" s="366"/>
      <c r="DAG25" s="366"/>
      <c r="DAH25" s="366"/>
      <c r="DAI25" s="366"/>
      <c r="DAJ25" s="366"/>
      <c r="DAK25" s="366"/>
      <c r="DAL25" s="366"/>
      <c r="DAM25" s="366"/>
      <c r="DAN25" s="366"/>
      <c r="DAO25" s="366"/>
      <c r="DAP25" s="366"/>
      <c r="DAQ25" s="366"/>
      <c r="DAR25" s="366"/>
      <c r="DAS25" s="366"/>
      <c r="DAT25" s="366"/>
      <c r="DAU25" s="366"/>
      <c r="DAV25" s="366"/>
      <c r="DAW25" s="366"/>
      <c r="DAX25" s="366"/>
      <c r="DAY25" s="366"/>
      <c r="DAZ25" s="366"/>
      <c r="DBA25" s="366"/>
      <c r="DBB25" s="366"/>
      <c r="DBC25" s="366"/>
      <c r="DBD25" s="366"/>
      <c r="DBE25" s="366"/>
      <c r="DBF25" s="366"/>
      <c r="DBG25" s="366"/>
      <c r="DBH25" s="366"/>
      <c r="DBI25" s="366"/>
      <c r="DBJ25" s="366"/>
      <c r="DBK25" s="366"/>
      <c r="DBL25" s="366"/>
      <c r="DBM25" s="366"/>
      <c r="DBN25" s="366"/>
      <c r="DBO25" s="366"/>
      <c r="DBP25" s="366"/>
      <c r="DBQ25" s="366"/>
      <c r="DBR25" s="366"/>
      <c r="DBS25" s="366"/>
      <c r="DBT25" s="366"/>
      <c r="DBU25" s="366"/>
      <c r="DBV25" s="366"/>
      <c r="DBW25" s="366"/>
      <c r="DBX25" s="366"/>
      <c r="DBY25" s="366"/>
      <c r="DBZ25" s="366"/>
      <c r="DCA25" s="366"/>
      <c r="DCB25" s="366"/>
      <c r="DCC25" s="366"/>
      <c r="DCD25" s="366"/>
      <c r="DCE25" s="366"/>
      <c r="DCF25" s="366"/>
      <c r="DCG25" s="366"/>
      <c r="DCH25" s="366"/>
      <c r="DCI25" s="366"/>
      <c r="DCJ25" s="366"/>
      <c r="DCK25" s="366"/>
      <c r="DCL25" s="366"/>
      <c r="DCM25" s="366"/>
      <c r="DCN25" s="366"/>
      <c r="DCO25" s="366"/>
      <c r="DCP25" s="366"/>
      <c r="DCQ25" s="366"/>
      <c r="DCR25" s="366"/>
      <c r="DCS25" s="366"/>
      <c r="DCT25" s="366"/>
      <c r="DCU25" s="366"/>
      <c r="DCV25" s="366"/>
      <c r="DCW25" s="366"/>
      <c r="DCX25" s="366"/>
      <c r="DCY25" s="366"/>
      <c r="DCZ25" s="366"/>
      <c r="DDA25" s="366"/>
      <c r="DDB25" s="366"/>
      <c r="DDC25" s="366"/>
      <c r="DDD25" s="366"/>
      <c r="DDE25" s="366"/>
      <c r="DDF25" s="366"/>
      <c r="DDG25" s="366"/>
      <c r="DDH25" s="366"/>
      <c r="DDI25" s="366"/>
      <c r="DDJ25" s="366"/>
      <c r="DDK25" s="366"/>
      <c r="DDL25" s="366"/>
      <c r="DDM25" s="366"/>
      <c r="DDN25" s="366"/>
      <c r="DDO25" s="366"/>
      <c r="DDP25" s="366"/>
      <c r="DDQ25" s="366"/>
      <c r="DDR25" s="366"/>
      <c r="DDS25" s="366"/>
      <c r="DDT25" s="366"/>
      <c r="DDU25" s="366"/>
      <c r="DDV25" s="366"/>
      <c r="DDW25" s="366"/>
      <c r="DDX25" s="366"/>
      <c r="DDY25" s="366"/>
      <c r="DDZ25" s="366"/>
      <c r="DEA25" s="366"/>
      <c r="DEB25" s="366"/>
      <c r="DEC25" s="366"/>
      <c r="DED25" s="366"/>
      <c r="DEE25" s="366"/>
      <c r="DEF25" s="366"/>
      <c r="DEG25" s="366"/>
      <c r="DEH25" s="366"/>
      <c r="DEI25" s="366"/>
      <c r="DEJ25" s="366"/>
      <c r="DEK25" s="366"/>
      <c r="DEL25" s="366"/>
      <c r="DEM25" s="366"/>
      <c r="DEN25" s="366"/>
      <c r="DEO25" s="366"/>
      <c r="DEP25" s="366"/>
      <c r="DEQ25" s="366"/>
      <c r="DER25" s="366"/>
      <c r="DES25" s="366"/>
      <c r="DET25" s="366"/>
      <c r="DEU25" s="366"/>
      <c r="DEV25" s="366"/>
      <c r="DEW25" s="366"/>
      <c r="DEX25" s="366"/>
      <c r="DEY25" s="366"/>
      <c r="DEZ25" s="366"/>
      <c r="DFA25" s="366"/>
      <c r="DFB25" s="366"/>
      <c r="DFC25" s="366"/>
      <c r="DFD25" s="366"/>
      <c r="DFE25" s="366"/>
      <c r="DFF25" s="366"/>
      <c r="DFG25" s="366"/>
      <c r="DFH25" s="366"/>
      <c r="DFI25" s="366"/>
      <c r="DFJ25" s="366"/>
      <c r="DFK25" s="366"/>
      <c r="DFL25" s="366"/>
      <c r="DFM25" s="366"/>
      <c r="DFN25" s="366"/>
      <c r="DFO25" s="366"/>
      <c r="DFP25" s="366"/>
      <c r="DFQ25" s="366"/>
      <c r="DFR25" s="366"/>
      <c r="DFS25" s="366"/>
      <c r="DFT25" s="366"/>
      <c r="DFU25" s="366"/>
      <c r="DFV25" s="366"/>
      <c r="DFW25" s="366"/>
      <c r="DFX25" s="366"/>
      <c r="DFY25" s="366"/>
      <c r="DFZ25" s="366"/>
      <c r="DGA25" s="366"/>
      <c r="DGB25" s="366"/>
      <c r="DGC25" s="366"/>
      <c r="DGD25" s="366"/>
      <c r="DGE25" s="366"/>
      <c r="DGF25" s="366"/>
      <c r="DGG25" s="366"/>
      <c r="DGH25" s="366"/>
      <c r="DGI25" s="366"/>
      <c r="DGJ25" s="366"/>
      <c r="DGK25" s="366"/>
      <c r="DGL25" s="366"/>
      <c r="DGM25" s="366"/>
      <c r="DGN25" s="366"/>
      <c r="DGO25" s="366"/>
      <c r="DGP25" s="366"/>
      <c r="DGQ25" s="366"/>
      <c r="DGR25" s="366"/>
      <c r="DGS25" s="366"/>
      <c r="DGT25" s="366"/>
      <c r="DGU25" s="366"/>
      <c r="DGV25" s="366"/>
      <c r="DGW25" s="366"/>
      <c r="DGX25" s="366"/>
      <c r="DGY25" s="366"/>
      <c r="DGZ25" s="366"/>
      <c r="DHA25" s="366"/>
      <c r="DHB25" s="366"/>
      <c r="DHC25" s="366"/>
      <c r="DHD25" s="366"/>
      <c r="DHE25" s="366"/>
      <c r="DHF25" s="366"/>
      <c r="DHG25" s="366"/>
      <c r="DHH25" s="366"/>
      <c r="DHI25" s="366"/>
      <c r="DHJ25" s="366"/>
      <c r="DHK25" s="366"/>
      <c r="DHL25" s="366"/>
      <c r="DHM25" s="366"/>
      <c r="DHN25" s="366"/>
      <c r="DHO25" s="366"/>
      <c r="DHP25" s="366"/>
      <c r="DHQ25" s="366"/>
      <c r="DHR25" s="366"/>
      <c r="DHS25" s="366"/>
      <c r="DHT25" s="366"/>
      <c r="DHU25" s="366"/>
      <c r="DHV25" s="366"/>
      <c r="DHW25" s="366"/>
      <c r="DHX25" s="366"/>
      <c r="DHY25" s="366"/>
      <c r="DHZ25" s="366"/>
      <c r="DIA25" s="366"/>
      <c r="DIB25" s="366"/>
      <c r="DIC25" s="366"/>
      <c r="DID25" s="366"/>
      <c r="DIE25" s="366"/>
      <c r="DIF25" s="366"/>
      <c r="DIG25" s="366"/>
      <c r="DIH25" s="366"/>
      <c r="DII25" s="366"/>
      <c r="DIJ25" s="366"/>
      <c r="DIK25" s="366"/>
      <c r="DIL25" s="366"/>
      <c r="DIM25" s="366"/>
      <c r="DIN25" s="366"/>
      <c r="DIO25" s="366"/>
      <c r="DIP25" s="366"/>
      <c r="DIQ25" s="366"/>
      <c r="DIR25" s="366"/>
      <c r="DIS25" s="366"/>
      <c r="DIT25" s="366"/>
      <c r="DIU25" s="366"/>
      <c r="DIV25" s="366"/>
      <c r="DIW25" s="366"/>
      <c r="DIX25" s="366"/>
      <c r="DIY25" s="366"/>
      <c r="DIZ25" s="366"/>
      <c r="DJA25" s="366"/>
      <c r="DJB25" s="366"/>
      <c r="DJC25" s="366"/>
      <c r="DJD25" s="366"/>
      <c r="DJE25" s="366"/>
      <c r="DJF25" s="366"/>
      <c r="DJG25" s="366"/>
      <c r="DJH25" s="366"/>
      <c r="DJI25" s="366"/>
      <c r="DJJ25" s="366"/>
      <c r="DJK25" s="366"/>
      <c r="DJL25" s="366"/>
      <c r="DJM25" s="366"/>
      <c r="DJN25" s="366"/>
      <c r="DJO25" s="366"/>
      <c r="DJP25" s="366"/>
      <c r="DJQ25" s="366"/>
      <c r="DJR25" s="366"/>
      <c r="DJS25" s="366"/>
      <c r="DJT25" s="366"/>
      <c r="DJU25" s="366"/>
      <c r="DJV25" s="366"/>
      <c r="DJW25" s="366"/>
      <c r="DJX25" s="366"/>
      <c r="DJY25" s="366"/>
      <c r="DJZ25" s="366"/>
      <c r="DKA25" s="366"/>
      <c r="DKB25" s="366"/>
      <c r="DKC25" s="366"/>
      <c r="DKD25" s="366"/>
      <c r="DKE25" s="366"/>
      <c r="DKF25" s="366"/>
      <c r="DKG25" s="366"/>
      <c r="DKH25" s="366"/>
      <c r="DKI25" s="366"/>
      <c r="DKJ25" s="366"/>
      <c r="DKK25" s="366"/>
      <c r="DKL25" s="366"/>
      <c r="DKM25" s="366"/>
      <c r="DKN25" s="366"/>
      <c r="DKO25" s="366"/>
      <c r="DKP25" s="366"/>
      <c r="DKQ25" s="366"/>
      <c r="DKR25" s="366"/>
      <c r="DKS25" s="366"/>
      <c r="DKT25" s="366"/>
      <c r="DKU25" s="366"/>
      <c r="DKV25" s="366"/>
      <c r="DKW25" s="366"/>
      <c r="DKX25" s="366"/>
      <c r="DKY25" s="366"/>
      <c r="DKZ25" s="366"/>
      <c r="DLA25" s="366"/>
      <c r="DLB25" s="366"/>
      <c r="DLC25" s="366"/>
      <c r="DLD25" s="366"/>
      <c r="DLE25" s="366"/>
      <c r="DLF25" s="366"/>
      <c r="DLG25" s="366"/>
      <c r="DLH25" s="366"/>
      <c r="DLI25" s="366"/>
      <c r="DLJ25" s="366"/>
      <c r="DLK25" s="366"/>
      <c r="DLL25" s="366"/>
      <c r="DLM25" s="366"/>
      <c r="DLN25" s="366"/>
      <c r="DLO25" s="366"/>
      <c r="DLP25" s="366"/>
      <c r="DLQ25" s="366"/>
      <c r="DLR25" s="366"/>
      <c r="DLS25" s="366"/>
      <c r="DLT25" s="366"/>
      <c r="DLU25" s="366"/>
      <c r="DLV25" s="366"/>
      <c r="DLW25" s="366"/>
      <c r="DLX25" s="366"/>
      <c r="DLY25" s="366"/>
      <c r="DLZ25" s="366"/>
      <c r="DMA25" s="366"/>
      <c r="DMB25" s="366"/>
      <c r="DMC25" s="366"/>
      <c r="DMD25" s="366"/>
      <c r="DME25" s="366"/>
      <c r="DMF25" s="366"/>
      <c r="DMG25" s="366"/>
      <c r="DMH25" s="366"/>
      <c r="DMI25" s="366"/>
      <c r="DMJ25" s="366"/>
      <c r="DMK25" s="366"/>
      <c r="DML25" s="366"/>
      <c r="DMM25" s="366"/>
      <c r="DMN25" s="366"/>
      <c r="DMO25" s="366"/>
      <c r="DMP25" s="366"/>
      <c r="DMQ25" s="366"/>
      <c r="DMR25" s="366"/>
      <c r="DMS25" s="366"/>
      <c r="DMT25" s="366"/>
      <c r="DMU25" s="366"/>
      <c r="DMV25" s="366"/>
      <c r="DMW25" s="366"/>
      <c r="DMX25" s="366"/>
      <c r="DMY25" s="366"/>
      <c r="DMZ25" s="366"/>
      <c r="DNA25" s="366"/>
      <c r="DNB25" s="366"/>
      <c r="DNC25" s="366"/>
      <c r="DND25" s="366"/>
      <c r="DNE25" s="366"/>
      <c r="DNF25" s="366"/>
      <c r="DNG25" s="366"/>
      <c r="DNH25" s="366"/>
      <c r="DNI25" s="366"/>
      <c r="DNJ25" s="366"/>
      <c r="DNK25" s="366"/>
      <c r="DNL25" s="366"/>
      <c r="DNM25" s="366"/>
      <c r="DNN25" s="366"/>
      <c r="DNO25" s="366"/>
      <c r="DNP25" s="366"/>
      <c r="DNQ25" s="366"/>
      <c r="DNR25" s="366"/>
      <c r="DNS25" s="366"/>
      <c r="DNT25" s="366"/>
      <c r="DNU25" s="366"/>
      <c r="DNV25" s="366"/>
      <c r="DNW25" s="366"/>
      <c r="DNX25" s="366"/>
      <c r="DNY25" s="366"/>
      <c r="DNZ25" s="366"/>
      <c r="DOA25" s="366"/>
      <c r="DOB25" s="366"/>
      <c r="DOC25" s="366"/>
      <c r="DOD25" s="366"/>
      <c r="DOE25" s="366"/>
      <c r="DOF25" s="366"/>
      <c r="DOG25" s="366"/>
      <c r="DOH25" s="366"/>
      <c r="DOI25" s="366"/>
      <c r="DOJ25" s="366"/>
      <c r="DOK25" s="366"/>
      <c r="DOL25" s="366"/>
      <c r="DOM25" s="366"/>
      <c r="DON25" s="366"/>
      <c r="DOO25" s="366"/>
      <c r="DOP25" s="366"/>
      <c r="DOQ25" s="366"/>
      <c r="DOR25" s="366"/>
      <c r="DOS25" s="366"/>
      <c r="DOT25" s="366"/>
      <c r="DOU25" s="366"/>
      <c r="DOV25" s="366"/>
      <c r="DOW25" s="366"/>
      <c r="DOX25" s="366"/>
      <c r="DOY25" s="366"/>
      <c r="DOZ25" s="366"/>
      <c r="DPA25" s="366"/>
      <c r="DPB25" s="366"/>
      <c r="DPC25" s="366"/>
      <c r="DPD25" s="366"/>
      <c r="DPE25" s="366"/>
      <c r="DPF25" s="366"/>
      <c r="DPG25" s="366"/>
      <c r="DPH25" s="366"/>
      <c r="DPI25" s="366"/>
      <c r="DPJ25" s="366"/>
      <c r="DPK25" s="366"/>
      <c r="DPL25" s="366"/>
      <c r="DPM25" s="366"/>
      <c r="DPN25" s="366"/>
      <c r="DPO25" s="366"/>
      <c r="DPP25" s="366"/>
      <c r="DPQ25" s="366"/>
      <c r="DPR25" s="366"/>
      <c r="DPS25" s="366"/>
      <c r="DPT25" s="366"/>
      <c r="DPU25" s="366"/>
      <c r="DPV25" s="366"/>
      <c r="DPW25" s="366"/>
      <c r="DPX25" s="366"/>
      <c r="DPY25" s="366"/>
      <c r="DPZ25" s="366"/>
      <c r="DQA25" s="366"/>
      <c r="DQB25" s="366"/>
      <c r="DQC25" s="366"/>
      <c r="DQD25" s="366"/>
      <c r="DQE25" s="366"/>
      <c r="DQF25" s="366"/>
      <c r="DQG25" s="366"/>
      <c r="DQH25" s="366"/>
      <c r="DQI25" s="366"/>
      <c r="DQJ25" s="366"/>
      <c r="DQK25" s="366"/>
      <c r="DQL25" s="366"/>
      <c r="DQM25" s="366"/>
      <c r="DQN25" s="366"/>
      <c r="DQO25" s="366"/>
      <c r="DQP25" s="366"/>
      <c r="DQQ25" s="366"/>
      <c r="DQR25" s="366"/>
      <c r="DQS25" s="366"/>
      <c r="DQT25" s="366"/>
      <c r="DQU25" s="366"/>
      <c r="DQV25" s="366"/>
      <c r="DQW25" s="366"/>
      <c r="DQX25" s="366"/>
      <c r="DQY25" s="366"/>
      <c r="DQZ25" s="366"/>
      <c r="DRA25" s="366"/>
      <c r="DRB25" s="366"/>
      <c r="DRC25" s="366"/>
      <c r="DRD25" s="366"/>
      <c r="DRE25" s="366"/>
      <c r="DRF25" s="366"/>
      <c r="DRG25" s="366"/>
      <c r="DRH25" s="366"/>
      <c r="DRI25" s="366"/>
      <c r="DRJ25" s="366"/>
      <c r="DRK25" s="366"/>
      <c r="DRL25" s="366"/>
      <c r="DRM25" s="366"/>
      <c r="DRN25" s="366"/>
      <c r="DRO25" s="366"/>
      <c r="DRP25" s="366"/>
      <c r="DRQ25" s="366"/>
      <c r="DRR25" s="366"/>
      <c r="DRS25" s="366"/>
      <c r="DRT25" s="366"/>
      <c r="DRU25" s="366"/>
      <c r="DRV25" s="366"/>
      <c r="DRW25" s="366"/>
      <c r="DRX25" s="366"/>
      <c r="DRY25" s="366"/>
      <c r="DRZ25" s="366"/>
      <c r="DSA25" s="366"/>
      <c r="DSB25" s="366"/>
      <c r="DSC25" s="366"/>
      <c r="DSD25" s="366"/>
      <c r="DSE25" s="366"/>
      <c r="DSF25" s="366"/>
      <c r="DSG25" s="366"/>
      <c r="DSH25" s="366"/>
      <c r="DSI25" s="366"/>
      <c r="DSJ25" s="366"/>
      <c r="DSK25" s="366"/>
      <c r="DSL25" s="366"/>
      <c r="DSM25" s="366"/>
      <c r="DSN25" s="366"/>
      <c r="DSO25" s="366"/>
      <c r="DSP25" s="366"/>
      <c r="DSQ25" s="366"/>
      <c r="DSR25" s="366"/>
      <c r="DSS25" s="366"/>
      <c r="DST25" s="366"/>
      <c r="DSU25" s="366"/>
      <c r="DSV25" s="366"/>
      <c r="DSW25" s="366"/>
      <c r="DSX25" s="366"/>
      <c r="DSY25" s="366"/>
      <c r="DSZ25" s="366"/>
      <c r="DTA25" s="366"/>
      <c r="DTB25" s="366"/>
      <c r="DTC25" s="366"/>
      <c r="DTD25" s="366"/>
      <c r="DTE25" s="366"/>
      <c r="DTF25" s="366"/>
      <c r="DTG25" s="366"/>
      <c r="DTH25" s="366"/>
      <c r="DTI25" s="366"/>
      <c r="DTJ25" s="366"/>
      <c r="DTK25" s="366"/>
      <c r="DTL25" s="366"/>
      <c r="DTM25" s="366"/>
      <c r="DTN25" s="366"/>
      <c r="DTO25" s="366"/>
      <c r="DTP25" s="366"/>
      <c r="DTQ25" s="366"/>
      <c r="DTR25" s="366"/>
      <c r="DTS25" s="366"/>
      <c r="DTT25" s="366"/>
      <c r="DTU25" s="366"/>
      <c r="DTV25" s="366"/>
      <c r="DTW25" s="366"/>
      <c r="DTX25" s="366"/>
      <c r="DTY25" s="366"/>
      <c r="DTZ25" s="366"/>
      <c r="DUA25" s="366"/>
      <c r="DUB25" s="366"/>
      <c r="DUC25" s="366"/>
      <c r="DUD25" s="366"/>
      <c r="DUE25" s="366"/>
      <c r="DUF25" s="366"/>
      <c r="DUG25" s="366"/>
      <c r="DUH25" s="366"/>
      <c r="DUI25" s="366"/>
      <c r="DUJ25" s="366"/>
      <c r="DUK25" s="366"/>
      <c r="DUL25" s="366"/>
      <c r="DUM25" s="366"/>
      <c r="DUN25" s="366"/>
      <c r="DUO25" s="366"/>
      <c r="DUP25" s="366"/>
      <c r="DUQ25" s="366"/>
      <c r="DUR25" s="366"/>
      <c r="DUS25" s="366"/>
      <c r="DUT25" s="366"/>
      <c r="DUU25" s="366"/>
      <c r="DUV25" s="366"/>
      <c r="DUW25" s="366"/>
      <c r="DUX25" s="366"/>
      <c r="DUY25" s="366"/>
      <c r="DUZ25" s="366"/>
      <c r="DVA25" s="366"/>
      <c r="DVB25" s="366"/>
      <c r="DVC25" s="366"/>
      <c r="DVD25" s="366"/>
      <c r="DVE25" s="366"/>
      <c r="DVF25" s="366"/>
      <c r="DVG25" s="366"/>
      <c r="DVH25" s="366"/>
      <c r="DVI25" s="366"/>
      <c r="DVJ25" s="366"/>
      <c r="DVK25" s="366"/>
      <c r="DVL25" s="366"/>
      <c r="DVM25" s="366"/>
      <c r="DVN25" s="366"/>
      <c r="DVO25" s="366"/>
      <c r="DVP25" s="366"/>
      <c r="DVQ25" s="366"/>
      <c r="DVR25" s="366"/>
      <c r="DVS25" s="366"/>
      <c r="DVT25" s="366"/>
      <c r="DVU25" s="366"/>
      <c r="DVV25" s="366"/>
      <c r="DVW25" s="366"/>
      <c r="DVX25" s="366"/>
      <c r="DVY25" s="366"/>
      <c r="DVZ25" s="366"/>
      <c r="DWA25" s="366"/>
      <c r="DWB25" s="366"/>
      <c r="DWC25" s="366"/>
      <c r="DWD25" s="366"/>
      <c r="DWE25" s="366"/>
      <c r="DWF25" s="366"/>
      <c r="DWG25" s="366"/>
      <c r="DWH25" s="366"/>
      <c r="DWI25" s="366"/>
      <c r="DWJ25" s="366"/>
      <c r="DWK25" s="366"/>
      <c r="DWL25" s="366"/>
      <c r="DWM25" s="366"/>
      <c r="DWN25" s="366"/>
      <c r="DWO25" s="366"/>
      <c r="DWP25" s="366"/>
      <c r="DWQ25" s="366"/>
      <c r="DWR25" s="366"/>
      <c r="DWS25" s="366"/>
      <c r="DWT25" s="366"/>
      <c r="DWU25" s="366"/>
      <c r="DWV25" s="366"/>
      <c r="DWW25" s="366"/>
      <c r="DWX25" s="366"/>
      <c r="DWY25" s="366"/>
      <c r="DWZ25" s="366"/>
      <c r="DXA25" s="366"/>
      <c r="DXB25" s="366"/>
      <c r="DXC25" s="366"/>
      <c r="DXD25" s="366"/>
      <c r="DXE25" s="366"/>
      <c r="DXF25" s="366"/>
      <c r="DXG25" s="366"/>
      <c r="DXH25" s="366"/>
      <c r="DXI25" s="366"/>
      <c r="DXJ25" s="366"/>
      <c r="DXK25" s="366"/>
      <c r="DXL25" s="366"/>
      <c r="DXM25" s="366"/>
      <c r="DXN25" s="366"/>
      <c r="DXO25" s="366"/>
      <c r="DXP25" s="366"/>
      <c r="DXQ25" s="366"/>
      <c r="DXR25" s="366"/>
      <c r="DXS25" s="366"/>
      <c r="DXT25" s="366"/>
      <c r="DXU25" s="366"/>
      <c r="DXV25" s="366"/>
      <c r="DXW25" s="366"/>
      <c r="DXX25" s="366"/>
      <c r="DXY25" s="366"/>
      <c r="DXZ25" s="366"/>
      <c r="DYA25" s="366"/>
      <c r="DYB25" s="366"/>
      <c r="DYC25" s="366"/>
      <c r="DYD25" s="366"/>
      <c r="DYE25" s="366"/>
      <c r="DYF25" s="366"/>
      <c r="DYG25" s="366"/>
      <c r="DYH25" s="366"/>
      <c r="DYI25" s="366"/>
      <c r="DYJ25" s="366"/>
      <c r="DYK25" s="366"/>
      <c r="DYL25" s="366"/>
      <c r="DYM25" s="366"/>
      <c r="DYN25" s="366"/>
      <c r="DYO25" s="366"/>
      <c r="DYP25" s="366"/>
      <c r="DYQ25" s="366"/>
      <c r="DYR25" s="366"/>
      <c r="DYS25" s="366"/>
      <c r="DYT25" s="366"/>
      <c r="DYU25" s="366"/>
      <c r="DYV25" s="366"/>
      <c r="DYW25" s="366"/>
      <c r="DYX25" s="366"/>
      <c r="DYY25" s="366"/>
      <c r="DYZ25" s="366"/>
      <c r="DZA25" s="366"/>
      <c r="DZB25" s="366"/>
      <c r="DZC25" s="366"/>
      <c r="DZD25" s="366"/>
      <c r="DZE25" s="366"/>
      <c r="DZF25" s="366"/>
      <c r="DZG25" s="366"/>
      <c r="DZH25" s="366"/>
      <c r="DZI25" s="366"/>
      <c r="DZJ25" s="366"/>
      <c r="DZK25" s="366"/>
      <c r="DZL25" s="366"/>
      <c r="DZM25" s="366"/>
      <c r="DZN25" s="366"/>
      <c r="DZO25" s="366"/>
      <c r="DZP25" s="366"/>
      <c r="DZQ25" s="366"/>
      <c r="DZR25" s="366"/>
      <c r="DZS25" s="366"/>
      <c r="DZT25" s="366"/>
      <c r="DZU25" s="366"/>
      <c r="DZV25" s="366"/>
      <c r="DZW25" s="366"/>
      <c r="DZX25" s="366"/>
      <c r="DZY25" s="366"/>
      <c r="DZZ25" s="366"/>
      <c r="EAA25" s="366"/>
      <c r="EAB25" s="366"/>
      <c r="EAC25" s="366"/>
      <c r="EAD25" s="366"/>
      <c r="EAE25" s="366"/>
      <c r="EAF25" s="366"/>
      <c r="EAG25" s="366"/>
      <c r="EAH25" s="366"/>
      <c r="EAI25" s="366"/>
      <c r="EAJ25" s="366"/>
      <c r="EAK25" s="366"/>
      <c r="EAL25" s="366"/>
      <c r="EAM25" s="366"/>
      <c r="EAN25" s="366"/>
      <c r="EAO25" s="366"/>
      <c r="EAP25" s="366"/>
      <c r="EAQ25" s="366"/>
      <c r="EAR25" s="366"/>
      <c r="EAS25" s="366"/>
      <c r="EAT25" s="366"/>
      <c r="EAU25" s="366"/>
      <c r="EAV25" s="366"/>
      <c r="EAW25" s="366"/>
      <c r="EAX25" s="366"/>
      <c r="EAY25" s="366"/>
      <c r="EAZ25" s="366"/>
      <c r="EBA25" s="366"/>
      <c r="EBB25" s="366"/>
      <c r="EBC25" s="366"/>
      <c r="EBD25" s="366"/>
      <c r="EBE25" s="366"/>
      <c r="EBF25" s="366"/>
      <c r="EBG25" s="366"/>
      <c r="EBH25" s="366"/>
      <c r="EBI25" s="366"/>
      <c r="EBJ25" s="366"/>
      <c r="EBK25" s="366"/>
      <c r="EBL25" s="366"/>
      <c r="EBM25" s="366"/>
      <c r="EBN25" s="366"/>
      <c r="EBO25" s="366"/>
      <c r="EBP25" s="366"/>
      <c r="EBQ25" s="366"/>
      <c r="EBR25" s="366"/>
      <c r="EBS25" s="366"/>
      <c r="EBT25" s="366"/>
      <c r="EBU25" s="366"/>
      <c r="EBV25" s="366"/>
      <c r="EBW25" s="366"/>
      <c r="EBX25" s="366"/>
      <c r="EBY25" s="366"/>
      <c r="EBZ25" s="366"/>
      <c r="ECA25" s="366"/>
      <c r="ECB25" s="366"/>
      <c r="ECC25" s="366"/>
      <c r="ECD25" s="366"/>
      <c r="ECE25" s="366"/>
      <c r="ECF25" s="366"/>
      <c r="ECG25" s="366"/>
      <c r="ECH25" s="366"/>
      <c r="ECI25" s="366"/>
      <c r="ECJ25" s="366"/>
      <c r="ECK25" s="366"/>
      <c r="ECL25" s="366"/>
      <c r="ECM25" s="366"/>
      <c r="ECN25" s="366"/>
      <c r="ECO25" s="366"/>
      <c r="ECP25" s="366"/>
      <c r="ECQ25" s="366"/>
      <c r="ECR25" s="366"/>
      <c r="ECS25" s="366"/>
      <c r="ECT25" s="366"/>
      <c r="ECU25" s="366"/>
      <c r="ECV25" s="366"/>
      <c r="ECW25" s="366"/>
      <c r="ECX25" s="366"/>
      <c r="ECY25" s="366"/>
      <c r="ECZ25" s="366"/>
      <c r="EDA25" s="366"/>
      <c r="EDB25" s="366"/>
      <c r="EDC25" s="366"/>
      <c r="EDD25" s="366"/>
      <c r="EDE25" s="366"/>
      <c r="EDF25" s="366"/>
      <c r="EDG25" s="366"/>
      <c r="EDH25" s="366"/>
      <c r="EDI25" s="366"/>
      <c r="EDJ25" s="366"/>
      <c r="EDK25" s="366"/>
      <c r="EDL25" s="366"/>
      <c r="EDM25" s="366"/>
      <c r="EDN25" s="366"/>
      <c r="EDO25" s="366"/>
      <c r="EDP25" s="366"/>
      <c r="EDQ25" s="366"/>
      <c r="EDR25" s="366"/>
      <c r="EDS25" s="366"/>
      <c r="EDT25" s="366"/>
      <c r="EDU25" s="366"/>
      <c r="EDV25" s="366"/>
      <c r="EDW25" s="366"/>
      <c r="EDX25" s="366"/>
      <c r="EDY25" s="366"/>
      <c r="EDZ25" s="366"/>
      <c r="EEA25" s="366"/>
      <c r="EEB25" s="366"/>
      <c r="EEC25" s="366"/>
      <c r="EED25" s="366"/>
      <c r="EEE25" s="366"/>
      <c r="EEF25" s="366"/>
      <c r="EEG25" s="366"/>
      <c r="EEH25" s="366"/>
      <c r="EEI25" s="366"/>
      <c r="EEJ25" s="366"/>
      <c r="EEK25" s="366"/>
      <c r="EEL25" s="366"/>
      <c r="EEM25" s="366"/>
      <c r="EEN25" s="366"/>
      <c r="EEO25" s="366"/>
      <c r="EEP25" s="366"/>
      <c r="EEQ25" s="366"/>
      <c r="EER25" s="366"/>
      <c r="EES25" s="366"/>
      <c r="EET25" s="366"/>
      <c r="EEU25" s="366"/>
      <c r="EEV25" s="366"/>
      <c r="EEW25" s="366"/>
      <c r="EEX25" s="366"/>
      <c r="EEY25" s="366"/>
      <c r="EEZ25" s="366"/>
      <c r="EFA25" s="366"/>
      <c r="EFB25" s="366"/>
      <c r="EFC25" s="366"/>
      <c r="EFD25" s="366"/>
      <c r="EFE25" s="366"/>
      <c r="EFF25" s="366"/>
      <c r="EFG25" s="366"/>
      <c r="EFH25" s="366"/>
      <c r="EFI25" s="366"/>
      <c r="EFJ25" s="366"/>
      <c r="EFK25" s="366"/>
      <c r="EFL25" s="366"/>
      <c r="EFM25" s="366"/>
      <c r="EFN25" s="366"/>
      <c r="EFO25" s="366"/>
      <c r="EFP25" s="366"/>
      <c r="EFQ25" s="366"/>
      <c r="EFR25" s="366"/>
      <c r="EFS25" s="366"/>
      <c r="EFT25" s="366"/>
      <c r="EFU25" s="366"/>
      <c r="EFV25" s="366"/>
      <c r="EFW25" s="366"/>
      <c r="EFX25" s="366"/>
      <c r="EFY25" s="366"/>
      <c r="EFZ25" s="366"/>
      <c r="EGA25" s="366"/>
      <c r="EGB25" s="366"/>
      <c r="EGC25" s="366"/>
      <c r="EGD25" s="366"/>
      <c r="EGE25" s="366"/>
      <c r="EGF25" s="366"/>
      <c r="EGG25" s="366"/>
      <c r="EGH25" s="366"/>
      <c r="EGI25" s="366"/>
      <c r="EGJ25" s="366"/>
      <c r="EGK25" s="366"/>
      <c r="EGL25" s="366"/>
      <c r="EGM25" s="366"/>
      <c r="EGN25" s="366"/>
      <c r="EGO25" s="366"/>
      <c r="EGP25" s="366"/>
      <c r="EGQ25" s="366"/>
      <c r="EGR25" s="366"/>
      <c r="EGS25" s="366"/>
      <c r="EGT25" s="366"/>
      <c r="EGU25" s="366"/>
      <c r="EGV25" s="366"/>
      <c r="EGW25" s="366"/>
      <c r="EGX25" s="366"/>
      <c r="EGY25" s="366"/>
      <c r="EGZ25" s="366"/>
      <c r="EHA25" s="366"/>
      <c r="EHB25" s="366"/>
      <c r="EHC25" s="366"/>
      <c r="EHD25" s="366"/>
      <c r="EHE25" s="366"/>
      <c r="EHF25" s="366"/>
      <c r="EHG25" s="366"/>
      <c r="EHH25" s="366"/>
      <c r="EHI25" s="366"/>
      <c r="EHJ25" s="366"/>
      <c r="EHK25" s="366"/>
      <c r="EHL25" s="366"/>
      <c r="EHM25" s="366"/>
      <c r="EHN25" s="366"/>
      <c r="EHO25" s="366"/>
      <c r="EHP25" s="366"/>
      <c r="EHQ25" s="366"/>
      <c r="EHR25" s="366"/>
      <c r="EHS25" s="366"/>
      <c r="EHT25" s="366"/>
      <c r="EHU25" s="366"/>
      <c r="EHV25" s="366"/>
      <c r="EHW25" s="366"/>
      <c r="EHX25" s="366"/>
      <c r="EHY25" s="366"/>
      <c r="EHZ25" s="366"/>
      <c r="EIA25" s="366"/>
      <c r="EIB25" s="366"/>
      <c r="EIC25" s="366"/>
      <c r="EID25" s="366"/>
      <c r="EIE25" s="366"/>
      <c r="EIF25" s="366"/>
      <c r="EIG25" s="366"/>
      <c r="EIH25" s="366"/>
      <c r="EII25" s="366"/>
      <c r="EIJ25" s="366"/>
      <c r="EIK25" s="366"/>
      <c r="EIL25" s="366"/>
      <c r="EIM25" s="366"/>
      <c r="EIN25" s="366"/>
      <c r="EIO25" s="366"/>
      <c r="EIP25" s="366"/>
      <c r="EIQ25" s="366"/>
      <c r="EIR25" s="366"/>
      <c r="EIS25" s="366"/>
      <c r="EIT25" s="366"/>
      <c r="EIU25" s="366"/>
      <c r="EIV25" s="366"/>
      <c r="EIW25" s="366"/>
      <c r="EIX25" s="366"/>
      <c r="EIY25" s="366"/>
      <c r="EIZ25" s="366"/>
      <c r="EJA25" s="366"/>
      <c r="EJB25" s="366"/>
      <c r="EJC25" s="366"/>
      <c r="EJD25" s="366"/>
      <c r="EJE25" s="366"/>
      <c r="EJF25" s="366"/>
      <c r="EJG25" s="366"/>
      <c r="EJH25" s="366"/>
      <c r="EJI25" s="366"/>
      <c r="EJJ25" s="366"/>
      <c r="EJK25" s="366"/>
      <c r="EJL25" s="366"/>
      <c r="EJM25" s="366"/>
      <c r="EJN25" s="366"/>
      <c r="EJO25" s="366"/>
      <c r="EJP25" s="366"/>
      <c r="EJQ25" s="366"/>
      <c r="EJR25" s="366"/>
      <c r="EJS25" s="366"/>
      <c r="EJT25" s="366"/>
      <c r="EJU25" s="366"/>
      <c r="EJV25" s="366"/>
      <c r="EJW25" s="366"/>
      <c r="EJX25" s="366"/>
      <c r="EJY25" s="366"/>
      <c r="EJZ25" s="366"/>
      <c r="EKA25" s="366"/>
      <c r="EKB25" s="366"/>
      <c r="EKC25" s="366"/>
      <c r="EKD25" s="366"/>
      <c r="EKE25" s="366"/>
      <c r="EKF25" s="366"/>
      <c r="EKG25" s="366"/>
      <c r="EKH25" s="366"/>
      <c r="EKI25" s="366"/>
      <c r="EKJ25" s="366"/>
      <c r="EKK25" s="366"/>
      <c r="EKL25" s="366"/>
      <c r="EKM25" s="366"/>
      <c r="EKN25" s="366"/>
      <c r="EKO25" s="366"/>
      <c r="EKP25" s="366"/>
      <c r="EKQ25" s="366"/>
      <c r="EKR25" s="366"/>
      <c r="EKS25" s="366"/>
      <c r="EKT25" s="366"/>
      <c r="EKU25" s="366"/>
      <c r="EKV25" s="366"/>
      <c r="EKW25" s="366"/>
      <c r="EKX25" s="366"/>
      <c r="EKY25" s="366"/>
      <c r="EKZ25" s="366"/>
      <c r="ELA25" s="366"/>
      <c r="ELB25" s="366"/>
      <c r="ELC25" s="366"/>
      <c r="ELD25" s="366"/>
      <c r="ELE25" s="366"/>
      <c r="ELF25" s="366"/>
      <c r="ELG25" s="366"/>
      <c r="ELH25" s="366"/>
      <c r="ELI25" s="366"/>
      <c r="ELJ25" s="366"/>
      <c r="ELK25" s="366"/>
      <c r="ELL25" s="366"/>
      <c r="ELM25" s="366"/>
      <c r="ELN25" s="366"/>
      <c r="ELO25" s="366"/>
      <c r="ELP25" s="366"/>
      <c r="ELQ25" s="366"/>
      <c r="ELR25" s="366"/>
      <c r="ELS25" s="366"/>
      <c r="ELT25" s="366"/>
      <c r="ELU25" s="366"/>
      <c r="ELV25" s="366"/>
      <c r="ELW25" s="366"/>
      <c r="ELX25" s="366"/>
      <c r="ELY25" s="366"/>
      <c r="ELZ25" s="366"/>
      <c r="EMA25" s="366"/>
      <c r="EMB25" s="366"/>
      <c r="EMC25" s="366"/>
      <c r="EMD25" s="366"/>
      <c r="EME25" s="366"/>
      <c r="EMF25" s="366"/>
      <c r="EMG25" s="366"/>
      <c r="EMH25" s="366"/>
      <c r="EMI25" s="366"/>
      <c r="EMJ25" s="366"/>
      <c r="EMK25" s="366"/>
      <c r="EML25" s="366"/>
      <c r="EMM25" s="366"/>
      <c r="EMN25" s="366"/>
      <c r="EMO25" s="366"/>
      <c r="EMP25" s="366"/>
      <c r="EMQ25" s="366"/>
      <c r="EMR25" s="366"/>
      <c r="EMS25" s="366"/>
      <c r="EMT25" s="366"/>
      <c r="EMU25" s="366"/>
      <c r="EMV25" s="366"/>
      <c r="EMW25" s="366"/>
      <c r="EMX25" s="366"/>
      <c r="EMY25" s="366"/>
      <c r="EMZ25" s="366"/>
      <c r="ENA25" s="366"/>
      <c r="ENB25" s="366"/>
      <c r="ENC25" s="366"/>
      <c r="END25" s="366"/>
      <c r="ENE25" s="366"/>
      <c r="ENF25" s="366"/>
      <c r="ENG25" s="366"/>
      <c r="ENH25" s="366"/>
      <c r="ENI25" s="366"/>
      <c r="ENJ25" s="366"/>
      <c r="ENK25" s="366"/>
      <c r="ENL25" s="366"/>
      <c r="ENM25" s="366"/>
      <c r="ENN25" s="366"/>
      <c r="ENO25" s="366"/>
      <c r="ENP25" s="366"/>
      <c r="ENQ25" s="366"/>
      <c r="ENR25" s="366"/>
      <c r="ENS25" s="366"/>
      <c r="ENT25" s="366"/>
      <c r="ENU25" s="366"/>
      <c r="ENV25" s="366"/>
      <c r="ENW25" s="366"/>
      <c r="ENX25" s="366"/>
      <c r="ENY25" s="366"/>
      <c r="ENZ25" s="366"/>
      <c r="EOA25" s="366"/>
      <c r="EOB25" s="366"/>
      <c r="EOC25" s="366"/>
      <c r="EOD25" s="366"/>
      <c r="EOE25" s="366"/>
      <c r="EOF25" s="366"/>
      <c r="EOG25" s="366"/>
      <c r="EOH25" s="366"/>
      <c r="EOI25" s="366"/>
      <c r="EOJ25" s="366"/>
      <c r="EOK25" s="366"/>
      <c r="EOL25" s="366"/>
      <c r="EOM25" s="366"/>
      <c r="EON25" s="366"/>
      <c r="EOO25" s="366"/>
      <c r="EOP25" s="366"/>
      <c r="EOQ25" s="366"/>
      <c r="EOR25" s="366"/>
      <c r="EOS25" s="366"/>
      <c r="EOT25" s="366"/>
      <c r="EOU25" s="366"/>
      <c r="EOV25" s="366"/>
      <c r="EOW25" s="366"/>
      <c r="EOX25" s="366"/>
      <c r="EOY25" s="366"/>
      <c r="EOZ25" s="366"/>
      <c r="EPA25" s="366"/>
      <c r="EPB25" s="366"/>
      <c r="EPC25" s="366"/>
      <c r="EPD25" s="366"/>
      <c r="EPE25" s="366"/>
      <c r="EPF25" s="366"/>
      <c r="EPG25" s="366"/>
      <c r="EPH25" s="366"/>
      <c r="EPI25" s="366"/>
      <c r="EPJ25" s="366"/>
      <c r="EPK25" s="366"/>
      <c r="EPL25" s="366"/>
      <c r="EPM25" s="366"/>
      <c r="EPN25" s="366"/>
      <c r="EPO25" s="366"/>
      <c r="EPP25" s="366"/>
      <c r="EPQ25" s="366"/>
      <c r="EPR25" s="366"/>
      <c r="EPS25" s="366"/>
      <c r="EPT25" s="366"/>
      <c r="EPU25" s="366"/>
      <c r="EPV25" s="366"/>
      <c r="EPW25" s="366"/>
      <c r="EPX25" s="366"/>
      <c r="EPY25" s="366"/>
      <c r="EPZ25" s="366"/>
      <c r="EQA25" s="366"/>
      <c r="EQB25" s="366"/>
      <c r="EQC25" s="366"/>
      <c r="EQD25" s="366"/>
      <c r="EQE25" s="366"/>
      <c r="EQF25" s="366"/>
      <c r="EQG25" s="366"/>
      <c r="EQH25" s="366"/>
      <c r="EQI25" s="366"/>
      <c r="EQJ25" s="366"/>
      <c r="EQK25" s="366"/>
      <c r="EQL25" s="366"/>
      <c r="EQM25" s="366"/>
      <c r="EQN25" s="366"/>
      <c r="EQO25" s="366"/>
      <c r="EQP25" s="366"/>
      <c r="EQQ25" s="366"/>
      <c r="EQR25" s="366"/>
      <c r="EQS25" s="366"/>
      <c r="EQT25" s="366"/>
      <c r="EQU25" s="366"/>
      <c r="EQV25" s="366"/>
      <c r="EQW25" s="366"/>
      <c r="EQX25" s="366"/>
      <c r="EQY25" s="366"/>
      <c r="EQZ25" s="366"/>
      <c r="ERA25" s="366"/>
      <c r="ERB25" s="366"/>
      <c r="ERC25" s="366"/>
      <c r="ERD25" s="366"/>
      <c r="ERE25" s="366"/>
      <c r="ERF25" s="366"/>
      <c r="ERG25" s="366"/>
      <c r="ERH25" s="366"/>
      <c r="ERI25" s="366"/>
      <c r="ERJ25" s="366"/>
      <c r="ERK25" s="366"/>
      <c r="ERL25" s="366"/>
      <c r="ERM25" s="366"/>
      <c r="ERN25" s="366"/>
      <c r="ERO25" s="366"/>
      <c r="ERP25" s="366"/>
      <c r="ERQ25" s="366"/>
      <c r="ERR25" s="366"/>
      <c r="ERS25" s="366"/>
      <c r="ERT25" s="366"/>
      <c r="ERU25" s="366"/>
      <c r="ERV25" s="366"/>
      <c r="ERW25" s="366"/>
      <c r="ERX25" s="366"/>
      <c r="ERY25" s="366"/>
      <c r="ERZ25" s="366"/>
      <c r="ESA25" s="366"/>
      <c r="ESB25" s="366"/>
      <c r="ESC25" s="366"/>
      <c r="ESD25" s="366"/>
      <c r="ESE25" s="366"/>
      <c r="ESF25" s="366"/>
      <c r="ESG25" s="366"/>
      <c r="ESH25" s="366"/>
      <c r="ESI25" s="366"/>
      <c r="ESJ25" s="366"/>
      <c r="ESK25" s="366"/>
      <c r="ESL25" s="366"/>
      <c r="ESM25" s="366"/>
      <c r="ESN25" s="366"/>
      <c r="ESO25" s="366"/>
      <c r="ESP25" s="366"/>
      <c r="ESQ25" s="366"/>
      <c r="ESR25" s="366"/>
      <c r="ESS25" s="366"/>
      <c r="EST25" s="366"/>
      <c r="ESU25" s="366"/>
      <c r="ESV25" s="366"/>
      <c r="ESW25" s="366"/>
      <c r="ESX25" s="366"/>
      <c r="ESY25" s="366"/>
      <c r="ESZ25" s="366"/>
      <c r="ETA25" s="366"/>
      <c r="ETB25" s="366"/>
      <c r="ETC25" s="366"/>
      <c r="ETD25" s="366"/>
      <c r="ETE25" s="366"/>
      <c r="ETF25" s="366"/>
      <c r="ETG25" s="366"/>
      <c r="ETH25" s="366"/>
      <c r="ETI25" s="366"/>
      <c r="ETJ25" s="366"/>
      <c r="ETK25" s="366"/>
      <c r="ETL25" s="366"/>
      <c r="ETM25" s="366"/>
      <c r="ETN25" s="366"/>
      <c r="ETO25" s="366"/>
      <c r="ETP25" s="366"/>
      <c r="ETQ25" s="366"/>
      <c r="ETR25" s="366"/>
      <c r="ETS25" s="366"/>
      <c r="ETT25" s="366"/>
      <c r="ETU25" s="366"/>
      <c r="ETV25" s="366"/>
      <c r="ETW25" s="366"/>
      <c r="ETX25" s="366"/>
      <c r="ETY25" s="366"/>
      <c r="ETZ25" s="366"/>
      <c r="EUA25" s="366"/>
      <c r="EUB25" s="366"/>
      <c r="EUC25" s="366"/>
      <c r="EUD25" s="366"/>
      <c r="EUE25" s="366"/>
      <c r="EUF25" s="366"/>
      <c r="EUG25" s="366"/>
      <c r="EUH25" s="366"/>
      <c r="EUI25" s="366"/>
      <c r="EUJ25" s="366"/>
      <c r="EUK25" s="366"/>
      <c r="EUL25" s="366"/>
      <c r="EUM25" s="366"/>
      <c r="EUN25" s="366"/>
      <c r="EUO25" s="366"/>
      <c r="EUP25" s="366"/>
      <c r="EUQ25" s="366"/>
      <c r="EUR25" s="366"/>
      <c r="EUS25" s="366"/>
      <c r="EUT25" s="366"/>
      <c r="EUU25" s="366"/>
      <c r="EUV25" s="366"/>
      <c r="EUW25" s="366"/>
      <c r="EUX25" s="366"/>
      <c r="EUY25" s="366"/>
      <c r="EUZ25" s="366"/>
      <c r="EVA25" s="366"/>
      <c r="EVB25" s="366"/>
      <c r="EVC25" s="366"/>
      <c r="EVD25" s="366"/>
      <c r="EVE25" s="366"/>
      <c r="EVF25" s="366"/>
      <c r="EVG25" s="366"/>
      <c r="EVH25" s="366"/>
      <c r="EVI25" s="366"/>
      <c r="EVJ25" s="366"/>
      <c r="EVK25" s="366"/>
      <c r="EVL25" s="366"/>
      <c r="EVM25" s="366"/>
      <c r="EVN25" s="366"/>
      <c r="EVO25" s="366"/>
      <c r="EVP25" s="366"/>
      <c r="EVQ25" s="366"/>
      <c r="EVR25" s="366"/>
      <c r="EVS25" s="366"/>
      <c r="EVT25" s="366"/>
      <c r="EVU25" s="366"/>
      <c r="EVV25" s="366"/>
      <c r="EVW25" s="366"/>
      <c r="EVX25" s="366"/>
      <c r="EVY25" s="366"/>
      <c r="EVZ25" s="366"/>
      <c r="EWA25" s="366"/>
      <c r="EWB25" s="366"/>
      <c r="EWC25" s="366"/>
      <c r="EWD25" s="366"/>
      <c r="EWE25" s="366"/>
      <c r="EWF25" s="366"/>
      <c r="EWG25" s="366"/>
      <c r="EWH25" s="366"/>
      <c r="EWI25" s="366"/>
      <c r="EWJ25" s="366"/>
      <c r="EWK25" s="366"/>
      <c r="EWL25" s="366"/>
      <c r="EWM25" s="366"/>
      <c r="EWN25" s="366"/>
      <c r="EWO25" s="366"/>
      <c r="EWP25" s="366"/>
      <c r="EWQ25" s="366"/>
      <c r="EWR25" s="366"/>
      <c r="EWS25" s="366"/>
      <c r="EWT25" s="366"/>
      <c r="EWU25" s="366"/>
      <c r="EWV25" s="366"/>
      <c r="EWW25" s="366"/>
      <c r="EWX25" s="366"/>
      <c r="EWY25" s="366"/>
      <c r="EWZ25" s="366"/>
      <c r="EXA25" s="366"/>
      <c r="EXB25" s="366"/>
      <c r="EXC25" s="366"/>
      <c r="EXD25" s="366"/>
      <c r="EXE25" s="366"/>
      <c r="EXF25" s="366"/>
      <c r="EXG25" s="366"/>
      <c r="EXH25" s="366"/>
      <c r="EXI25" s="366"/>
      <c r="EXJ25" s="366"/>
      <c r="EXK25" s="366"/>
      <c r="EXL25" s="366"/>
      <c r="EXM25" s="366"/>
      <c r="EXN25" s="366"/>
      <c r="EXO25" s="366"/>
      <c r="EXP25" s="366"/>
      <c r="EXQ25" s="366"/>
      <c r="EXR25" s="366"/>
      <c r="EXS25" s="366"/>
      <c r="EXT25" s="366"/>
      <c r="EXU25" s="366"/>
      <c r="EXV25" s="366"/>
      <c r="EXW25" s="366"/>
      <c r="EXX25" s="366"/>
      <c r="EXY25" s="366"/>
      <c r="EXZ25" s="366"/>
      <c r="EYA25" s="366"/>
      <c r="EYB25" s="366"/>
      <c r="EYC25" s="366"/>
      <c r="EYD25" s="366"/>
      <c r="EYE25" s="366"/>
      <c r="EYF25" s="366"/>
      <c r="EYG25" s="366"/>
      <c r="EYH25" s="366"/>
      <c r="EYI25" s="366"/>
      <c r="EYJ25" s="366"/>
      <c r="EYK25" s="366"/>
      <c r="EYL25" s="366"/>
      <c r="EYM25" s="366"/>
      <c r="EYN25" s="366"/>
      <c r="EYO25" s="366"/>
      <c r="EYP25" s="366"/>
      <c r="EYQ25" s="366"/>
      <c r="EYR25" s="366"/>
      <c r="EYS25" s="366"/>
      <c r="EYT25" s="366"/>
      <c r="EYU25" s="366"/>
      <c r="EYV25" s="366"/>
      <c r="EYW25" s="366"/>
      <c r="EYX25" s="366"/>
      <c r="EYY25" s="366"/>
      <c r="EYZ25" s="366"/>
      <c r="EZA25" s="366"/>
      <c r="EZB25" s="366"/>
      <c r="EZC25" s="366"/>
      <c r="EZD25" s="366"/>
      <c r="EZE25" s="366"/>
      <c r="EZF25" s="366"/>
      <c r="EZG25" s="366"/>
      <c r="EZH25" s="366"/>
      <c r="EZI25" s="366"/>
      <c r="EZJ25" s="366"/>
      <c r="EZK25" s="366"/>
      <c r="EZL25" s="366"/>
      <c r="EZM25" s="366"/>
      <c r="EZN25" s="366"/>
      <c r="EZO25" s="366"/>
      <c r="EZP25" s="366"/>
      <c r="EZQ25" s="366"/>
      <c r="EZR25" s="366"/>
      <c r="EZS25" s="366"/>
      <c r="EZT25" s="366"/>
      <c r="EZU25" s="366"/>
      <c r="EZV25" s="366"/>
      <c r="EZW25" s="366"/>
      <c r="EZX25" s="366"/>
      <c r="EZY25" s="366"/>
      <c r="EZZ25" s="366"/>
      <c r="FAA25" s="366"/>
      <c r="FAB25" s="366"/>
      <c r="FAC25" s="366"/>
      <c r="FAD25" s="366"/>
      <c r="FAE25" s="366"/>
      <c r="FAF25" s="366"/>
      <c r="FAG25" s="366"/>
      <c r="FAH25" s="366"/>
      <c r="FAI25" s="366"/>
      <c r="FAJ25" s="366"/>
      <c r="FAK25" s="366"/>
      <c r="FAL25" s="366"/>
      <c r="FAM25" s="366"/>
      <c r="FAN25" s="366"/>
      <c r="FAO25" s="366"/>
      <c r="FAP25" s="366"/>
      <c r="FAQ25" s="366"/>
      <c r="FAR25" s="366"/>
      <c r="FAS25" s="366"/>
      <c r="FAT25" s="366"/>
      <c r="FAU25" s="366"/>
      <c r="FAV25" s="366"/>
      <c r="FAW25" s="366"/>
      <c r="FAX25" s="366"/>
      <c r="FAY25" s="366"/>
      <c r="FAZ25" s="366"/>
      <c r="FBA25" s="366"/>
      <c r="FBB25" s="366"/>
      <c r="FBC25" s="366"/>
      <c r="FBD25" s="366"/>
      <c r="FBE25" s="366"/>
      <c r="FBF25" s="366"/>
      <c r="FBG25" s="366"/>
      <c r="FBH25" s="366"/>
      <c r="FBI25" s="366"/>
      <c r="FBJ25" s="366"/>
      <c r="FBK25" s="366"/>
      <c r="FBL25" s="366"/>
      <c r="FBM25" s="366"/>
      <c r="FBN25" s="366"/>
      <c r="FBO25" s="366"/>
      <c r="FBP25" s="366"/>
      <c r="FBQ25" s="366"/>
      <c r="FBR25" s="366"/>
      <c r="FBS25" s="366"/>
      <c r="FBT25" s="366"/>
      <c r="FBU25" s="366"/>
      <c r="FBV25" s="366"/>
      <c r="FBW25" s="366"/>
      <c r="FBX25" s="366"/>
      <c r="FBY25" s="366"/>
      <c r="FBZ25" s="366"/>
      <c r="FCA25" s="366"/>
      <c r="FCB25" s="366"/>
      <c r="FCC25" s="366"/>
      <c r="FCD25" s="366"/>
      <c r="FCE25" s="366"/>
      <c r="FCF25" s="366"/>
      <c r="FCG25" s="366"/>
      <c r="FCH25" s="366"/>
      <c r="FCI25" s="366"/>
      <c r="FCJ25" s="366"/>
      <c r="FCK25" s="366"/>
      <c r="FCL25" s="366"/>
      <c r="FCM25" s="366"/>
      <c r="FCN25" s="366"/>
      <c r="FCO25" s="366"/>
      <c r="FCP25" s="366"/>
      <c r="FCQ25" s="366"/>
      <c r="FCR25" s="366"/>
      <c r="FCS25" s="366"/>
      <c r="FCT25" s="366"/>
      <c r="FCU25" s="366"/>
      <c r="FCV25" s="366"/>
      <c r="FCW25" s="366"/>
      <c r="FCX25" s="366"/>
      <c r="FCY25" s="366"/>
      <c r="FCZ25" s="366"/>
      <c r="FDA25" s="366"/>
      <c r="FDB25" s="366"/>
      <c r="FDC25" s="366"/>
      <c r="FDD25" s="366"/>
      <c r="FDE25" s="366"/>
      <c r="FDF25" s="366"/>
      <c r="FDG25" s="366"/>
      <c r="FDH25" s="366"/>
      <c r="FDI25" s="366"/>
      <c r="FDJ25" s="366"/>
      <c r="FDK25" s="366"/>
      <c r="FDL25" s="366"/>
      <c r="FDM25" s="366"/>
      <c r="FDN25" s="366"/>
      <c r="FDO25" s="366"/>
      <c r="FDP25" s="366"/>
      <c r="FDQ25" s="366"/>
      <c r="FDR25" s="366"/>
      <c r="FDS25" s="366"/>
      <c r="FDT25" s="366"/>
      <c r="FDU25" s="366"/>
      <c r="FDV25" s="366"/>
      <c r="FDW25" s="366"/>
      <c r="FDX25" s="366"/>
      <c r="FDY25" s="366"/>
      <c r="FDZ25" s="366"/>
      <c r="FEA25" s="366"/>
      <c r="FEB25" s="366"/>
      <c r="FEC25" s="366"/>
      <c r="FED25" s="366"/>
      <c r="FEE25" s="366"/>
      <c r="FEF25" s="366"/>
      <c r="FEG25" s="366"/>
      <c r="FEH25" s="366"/>
      <c r="FEI25" s="366"/>
      <c r="FEJ25" s="366"/>
      <c r="FEK25" s="366"/>
      <c r="FEL25" s="366"/>
      <c r="FEM25" s="366"/>
      <c r="FEN25" s="366"/>
      <c r="FEO25" s="366"/>
      <c r="FEP25" s="366"/>
      <c r="FEQ25" s="366"/>
      <c r="FER25" s="366"/>
      <c r="FES25" s="366"/>
      <c r="FET25" s="366"/>
      <c r="FEU25" s="366"/>
      <c r="FEV25" s="366"/>
      <c r="FEW25" s="366"/>
      <c r="FEX25" s="366"/>
      <c r="FEY25" s="366"/>
      <c r="FEZ25" s="366"/>
      <c r="FFA25" s="366"/>
      <c r="FFB25" s="366"/>
      <c r="FFC25" s="366"/>
      <c r="FFD25" s="366"/>
      <c r="FFE25" s="366"/>
      <c r="FFF25" s="366"/>
      <c r="FFG25" s="366"/>
      <c r="FFH25" s="366"/>
      <c r="FFI25" s="366"/>
      <c r="FFJ25" s="366"/>
      <c r="FFK25" s="366"/>
      <c r="FFL25" s="366"/>
      <c r="FFM25" s="366"/>
      <c r="FFN25" s="366"/>
      <c r="FFO25" s="366"/>
      <c r="FFP25" s="366"/>
      <c r="FFQ25" s="366"/>
      <c r="FFR25" s="366"/>
      <c r="FFS25" s="366"/>
      <c r="FFT25" s="366"/>
      <c r="FFU25" s="366"/>
      <c r="FFV25" s="366"/>
      <c r="FFW25" s="366"/>
      <c r="FFX25" s="366"/>
      <c r="FFY25" s="366"/>
      <c r="FFZ25" s="366"/>
      <c r="FGA25" s="366"/>
      <c r="FGB25" s="366"/>
      <c r="FGC25" s="366"/>
      <c r="FGD25" s="366"/>
      <c r="FGE25" s="366"/>
      <c r="FGF25" s="366"/>
      <c r="FGG25" s="366"/>
      <c r="FGH25" s="366"/>
      <c r="FGI25" s="366"/>
      <c r="FGJ25" s="366"/>
      <c r="FGK25" s="366"/>
      <c r="FGL25" s="366"/>
      <c r="FGM25" s="366"/>
      <c r="FGN25" s="366"/>
      <c r="FGO25" s="366"/>
      <c r="FGP25" s="366"/>
      <c r="FGQ25" s="366"/>
      <c r="FGR25" s="366"/>
      <c r="FGS25" s="366"/>
      <c r="FGT25" s="366"/>
      <c r="FGU25" s="366"/>
      <c r="FGV25" s="366"/>
      <c r="FGW25" s="366"/>
      <c r="FGX25" s="366"/>
      <c r="FGY25" s="366"/>
      <c r="FGZ25" s="366"/>
      <c r="FHA25" s="366"/>
      <c r="FHB25" s="366"/>
      <c r="FHC25" s="366"/>
      <c r="FHD25" s="366"/>
      <c r="FHE25" s="366"/>
      <c r="FHF25" s="366"/>
      <c r="FHG25" s="366"/>
      <c r="FHH25" s="366"/>
      <c r="FHI25" s="366"/>
      <c r="FHJ25" s="366"/>
      <c r="FHK25" s="366"/>
      <c r="FHL25" s="366"/>
      <c r="FHM25" s="366"/>
      <c r="FHN25" s="366"/>
      <c r="FHO25" s="366"/>
      <c r="FHP25" s="366"/>
      <c r="FHQ25" s="366"/>
      <c r="FHR25" s="366"/>
      <c r="FHS25" s="366"/>
      <c r="FHT25" s="366"/>
      <c r="FHU25" s="366"/>
      <c r="FHV25" s="366"/>
      <c r="FHW25" s="366"/>
      <c r="FHX25" s="366"/>
      <c r="FHY25" s="366"/>
      <c r="FHZ25" s="366"/>
      <c r="FIA25" s="366"/>
      <c r="FIB25" s="366"/>
      <c r="FIC25" s="366"/>
      <c r="FID25" s="366"/>
      <c r="FIE25" s="366"/>
      <c r="FIF25" s="366"/>
      <c r="FIG25" s="366"/>
      <c r="FIH25" s="366"/>
      <c r="FII25" s="366"/>
      <c r="FIJ25" s="366"/>
      <c r="FIK25" s="366"/>
      <c r="FIL25" s="366"/>
      <c r="FIM25" s="366"/>
      <c r="FIN25" s="366"/>
      <c r="FIO25" s="366"/>
      <c r="FIP25" s="366"/>
      <c r="FIQ25" s="366"/>
      <c r="FIR25" s="366"/>
      <c r="FIS25" s="366"/>
      <c r="FIT25" s="366"/>
      <c r="FIU25" s="366"/>
      <c r="FIV25" s="366"/>
      <c r="FIW25" s="366"/>
      <c r="FIX25" s="366"/>
      <c r="FIY25" s="366"/>
      <c r="FIZ25" s="366"/>
      <c r="FJA25" s="366"/>
      <c r="FJB25" s="366"/>
      <c r="FJC25" s="366"/>
      <c r="FJD25" s="366"/>
      <c r="FJE25" s="366"/>
      <c r="FJF25" s="366"/>
      <c r="FJG25" s="366"/>
      <c r="FJH25" s="366"/>
      <c r="FJI25" s="366"/>
      <c r="FJJ25" s="366"/>
      <c r="FJK25" s="366"/>
      <c r="FJL25" s="366"/>
      <c r="FJM25" s="366"/>
      <c r="FJN25" s="366"/>
      <c r="FJO25" s="366"/>
      <c r="FJP25" s="366"/>
      <c r="FJQ25" s="366"/>
      <c r="FJR25" s="366"/>
      <c r="FJS25" s="366"/>
      <c r="FJT25" s="366"/>
      <c r="FJU25" s="366"/>
      <c r="FJV25" s="366"/>
      <c r="FJW25" s="366"/>
      <c r="FJX25" s="366"/>
      <c r="FJY25" s="366"/>
      <c r="FJZ25" s="366"/>
      <c r="FKA25" s="366"/>
      <c r="FKB25" s="366"/>
      <c r="FKC25" s="366"/>
      <c r="FKD25" s="366"/>
      <c r="FKE25" s="366"/>
      <c r="FKF25" s="366"/>
      <c r="FKG25" s="366"/>
      <c r="FKH25" s="366"/>
      <c r="FKI25" s="366"/>
      <c r="FKJ25" s="366"/>
      <c r="FKK25" s="366"/>
      <c r="FKL25" s="366"/>
      <c r="FKM25" s="366"/>
      <c r="FKN25" s="366"/>
      <c r="FKO25" s="366"/>
      <c r="FKP25" s="366"/>
      <c r="FKQ25" s="366"/>
      <c r="FKR25" s="366"/>
      <c r="FKS25" s="366"/>
      <c r="FKT25" s="366"/>
      <c r="FKU25" s="366"/>
      <c r="FKV25" s="366"/>
      <c r="FKW25" s="366"/>
      <c r="FKX25" s="366"/>
      <c r="FKY25" s="366"/>
      <c r="FKZ25" s="366"/>
      <c r="FLA25" s="366"/>
      <c r="FLB25" s="366"/>
      <c r="FLC25" s="366"/>
      <c r="FLD25" s="366"/>
      <c r="FLE25" s="366"/>
      <c r="FLF25" s="366"/>
      <c r="FLG25" s="366"/>
      <c r="FLH25" s="366"/>
      <c r="FLI25" s="366"/>
      <c r="FLJ25" s="366"/>
      <c r="FLK25" s="366"/>
      <c r="FLL25" s="366"/>
      <c r="FLM25" s="366"/>
      <c r="FLN25" s="366"/>
      <c r="FLO25" s="366"/>
      <c r="FLP25" s="366"/>
      <c r="FLQ25" s="366"/>
      <c r="FLR25" s="366"/>
      <c r="FLS25" s="366"/>
      <c r="FLT25" s="366"/>
      <c r="FLU25" s="366"/>
      <c r="FLV25" s="366"/>
      <c r="FLW25" s="366"/>
      <c r="FLX25" s="366"/>
      <c r="FLY25" s="366"/>
      <c r="FLZ25" s="366"/>
      <c r="FMA25" s="366"/>
      <c r="FMB25" s="366"/>
      <c r="FMC25" s="366"/>
      <c r="FMD25" s="366"/>
      <c r="FME25" s="366"/>
      <c r="FMF25" s="366"/>
      <c r="FMG25" s="366"/>
      <c r="FMH25" s="366"/>
      <c r="FMI25" s="366"/>
      <c r="FMJ25" s="366"/>
      <c r="FMK25" s="366"/>
      <c r="FML25" s="366"/>
      <c r="FMM25" s="366"/>
      <c r="FMN25" s="366"/>
      <c r="FMO25" s="366"/>
      <c r="FMP25" s="366"/>
      <c r="FMQ25" s="366"/>
      <c r="FMR25" s="366"/>
      <c r="FMS25" s="366"/>
      <c r="FMT25" s="366"/>
      <c r="FMU25" s="366"/>
      <c r="FMV25" s="366"/>
      <c r="FMW25" s="366"/>
      <c r="FMX25" s="366"/>
      <c r="FMY25" s="366"/>
      <c r="FMZ25" s="366"/>
      <c r="FNA25" s="366"/>
      <c r="FNB25" s="366"/>
      <c r="FNC25" s="366"/>
      <c r="FND25" s="366"/>
      <c r="FNE25" s="366"/>
      <c r="FNF25" s="366"/>
      <c r="FNG25" s="366"/>
      <c r="FNH25" s="366"/>
      <c r="FNI25" s="366"/>
      <c r="FNJ25" s="366"/>
      <c r="FNK25" s="366"/>
      <c r="FNL25" s="366"/>
      <c r="FNM25" s="366"/>
      <c r="FNN25" s="366"/>
      <c r="FNO25" s="366"/>
      <c r="FNP25" s="366"/>
      <c r="FNQ25" s="366"/>
      <c r="FNR25" s="366"/>
      <c r="FNS25" s="366"/>
      <c r="FNT25" s="366"/>
      <c r="FNU25" s="366"/>
      <c r="FNV25" s="366"/>
      <c r="FNW25" s="366"/>
      <c r="FNX25" s="366"/>
      <c r="FNY25" s="366"/>
      <c r="FNZ25" s="366"/>
      <c r="FOA25" s="366"/>
      <c r="FOB25" s="366"/>
      <c r="FOC25" s="366"/>
      <c r="FOD25" s="366"/>
      <c r="FOE25" s="366"/>
      <c r="FOF25" s="366"/>
      <c r="FOG25" s="366"/>
      <c r="FOH25" s="366"/>
      <c r="FOI25" s="366"/>
      <c r="FOJ25" s="366"/>
      <c r="FOK25" s="366"/>
      <c r="FOL25" s="366"/>
      <c r="FOM25" s="366"/>
      <c r="FON25" s="366"/>
      <c r="FOO25" s="366"/>
      <c r="FOP25" s="366"/>
      <c r="FOQ25" s="366"/>
      <c r="FOR25" s="366"/>
      <c r="FOS25" s="366"/>
      <c r="FOT25" s="366"/>
      <c r="FOU25" s="366"/>
      <c r="FOV25" s="366"/>
      <c r="FOW25" s="366"/>
      <c r="FOX25" s="366"/>
      <c r="FOY25" s="366"/>
      <c r="FOZ25" s="366"/>
      <c r="FPA25" s="366"/>
      <c r="FPB25" s="366"/>
      <c r="FPC25" s="366"/>
      <c r="FPD25" s="366"/>
      <c r="FPE25" s="366"/>
      <c r="FPF25" s="366"/>
      <c r="FPG25" s="366"/>
      <c r="FPH25" s="366"/>
      <c r="FPI25" s="366"/>
      <c r="FPJ25" s="366"/>
      <c r="FPK25" s="366"/>
      <c r="FPL25" s="366"/>
      <c r="FPM25" s="366"/>
      <c r="FPN25" s="366"/>
      <c r="FPO25" s="366"/>
      <c r="FPP25" s="366"/>
      <c r="FPQ25" s="366"/>
      <c r="FPR25" s="366"/>
      <c r="FPS25" s="366"/>
      <c r="FPT25" s="366"/>
      <c r="FPU25" s="366"/>
      <c r="FPV25" s="366"/>
      <c r="FPW25" s="366"/>
      <c r="FPX25" s="366"/>
      <c r="FPY25" s="366"/>
      <c r="FPZ25" s="366"/>
      <c r="FQA25" s="366"/>
      <c r="FQB25" s="366"/>
      <c r="FQC25" s="366"/>
      <c r="FQD25" s="366"/>
      <c r="FQE25" s="366"/>
      <c r="FQF25" s="366"/>
      <c r="FQG25" s="366"/>
      <c r="FQH25" s="366"/>
      <c r="FQI25" s="366"/>
      <c r="FQJ25" s="366"/>
      <c r="FQK25" s="366"/>
      <c r="FQL25" s="366"/>
      <c r="FQM25" s="366"/>
      <c r="FQN25" s="366"/>
      <c r="FQO25" s="366"/>
      <c r="FQP25" s="366"/>
      <c r="FQQ25" s="366"/>
      <c r="FQR25" s="366"/>
      <c r="FQS25" s="366"/>
      <c r="FQT25" s="366"/>
      <c r="FQU25" s="366"/>
      <c r="FQV25" s="366"/>
      <c r="FQW25" s="366"/>
      <c r="FQX25" s="366"/>
      <c r="FQY25" s="366"/>
      <c r="FQZ25" s="366"/>
      <c r="FRA25" s="366"/>
      <c r="FRB25" s="366"/>
      <c r="FRC25" s="366"/>
      <c r="FRD25" s="366"/>
      <c r="FRE25" s="366"/>
      <c r="FRF25" s="366"/>
      <c r="FRG25" s="366"/>
      <c r="FRH25" s="366"/>
      <c r="FRI25" s="366"/>
      <c r="FRJ25" s="366"/>
      <c r="FRK25" s="366"/>
      <c r="FRL25" s="366"/>
      <c r="FRM25" s="366"/>
      <c r="FRN25" s="366"/>
      <c r="FRO25" s="366"/>
      <c r="FRP25" s="366"/>
      <c r="FRQ25" s="366"/>
      <c r="FRR25" s="366"/>
      <c r="FRS25" s="366"/>
      <c r="FRT25" s="366"/>
      <c r="FRU25" s="366"/>
      <c r="FRV25" s="366"/>
      <c r="FRW25" s="366"/>
      <c r="FRX25" s="366"/>
      <c r="FRY25" s="366"/>
      <c r="FRZ25" s="366"/>
      <c r="FSA25" s="366"/>
      <c r="FSB25" s="366"/>
      <c r="FSC25" s="366"/>
      <c r="FSD25" s="366"/>
      <c r="FSE25" s="366"/>
      <c r="FSF25" s="366"/>
      <c r="FSG25" s="366"/>
      <c r="FSH25" s="366"/>
      <c r="FSI25" s="366"/>
      <c r="FSJ25" s="366"/>
      <c r="FSK25" s="366"/>
      <c r="FSL25" s="366"/>
      <c r="FSM25" s="366"/>
      <c r="FSN25" s="366"/>
      <c r="FSO25" s="366"/>
      <c r="FSP25" s="366"/>
      <c r="FSQ25" s="366"/>
      <c r="FSR25" s="366"/>
      <c r="FSS25" s="366"/>
      <c r="FST25" s="366"/>
      <c r="FSU25" s="366"/>
      <c r="FSV25" s="366"/>
      <c r="FSW25" s="366"/>
      <c r="FSX25" s="366"/>
      <c r="FSY25" s="366"/>
      <c r="FSZ25" s="366"/>
      <c r="FTA25" s="366"/>
      <c r="FTB25" s="366"/>
      <c r="FTC25" s="366"/>
      <c r="FTD25" s="366"/>
      <c r="FTE25" s="366"/>
      <c r="FTF25" s="366"/>
      <c r="FTG25" s="366"/>
      <c r="FTH25" s="366"/>
      <c r="FTI25" s="366"/>
      <c r="FTJ25" s="366"/>
      <c r="FTK25" s="366"/>
      <c r="FTL25" s="366"/>
      <c r="FTM25" s="366"/>
      <c r="FTN25" s="366"/>
      <c r="FTO25" s="366"/>
      <c r="FTP25" s="366"/>
      <c r="FTQ25" s="366"/>
      <c r="FTR25" s="366"/>
      <c r="FTS25" s="366"/>
      <c r="FTT25" s="366"/>
      <c r="FTU25" s="366"/>
      <c r="FTV25" s="366"/>
      <c r="FTW25" s="366"/>
      <c r="FTX25" s="366"/>
      <c r="FTY25" s="366"/>
      <c r="FTZ25" s="366"/>
      <c r="FUA25" s="366"/>
      <c r="FUB25" s="366"/>
      <c r="FUC25" s="366"/>
      <c r="FUD25" s="366"/>
      <c r="FUE25" s="366"/>
      <c r="FUF25" s="366"/>
      <c r="FUG25" s="366"/>
      <c r="FUH25" s="366"/>
      <c r="FUI25" s="366"/>
      <c r="FUJ25" s="366"/>
      <c r="FUK25" s="366"/>
      <c r="FUL25" s="366"/>
      <c r="FUM25" s="366"/>
      <c r="FUN25" s="366"/>
      <c r="FUO25" s="366"/>
      <c r="FUP25" s="366"/>
      <c r="FUQ25" s="366"/>
      <c r="FUR25" s="366"/>
      <c r="FUS25" s="366"/>
      <c r="FUT25" s="366"/>
      <c r="FUU25" s="366"/>
      <c r="FUV25" s="366"/>
      <c r="FUW25" s="366"/>
      <c r="FUX25" s="366"/>
      <c r="FUY25" s="366"/>
      <c r="FUZ25" s="366"/>
      <c r="FVA25" s="366"/>
      <c r="FVB25" s="366"/>
      <c r="FVC25" s="366"/>
      <c r="FVD25" s="366"/>
      <c r="FVE25" s="366"/>
      <c r="FVF25" s="366"/>
      <c r="FVG25" s="366"/>
      <c r="FVH25" s="366"/>
      <c r="FVI25" s="366"/>
      <c r="FVJ25" s="366"/>
      <c r="FVK25" s="366"/>
      <c r="FVL25" s="366"/>
      <c r="FVM25" s="366"/>
      <c r="FVN25" s="366"/>
      <c r="FVO25" s="366"/>
      <c r="FVP25" s="366"/>
      <c r="FVQ25" s="366"/>
      <c r="FVR25" s="366"/>
      <c r="FVS25" s="366"/>
      <c r="FVT25" s="366"/>
      <c r="FVU25" s="366"/>
      <c r="FVV25" s="366"/>
      <c r="FVW25" s="366"/>
      <c r="FVX25" s="366"/>
      <c r="FVY25" s="366"/>
      <c r="FVZ25" s="366"/>
      <c r="FWA25" s="366"/>
      <c r="FWB25" s="366"/>
      <c r="FWC25" s="366"/>
      <c r="FWD25" s="366"/>
      <c r="FWE25" s="366"/>
      <c r="FWF25" s="366"/>
      <c r="FWG25" s="366"/>
      <c r="FWH25" s="366"/>
      <c r="FWI25" s="366"/>
      <c r="FWJ25" s="366"/>
      <c r="FWK25" s="366"/>
      <c r="FWL25" s="366"/>
      <c r="FWM25" s="366"/>
      <c r="FWN25" s="366"/>
      <c r="FWO25" s="366"/>
      <c r="FWP25" s="366"/>
      <c r="FWQ25" s="366"/>
      <c r="FWR25" s="366"/>
      <c r="FWS25" s="366"/>
      <c r="FWT25" s="366"/>
      <c r="FWU25" s="366"/>
      <c r="FWV25" s="366"/>
      <c r="FWW25" s="366"/>
      <c r="FWX25" s="366"/>
      <c r="FWY25" s="366"/>
      <c r="FWZ25" s="366"/>
      <c r="FXA25" s="366"/>
      <c r="FXB25" s="366"/>
      <c r="FXC25" s="366"/>
      <c r="FXD25" s="366"/>
      <c r="FXE25" s="366"/>
      <c r="FXF25" s="366"/>
      <c r="FXG25" s="366"/>
      <c r="FXH25" s="366"/>
      <c r="FXI25" s="366"/>
      <c r="FXJ25" s="366"/>
      <c r="FXK25" s="366"/>
      <c r="FXL25" s="366"/>
      <c r="FXM25" s="366"/>
      <c r="FXN25" s="366"/>
      <c r="FXO25" s="366"/>
      <c r="FXP25" s="366"/>
      <c r="FXQ25" s="366"/>
      <c r="FXR25" s="366"/>
      <c r="FXS25" s="366"/>
      <c r="FXT25" s="366"/>
      <c r="FXU25" s="366"/>
      <c r="FXV25" s="366"/>
      <c r="FXW25" s="366"/>
      <c r="FXX25" s="366"/>
      <c r="FXY25" s="366"/>
      <c r="FXZ25" s="366"/>
      <c r="FYA25" s="366"/>
      <c r="FYB25" s="366"/>
      <c r="FYC25" s="366"/>
      <c r="FYD25" s="366"/>
      <c r="FYE25" s="366"/>
      <c r="FYF25" s="366"/>
      <c r="FYG25" s="366"/>
      <c r="FYH25" s="366"/>
      <c r="FYI25" s="366"/>
      <c r="FYJ25" s="366"/>
      <c r="FYK25" s="366"/>
      <c r="FYL25" s="366"/>
      <c r="FYM25" s="366"/>
      <c r="FYN25" s="366"/>
      <c r="FYO25" s="366"/>
      <c r="FYP25" s="366"/>
      <c r="FYQ25" s="366"/>
      <c r="FYR25" s="366"/>
      <c r="FYS25" s="366"/>
      <c r="FYT25" s="366"/>
      <c r="FYU25" s="366"/>
      <c r="FYV25" s="366"/>
      <c r="FYW25" s="366"/>
      <c r="FYX25" s="366"/>
      <c r="FYY25" s="366"/>
      <c r="FYZ25" s="366"/>
      <c r="FZA25" s="366"/>
      <c r="FZB25" s="366"/>
      <c r="FZC25" s="366"/>
      <c r="FZD25" s="366"/>
      <c r="FZE25" s="366"/>
      <c r="FZF25" s="366"/>
      <c r="FZG25" s="366"/>
      <c r="FZH25" s="366"/>
      <c r="FZI25" s="366"/>
      <c r="FZJ25" s="366"/>
      <c r="FZK25" s="366"/>
      <c r="FZL25" s="366"/>
      <c r="FZM25" s="366"/>
      <c r="FZN25" s="366"/>
      <c r="FZO25" s="366"/>
      <c r="FZP25" s="366"/>
      <c r="FZQ25" s="366"/>
      <c r="FZR25" s="366"/>
      <c r="FZS25" s="366"/>
      <c r="FZT25" s="366"/>
      <c r="FZU25" s="366"/>
      <c r="FZV25" s="366"/>
      <c r="FZW25" s="366"/>
      <c r="FZX25" s="366"/>
      <c r="FZY25" s="366"/>
      <c r="FZZ25" s="366"/>
      <c r="GAA25" s="366"/>
      <c r="GAB25" s="366"/>
      <c r="GAC25" s="366"/>
      <c r="GAD25" s="366"/>
      <c r="GAE25" s="366"/>
      <c r="GAF25" s="366"/>
      <c r="GAG25" s="366"/>
      <c r="GAH25" s="366"/>
      <c r="GAI25" s="366"/>
      <c r="GAJ25" s="366"/>
      <c r="GAK25" s="366"/>
      <c r="GAL25" s="366"/>
      <c r="GAM25" s="366"/>
      <c r="GAN25" s="366"/>
      <c r="GAO25" s="366"/>
      <c r="GAP25" s="366"/>
      <c r="GAQ25" s="366"/>
      <c r="GAR25" s="366"/>
      <c r="GAS25" s="366"/>
      <c r="GAT25" s="366"/>
      <c r="GAU25" s="366"/>
      <c r="GAV25" s="366"/>
      <c r="GAW25" s="366"/>
      <c r="GAX25" s="366"/>
      <c r="GAY25" s="366"/>
      <c r="GAZ25" s="366"/>
      <c r="GBA25" s="366"/>
      <c r="GBB25" s="366"/>
      <c r="GBC25" s="366"/>
      <c r="GBD25" s="366"/>
      <c r="GBE25" s="366"/>
      <c r="GBF25" s="366"/>
      <c r="GBG25" s="366"/>
      <c r="GBH25" s="366"/>
      <c r="GBI25" s="366"/>
      <c r="GBJ25" s="366"/>
      <c r="GBK25" s="366"/>
      <c r="GBL25" s="366"/>
      <c r="GBM25" s="366"/>
      <c r="GBN25" s="366"/>
      <c r="GBO25" s="366"/>
      <c r="GBP25" s="366"/>
      <c r="GBQ25" s="366"/>
      <c r="GBR25" s="366"/>
      <c r="GBS25" s="366"/>
      <c r="GBT25" s="366"/>
      <c r="GBU25" s="366"/>
      <c r="GBV25" s="366"/>
      <c r="GBW25" s="366"/>
      <c r="GBX25" s="366"/>
      <c r="GBY25" s="366"/>
      <c r="GBZ25" s="366"/>
      <c r="GCA25" s="366"/>
      <c r="GCB25" s="366"/>
      <c r="GCC25" s="366"/>
      <c r="GCD25" s="366"/>
      <c r="GCE25" s="366"/>
      <c r="GCF25" s="366"/>
      <c r="GCG25" s="366"/>
      <c r="GCH25" s="366"/>
      <c r="GCI25" s="366"/>
      <c r="GCJ25" s="366"/>
      <c r="GCK25" s="366"/>
      <c r="GCL25" s="366"/>
      <c r="GCM25" s="366"/>
      <c r="GCN25" s="366"/>
      <c r="GCO25" s="366"/>
      <c r="GCP25" s="366"/>
      <c r="GCQ25" s="366"/>
      <c r="GCR25" s="366"/>
      <c r="GCS25" s="366"/>
      <c r="GCT25" s="366"/>
      <c r="GCU25" s="366"/>
      <c r="GCV25" s="366"/>
      <c r="GCW25" s="366"/>
      <c r="GCX25" s="366"/>
      <c r="GCY25" s="366"/>
      <c r="GCZ25" s="366"/>
      <c r="GDA25" s="366"/>
      <c r="GDB25" s="366"/>
      <c r="GDC25" s="366"/>
      <c r="GDD25" s="366"/>
      <c r="GDE25" s="366"/>
      <c r="GDF25" s="366"/>
      <c r="GDG25" s="366"/>
      <c r="GDH25" s="366"/>
      <c r="GDI25" s="366"/>
      <c r="GDJ25" s="366"/>
      <c r="GDK25" s="366"/>
      <c r="GDL25" s="366"/>
      <c r="GDM25" s="366"/>
      <c r="GDN25" s="366"/>
      <c r="GDO25" s="366"/>
      <c r="GDP25" s="366"/>
      <c r="GDQ25" s="366"/>
      <c r="GDR25" s="366"/>
      <c r="GDS25" s="366"/>
      <c r="GDT25" s="366"/>
      <c r="GDU25" s="366"/>
      <c r="GDV25" s="366"/>
      <c r="GDW25" s="366"/>
      <c r="GDX25" s="366"/>
      <c r="GDY25" s="366"/>
      <c r="GDZ25" s="366"/>
      <c r="GEA25" s="366"/>
      <c r="GEB25" s="366"/>
      <c r="GEC25" s="366"/>
      <c r="GED25" s="366"/>
      <c r="GEE25" s="366"/>
      <c r="GEF25" s="366"/>
      <c r="GEG25" s="366"/>
      <c r="GEH25" s="366"/>
      <c r="GEI25" s="366"/>
      <c r="GEJ25" s="366"/>
      <c r="GEK25" s="366"/>
      <c r="GEL25" s="366"/>
      <c r="GEM25" s="366"/>
      <c r="GEN25" s="366"/>
      <c r="GEO25" s="366"/>
      <c r="GEP25" s="366"/>
      <c r="GEQ25" s="366"/>
      <c r="GER25" s="366"/>
      <c r="GES25" s="366"/>
      <c r="GET25" s="366"/>
      <c r="GEU25" s="366"/>
      <c r="GEV25" s="366"/>
      <c r="GEW25" s="366"/>
      <c r="GEX25" s="366"/>
      <c r="GEY25" s="366"/>
      <c r="GEZ25" s="366"/>
      <c r="GFA25" s="366"/>
      <c r="GFB25" s="366"/>
      <c r="GFC25" s="366"/>
      <c r="GFD25" s="366"/>
      <c r="GFE25" s="366"/>
      <c r="GFF25" s="366"/>
      <c r="GFG25" s="366"/>
      <c r="GFH25" s="366"/>
      <c r="GFI25" s="366"/>
      <c r="GFJ25" s="366"/>
      <c r="GFK25" s="366"/>
      <c r="GFL25" s="366"/>
      <c r="GFM25" s="366"/>
      <c r="GFN25" s="366"/>
      <c r="GFO25" s="366"/>
      <c r="GFP25" s="366"/>
      <c r="GFQ25" s="366"/>
      <c r="GFR25" s="366"/>
      <c r="GFS25" s="366"/>
      <c r="GFT25" s="366"/>
      <c r="GFU25" s="366"/>
      <c r="GFV25" s="366"/>
      <c r="GFW25" s="366"/>
      <c r="GFX25" s="366"/>
      <c r="GFY25" s="366"/>
      <c r="GFZ25" s="366"/>
      <c r="GGA25" s="366"/>
      <c r="GGB25" s="366"/>
      <c r="GGC25" s="366"/>
      <c r="GGD25" s="366"/>
      <c r="GGE25" s="366"/>
      <c r="GGF25" s="366"/>
      <c r="GGG25" s="366"/>
      <c r="GGH25" s="366"/>
      <c r="GGI25" s="366"/>
      <c r="GGJ25" s="366"/>
      <c r="GGK25" s="366"/>
      <c r="GGL25" s="366"/>
      <c r="GGM25" s="366"/>
      <c r="GGN25" s="366"/>
      <c r="GGO25" s="366"/>
      <c r="GGP25" s="366"/>
      <c r="GGQ25" s="366"/>
      <c r="GGR25" s="366"/>
      <c r="GGS25" s="366"/>
      <c r="GGT25" s="366"/>
      <c r="GGU25" s="366"/>
      <c r="GGV25" s="366"/>
      <c r="GGW25" s="366"/>
      <c r="GGX25" s="366"/>
      <c r="GGY25" s="366"/>
      <c r="GGZ25" s="366"/>
      <c r="GHA25" s="366"/>
      <c r="GHB25" s="366"/>
      <c r="GHC25" s="366"/>
      <c r="GHD25" s="366"/>
      <c r="GHE25" s="366"/>
      <c r="GHF25" s="366"/>
      <c r="GHG25" s="366"/>
      <c r="GHH25" s="366"/>
      <c r="GHI25" s="366"/>
      <c r="GHJ25" s="366"/>
      <c r="GHK25" s="366"/>
      <c r="GHL25" s="366"/>
      <c r="GHM25" s="366"/>
      <c r="GHN25" s="366"/>
      <c r="GHO25" s="366"/>
      <c r="GHP25" s="366"/>
      <c r="GHQ25" s="366"/>
      <c r="GHR25" s="366"/>
      <c r="GHS25" s="366"/>
      <c r="GHT25" s="366"/>
      <c r="GHU25" s="366"/>
      <c r="GHV25" s="366"/>
      <c r="GHW25" s="366"/>
      <c r="GHX25" s="366"/>
      <c r="GHY25" s="366"/>
      <c r="GHZ25" s="366"/>
      <c r="GIA25" s="366"/>
      <c r="GIB25" s="366"/>
      <c r="GIC25" s="366"/>
      <c r="GID25" s="366"/>
      <c r="GIE25" s="366"/>
      <c r="GIF25" s="366"/>
      <c r="GIG25" s="366"/>
      <c r="GIH25" s="366"/>
      <c r="GII25" s="366"/>
      <c r="GIJ25" s="366"/>
      <c r="GIK25" s="366"/>
      <c r="GIL25" s="366"/>
      <c r="GIM25" s="366"/>
      <c r="GIN25" s="366"/>
      <c r="GIO25" s="366"/>
      <c r="GIP25" s="366"/>
      <c r="GIQ25" s="366"/>
      <c r="GIR25" s="366"/>
      <c r="GIS25" s="366"/>
      <c r="GIT25" s="366"/>
      <c r="GIU25" s="366"/>
      <c r="GIV25" s="366"/>
      <c r="GIW25" s="366"/>
      <c r="GIX25" s="366"/>
      <c r="GIY25" s="366"/>
      <c r="GIZ25" s="366"/>
      <c r="GJA25" s="366"/>
      <c r="GJB25" s="366"/>
      <c r="GJC25" s="366"/>
      <c r="GJD25" s="366"/>
      <c r="GJE25" s="366"/>
      <c r="GJF25" s="366"/>
      <c r="GJG25" s="366"/>
      <c r="GJH25" s="366"/>
      <c r="GJI25" s="366"/>
      <c r="GJJ25" s="366"/>
      <c r="GJK25" s="366"/>
      <c r="GJL25" s="366"/>
      <c r="GJM25" s="366"/>
      <c r="GJN25" s="366"/>
      <c r="GJO25" s="366"/>
      <c r="GJP25" s="366"/>
      <c r="GJQ25" s="366"/>
      <c r="GJR25" s="366"/>
      <c r="GJS25" s="366"/>
      <c r="GJT25" s="366"/>
      <c r="GJU25" s="366"/>
      <c r="GJV25" s="366"/>
      <c r="GJW25" s="366"/>
      <c r="GJX25" s="366"/>
      <c r="GJY25" s="366"/>
      <c r="GJZ25" s="366"/>
      <c r="GKA25" s="366"/>
      <c r="GKB25" s="366"/>
      <c r="GKC25" s="366"/>
      <c r="GKD25" s="366"/>
      <c r="GKE25" s="366"/>
      <c r="GKF25" s="366"/>
      <c r="GKG25" s="366"/>
      <c r="GKH25" s="366"/>
      <c r="GKI25" s="366"/>
      <c r="GKJ25" s="366"/>
      <c r="GKK25" s="366"/>
      <c r="GKL25" s="366"/>
      <c r="GKM25" s="366"/>
      <c r="GKN25" s="366"/>
      <c r="GKO25" s="366"/>
      <c r="GKP25" s="366"/>
      <c r="GKQ25" s="366"/>
      <c r="GKR25" s="366"/>
      <c r="GKS25" s="366"/>
      <c r="GKT25" s="366"/>
      <c r="GKU25" s="366"/>
      <c r="GKV25" s="366"/>
      <c r="GKW25" s="366"/>
      <c r="GKX25" s="366"/>
      <c r="GKY25" s="366"/>
      <c r="GKZ25" s="366"/>
      <c r="GLA25" s="366"/>
      <c r="GLB25" s="366"/>
      <c r="GLC25" s="366"/>
      <c r="GLD25" s="366"/>
      <c r="GLE25" s="366"/>
      <c r="GLF25" s="366"/>
      <c r="GLG25" s="366"/>
      <c r="GLH25" s="366"/>
      <c r="GLI25" s="366"/>
      <c r="GLJ25" s="366"/>
      <c r="GLK25" s="366"/>
      <c r="GLL25" s="366"/>
      <c r="GLM25" s="366"/>
      <c r="GLN25" s="366"/>
      <c r="GLO25" s="366"/>
      <c r="GLP25" s="366"/>
      <c r="GLQ25" s="366"/>
      <c r="GLR25" s="366"/>
      <c r="GLS25" s="366"/>
      <c r="GLT25" s="366"/>
      <c r="GLU25" s="366"/>
      <c r="GLV25" s="366"/>
      <c r="GLW25" s="366"/>
      <c r="GLX25" s="366"/>
      <c r="GLY25" s="366"/>
      <c r="GLZ25" s="366"/>
      <c r="GMA25" s="366"/>
      <c r="GMB25" s="366"/>
      <c r="GMC25" s="366"/>
      <c r="GMD25" s="366"/>
      <c r="GME25" s="366"/>
      <c r="GMF25" s="366"/>
      <c r="GMG25" s="366"/>
      <c r="GMH25" s="366"/>
      <c r="GMI25" s="366"/>
      <c r="GMJ25" s="366"/>
      <c r="GMK25" s="366"/>
      <c r="GML25" s="366"/>
      <c r="GMM25" s="366"/>
      <c r="GMN25" s="366"/>
      <c r="GMO25" s="366"/>
      <c r="GMP25" s="366"/>
      <c r="GMQ25" s="366"/>
      <c r="GMR25" s="366"/>
      <c r="GMS25" s="366"/>
      <c r="GMT25" s="366"/>
      <c r="GMU25" s="366"/>
      <c r="GMV25" s="366"/>
      <c r="GMW25" s="366"/>
      <c r="GMX25" s="366"/>
      <c r="GMY25" s="366"/>
      <c r="GMZ25" s="366"/>
      <c r="GNA25" s="366"/>
      <c r="GNB25" s="366"/>
      <c r="GNC25" s="366"/>
      <c r="GND25" s="366"/>
      <c r="GNE25" s="366"/>
      <c r="GNF25" s="366"/>
      <c r="GNG25" s="366"/>
      <c r="GNH25" s="366"/>
      <c r="GNI25" s="366"/>
      <c r="GNJ25" s="366"/>
      <c r="GNK25" s="366"/>
      <c r="GNL25" s="366"/>
      <c r="GNM25" s="366"/>
      <c r="GNN25" s="366"/>
      <c r="GNO25" s="366"/>
      <c r="GNP25" s="366"/>
      <c r="GNQ25" s="366"/>
      <c r="GNR25" s="366"/>
      <c r="GNS25" s="366"/>
      <c r="GNT25" s="366"/>
      <c r="GNU25" s="366"/>
      <c r="GNV25" s="366"/>
      <c r="GNW25" s="366"/>
      <c r="GNX25" s="366"/>
      <c r="GNY25" s="366"/>
      <c r="GNZ25" s="366"/>
      <c r="GOA25" s="366"/>
      <c r="GOB25" s="366"/>
      <c r="GOC25" s="366"/>
      <c r="GOD25" s="366"/>
      <c r="GOE25" s="366"/>
      <c r="GOF25" s="366"/>
      <c r="GOG25" s="366"/>
      <c r="GOH25" s="366"/>
      <c r="GOI25" s="366"/>
      <c r="GOJ25" s="366"/>
      <c r="GOK25" s="366"/>
      <c r="GOL25" s="366"/>
      <c r="GOM25" s="366"/>
      <c r="GON25" s="366"/>
      <c r="GOO25" s="366"/>
      <c r="GOP25" s="366"/>
      <c r="GOQ25" s="366"/>
      <c r="GOR25" s="366"/>
      <c r="GOS25" s="366"/>
      <c r="GOT25" s="366"/>
      <c r="GOU25" s="366"/>
      <c r="GOV25" s="366"/>
      <c r="GOW25" s="366"/>
      <c r="GOX25" s="366"/>
      <c r="GOY25" s="366"/>
      <c r="GOZ25" s="366"/>
      <c r="GPA25" s="366"/>
      <c r="GPB25" s="366"/>
      <c r="GPC25" s="366"/>
      <c r="GPD25" s="366"/>
      <c r="GPE25" s="366"/>
      <c r="GPF25" s="366"/>
      <c r="GPG25" s="366"/>
      <c r="GPH25" s="366"/>
      <c r="GPI25" s="366"/>
      <c r="GPJ25" s="366"/>
      <c r="GPK25" s="366"/>
      <c r="GPL25" s="366"/>
      <c r="GPM25" s="366"/>
      <c r="GPN25" s="366"/>
      <c r="GPO25" s="366"/>
      <c r="GPP25" s="366"/>
      <c r="GPQ25" s="366"/>
      <c r="GPR25" s="366"/>
      <c r="GPS25" s="366"/>
      <c r="GPT25" s="366"/>
      <c r="GPU25" s="366"/>
      <c r="GPV25" s="366"/>
      <c r="GPW25" s="366"/>
      <c r="GPX25" s="366"/>
      <c r="GPY25" s="366"/>
      <c r="GPZ25" s="366"/>
      <c r="GQA25" s="366"/>
      <c r="GQB25" s="366"/>
      <c r="GQC25" s="366"/>
      <c r="GQD25" s="366"/>
      <c r="GQE25" s="366"/>
      <c r="GQF25" s="366"/>
      <c r="GQG25" s="366"/>
      <c r="GQH25" s="366"/>
      <c r="GQI25" s="366"/>
      <c r="GQJ25" s="366"/>
      <c r="GQK25" s="366"/>
      <c r="GQL25" s="366"/>
      <c r="GQM25" s="366"/>
      <c r="GQN25" s="366"/>
      <c r="GQO25" s="366"/>
      <c r="GQP25" s="366"/>
      <c r="GQQ25" s="366"/>
      <c r="GQR25" s="366"/>
      <c r="GQS25" s="366"/>
      <c r="GQT25" s="366"/>
      <c r="GQU25" s="366"/>
      <c r="GQV25" s="366"/>
      <c r="GQW25" s="366"/>
      <c r="GQX25" s="366"/>
      <c r="GQY25" s="366"/>
      <c r="GQZ25" s="366"/>
      <c r="GRA25" s="366"/>
      <c r="GRB25" s="366"/>
      <c r="GRC25" s="366"/>
      <c r="GRD25" s="366"/>
      <c r="GRE25" s="366"/>
      <c r="GRF25" s="366"/>
      <c r="GRG25" s="366"/>
      <c r="GRH25" s="366"/>
      <c r="GRI25" s="366"/>
      <c r="GRJ25" s="366"/>
      <c r="GRK25" s="366"/>
      <c r="GRL25" s="366"/>
      <c r="GRM25" s="366"/>
      <c r="GRN25" s="366"/>
      <c r="GRO25" s="366"/>
      <c r="GRP25" s="366"/>
      <c r="GRQ25" s="366"/>
      <c r="GRR25" s="366"/>
      <c r="GRS25" s="366"/>
      <c r="GRT25" s="366"/>
      <c r="GRU25" s="366"/>
      <c r="GRV25" s="366"/>
      <c r="GRW25" s="366"/>
      <c r="GRX25" s="366"/>
      <c r="GRY25" s="366"/>
      <c r="GRZ25" s="366"/>
      <c r="GSA25" s="366"/>
      <c r="GSB25" s="366"/>
      <c r="GSC25" s="366"/>
      <c r="GSD25" s="366"/>
      <c r="GSE25" s="366"/>
      <c r="GSF25" s="366"/>
      <c r="GSG25" s="366"/>
      <c r="GSH25" s="366"/>
      <c r="GSI25" s="366"/>
      <c r="GSJ25" s="366"/>
      <c r="GSK25" s="366"/>
      <c r="GSL25" s="366"/>
      <c r="GSM25" s="366"/>
      <c r="GSN25" s="366"/>
      <c r="GSO25" s="366"/>
      <c r="GSP25" s="366"/>
      <c r="GSQ25" s="366"/>
      <c r="GSR25" s="366"/>
      <c r="GSS25" s="366"/>
      <c r="GST25" s="366"/>
      <c r="GSU25" s="366"/>
      <c r="GSV25" s="366"/>
      <c r="GSW25" s="366"/>
      <c r="GSX25" s="366"/>
      <c r="GSY25" s="366"/>
      <c r="GSZ25" s="366"/>
      <c r="GTA25" s="366"/>
      <c r="GTB25" s="366"/>
      <c r="GTC25" s="366"/>
      <c r="GTD25" s="366"/>
      <c r="GTE25" s="366"/>
      <c r="GTF25" s="366"/>
      <c r="GTG25" s="366"/>
      <c r="GTH25" s="366"/>
      <c r="GTI25" s="366"/>
      <c r="GTJ25" s="366"/>
      <c r="GTK25" s="366"/>
      <c r="GTL25" s="366"/>
      <c r="GTM25" s="366"/>
      <c r="GTN25" s="366"/>
      <c r="GTO25" s="366"/>
      <c r="GTP25" s="366"/>
      <c r="GTQ25" s="366"/>
      <c r="GTR25" s="366"/>
      <c r="GTS25" s="366"/>
      <c r="GTT25" s="366"/>
      <c r="GTU25" s="366"/>
      <c r="GTV25" s="366"/>
      <c r="GTW25" s="366"/>
      <c r="GTX25" s="366"/>
      <c r="GTY25" s="366"/>
      <c r="GTZ25" s="366"/>
      <c r="GUA25" s="366"/>
      <c r="GUB25" s="366"/>
      <c r="GUC25" s="366"/>
      <c r="GUD25" s="366"/>
      <c r="GUE25" s="366"/>
      <c r="GUF25" s="366"/>
      <c r="GUG25" s="366"/>
      <c r="GUH25" s="366"/>
      <c r="GUI25" s="366"/>
      <c r="GUJ25" s="366"/>
      <c r="GUK25" s="366"/>
      <c r="GUL25" s="366"/>
      <c r="GUM25" s="366"/>
      <c r="GUN25" s="366"/>
      <c r="GUO25" s="366"/>
      <c r="GUP25" s="366"/>
      <c r="GUQ25" s="366"/>
      <c r="GUR25" s="366"/>
      <c r="GUS25" s="366"/>
      <c r="GUT25" s="366"/>
      <c r="GUU25" s="366"/>
      <c r="GUV25" s="366"/>
      <c r="GUW25" s="366"/>
      <c r="GUX25" s="366"/>
      <c r="GUY25" s="366"/>
      <c r="GUZ25" s="366"/>
      <c r="GVA25" s="366"/>
      <c r="GVB25" s="366"/>
      <c r="GVC25" s="366"/>
      <c r="GVD25" s="366"/>
      <c r="GVE25" s="366"/>
      <c r="GVF25" s="366"/>
      <c r="GVG25" s="366"/>
      <c r="GVH25" s="366"/>
      <c r="GVI25" s="366"/>
      <c r="GVJ25" s="366"/>
      <c r="GVK25" s="366"/>
      <c r="GVL25" s="366"/>
      <c r="GVM25" s="366"/>
      <c r="GVN25" s="366"/>
      <c r="GVO25" s="366"/>
      <c r="GVP25" s="366"/>
      <c r="GVQ25" s="366"/>
      <c r="GVR25" s="366"/>
      <c r="GVS25" s="366"/>
      <c r="GVT25" s="366"/>
      <c r="GVU25" s="366"/>
      <c r="GVV25" s="366"/>
      <c r="GVW25" s="366"/>
      <c r="GVX25" s="366"/>
      <c r="GVY25" s="366"/>
      <c r="GVZ25" s="366"/>
      <c r="GWA25" s="366"/>
      <c r="GWB25" s="366"/>
      <c r="GWC25" s="366"/>
      <c r="GWD25" s="366"/>
      <c r="GWE25" s="366"/>
      <c r="GWF25" s="366"/>
      <c r="GWG25" s="366"/>
      <c r="GWH25" s="366"/>
      <c r="GWI25" s="366"/>
      <c r="GWJ25" s="366"/>
      <c r="GWK25" s="366"/>
      <c r="GWL25" s="366"/>
      <c r="GWM25" s="366"/>
      <c r="GWN25" s="366"/>
      <c r="GWO25" s="366"/>
      <c r="GWP25" s="366"/>
      <c r="GWQ25" s="366"/>
      <c r="GWR25" s="366"/>
      <c r="GWS25" s="366"/>
      <c r="GWT25" s="366"/>
      <c r="GWU25" s="366"/>
      <c r="GWV25" s="366"/>
      <c r="GWW25" s="366"/>
      <c r="GWX25" s="366"/>
      <c r="GWY25" s="366"/>
      <c r="GWZ25" s="366"/>
      <c r="GXA25" s="366"/>
      <c r="GXB25" s="366"/>
      <c r="GXC25" s="366"/>
      <c r="GXD25" s="366"/>
      <c r="GXE25" s="366"/>
      <c r="GXF25" s="366"/>
      <c r="GXG25" s="366"/>
      <c r="GXH25" s="366"/>
      <c r="GXI25" s="366"/>
      <c r="GXJ25" s="366"/>
      <c r="GXK25" s="366"/>
      <c r="GXL25" s="366"/>
      <c r="GXM25" s="366"/>
      <c r="GXN25" s="366"/>
      <c r="GXO25" s="366"/>
      <c r="GXP25" s="366"/>
      <c r="GXQ25" s="366"/>
      <c r="GXR25" s="366"/>
      <c r="GXS25" s="366"/>
      <c r="GXT25" s="366"/>
      <c r="GXU25" s="366"/>
      <c r="GXV25" s="366"/>
      <c r="GXW25" s="366"/>
      <c r="GXX25" s="366"/>
      <c r="GXY25" s="366"/>
      <c r="GXZ25" s="366"/>
      <c r="GYA25" s="366"/>
      <c r="GYB25" s="366"/>
      <c r="GYC25" s="366"/>
      <c r="GYD25" s="366"/>
      <c r="GYE25" s="366"/>
      <c r="GYF25" s="366"/>
      <c r="GYG25" s="366"/>
      <c r="GYH25" s="366"/>
      <c r="GYI25" s="366"/>
      <c r="GYJ25" s="366"/>
      <c r="GYK25" s="366"/>
      <c r="GYL25" s="366"/>
      <c r="GYM25" s="366"/>
      <c r="GYN25" s="366"/>
      <c r="GYO25" s="366"/>
      <c r="GYP25" s="366"/>
      <c r="GYQ25" s="366"/>
      <c r="GYR25" s="366"/>
      <c r="GYS25" s="366"/>
      <c r="GYT25" s="366"/>
      <c r="GYU25" s="366"/>
      <c r="GYV25" s="366"/>
      <c r="GYW25" s="366"/>
      <c r="GYX25" s="366"/>
      <c r="GYY25" s="366"/>
      <c r="GYZ25" s="366"/>
      <c r="GZA25" s="366"/>
      <c r="GZB25" s="366"/>
      <c r="GZC25" s="366"/>
      <c r="GZD25" s="366"/>
      <c r="GZE25" s="366"/>
      <c r="GZF25" s="366"/>
      <c r="GZG25" s="366"/>
      <c r="GZH25" s="366"/>
      <c r="GZI25" s="366"/>
      <c r="GZJ25" s="366"/>
      <c r="GZK25" s="366"/>
      <c r="GZL25" s="366"/>
      <c r="GZM25" s="366"/>
      <c r="GZN25" s="366"/>
      <c r="GZO25" s="366"/>
      <c r="GZP25" s="366"/>
      <c r="GZQ25" s="366"/>
      <c r="GZR25" s="366"/>
      <c r="GZS25" s="366"/>
      <c r="GZT25" s="366"/>
      <c r="GZU25" s="366"/>
      <c r="GZV25" s="366"/>
      <c r="GZW25" s="366"/>
      <c r="GZX25" s="366"/>
      <c r="GZY25" s="366"/>
      <c r="GZZ25" s="366"/>
      <c r="HAA25" s="366"/>
      <c r="HAB25" s="366"/>
      <c r="HAC25" s="366"/>
      <c r="HAD25" s="366"/>
      <c r="HAE25" s="366"/>
      <c r="HAF25" s="366"/>
      <c r="HAG25" s="366"/>
      <c r="HAH25" s="366"/>
      <c r="HAI25" s="366"/>
      <c r="HAJ25" s="366"/>
      <c r="HAK25" s="366"/>
      <c r="HAL25" s="366"/>
      <c r="HAM25" s="366"/>
      <c r="HAN25" s="366"/>
      <c r="HAO25" s="366"/>
      <c r="HAP25" s="366"/>
      <c r="HAQ25" s="366"/>
      <c r="HAR25" s="366"/>
      <c r="HAS25" s="366"/>
      <c r="HAT25" s="366"/>
      <c r="HAU25" s="366"/>
      <c r="HAV25" s="366"/>
      <c r="HAW25" s="366"/>
      <c r="HAX25" s="366"/>
      <c r="HAY25" s="366"/>
      <c r="HAZ25" s="366"/>
      <c r="HBA25" s="366"/>
      <c r="HBB25" s="366"/>
      <c r="HBC25" s="366"/>
      <c r="HBD25" s="366"/>
      <c r="HBE25" s="366"/>
      <c r="HBF25" s="366"/>
      <c r="HBG25" s="366"/>
      <c r="HBH25" s="366"/>
      <c r="HBI25" s="366"/>
      <c r="HBJ25" s="366"/>
      <c r="HBK25" s="366"/>
      <c r="HBL25" s="366"/>
      <c r="HBM25" s="366"/>
      <c r="HBN25" s="366"/>
      <c r="HBO25" s="366"/>
      <c r="HBP25" s="366"/>
      <c r="HBQ25" s="366"/>
      <c r="HBR25" s="366"/>
      <c r="HBS25" s="366"/>
      <c r="HBT25" s="366"/>
      <c r="HBU25" s="366"/>
      <c r="HBV25" s="366"/>
      <c r="HBW25" s="366"/>
      <c r="HBX25" s="366"/>
      <c r="HBY25" s="366"/>
      <c r="HBZ25" s="366"/>
      <c r="HCA25" s="366"/>
      <c r="HCB25" s="366"/>
      <c r="HCC25" s="366"/>
      <c r="HCD25" s="366"/>
      <c r="HCE25" s="366"/>
      <c r="HCF25" s="366"/>
      <c r="HCG25" s="366"/>
      <c r="HCH25" s="366"/>
      <c r="HCI25" s="366"/>
      <c r="HCJ25" s="366"/>
      <c r="HCK25" s="366"/>
      <c r="HCL25" s="366"/>
      <c r="HCM25" s="366"/>
      <c r="HCN25" s="366"/>
      <c r="HCO25" s="366"/>
      <c r="HCP25" s="366"/>
      <c r="HCQ25" s="366"/>
      <c r="HCR25" s="366"/>
      <c r="HCS25" s="366"/>
      <c r="HCT25" s="366"/>
      <c r="HCU25" s="366"/>
      <c r="HCV25" s="366"/>
      <c r="HCW25" s="366"/>
      <c r="HCX25" s="366"/>
      <c r="HCY25" s="366"/>
      <c r="HCZ25" s="366"/>
      <c r="HDA25" s="366"/>
      <c r="HDB25" s="366"/>
      <c r="HDC25" s="366"/>
      <c r="HDD25" s="366"/>
      <c r="HDE25" s="366"/>
      <c r="HDF25" s="366"/>
      <c r="HDG25" s="366"/>
      <c r="HDH25" s="366"/>
      <c r="HDI25" s="366"/>
      <c r="HDJ25" s="366"/>
      <c r="HDK25" s="366"/>
      <c r="HDL25" s="366"/>
      <c r="HDM25" s="366"/>
      <c r="HDN25" s="366"/>
      <c r="HDO25" s="366"/>
      <c r="HDP25" s="366"/>
      <c r="HDQ25" s="366"/>
      <c r="HDR25" s="366"/>
      <c r="HDS25" s="366"/>
      <c r="HDT25" s="366"/>
      <c r="HDU25" s="366"/>
      <c r="HDV25" s="366"/>
      <c r="HDW25" s="366"/>
      <c r="HDX25" s="366"/>
      <c r="HDY25" s="366"/>
      <c r="HDZ25" s="366"/>
      <c r="HEA25" s="366"/>
      <c r="HEB25" s="366"/>
      <c r="HEC25" s="366"/>
      <c r="HED25" s="366"/>
      <c r="HEE25" s="366"/>
      <c r="HEF25" s="366"/>
      <c r="HEG25" s="366"/>
      <c r="HEH25" s="366"/>
      <c r="HEI25" s="366"/>
      <c r="HEJ25" s="366"/>
      <c r="HEK25" s="366"/>
      <c r="HEL25" s="366"/>
      <c r="HEM25" s="366"/>
      <c r="HEN25" s="366"/>
      <c r="HEO25" s="366"/>
      <c r="HEP25" s="366"/>
      <c r="HEQ25" s="366"/>
      <c r="HER25" s="366"/>
      <c r="HES25" s="366"/>
      <c r="HET25" s="366"/>
      <c r="HEU25" s="366"/>
      <c r="HEV25" s="366"/>
      <c r="HEW25" s="366"/>
      <c r="HEX25" s="366"/>
      <c r="HEY25" s="366"/>
      <c r="HEZ25" s="366"/>
      <c r="HFA25" s="366"/>
      <c r="HFB25" s="366"/>
      <c r="HFC25" s="366"/>
      <c r="HFD25" s="366"/>
      <c r="HFE25" s="366"/>
      <c r="HFF25" s="366"/>
      <c r="HFG25" s="366"/>
      <c r="HFH25" s="366"/>
      <c r="HFI25" s="366"/>
      <c r="HFJ25" s="366"/>
      <c r="HFK25" s="366"/>
      <c r="HFL25" s="366"/>
      <c r="HFM25" s="366"/>
      <c r="HFN25" s="366"/>
      <c r="HFO25" s="366"/>
      <c r="HFP25" s="366"/>
      <c r="HFQ25" s="366"/>
      <c r="HFR25" s="366"/>
      <c r="HFS25" s="366"/>
      <c r="HFT25" s="366"/>
      <c r="HFU25" s="366"/>
      <c r="HFV25" s="366"/>
      <c r="HFW25" s="366"/>
      <c r="HFX25" s="366"/>
      <c r="HFY25" s="366"/>
      <c r="HFZ25" s="366"/>
      <c r="HGA25" s="366"/>
      <c r="HGB25" s="366"/>
      <c r="HGC25" s="366"/>
      <c r="HGD25" s="366"/>
      <c r="HGE25" s="366"/>
      <c r="HGF25" s="366"/>
      <c r="HGG25" s="366"/>
      <c r="HGH25" s="366"/>
      <c r="HGI25" s="366"/>
      <c r="HGJ25" s="366"/>
      <c r="HGK25" s="366"/>
      <c r="HGL25" s="366"/>
      <c r="HGM25" s="366"/>
      <c r="HGN25" s="366"/>
      <c r="HGO25" s="366"/>
      <c r="HGP25" s="366"/>
      <c r="HGQ25" s="366"/>
      <c r="HGR25" s="366"/>
      <c r="HGS25" s="366"/>
      <c r="HGT25" s="366"/>
      <c r="HGU25" s="366"/>
      <c r="HGV25" s="366"/>
      <c r="HGW25" s="366"/>
      <c r="HGX25" s="366"/>
      <c r="HGY25" s="366"/>
      <c r="HGZ25" s="366"/>
      <c r="HHA25" s="366"/>
      <c r="HHB25" s="366"/>
      <c r="HHC25" s="366"/>
      <c r="HHD25" s="366"/>
      <c r="HHE25" s="366"/>
      <c r="HHF25" s="366"/>
      <c r="HHG25" s="366"/>
      <c r="HHH25" s="366"/>
      <c r="HHI25" s="366"/>
      <c r="HHJ25" s="366"/>
      <c r="HHK25" s="366"/>
      <c r="HHL25" s="366"/>
      <c r="HHM25" s="366"/>
      <c r="HHN25" s="366"/>
      <c r="HHO25" s="366"/>
      <c r="HHP25" s="366"/>
      <c r="HHQ25" s="366"/>
      <c r="HHR25" s="366"/>
      <c r="HHS25" s="366"/>
      <c r="HHT25" s="366"/>
      <c r="HHU25" s="366"/>
      <c r="HHV25" s="366"/>
      <c r="HHW25" s="366"/>
      <c r="HHX25" s="366"/>
      <c r="HHY25" s="366"/>
      <c r="HHZ25" s="366"/>
      <c r="HIA25" s="366"/>
      <c r="HIB25" s="366"/>
      <c r="HIC25" s="366"/>
      <c r="HID25" s="366"/>
      <c r="HIE25" s="366"/>
      <c r="HIF25" s="366"/>
      <c r="HIG25" s="366"/>
      <c r="HIH25" s="366"/>
      <c r="HII25" s="366"/>
      <c r="HIJ25" s="366"/>
      <c r="HIK25" s="366"/>
      <c r="HIL25" s="366"/>
      <c r="HIM25" s="366"/>
      <c r="HIN25" s="366"/>
      <c r="HIO25" s="366"/>
      <c r="HIP25" s="366"/>
      <c r="HIQ25" s="366"/>
      <c r="HIR25" s="366"/>
      <c r="HIS25" s="366"/>
      <c r="HIT25" s="366"/>
      <c r="HIU25" s="366"/>
      <c r="HIV25" s="366"/>
      <c r="HIW25" s="366"/>
      <c r="HIX25" s="366"/>
      <c r="HIY25" s="366"/>
      <c r="HIZ25" s="366"/>
      <c r="HJA25" s="366"/>
      <c r="HJB25" s="366"/>
      <c r="HJC25" s="366"/>
      <c r="HJD25" s="366"/>
      <c r="HJE25" s="366"/>
      <c r="HJF25" s="366"/>
      <c r="HJG25" s="366"/>
      <c r="HJH25" s="366"/>
      <c r="HJI25" s="366"/>
      <c r="HJJ25" s="366"/>
      <c r="HJK25" s="366"/>
      <c r="HJL25" s="366"/>
      <c r="HJM25" s="366"/>
      <c r="HJN25" s="366"/>
      <c r="HJO25" s="366"/>
      <c r="HJP25" s="366"/>
      <c r="HJQ25" s="366"/>
      <c r="HJR25" s="366"/>
      <c r="HJS25" s="366"/>
      <c r="HJT25" s="366"/>
      <c r="HJU25" s="366"/>
      <c r="HJV25" s="366"/>
      <c r="HJW25" s="366"/>
      <c r="HJX25" s="366"/>
      <c r="HJY25" s="366"/>
      <c r="HJZ25" s="366"/>
      <c r="HKA25" s="366"/>
      <c r="HKB25" s="366"/>
      <c r="HKC25" s="366"/>
      <c r="HKD25" s="366"/>
      <c r="HKE25" s="366"/>
      <c r="HKF25" s="366"/>
      <c r="HKG25" s="366"/>
      <c r="HKH25" s="366"/>
      <c r="HKI25" s="366"/>
      <c r="HKJ25" s="366"/>
      <c r="HKK25" s="366"/>
      <c r="HKL25" s="366"/>
      <c r="HKM25" s="366"/>
      <c r="HKN25" s="366"/>
      <c r="HKO25" s="366"/>
      <c r="HKP25" s="366"/>
      <c r="HKQ25" s="366"/>
      <c r="HKR25" s="366"/>
      <c r="HKS25" s="366"/>
      <c r="HKT25" s="366"/>
      <c r="HKU25" s="366"/>
      <c r="HKV25" s="366"/>
      <c r="HKW25" s="366"/>
      <c r="HKX25" s="366"/>
      <c r="HKY25" s="366"/>
      <c r="HKZ25" s="366"/>
      <c r="HLA25" s="366"/>
      <c r="HLB25" s="366"/>
      <c r="HLC25" s="366"/>
      <c r="HLD25" s="366"/>
      <c r="HLE25" s="366"/>
      <c r="HLF25" s="366"/>
      <c r="HLG25" s="366"/>
      <c r="HLH25" s="366"/>
      <c r="HLI25" s="366"/>
      <c r="HLJ25" s="366"/>
      <c r="HLK25" s="366"/>
      <c r="HLL25" s="366"/>
      <c r="HLM25" s="366"/>
      <c r="HLN25" s="366"/>
      <c r="HLO25" s="366"/>
      <c r="HLP25" s="366"/>
      <c r="HLQ25" s="366"/>
      <c r="HLR25" s="366"/>
      <c r="HLS25" s="366"/>
      <c r="HLT25" s="366"/>
      <c r="HLU25" s="366"/>
      <c r="HLV25" s="366"/>
      <c r="HLW25" s="366"/>
      <c r="HLX25" s="366"/>
      <c r="HLY25" s="366"/>
      <c r="HLZ25" s="366"/>
      <c r="HMA25" s="366"/>
      <c r="HMB25" s="366"/>
      <c r="HMC25" s="366"/>
      <c r="HMD25" s="366"/>
      <c r="HME25" s="366"/>
      <c r="HMF25" s="366"/>
      <c r="HMG25" s="366"/>
      <c r="HMH25" s="366"/>
      <c r="HMI25" s="366"/>
      <c r="HMJ25" s="366"/>
      <c r="HMK25" s="366"/>
      <c r="HML25" s="366"/>
      <c r="HMM25" s="366"/>
      <c r="HMN25" s="366"/>
      <c r="HMO25" s="366"/>
      <c r="HMP25" s="366"/>
      <c r="HMQ25" s="366"/>
      <c r="HMR25" s="366"/>
      <c r="HMS25" s="366"/>
      <c r="HMT25" s="366"/>
      <c r="HMU25" s="366"/>
      <c r="HMV25" s="366"/>
      <c r="HMW25" s="366"/>
      <c r="HMX25" s="366"/>
      <c r="HMY25" s="366"/>
      <c r="HMZ25" s="366"/>
      <c r="HNA25" s="366"/>
      <c r="HNB25" s="366"/>
      <c r="HNC25" s="366"/>
      <c r="HND25" s="366"/>
      <c r="HNE25" s="366"/>
      <c r="HNF25" s="366"/>
      <c r="HNG25" s="366"/>
      <c r="HNH25" s="366"/>
      <c r="HNI25" s="366"/>
      <c r="HNJ25" s="366"/>
      <c r="HNK25" s="366"/>
      <c r="HNL25" s="366"/>
      <c r="HNM25" s="366"/>
      <c r="HNN25" s="366"/>
      <c r="HNO25" s="366"/>
      <c r="HNP25" s="366"/>
      <c r="HNQ25" s="366"/>
      <c r="HNR25" s="366"/>
      <c r="HNS25" s="366"/>
      <c r="HNT25" s="366"/>
      <c r="HNU25" s="366"/>
      <c r="HNV25" s="366"/>
      <c r="HNW25" s="366"/>
      <c r="HNX25" s="366"/>
      <c r="HNY25" s="366"/>
      <c r="HNZ25" s="366"/>
      <c r="HOA25" s="366"/>
      <c r="HOB25" s="366"/>
      <c r="HOC25" s="366"/>
      <c r="HOD25" s="366"/>
      <c r="HOE25" s="366"/>
      <c r="HOF25" s="366"/>
      <c r="HOG25" s="366"/>
      <c r="HOH25" s="366"/>
      <c r="HOI25" s="366"/>
      <c r="HOJ25" s="366"/>
      <c r="HOK25" s="366"/>
      <c r="HOL25" s="366"/>
      <c r="HOM25" s="366"/>
      <c r="HON25" s="366"/>
      <c r="HOO25" s="366"/>
      <c r="HOP25" s="366"/>
      <c r="HOQ25" s="366"/>
      <c r="HOR25" s="366"/>
      <c r="HOS25" s="366"/>
      <c r="HOT25" s="366"/>
      <c r="HOU25" s="366"/>
      <c r="HOV25" s="366"/>
      <c r="HOW25" s="366"/>
      <c r="HOX25" s="366"/>
      <c r="HOY25" s="366"/>
      <c r="HOZ25" s="366"/>
      <c r="HPA25" s="366"/>
      <c r="HPB25" s="366"/>
      <c r="HPC25" s="366"/>
      <c r="HPD25" s="366"/>
      <c r="HPE25" s="366"/>
      <c r="HPF25" s="366"/>
      <c r="HPG25" s="366"/>
      <c r="HPH25" s="366"/>
      <c r="HPI25" s="366"/>
      <c r="HPJ25" s="366"/>
      <c r="HPK25" s="366"/>
      <c r="HPL25" s="366"/>
      <c r="HPM25" s="366"/>
      <c r="HPN25" s="366"/>
      <c r="HPO25" s="366"/>
      <c r="HPP25" s="366"/>
      <c r="HPQ25" s="366"/>
      <c r="HPR25" s="366"/>
      <c r="HPS25" s="366"/>
      <c r="HPT25" s="366"/>
      <c r="HPU25" s="366"/>
      <c r="HPV25" s="366"/>
      <c r="HPW25" s="366"/>
      <c r="HPX25" s="366"/>
      <c r="HPY25" s="366"/>
      <c r="HPZ25" s="366"/>
      <c r="HQA25" s="366"/>
      <c r="HQB25" s="366"/>
      <c r="HQC25" s="366"/>
      <c r="HQD25" s="366"/>
      <c r="HQE25" s="366"/>
      <c r="HQF25" s="366"/>
      <c r="HQG25" s="366"/>
      <c r="HQH25" s="366"/>
      <c r="HQI25" s="366"/>
      <c r="HQJ25" s="366"/>
      <c r="HQK25" s="366"/>
      <c r="HQL25" s="366"/>
      <c r="HQM25" s="366"/>
      <c r="HQN25" s="366"/>
      <c r="HQO25" s="366"/>
      <c r="HQP25" s="366"/>
      <c r="HQQ25" s="366"/>
      <c r="HQR25" s="366"/>
      <c r="HQS25" s="366"/>
      <c r="HQT25" s="366"/>
      <c r="HQU25" s="366"/>
      <c r="HQV25" s="366"/>
      <c r="HQW25" s="366"/>
      <c r="HQX25" s="366"/>
      <c r="HQY25" s="366"/>
      <c r="HQZ25" s="366"/>
      <c r="HRA25" s="366"/>
      <c r="HRB25" s="366"/>
      <c r="HRC25" s="366"/>
      <c r="HRD25" s="366"/>
      <c r="HRE25" s="366"/>
      <c r="HRF25" s="366"/>
      <c r="HRG25" s="366"/>
      <c r="HRH25" s="366"/>
      <c r="HRI25" s="366"/>
      <c r="HRJ25" s="366"/>
      <c r="HRK25" s="366"/>
      <c r="HRL25" s="366"/>
      <c r="HRM25" s="366"/>
      <c r="HRN25" s="366"/>
      <c r="HRO25" s="366"/>
      <c r="HRP25" s="366"/>
      <c r="HRQ25" s="366"/>
      <c r="HRR25" s="366"/>
      <c r="HRS25" s="366"/>
      <c r="HRT25" s="366"/>
      <c r="HRU25" s="366"/>
      <c r="HRV25" s="366"/>
      <c r="HRW25" s="366"/>
      <c r="HRX25" s="366"/>
      <c r="HRY25" s="366"/>
      <c r="HRZ25" s="366"/>
      <c r="HSA25" s="366"/>
      <c r="HSB25" s="366"/>
      <c r="HSC25" s="366"/>
      <c r="HSD25" s="366"/>
      <c r="HSE25" s="366"/>
      <c r="HSF25" s="366"/>
      <c r="HSG25" s="366"/>
      <c r="HSH25" s="366"/>
      <c r="HSI25" s="366"/>
      <c r="HSJ25" s="366"/>
      <c r="HSK25" s="366"/>
      <c r="HSL25" s="366"/>
      <c r="HSM25" s="366"/>
      <c r="HSN25" s="366"/>
      <c r="HSO25" s="366"/>
      <c r="HSP25" s="366"/>
      <c r="HSQ25" s="366"/>
      <c r="HSR25" s="366"/>
      <c r="HSS25" s="366"/>
      <c r="HST25" s="366"/>
      <c r="HSU25" s="366"/>
      <c r="HSV25" s="366"/>
      <c r="HSW25" s="366"/>
      <c r="HSX25" s="366"/>
      <c r="HSY25" s="366"/>
      <c r="HSZ25" s="366"/>
      <c r="HTA25" s="366"/>
      <c r="HTB25" s="366"/>
      <c r="HTC25" s="366"/>
      <c r="HTD25" s="366"/>
      <c r="HTE25" s="366"/>
      <c r="HTF25" s="366"/>
      <c r="HTG25" s="366"/>
      <c r="HTH25" s="366"/>
      <c r="HTI25" s="366"/>
      <c r="HTJ25" s="366"/>
      <c r="HTK25" s="366"/>
      <c r="HTL25" s="366"/>
      <c r="HTM25" s="366"/>
      <c r="HTN25" s="366"/>
      <c r="HTO25" s="366"/>
      <c r="HTP25" s="366"/>
      <c r="HTQ25" s="366"/>
      <c r="HTR25" s="366"/>
      <c r="HTS25" s="366"/>
      <c r="HTT25" s="366"/>
      <c r="HTU25" s="366"/>
      <c r="HTV25" s="366"/>
      <c r="HTW25" s="366"/>
      <c r="HTX25" s="366"/>
      <c r="HTY25" s="366"/>
      <c r="HTZ25" s="366"/>
      <c r="HUA25" s="366"/>
      <c r="HUB25" s="366"/>
      <c r="HUC25" s="366"/>
      <c r="HUD25" s="366"/>
      <c r="HUE25" s="366"/>
      <c r="HUF25" s="366"/>
      <c r="HUG25" s="366"/>
      <c r="HUH25" s="366"/>
      <c r="HUI25" s="366"/>
      <c r="HUJ25" s="366"/>
      <c r="HUK25" s="366"/>
      <c r="HUL25" s="366"/>
      <c r="HUM25" s="366"/>
      <c r="HUN25" s="366"/>
      <c r="HUO25" s="366"/>
      <c r="HUP25" s="366"/>
      <c r="HUQ25" s="366"/>
      <c r="HUR25" s="366"/>
      <c r="HUS25" s="366"/>
      <c r="HUT25" s="366"/>
      <c r="HUU25" s="366"/>
      <c r="HUV25" s="366"/>
      <c r="HUW25" s="366"/>
      <c r="HUX25" s="366"/>
      <c r="HUY25" s="366"/>
      <c r="HUZ25" s="366"/>
      <c r="HVA25" s="366"/>
      <c r="HVB25" s="366"/>
      <c r="HVC25" s="366"/>
      <c r="HVD25" s="366"/>
      <c r="HVE25" s="366"/>
      <c r="HVF25" s="366"/>
      <c r="HVG25" s="366"/>
      <c r="HVH25" s="366"/>
      <c r="HVI25" s="366"/>
      <c r="HVJ25" s="366"/>
      <c r="HVK25" s="366"/>
      <c r="HVL25" s="366"/>
      <c r="HVM25" s="366"/>
      <c r="HVN25" s="366"/>
      <c r="HVO25" s="366"/>
      <c r="HVP25" s="366"/>
      <c r="HVQ25" s="366"/>
      <c r="HVR25" s="366"/>
      <c r="HVS25" s="366"/>
      <c r="HVT25" s="366"/>
      <c r="HVU25" s="366"/>
      <c r="HVV25" s="366"/>
      <c r="HVW25" s="366"/>
      <c r="HVX25" s="366"/>
      <c r="HVY25" s="366"/>
      <c r="HVZ25" s="366"/>
      <c r="HWA25" s="366"/>
      <c r="HWB25" s="366"/>
      <c r="HWC25" s="366"/>
      <c r="HWD25" s="366"/>
      <c r="HWE25" s="366"/>
      <c r="HWF25" s="366"/>
      <c r="HWG25" s="366"/>
      <c r="HWH25" s="366"/>
      <c r="HWI25" s="366"/>
      <c r="HWJ25" s="366"/>
      <c r="HWK25" s="366"/>
      <c r="HWL25" s="366"/>
      <c r="HWM25" s="366"/>
      <c r="HWN25" s="366"/>
      <c r="HWO25" s="366"/>
      <c r="HWP25" s="366"/>
      <c r="HWQ25" s="366"/>
      <c r="HWR25" s="366"/>
      <c r="HWS25" s="366"/>
      <c r="HWT25" s="366"/>
      <c r="HWU25" s="366"/>
      <c r="HWV25" s="366"/>
      <c r="HWW25" s="366"/>
      <c r="HWX25" s="366"/>
      <c r="HWY25" s="366"/>
      <c r="HWZ25" s="366"/>
      <c r="HXA25" s="366"/>
      <c r="HXB25" s="366"/>
      <c r="HXC25" s="366"/>
      <c r="HXD25" s="366"/>
      <c r="HXE25" s="366"/>
      <c r="HXF25" s="366"/>
      <c r="HXG25" s="366"/>
      <c r="HXH25" s="366"/>
      <c r="HXI25" s="366"/>
      <c r="HXJ25" s="366"/>
      <c r="HXK25" s="366"/>
      <c r="HXL25" s="366"/>
      <c r="HXM25" s="366"/>
      <c r="HXN25" s="366"/>
      <c r="HXO25" s="366"/>
      <c r="HXP25" s="366"/>
      <c r="HXQ25" s="366"/>
      <c r="HXR25" s="366"/>
      <c r="HXS25" s="366"/>
      <c r="HXT25" s="366"/>
      <c r="HXU25" s="366"/>
      <c r="HXV25" s="366"/>
      <c r="HXW25" s="366"/>
      <c r="HXX25" s="366"/>
      <c r="HXY25" s="366"/>
      <c r="HXZ25" s="366"/>
      <c r="HYA25" s="366"/>
      <c r="HYB25" s="366"/>
      <c r="HYC25" s="366"/>
      <c r="HYD25" s="366"/>
      <c r="HYE25" s="366"/>
      <c r="HYF25" s="366"/>
      <c r="HYG25" s="366"/>
      <c r="HYH25" s="366"/>
      <c r="HYI25" s="366"/>
      <c r="HYJ25" s="366"/>
      <c r="HYK25" s="366"/>
      <c r="HYL25" s="366"/>
      <c r="HYM25" s="366"/>
      <c r="HYN25" s="366"/>
      <c r="HYO25" s="366"/>
      <c r="HYP25" s="366"/>
      <c r="HYQ25" s="366"/>
      <c r="HYR25" s="366"/>
      <c r="HYS25" s="366"/>
      <c r="HYT25" s="366"/>
      <c r="HYU25" s="366"/>
      <c r="HYV25" s="366"/>
      <c r="HYW25" s="366"/>
      <c r="HYX25" s="366"/>
      <c r="HYY25" s="366"/>
      <c r="HYZ25" s="366"/>
      <c r="HZA25" s="366"/>
      <c r="HZB25" s="366"/>
      <c r="HZC25" s="366"/>
      <c r="HZD25" s="366"/>
      <c r="HZE25" s="366"/>
      <c r="HZF25" s="366"/>
      <c r="HZG25" s="366"/>
      <c r="HZH25" s="366"/>
      <c r="HZI25" s="366"/>
      <c r="HZJ25" s="366"/>
      <c r="HZK25" s="366"/>
      <c r="HZL25" s="366"/>
      <c r="HZM25" s="366"/>
      <c r="HZN25" s="366"/>
      <c r="HZO25" s="366"/>
      <c r="HZP25" s="366"/>
      <c r="HZQ25" s="366"/>
      <c r="HZR25" s="366"/>
      <c r="HZS25" s="366"/>
      <c r="HZT25" s="366"/>
      <c r="HZU25" s="366"/>
      <c r="HZV25" s="366"/>
      <c r="HZW25" s="366"/>
      <c r="HZX25" s="366"/>
      <c r="HZY25" s="366"/>
      <c r="HZZ25" s="366"/>
      <c r="IAA25" s="366"/>
      <c r="IAB25" s="366"/>
      <c r="IAC25" s="366"/>
      <c r="IAD25" s="366"/>
      <c r="IAE25" s="366"/>
      <c r="IAF25" s="366"/>
      <c r="IAG25" s="366"/>
      <c r="IAH25" s="366"/>
      <c r="IAI25" s="366"/>
      <c r="IAJ25" s="366"/>
      <c r="IAK25" s="366"/>
      <c r="IAL25" s="366"/>
      <c r="IAM25" s="366"/>
      <c r="IAN25" s="366"/>
      <c r="IAO25" s="366"/>
      <c r="IAP25" s="366"/>
      <c r="IAQ25" s="366"/>
      <c r="IAR25" s="366"/>
      <c r="IAS25" s="366"/>
      <c r="IAT25" s="366"/>
      <c r="IAU25" s="366"/>
      <c r="IAV25" s="366"/>
      <c r="IAW25" s="366"/>
      <c r="IAX25" s="366"/>
      <c r="IAY25" s="366"/>
      <c r="IAZ25" s="366"/>
      <c r="IBA25" s="366"/>
      <c r="IBB25" s="366"/>
      <c r="IBC25" s="366"/>
      <c r="IBD25" s="366"/>
      <c r="IBE25" s="366"/>
      <c r="IBF25" s="366"/>
      <c r="IBG25" s="366"/>
      <c r="IBH25" s="366"/>
      <c r="IBI25" s="366"/>
      <c r="IBJ25" s="366"/>
      <c r="IBK25" s="366"/>
      <c r="IBL25" s="366"/>
      <c r="IBM25" s="366"/>
      <c r="IBN25" s="366"/>
      <c r="IBO25" s="366"/>
      <c r="IBP25" s="366"/>
      <c r="IBQ25" s="366"/>
      <c r="IBR25" s="366"/>
      <c r="IBS25" s="366"/>
      <c r="IBT25" s="366"/>
      <c r="IBU25" s="366"/>
      <c r="IBV25" s="366"/>
      <c r="IBW25" s="366"/>
      <c r="IBX25" s="366"/>
      <c r="IBY25" s="366"/>
      <c r="IBZ25" s="366"/>
      <c r="ICA25" s="366"/>
      <c r="ICB25" s="366"/>
      <c r="ICC25" s="366"/>
      <c r="ICD25" s="366"/>
      <c r="ICE25" s="366"/>
      <c r="ICF25" s="366"/>
      <c r="ICG25" s="366"/>
      <c r="ICH25" s="366"/>
      <c r="ICI25" s="366"/>
      <c r="ICJ25" s="366"/>
      <c r="ICK25" s="366"/>
      <c r="ICL25" s="366"/>
      <c r="ICM25" s="366"/>
      <c r="ICN25" s="366"/>
      <c r="ICO25" s="366"/>
      <c r="ICP25" s="366"/>
      <c r="ICQ25" s="366"/>
      <c r="ICR25" s="366"/>
      <c r="ICS25" s="366"/>
      <c r="ICT25" s="366"/>
      <c r="ICU25" s="366"/>
      <c r="ICV25" s="366"/>
      <c r="ICW25" s="366"/>
      <c r="ICX25" s="366"/>
      <c r="ICY25" s="366"/>
      <c r="ICZ25" s="366"/>
      <c r="IDA25" s="366"/>
      <c r="IDB25" s="366"/>
      <c r="IDC25" s="366"/>
      <c r="IDD25" s="366"/>
      <c r="IDE25" s="366"/>
      <c r="IDF25" s="366"/>
      <c r="IDG25" s="366"/>
      <c r="IDH25" s="366"/>
      <c r="IDI25" s="366"/>
      <c r="IDJ25" s="366"/>
      <c r="IDK25" s="366"/>
      <c r="IDL25" s="366"/>
      <c r="IDM25" s="366"/>
      <c r="IDN25" s="366"/>
      <c r="IDO25" s="366"/>
      <c r="IDP25" s="366"/>
      <c r="IDQ25" s="366"/>
      <c r="IDR25" s="366"/>
      <c r="IDS25" s="366"/>
      <c r="IDT25" s="366"/>
      <c r="IDU25" s="366"/>
      <c r="IDV25" s="366"/>
      <c r="IDW25" s="366"/>
      <c r="IDX25" s="366"/>
      <c r="IDY25" s="366"/>
      <c r="IDZ25" s="366"/>
      <c r="IEA25" s="366"/>
      <c r="IEB25" s="366"/>
      <c r="IEC25" s="366"/>
      <c r="IED25" s="366"/>
      <c r="IEE25" s="366"/>
      <c r="IEF25" s="366"/>
      <c r="IEG25" s="366"/>
      <c r="IEH25" s="366"/>
      <c r="IEI25" s="366"/>
      <c r="IEJ25" s="366"/>
      <c r="IEK25" s="366"/>
      <c r="IEL25" s="366"/>
      <c r="IEM25" s="366"/>
      <c r="IEN25" s="366"/>
      <c r="IEO25" s="366"/>
      <c r="IEP25" s="366"/>
      <c r="IEQ25" s="366"/>
      <c r="IER25" s="366"/>
      <c r="IES25" s="366"/>
      <c r="IET25" s="366"/>
      <c r="IEU25" s="366"/>
      <c r="IEV25" s="366"/>
      <c r="IEW25" s="366"/>
      <c r="IEX25" s="366"/>
      <c r="IEY25" s="366"/>
      <c r="IEZ25" s="366"/>
      <c r="IFA25" s="366"/>
      <c r="IFB25" s="366"/>
      <c r="IFC25" s="366"/>
      <c r="IFD25" s="366"/>
      <c r="IFE25" s="366"/>
      <c r="IFF25" s="366"/>
      <c r="IFG25" s="366"/>
      <c r="IFH25" s="366"/>
      <c r="IFI25" s="366"/>
      <c r="IFJ25" s="366"/>
      <c r="IFK25" s="366"/>
      <c r="IFL25" s="366"/>
      <c r="IFM25" s="366"/>
      <c r="IFN25" s="366"/>
      <c r="IFO25" s="366"/>
      <c r="IFP25" s="366"/>
      <c r="IFQ25" s="366"/>
      <c r="IFR25" s="366"/>
      <c r="IFS25" s="366"/>
      <c r="IFT25" s="366"/>
      <c r="IFU25" s="366"/>
      <c r="IFV25" s="366"/>
      <c r="IFW25" s="366"/>
      <c r="IFX25" s="366"/>
      <c r="IFY25" s="366"/>
      <c r="IFZ25" s="366"/>
      <c r="IGA25" s="366"/>
      <c r="IGB25" s="366"/>
      <c r="IGC25" s="366"/>
      <c r="IGD25" s="366"/>
      <c r="IGE25" s="366"/>
      <c r="IGF25" s="366"/>
      <c r="IGG25" s="366"/>
      <c r="IGH25" s="366"/>
      <c r="IGI25" s="366"/>
      <c r="IGJ25" s="366"/>
      <c r="IGK25" s="366"/>
      <c r="IGL25" s="366"/>
      <c r="IGM25" s="366"/>
      <c r="IGN25" s="366"/>
      <c r="IGO25" s="366"/>
      <c r="IGP25" s="366"/>
      <c r="IGQ25" s="366"/>
      <c r="IGR25" s="366"/>
      <c r="IGS25" s="366"/>
      <c r="IGT25" s="366"/>
      <c r="IGU25" s="366"/>
      <c r="IGV25" s="366"/>
      <c r="IGW25" s="366"/>
      <c r="IGX25" s="366"/>
      <c r="IGY25" s="366"/>
      <c r="IGZ25" s="366"/>
      <c r="IHA25" s="366"/>
      <c r="IHB25" s="366"/>
      <c r="IHC25" s="366"/>
      <c r="IHD25" s="366"/>
      <c r="IHE25" s="366"/>
      <c r="IHF25" s="366"/>
      <c r="IHG25" s="366"/>
      <c r="IHH25" s="366"/>
      <c r="IHI25" s="366"/>
      <c r="IHJ25" s="366"/>
      <c r="IHK25" s="366"/>
      <c r="IHL25" s="366"/>
      <c r="IHM25" s="366"/>
      <c r="IHN25" s="366"/>
      <c r="IHO25" s="366"/>
      <c r="IHP25" s="366"/>
      <c r="IHQ25" s="366"/>
      <c r="IHR25" s="366"/>
      <c r="IHS25" s="366"/>
      <c r="IHT25" s="366"/>
      <c r="IHU25" s="366"/>
      <c r="IHV25" s="366"/>
      <c r="IHW25" s="366"/>
      <c r="IHX25" s="366"/>
      <c r="IHY25" s="366"/>
      <c r="IHZ25" s="366"/>
      <c r="IIA25" s="366"/>
      <c r="IIB25" s="366"/>
      <c r="IIC25" s="366"/>
      <c r="IID25" s="366"/>
      <c r="IIE25" s="366"/>
      <c r="IIF25" s="366"/>
      <c r="IIG25" s="366"/>
      <c r="IIH25" s="366"/>
      <c r="III25" s="366"/>
      <c r="IIJ25" s="366"/>
      <c r="IIK25" s="366"/>
      <c r="IIL25" s="366"/>
      <c r="IIM25" s="366"/>
      <c r="IIN25" s="366"/>
      <c r="IIO25" s="366"/>
      <c r="IIP25" s="366"/>
      <c r="IIQ25" s="366"/>
      <c r="IIR25" s="366"/>
      <c r="IIS25" s="366"/>
      <c r="IIT25" s="366"/>
      <c r="IIU25" s="366"/>
      <c r="IIV25" s="366"/>
      <c r="IIW25" s="366"/>
      <c r="IIX25" s="366"/>
      <c r="IIY25" s="366"/>
      <c r="IIZ25" s="366"/>
      <c r="IJA25" s="366"/>
      <c r="IJB25" s="366"/>
      <c r="IJC25" s="366"/>
      <c r="IJD25" s="366"/>
      <c r="IJE25" s="366"/>
      <c r="IJF25" s="366"/>
      <c r="IJG25" s="366"/>
      <c r="IJH25" s="366"/>
      <c r="IJI25" s="366"/>
      <c r="IJJ25" s="366"/>
      <c r="IJK25" s="366"/>
      <c r="IJL25" s="366"/>
      <c r="IJM25" s="366"/>
      <c r="IJN25" s="366"/>
      <c r="IJO25" s="366"/>
      <c r="IJP25" s="366"/>
      <c r="IJQ25" s="366"/>
      <c r="IJR25" s="366"/>
      <c r="IJS25" s="366"/>
      <c r="IJT25" s="366"/>
      <c r="IJU25" s="366"/>
      <c r="IJV25" s="366"/>
      <c r="IJW25" s="366"/>
      <c r="IJX25" s="366"/>
      <c r="IJY25" s="366"/>
      <c r="IJZ25" s="366"/>
      <c r="IKA25" s="366"/>
      <c r="IKB25" s="366"/>
      <c r="IKC25" s="366"/>
      <c r="IKD25" s="366"/>
      <c r="IKE25" s="366"/>
      <c r="IKF25" s="366"/>
      <c r="IKG25" s="366"/>
      <c r="IKH25" s="366"/>
      <c r="IKI25" s="366"/>
      <c r="IKJ25" s="366"/>
      <c r="IKK25" s="366"/>
      <c r="IKL25" s="366"/>
      <c r="IKM25" s="366"/>
      <c r="IKN25" s="366"/>
      <c r="IKO25" s="366"/>
      <c r="IKP25" s="366"/>
      <c r="IKQ25" s="366"/>
      <c r="IKR25" s="366"/>
      <c r="IKS25" s="366"/>
      <c r="IKT25" s="366"/>
      <c r="IKU25" s="366"/>
      <c r="IKV25" s="366"/>
      <c r="IKW25" s="366"/>
      <c r="IKX25" s="366"/>
      <c r="IKY25" s="366"/>
      <c r="IKZ25" s="366"/>
      <c r="ILA25" s="366"/>
      <c r="ILB25" s="366"/>
      <c r="ILC25" s="366"/>
      <c r="ILD25" s="366"/>
      <c r="ILE25" s="366"/>
      <c r="ILF25" s="366"/>
      <c r="ILG25" s="366"/>
      <c r="ILH25" s="366"/>
      <c r="ILI25" s="366"/>
      <c r="ILJ25" s="366"/>
      <c r="ILK25" s="366"/>
      <c r="ILL25" s="366"/>
      <c r="ILM25" s="366"/>
      <c r="ILN25" s="366"/>
      <c r="ILO25" s="366"/>
      <c r="ILP25" s="366"/>
      <c r="ILQ25" s="366"/>
      <c r="ILR25" s="366"/>
      <c r="ILS25" s="366"/>
      <c r="ILT25" s="366"/>
      <c r="ILU25" s="366"/>
      <c r="ILV25" s="366"/>
      <c r="ILW25" s="366"/>
      <c r="ILX25" s="366"/>
      <c r="ILY25" s="366"/>
      <c r="ILZ25" s="366"/>
      <c r="IMA25" s="366"/>
      <c r="IMB25" s="366"/>
      <c r="IMC25" s="366"/>
      <c r="IMD25" s="366"/>
      <c r="IME25" s="366"/>
      <c r="IMF25" s="366"/>
      <c r="IMG25" s="366"/>
      <c r="IMH25" s="366"/>
      <c r="IMI25" s="366"/>
      <c r="IMJ25" s="366"/>
      <c r="IMK25" s="366"/>
      <c r="IML25" s="366"/>
      <c r="IMM25" s="366"/>
      <c r="IMN25" s="366"/>
      <c r="IMO25" s="366"/>
      <c r="IMP25" s="366"/>
      <c r="IMQ25" s="366"/>
      <c r="IMR25" s="366"/>
      <c r="IMS25" s="366"/>
      <c r="IMT25" s="366"/>
      <c r="IMU25" s="366"/>
      <c r="IMV25" s="366"/>
      <c r="IMW25" s="366"/>
      <c r="IMX25" s="366"/>
      <c r="IMY25" s="366"/>
      <c r="IMZ25" s="366"/>
      <c r="INA25" s="366"/>
      <c r="INB25" s="366"/>
      <c r="INC25" s="366"/>
      <c r="IND25" s="366"/>
      <c r="INE25" s="366"/>
      <c r="INF25" s="366"/>
      <c r="ING25" s="366"/>
      <c r="INH25" s="366"/>
      <c r="INI25" s="366"/>
      <c r="INJ25" s="366"/>
      <c r="INK25" s="366"/>
      <c r="INL25" s="366"/>
      <c r="INM25" s="366"/>
      <c r="INN25" s="366"/>
      <c r="INO25" s="366"/>
      <c r="INP25" s="366"/>
      <c r="INQ25" s="366"/>
      <c r="INR25" s="366"/>
      <c r="INS25" s="366"/>
      <c r="INT25" s="366"/>
      <c r="INU25" s="366"/>
      <c r="INV25" s="366"/>
      <c r="INW25" s="366"/>
      <c r="INX25" s="366"/>
      <c r="INY25" s="366"/>
      <c r="INZ25" s="366"/>
      <c r="IOA25" s="366"/>
      <c r="IOB25" s="366"/>
      <c r="IOC25" s="366"/>
      <c r="IOD25" s="366"/>
      <c r="IOE25" s="366"/>
      <c r="IOF25" s="366"/>
      <c r="IOG25" s="366"/>
      <c r="IOH25" s="366"/>
      <c r="IOI25" s="366"/>
      <c r="IOJ25" s="366"/>
      <c r="IOK25" s="366"/>
      <c r="IOL25" s="366"/>
      <c r="IOM25" s="366"/>
      <c r="ION25" s="366"/>
      <c r="IOO25" s="366"/>
      <c r="IOP25" s="366"/>
      <c r="IOQ25" s="366"/>
      <c r="IOR25" s="366"/>
      <c r="IOS25" s="366"/>
      <c r="IOT25" s="366"/>
      <c r="IOU25" s="366"/>
      <c r="IOV25" s="366"/>
      <c r="IOW25" s="366"/>
      <c r="IOX25" s="366"/>
      <c r="IOY25" s="366"/>
      <c r="IOZ25" s="366"/>
      <c r="IPA25" s="366"/>
      <c r="IPB25" s="366"/>
      <c r="IPC25" s="366"/>
      <c r="IPD25" s="366"/>
      <c r="IPE25" s="366"/>
      <c r="IPF25" s="366"/>
      <c r="IPG25" s="366"/>
      <c r="IPH25" s="366"/>
      <c r="IPI25" s="366"/>
      <c r="IPJ25" s="366"/>
      <c r="IPK25" s="366"/>
      <c r="IPL25" s="366"/>
      <c r="IPM25" s="366"/>
      <c r="IPN25" s="366"/>
      <c r="IPO25" s="366"/>
      <c r="IPP25" s="366"/>
      <c r="IPQ25" s="366"/>
      <c r="IPR25" s="366"/>
      <c r="IPS25" s="366"/>
      <c r="IPT25" s="366"/>
      <c r="IPU25" s="366"/>
      <c r="IPV25" s="366"/>
      <c r="IPW25" s="366"/>
      <c r="IPX25" s="366"/>
      <c r="IPY25" s="366"/>
      <c r="IPZ25" s="366"/>
      <c r="IQA25" s="366"/>
      <c r="IQB25" s="366"/>
      <c r="IQC25" s="366"/>
      <c r="IQD25" s="366"/>
      <c r="IQE25" s="366"/>
      <c r="IQF25" s="366"/>
      <c r="IQG25" s="366"/>
      <c r="IQH25" s="366"/>
      <c r="IQI25" s="366"/>
      <c r="IQJ25" s="366"/>
      <c r="IQK25" s="366"/>
      <c r="IQL25" s="366"/>
      <c r="IQM25" s="366"/>
      <c r="IQN25" s="366"/>
      <c r="IQO25" s="366"/>
      <c r="IQP25" s="366"/>
      <c r="IQQ25" s="366"/>
      <c r="IQR25" s="366"/>
      <c r="IQS25" s="366"/>
      <c r="IQT25" s="366"/>
      <c r="IQU25" s="366"/>
      <c r="IQV25" s="366"/>
      <c r="IQW25" s="366"/>
      <c r="IQX25" s="366"/>
      <c r="IQY25" s="366"/>
      <c r="IQZ25" s="366"/>
      <c r="IRA25" s="366"/>
      <c r="IRB25" s="366"/>
      <c r="IRC25" s="366"/>
      <c r="IRD25" s="366"/>
      <c r="IRE25" s="366"/>
      <c r="IRF25" s="366"/>
      <c r="IRG25" s="366"/>
      <c r="IRH25" s="366"/>
      <c r="IRI25" s="366"/>
      <c r="IRJ25" s="366"/>
      <c r="IRK25" s="366"/>
      <c r="IRL25" s="366"/>
      <c r="IRM25" s="366"/>
      <c r="IRN25" s="366"/>
      <c r="IRO25" s="366"/>
      <c r="IRP25" s="366"/>
      <c r="IRQ25" s="366"/>
      <c r="IRR25" s="366"/>
      <c r="IRS25" s="366"/>
      <c r="IRT25" s="366"/>
      <c r="IRU25" s="366"/>
      <c r="IRV25" s="366"/>
      <c r="IRW25" s="366"/>
      <c r="IRX25" s="366"/>
      <c r="IRY25" s="366"/>
      <c r="IRZ25" s="366"/>
      <c r="ISA25" s="366"/>
      <c r="ISB25" s="366"/>
      <c r="ISC25" s="366"/>
      <c r="ISD25" s="366"/>
      <c r="ISE25" s="366"/>
      <c r="ISF25" s="366"/>
      <c r="ISG25" s="366"/>
    </row>
    <row r="26" spans="1:6585" x14ac:dyDescent="0.2">
      <c r="A26" s="211"/>
      <c r="B26" s="148"/>
      <c r="C26" s="149"/>
      <c r="D26" s="149"/>
      <c r="E26" s="149"/>
      <c r="F26" s="149"/>
      <c r="G26" s="149"/>
      <c r="H26" s="149"/>
      <c r="I26" s="149"/>
      <c r="J26" s="149"/>
      <c r="K26" s="149"/>
      <c r="L26" s="149"/>
      <c r="M26" s="149"/>
      <c r="N26" s="149"/>
      <c r="O26" s="149"/>
      <c r="P26" s="149"/>
      <c r="Q26" s="149"/>
      <c r="R26" s="149"/>
    </row>
    <row r="27" spans="1:6585" x14ac:dyDescent="0.2">
      <c r="A27" s="209"/>
      <c r="B27" s="147"/>
      <c r="C27" s="224"/>
      <c r="D27" s="224"/>
      <c r="E27" s="224"/>
      <c r="F27" s="224"/>
      <c r="G27" s="224"/>
      <c r="H27" s="224"/>
      <c r="I27" s="224"/>
      <c r="J27" s="224"/>
      <c r="K27" s="224"/>
      <c r="L27" s="224"/>
      <c r="M27" s="224"/>
      <c r="N27" s="224"/>
      <c r="O27" s="224"/>
      <c r="P27" s="224"/>
      <c r="Q27" s="146"/>
      <c r="R27" s="224"/>
    </row>
    <row r="28" spans="1:6585" x14ac:dyDescent="0.2">
      <c r="A28" s="153" t="s">
        <v>579</v>
      </c>
      <c r="B28" s="184"/>
      <c r="C28" s="223"/>
      <c r="D28" s="223"/>
      <c r="E28" s="223"/>
      <c r="F28" s="197" t="s">
        <v>353</v>
      </c>
      <c r="G28" s="223"/>
      <c r="H28" s="223"/>
      <c r="I28" s="223"/>
      <c r="J28" s="223"/>
      <c r="K28" s="223"/>
      <c r="L28" s="223"/>
      <c r="M28" s="223"/>
      <c r="N28" s="223"/>
      <c r="O28" s="223"/>
      <c r="P28" s="223"/>
      <c r="Q28" s="159"/>
      <c r="R28" s="223"/>
    </row>
    <row r="29" spans="1:6585" x14ac:dyDescent="0.2">
      <c r="A29" s="162"/>
      <c r="B29" s="198"/>
      <c r="C29" s="225"/>
      <c r="D29" s="225"/>
      <c r="E29" s="225"/>
      <c r="F29" s="225"/>
      <c r="G29" s="363"/>
      <c r="H29" s="363"/>
      <c r="I29" s="363"/>
      <c r="J29" s="363"/>
      <c r="K29" s="363"/>
      <c r="L29" s="363"/>
      <c r="M29" s="363"/>
      <c r="N29" s="363"/>
      <c r="O29" s="363"/>
      <c r="P29" s="363"/>
      <c r="Q29" s="182"/>
      <c r="R29" s="363"/>
    </row>
    <row r="30" spans="1:6585" x14ac:dyDescent="0.2">
      <c r="A30" s="1" t="s">
        <v>324</v>
      </c>
      <c r="B30" s="58" t="s">
        <v>574</v>
      </c>
      <c r="C30" s="3">
        <v>150</v>
      </c>
      <c r="D30" s="3">
        <v>53</v>
      </c>
      <c r="E30" s="231">
        <v>5</v>
      </c>
      <c r="F30" s="5">
        <v>0.3</v>
      </c>
      <c r="G30" s="5">
        <v>0.2</v>
      </c>
      <c r="H30" s="5">
        <v>0.8</v>
      </c>
      <c r="I30" s="4">
        <v>2.9000000000000001E-2</v>
      </c>
      <c r="J30" s="5">
        <v>0.22</v>
      </c>
      <c r="K30" s="5">
        <v>0.59</v>
      </c>
      <c r="L30" s="5">
        <v>0.52</v>
      </c>
      <c r="M30" s="2">
        <v>6.8</v>
      </c>
      <c r="N30" s="2">
        <v>4.0999999999999996</v>
      </c>
      <c r="O30" s="213"/>
      <c r="P30" s="3">
        <v>1000</v>
      </c>
      <c r="Q30" s="231">
        <v>1</v>
      </c>
      <c r="R30" s="3">
        <v>51</v>
      </c>
    </row>
    <row r="31" spans="1:6585" x14ac:dyDescent="0.2">
      <c r="A31" s="1" t="s">
        <v>324</v>
      </c>
      <c r="B31" s="58" t="s">
        <v>575</v>
      </c>
      <c r="C31" s="3">
        <v>150</v>
      </c>
      <c r="D31" s="3">
        <v>43</v>
      </c>
      <c r="E31" s="231">
        <v>5</v>
      </c>
      <c r="F31" s="5">
        <v>0.33</v>
      </c>
      <c r="G31" s="5">
        <v>0.22</v>
      </c>
      <c r="H31" s="5">
        <v>0.85</v>
      </c>
      <c r="I31" s="4">
        <v>1.4999999999999999E-2</v>
      </c>
      <c r="J31" s="5">
        <v>0.42</v>
      </c>
      <c r="K31" s="5">
        <v>0.6</v>
      </c>
      <c r="L31" s="5">
        <v>0.47</v>
      </c>
      <c r="M31" s="2">
        <v>8.4</v>
      </c>
      <c r="N31" s="2">
        <v>4.4000000000000004</v>
      </c>
      <c r="O31" s="213"/>
      <c r="P31" s="3">
        <v>990</v>
      </c>
      <c r="Q31" s="231">
        <v>1</v>
      </c>
      <c r="R31" s="3">
        <v>53</v>
      </c>
    </row>
    <row r="32" spans="1:6585" x14ac:dyDescent="0.2">
      <c r="A32" s="1" t="s">
        <v>324</v>
      </c>
      <c r="B32" s="58" t="s">
        <v>582</v>
      </c>
      <c r="C32" s="3">
        <v>170</v>
      </c>
      <c r="D32" s="3">
        <v>78</v>
      </c>
      <c r="E32" s="2">
        <v>6</v>
      </c>
      <c r="F32" s="5">
        <v>0.31</v>
      </c>
      <c r="G32" s="5">
        <v>0.26</v>
      </c>
      <c r="H32" s="5">
        <v>0.8</v>
      </c>
      <c r="I32" s="4">
        <v>1.7000000000000001E-2</v>
      </c>
      <c r="J32" s="5">
        <v>0.4</v>
      </c>
      <c r="K32" s="5">
        <v>0.55000000000000004</v>
      </c>
      <c r="L32" s="5">
        <v>0.35</v>
      </c>
      <c r="M32" s="2">
        <v>6.9</v>
      </c>
      <c r="N32" s="2">
        <v>4</v>
      </c>
      <c r="O32" s="3"/>
      <c r="P32" s="3">
        <v>780</v>
      </c>
      <c r="Q32" s="231">
        <v>1</v>
      </c>
      <c r="R32" s="3">
        <v>48</v>
      </c>
    </row>
    <row r="33" spans="1:18" x14ac:dyDescent="0.2">
      <c r="A33" s="1" t="s">
        <v>324</v>
      </c>
      <c r="B33" s="58" t="s">
        <v>580</v>
      </c>
      <c r="C33" s="3">
        <v>130</v>
      </c>
      <c r="D33" s="394" t="s">
        <v>581</v>
      </c>
      <c r="E33" s="395" t="s">
        <v>581</v>
      </c>
      <c r="F33" s="5">
        <v>0.28000000000000003</v>
      </c>
      <c r="G33" s="5">
        <v>0.19</v>
      </c>
      <c r="H33" s="5">
        <v>0.72</v>
      </c>
      <c r="I33" s="4">
        <v>2.1999999999999999E-2</v>
      </c>
      <c r="J33" s="5">
        <v>0.28000000000000003</v>
      </c>
      <c r="K33" s="5">
        <v>0.48</v>
      </c>
      <c r="L33" s="5">
        <v>0.36</v>
      </c>
      <c r="M33" s="2">
        <v>6.9</v>
      </c>
      <c r="N33" s="2">
        <v>3.8</v>
      </c>
      <c r="O33" s="3"/>
      <c r="P33" s="3">
        <v>640</v>
      </c>
      <c r="Q33" s="231">
        <v>1</v>
      </c>
      <c r="R33" s="3">
        <v>41</v>
      </c>
    </row>
    <row r="34" spans="1:18" x14ac:dyDescent="0.2">
      <c r="A34" s="1" t="s">
        <v>324</v>
      </c>
      <c r="B34" s="58"/>
      <c r="C34" s="3"/>
      <c r="D34" s="3"/>
      <c r="E34" s="231"/>
      <c r="F34" s="5"/>
      <c r="G34" s="5"/>
      <c r="H34" s="5"/>
      <c r="I34" s="4"/>
      <c r="J34" s="5"/>
      <c r="K34" s="5"/>
      <c r="L34" s="5"/>
      <c r="M34" s="2"/>
      <c r="N34" s="2"/>
      <c r="O34" s="213"/>
      <c r="P34" s="3"/>
      <c r="Q34" s="2"/>
      <c r="R34" s="3"/>
    </row>
    <row r="35" spans="1:18" x14ac:dyDescent="0.2">
      <c r="A35" s="1" t="s">
        <v>324</v>
      </c>
      <c r="B35" s="58"/>
      <c r="C35" s="3"/>
      <c r="D35" s="3"/>
      <c r="E35" s="231"/>
      <c r="F35" s="5"/>
      <c r="G35" s="4"/>
      <c r="H35" s="5"/>
      <c r="I35" s="4"/>
      <c r="J35" s="5"/>
      <c r="K35" s="5"/>
      <c r="L35" s="5"/>
      <c r="M35" s="2"/>
      <c r="N35" s="2"/>
      <c r="O35" s="213"/>
      <c r="P35" s="3"/>
      <c r="Q35" s="2"/>
      <c r="R35" s="3"/>
    </row>
    <row r="36" spans="1:18" x14ac:dyDescent="0.2">
      <c r="A36" s="1" t="s">
        <v>324</v>
      </c>
      <c r="B36" s="58"/>
      <c r="C36" s="3"/>
      <c r="D36" s="3"/>
      <c r="E36" s="3"/>
      <c r="F36" s="5"/>
      <c r="G36" s="5"/>
      <c r="H36" s="2"/>
      <c r="I36" s="4"/>
      <c r="J36" s="5"/>
      <c r="K36" s="5"/>
      <c r="L36" s="5"/>
      <c r="M36" s="2"/>
      <c r="N36" s="2"/>
      <c r="O36" s="213"/>
      <c r="P36" s="3"/>
      <c r="Q36" s="2"/>
      <c r="R36" s="3"/>
    </row>
    <row r="37" spans="1:18" x14ac:dyDescent="0.2">
      <c r="A37" s="1" t="s">
        <v>324</v>
      </c>
      <c r="B37" s="58"/>
      <c r="C37" s="3"/>
      <c r="D37" s="3"/>
      <c r="E37" s="231"/>
      <c r="F37" s="5"/>
      <c r="G37" s="5"/>
      <c r="H37" s="2"/>
      <c r="I37" s="4"/>
      <c r="J37" s="5"/>
      <c r="K37" s="5"/>
      <c r="L37" s="5"/>
      <c r="M37" s="2"/>
      <c r="N37" s="2"/>
      <c r="O37" s="213"/>
      <c r="P37" s="3"/>
      <c r="Q37" s="231"/>
      <c r="R37" s="3"/>
    </row>
    <row r="38" spans="1:18" x14ac:dyDescent="0.2">
      <c r="A38" s="1" t="s">
        <v>324</v>
      </c>
      <c r="B38" s="58"/>
      <c r="C38" s="3"/>
      <c r="D38" s="3"/>
      <c r="E38" s="231"/>
      <c r="F38" s="5"/>
      <c r="G38" s="5"/>
      <c r="H38" s="2"/>
      <c r="I38" s="4"/>
      <c r="J38" s="5"/>
      <c r="K38" s="5"/>
      <c r="L38" s="5"/>
      <c r="M38" s="2"/>
      <c r="N38" s="2"/>
      <c r="O38" s="213"/>
      <c r="P38" s="3"/>
      <c r="Q38" s="2"/>
      <c r="R38" s="3"/>
    </row>
    <row r="39" spans="1:18" x14ac:dyDescent="0.2">
      <c r="A39" s="1" t="s">
        <v>324</v>
      </c>
      <c r="B39" s="58"/>
      <c r="C39" s="3"/>
      <c r="D39" s="3"/>
      <c r="E39" s="231"/>
      <c r="F39" s="5"/>
      <c r="G39" s="5"/>
      <c r="H39" s="5"/>
      <c r="I39" s="4"/>
      <c r="J39" s="5"/>
      <c r="K39" s="5"/>
      <c r="L39" s="5"/>
      <c r="M39" s="2"/>
      <c r="N39" s="2"/>
      <c r="O39" s="213"/>
      <c r="P39" s="3"/>
      <c r="Q39" s="2"/>
      <c r="R39" s="3"/>
    </row>
    <row r="40" spans="1:18" x14ac:dyDescent="0.2">
      <c r="A40" s="1" t="s">
        <v>324</v>
      </c>
      <c r="B40" s="58"/>
      <c r="C40" s="3"/>
      <c r="D40" s="3"/>
      <c r="E40" s="231"/>
      <c r="F40" s="5"/>
      <c r="G40" s="5"/>
      <c r="H40" s="5"/>
      <c r="I40" s="4"/>
      <c r="J40" s="5"/>
      <c r="K40" s="5"/>
      <c r="L40" s="5"/>
      <c r="M40" s="2"/>
      <c r="N40" s="2"/>
      <c r="O40" s="213"/>
      <c r="P40" s="3"/>
      <c r="Q40" s="231"/>
      <c r="R40" s="3"/>
    </row>
    <row r="41" spans="1:18" x14ac:dyDescent="0.2">
      <c r="A41" s="1" t="s">
        <v>324</v>
      </c>
      <c r="B41" s="58"/>
      <c r="C41" s="3"/>
      <c r="D41" s="3"/>
      <c r="E41" s="231"/>
      <c r="F41" s="5"/>
      <c r="G41" s="5"/>
      <c r="H41" s="2"/>
      <c r="I41" s="4"/>
      <c r="J41" s="5"/>
      <c r="K41" s="5"/>
      <c r="L41" s="5"/>
      <c r="M41" s="2"/>
      <c r="N41" s="2"/>
      <c r="O41" s="213"/>
      <c r="P41" s="3"/>
      <c r="Q41" s="2"/>
      <c r="R41" s="3"/>
    </row>
    <row r="42" spans="1:18" x14ac:dyDescent="0.2">
      <c r="A42" s="33"/>
      <c r="B42" s="22"/>
      <c r="C42" s="222"/>
      <c r="D42" s="222"/>
      <c r="E42" s="222"/>
      <c r="F42" s="222"/>
      <c r="G42" s="222"/>
      <c r="H42" s="222"/>
      <c r="I42" s="222"/>
      <c r="J42" s="222"/>
      <c r="K42" s="222"/>
      <c r="L42" s="222"/>
      <c r="M42" s="222"/>
      <c r="N42" s="222"/>
      <c r="O42" s="362"/>
      <c r="P42" s="362"/>
      <c r="Q42" s="44"/>
      <c r="R42" s="362"/>
    </row>
    <row r="43" spans="1:18" x14ac:dyDescent="0.2">
      <c r="A43" s="33"/>
      <c r="B43" s="199" t="s">
        <v>21</v>
      </c>
      <c r="C43" s="200">
        <f t="shared" ref="C43:E43" si="0">MIN(C30:C41)</f>
        <v>130</v>
      </c>
      <c r="D43" s="200">
        <f t="shared" si="0"/>
        <v>43</v>
      </c>
      <c r="E43" s="364">
        <f t="shared" si="0"/>
        <v>5</v>
      </c>
      <c r="F43" s="161">
        <f t="shared" ref="F43:N43" si="1">MIN(F30:F41)</f>
        <v>0.28000000000000003</v>
      </c>
      <c r="G43" s="201">
        <f t="shared" si="1"/>
        <v>0.19</v>
      </c>
      <c r="H43" s="161">
        <f t="shared" si="1"/>
        <v>0.72</v>
      </c>
      <c r="I43" s="201">
        <f t="shared" si="1"/>
        <v>1.4999999999999999E-2</v>
      </c>
      <c r="J43" s="161">
        <f t="shared" si="1"/>
        <v>0.22</v>
      </c>
      <c r="K43" s="161">
        <f t="shared" si="1"/>
        <v>0.48</v>
      </c>
      <c r="L43" s="161">
        <f t="shared" si="1"/>
        <v>0.35</v>
      </c>
      <c r="M43" s="155">
        <f t="shared" si="1"/>
        <v>6.8</v>
      </c>
      <c r="N43" s="155">
        <f t="shared" si="1"/>
        <v>3.8</v>
      </c>
      <c r="O43" s="228"/>
      <c r="P43" s="200">
        <f>MIN(P30:P41)</f>
        <v>640</v>
      </c>
      <c r="Q43" s="364">
        <f>MIN(Q30:Q41)</f>
        <v>1</v>
      </c>
      <c r="R43" s="200">
        <f>MIN(R30:R41)</f>
        <v>41</v>
      </c>
    </row>
    <row r="44" spans="1:18" x14ac:dyDescent="0.2">
      <c r="A44" s="33"/>
      <c r="B44" s="199" t="s">
        <v>22</v>
      </c>
      <c r="C44" s="200">
        <f t="shared" ref="C44:E44" si="2">AVERAGE(C30:C41)</f>
        <v>150</v>
      </c>
      <c r="D44" s="200">
        <f t="shared" si="2"/>
        <v>58</v>
      </c>
      <c r="E44" s="364">
        <f t="shared" si="2"/>
        <v>5.333333333333333</v>
      </c>
      <c r="F44" s="161">
        <f t="shared" ref="F44:N44" si="3">AVERAGE(F30:F41)</f>
        <v>0.30499999999999999</v>
      </c>
      <c r="G44" s="161">
        <f t="shared" si="3"/>
        <v>0.21750000000000003</v>
      </c>
      <c r="H44" s="161">
        <f t="shared" si="3"/>
        <v>0.79249999999999998</v>
      </c>
      <c r="I44" s="201">
        <f t="shared" si="3"/>
        <v>2.0749999999999998E-2</v>
      </c>
      <c r="J44" s="161">
        <f t="shared" si="3"/>
        <v>0.33</v>
      </c>
      <c r="K44" s="161">
        <f t="shared" si="3"/>
        <v>0.55499999999999994</v>
      </c>
      <c r="L44" s="161">
        <f t="shared" si="3"/>
        <v>0.42499999999999993</v>
      </c>
      <c r="M44" s="155">
        <f t="shared" si="3"/>
        <v>7.25</v>
      </c>
      <c r="N44" s="155">
        <f t="shared" si="3"/>
        <v>4.0750000000000002</v>
      </c>
      <c r="O44" s="228"/>
      <c r="P44" s="200">
        <f>AVERAGE(P30:P41)</f>
        <v>852.5</v>
      </c>
      <c r="Q44" s="364">
        <f>AVERAGE(Q30:Q41)</f>
        <v>1</v>
      </c>
      <c r="R44" s="200">
        <f>AVERAGE(R30:R41)</f>
        <v>48.25</v>
      </c>
    </row>
    <row r="45" spans="1:18" x14ac:dyDescent="0.2">
      <c r="A45" s="33"/>
      <c r="B45" s="199" t="s">
        <v>23</v>
      </c>
      <c r="C45" s="200">
        <f t="shared" ref="C45:E45" si="4">MAX(C30:C41)</f>
        <v>170</v>
      </c>
      <c r="D45" s="200">
        <f t="shared" si="4"/>
        <v>78</v>
      </c>
      <c r="E45" s="364">
        <f t="shared" si="4"/>
        <v>6</v>
      </c>
      <c r="F45" s="161">
        <f t="shared" ref="F45:N45" si="5">MAX(F30:F41)</f>
        <v>0.33</v>
      </c>
      <c r="G45" s="161">
        <f t="shared" si="5"/>
        <v>0.26</v>
      </c>
      <c r="H45" s="155">
        <f t="shared" si="5"/>
        <v>0.85</v>
      </c>
      <c r="I45" s="201">
        <f t="shared" si="5"/>
        <v>2.9000000000000001E-2</v>
      </c>
      <c r="J45" s="161">
        <f t="shared" si="5"/>
        <v>0.42</v>
      </c>
      <c r="K45" s="161">
        <f t="shared" si="5"/>
        <v>0.6</v>
      </c>
      <c r="L45" s="161">
        <f t="shared" si="5"/>
        <v>0.52</v>
      </c>
      <c r="M45" s="155">
        <f t="shared" si="5"/>
        <v>8.4</v>
      </c>
      <c r="N45" s="155">
        <f t="shared" si="5"/>
        <v>4.4000000000000004</v>
      </c>
      <c r="O45" s="228"/>
      <c r="P45" s="200">
        <f>MAX(P30:P41)</f>
        <v>1000</v>
      </c>
      <c r="Q45" s="364">
        <f>MAX(Q30:Q41)</f>
        <v>1</v>
      </c>
      <c r="R45" s="200">
        <f>MAX(R30:R41)</f>
        <v>53</v>
      </c>
    </row>
    <row r="46" spans="1:18" x14ac:dyDescent="0.2">
      <c r="A46" s="33"/>
      <c r="B46" s="20"/>
      <c r="C46" s="226"/>
      <c r="D46" s="226"/>
      <c r="E46" s="226"/>
      <c r="F46" s="226"/>
      <c r="G46" s="226"/>
      <c r="H46" s="226"/>
      <c r="I46" s="226"/>
      <c r="J46" s="226"/>
      <c r="K46" s="226"/>
      <c r="L46" s="226"/>
      <c r="M46" s="226"/>
      <c r="N46" s="226"/>
      <c r="O46" s="228"/>
      <c r="P46" s="228"/>
      <c r="R46" s="228"/>
    </row>
    <row r="47" spans="1:18" x14ac:dyDescent="0.2">
      <c r="A47" s="35"/>
      <c r="B47" s="56"/>
      <c r="C47" s="227"/>
      <c r="D47" s="227"/>
      <c r="E47" s="227"/>
      <c r="F47" s="227"/>
      <c r="G47" s="227"/>
      <c r="H47" s="227"/>
      <c r="I47" s="227"/>
      <c r="J47" s="227"/>
      <c r="K47" s="227"/>
      <c r="L47" s="227"/>
      <c r="M47" s="227"/>
      <c r="N47" s="227"/>
      <c r="O47" s="229"/>
      <c r="P47" s="229"/>
      <c r="Q47" s="40"/>
      <c r="R47" s="229"/>
    </row>
    <row r="48" spans="1:18" x14ac:dyDescent="0.2">
      <c r="A48" s="1" t="s">
        <v>329</v>
      </c>
      <c r="B48" s="58" t="s">
        <v>574</v>
      </c>
      <c r="C48" s="3">
        <v>140</v>
      </c>
      <c r="D48" s="3">
        <v>47</v>
      </c>
      <c r="E48" s="231">
        <v>5</v>
      </c>
      <c r="F48" s="5">
        <v>0.28000000000000003</v>
      </c>
      <c r="G48" s="5">
        <v>0.21</v>
      </c>
      <c r="H48" s="5">
        <v>0.68</v>
      </c>
      <c r="I48" s="4">
        <v>1.4E-2</v>
      </c>
      <c r="J48" s="5">
        <v>0.24</v>
      </c>
      <c r="K48" s="5">
        <v>0.69</v>
      </c>
      <c r="L48" s="5">
        <v>0.3</v>
      </c>
      <c r="M48" s="2">
        <v>4</v>
      </c>
      <c r="N48" s="2">
        <v>4.0999999999999996</v>
      </c>
      <c r="O48" s="213"/>
      <c r="P48" s="3">
        <v>1000</v>
      </c>
      <c r="Q48" s="231">
        <v>1</v>
      </c>
      <c r="R48" s="3">
        <v>70</v>
      </c>
    </row>
    <row r="49" spans="1:18" x14ac:dyDescent="0.2">
      <c r="A49" s="1" t="s">
        <v>329</v>
      </c>
      <c r="B49" s="58" t="s">
        <v>575</v>
      </c>
      <c r="C49" s="3">
        <v>150</v>
      </c>
      <c r="D49" s="3">
        <v>48</v>
      </c>
      <c r="E49" s="2">
        <v>5</v>
      </c>
      <c r="F49" s="5">
        <v>0.28999999999999998</v>
      </c>
      <c r="G49" s="5">
        <v>0.27</v>
      </c>
      <c r="H49" s="5">
        <v>0.75</v>
      </c>
      <c r="I49" s="4">
        <v>1.6E-2</v>
      </c>
      <c r="J49" s="5">
        <v>0.41</v>
      </c>
      <c r="K49" s="5">
        <v>0.74</v>
      </c>
      <c r="L49" s="5">
        <v>0.3</v>
      </c>
      <c r="M49" s="2">
        <v>4.9000000000000004</v>
      </c>
      <c r="N49" s="2">
        <v>4.5</v>
      </c>
      <c r="O49" s="213"/>
      <c r="P49" s="3">
        <v>1000</v>
      </c>
      <c r="Q49" s="231">
        <v>1</v>
      </c>
      <c r="R49" s="3">
        <v>78</v>
      </c>
    </row>
    <row r="50" spans="1:18" x14ac:dyDescent="0.2">
      <c r="A50" s="1" t="s">
        <v>329</v>
      </c>
      <c r="B50" s="58" t="s">
        <v>582</v>
      </c>
      <c r="C50" s="3">
        <v>160</v>
      </c>
      <c r="D50" s="3">
        <v>52</v>
      </c>
      <c r="E50" s="2">
        <v>6</v>
      </c>
      <c r="F50" s="5">
        <v>0.31</v>
      </c>
      <c r="G50" s="5">
        <v>0.22</v>
      </c>
      <c r="H50" s="5">
        <v>0.7</v>
      </c>
      <c r="I50" s="4">
        <v>1.7999999999999999E-2</v>
      </c>
      <c r="J50" s="5">
        <v>0.32</v>
      </c>
      <c r="K50" s="5">
        <v>0.53</v>
      </c>
      <c r="L50" s="5">
        <v>0.33</v>
      </c>
      <c r="M50" s="2">
        <v>4.4000000000000004</v>
      </c>
      <c r="N50" s="2">
        <v>4</v>
      </c>
      <c r="O50" s="3"/>
      <c r="P50" s="3">
        <v>800</v>
      </c>
      <c r="Q50" s="231">
        <v>1</v>
      </c>
      <c r="R50" s="3">
        <v>42</v>
      </c>
    </row>
    <row r="51" spans="1:18" x14ac:dyDescent="0.2">
      <c r="A51" s="1" t="s">
        <v>329</v>
      </c>
      <c r="B51" s="58" t="s">
        <v>583</v>
      </c>
      <c r="C51" s="3">
        <v>120</v>
      </c>
      <c r="D51" s="3">
        <v>33</v>
      </c>
      <c r="E51" s="231">
        <v>5</v>
      </c>
      <c r="F51" s="5">
        <v>0.28000000000000003</v>
      </c>
      <c r="G51" s="5">
        <v>0.18</v>
      </c>
      <c r="H51" s="5">
        <v>0.62</v>
      </c>
      <c r="I51" s="4">
        <v>1.2E-2</v>
      </c>
      <c r="J51" s="5">
        <v>0.33</v>
      </c>
      <c r="K51" s="5">
        <v>0.64</v>
      </c>
      <c r="L51" s="5">
        <v>0.22</v>
      </c>
      <c r="M51" s="2">
        <v>5.0999999999999996</v>
      </c>
      <c r="N51" s="2">
        <v>3.9</v>
      </c>
      <c r="O51" s="3"/>
      <c r="P51" s="3">
        <v>670</v>
      </c>
      <c r="Q51" s="231">
        <v>2</v>
      </c>
      <c r="R51" s="3">
        <v>51</v>
      </c>
    </row>
    <row r="52" spans="1:18" x14ac:dyDescent="0.2">
      <c r="A52" s="1" t="s">
        <v>329</v>
      </c>
      <c r="B52" s="58"/>
      <c r="C52" s="3"/>
      <c r="D52" s="3"/>
      <c r="E52" s="231"/>
      <c r="F52" s="5"/>
      <c r="G52" s="5"/>
      <c r="H52" s="5"/>
      <c r="I52" s="212"/>
      <c r="J52" s="5"/>
      <c r="K52" s="5"/>
      <c r="L52" s="5"/>
      <c r="M52" s="2"/>
      <c r="N52" s="2"/>
      <c r="O52" s="213"/>
      <c r="P52" s="3"/>
      <c r="Q52" s="231"/>
      <c r="R52" s="3"/>
    </row>
    <row r="53" spans="1:18" x14ac:dyDescent="0.2">
      <c r="A53" s="1" t="s">
        <v>329</v>
      </c>
      <c r="B53" s="58"/>
      <c r="C53" s="3"/>
      <c r="D53" s="3"/>
      <c r="E53" s="231"/>
      <c r="F53" s="5"/>
      <c r="G53" s="4"/>
      <c r="H53" s="5"/>
      <c r="I53" s="212"/>
      <c r="J53" s="5"/>
      <c r="K53" s="5"/>
      <c r="L53" s="5"/>
      <c r="M53" s="2"/>
      <c r="N53" s="2"/>
      <c r="O53" s="213"/>
      <c r="P53" s="3"/>
      <c r="Q53" s="2"/>
      <c r="R53" s="3"/>
    </row>
    <row r="54" spans="1:18" x14ac:dyDescent="0.2">
      <c r="A54" s="1" t="s">
        <v>329</v>
      </c>
      <c r="B54" s="58"/>
      <c r="C54" s="3"/>
      <c r="D54" s="3"/>
      <c r="E54" s="3"/>
      <c r="F54" s="5"/>
      <c r="G54" s="5"/>
      <c r="H54" s="5"/>
      <c r="I54" s="4"/>
      <c r="J54" s="5"/>
      <c r="K54" s="5"/>
      <c r="L54" s="5"/>
      <c r="M54" s="3"/>
      <c r="N54" s="2"/>
      <c r="O54" s="213"/>
      <c r="P54" s="3"/>
      <c r="Q54" s="231"/>
      <c r="R54" s="3"/>
    </row>
    <row r="55" spans="1:18" x14ac:dyDescent="0.2">
      <c r="A55" s="1" t="s">
        <v>329</v>
      </c>
      <c r="B55" s="58"/>
      <c r="C55" s="3"/>
      <c r="D55" s="3"/>
      <c r="E55" s="231"/>
      <c r="F55" s="5"/>
      <c r="G55" s="5"/>
      <c r="H55" s="5"/>
      <c r="I55" s="212"/>
      <c r="J55" s="5"/>
      <c r="K55" s="5"/>
      <c r="L55" s="5"/>
      <c r="M55" s="2"/>
      <c r="N55" s="2"/>
      <c r="O55" s="213"/>
      <c r="P55" s="3"/>
      <c r="Q55" s="231"/>
      <c r="R55" s="3"/>
    </row>
    <row r="56" spans="1:18" x14ac:dyDescent="0.2">
      <c r="A56" s="1" t="s">
        <v>329</v>
      </c>
      <c r="B56" s="58"/>
      <c r="C56" s="3"/>
      <c r="D56" s="3"/>
      <c r="E56" s="231"/>
      <c r="F56" s="5"/>
      <c r="G56" s="5"/>
      <c r="H56" s="2"/>
      <c r="I56" s="4"/>
      <c r="J56" s="5"/>
      <c r="K56" s="5"/>
      <c r="L56" s="5"/>
      <c r="M56" s="3"/>
      <c r="N56" s="2"/>
      <c r="O56" s="213"/>
      <c r="P56" s="3"/>
      <c r="Q56" s="2"/>
      <c r="R56" s="3"/>
    </row>
    <row r="57" spans="1:18" x14ac:dyDescent="0.2">
      <c r="A57" s="1" t="s">
        <v>329</v>
      </c>
      <c r="B57" s="58"/>
      <c r="C57" s="3"/>
      <c r="D57" s="3"/>
      <c r="E57" s="231"/>
      <c r="F57" s="5"/>
      <c r="G57" s="5"/>
      <c r="H57" s="5"/>
      <c r="I57" s="4"/>
      <c r="J57" s="5"/>
      <c r="K57" s="5"/>
      <c r="L57" s="5"/>
      <c r="M57" s="2"/>
      <c r="N57" s="2"/>
      <c r="O57" s="213"/>
      <c r="P57" s="3"/>
      <c r="Q57" s="2"/>
      <c r="R57" s="3"/>
    </row>
    <row r="58" spans="1:18" x14ac:dyDescent="0.2">
      <c r="A58" s="1" t="s">
        <v>329</v>
      </c>
      <c r="B58" s="58"/>
      <c r="C58" s="3"/>
      <c r="D58" s="3"/>
      <c r="E58" s="231"/>
      <c r="F58" s="5"/>
      <c r="G58" s="5"/>
      <c r="H58" s="5"/>
      <c r="I58" s="4"/>
      <c r="J58" s="5"/>
      <c r="K58" s="5"/>
      <c r="L58" s="5"/>
      <c r="M58" s="2"/>
      <c r="N58" s="2"/>
      <c r="O58" s="213"/>
      <c r="P58" s="3"/>
      <c r="Q58" s="231"/>
      <c r="R58" s="3"/>
    </row>
    <row r="59" spans="1:18" x14ac:dyDescent="0.2">
      <c r="A59" s="1" t="s">
        <v>329</v>
      </c>
      <c r="B59" s="58"/>
      <c r="C59" s="3"/>
      <c r="D59" s="3"/>
      <c r="E59" s="231"/>
      <c r="F59" s="5"/>
      <c r="G59" s="5"/>
      <c r="H59" s="5"/>
      <c r="I59" s="4"/>
      <c r="J59" s="5"/>
      <c r="K59" s="5"/>
      <c r="L59" s="5"/>
      <c r="M59" s="2"/>
      <c r="N59" s="2"/>
      <c r="O59" s="213"/>
      <c r="P59" s="3"/>
      <c r="Q59" s="2"/>
      <c r="R59" s="3"/>
    </row>
    <row r="60" spans="1:18" x14ac:dyDescent="0.2">
      <c r="A60" s="33"/>
      <c r="B60" s="46"/>
      <c r="C60" s="222"/>
      <c r="D60" s="222"/>
      <c r="E60" s="222"/>
      <c r="F60" s="222"/>
      <c r="G60" s="222"/>
      <c r="H60" s="222"/>
      <c r="I60" s="222"/>
      <c r="J60" s="222"/>
      <c r="K60" s="222"/>
      <c r="L60" s="222"/>
      <c r="M60" s="222"/>
      <c r="N60" s="222"/>
      <c r="O60" s="362"/>
      <c r="P60" s="362"/>
      <c r="Q60" s="44"/>
      <c r="R60" s="362"/>
    </row>
    <row r="61" spans="1:18" x14ac:dyDescent="0.2">
      <c r="A61" s="33"/>
      <c r="B61" s="199" t="s">
        <v>21</v>
      </c>
      <c r="C61" s="200">
        <f t="shared" ref="C61:N61" si="6">MIN(C48:C59)</f>
        <v>120</v>
      </c>
      <c r="D61" s="200">
        <f t="shared" ref="D61:G61" si="7">MIN(D48:D59)</f>
        <v>33</v>
      </c>
      <c r="E61" s="364">
        <f t="shared" si="7"/>
        <v>5</v>
      </c>
      <c r="F61" s="161">
        <f t="shared" si="7"/>
        <v>0.28000000000000003</v>
      </c>
      <c r="G61" s="161">
        <f t="shared" si="7"/>
        <v>0.18</v>
      </c>
      <c r="H61" s="161">
        <f t="shared" si="6"/>
        <v>0.62</v>
      </c>
      <c r="I61" s="233">
        <f t="shared" si="6"/>
        <v>1.2E-2</v>
      </c>
      <c r="J61" s="161">
        <f t="shared" si="6"/>
        <v>0.24</v>
      </c>
      <c r="K61" s="161">
        <f t="shared" si="6"/>
        <v>0.53</v>
      </c>
      <c r="L61" s="161">
        <f t="shared" si="6"/>
        <v>0.22</v>
      </c>
      <c r="M61" s="155">
        <f t="shared" si="6"/>
        <v>4</v>
      </c>
      <c r="N61" s="155">
        <f t="shared" si="6"/>
        <v>3.9</v>
      </c>
      <c r="O61" s="228"/>
      <c r="P61" s="200">
        <f>MIN(P48:P59)</f>
        <v>670</v>
      </c>
      <c r="Q61" s="364">
        <f>MIN(Q48:Q59)</f>
        <v>1</v>
      </c>
      <c r="R61" s="200">
        <f>MIN(R48:R59)</f>
        <v>42</v>
      </c>
    </row>
    <row r="62" spans="1:18" x14ac:dyDescent="0.2">
      <c r="A62" s="33"/>
      <c r="B62" s="199" t="s">
        <v>22</v>
      </c>
      <c r="C62" s="200">
        <f t="shared" ref="C62:N62" si="8">AVERAGE(C48:C59)</f>
        <v>142.5</v>
      </c>
      <c r="D62" s="200">
        <f t="shared" ref="D62:G62" si="9">AVERAGE(D48:D59)</f>
        <v>45</v>
      </c>
      <c r="E62" s="155">
        <f t="shared" si="9"/>
        <v>5.25</v>
      </c>
      <c r="F62" s="161">
        <f t="shared" si="9"/>
        <v>0.29000000000000004</v>
      </c>
      <c r="G62" s="161">
        <f t="shared" si="9"/>
        <v>0.21999999999999997</v>
      </c>
      <c r="H62" s="161">
        <f t="shared" si="8"/>
        <v>0.6875</v>
      </c>
      <c r="I62" s="201">
        <f t="shared" si="8"/>
        <v>1.4999999999999999E-2</v>
      </c>
      <c r="J62" s="161">
        <f t="shared" si="8"/>
        <v>0.32500000000000001</v>
      </c>
      <c r="K62" s="161">
        <f t="shared" si="8"/>
        <v>0.65</v>
      </c>
      <c r="L62" s="161">
        <f t="shared" si="8"/>
        <v>0.28749999999999998</v>
      </c>
      <c r="M62" s="155">
        <f t="shared" si="8"/>
        <v>4.5999999999999996</v>
      </c>
      <c r="N62" s="155">
        <f t="shared" si="8"/>
        <v>4.125</v>
      </c>
      <c r="O62" s="228"/>
      <c r="P62" s="200">
        <f>AVERAGE(P48:P59)</f>
        <v>867.5</v>
      </c>
      <c r="Q62" s="155">
        <f>AVERAGE(Q48:Q59)</f>
        <v>1.25</v>
      </c>
      <c r="R62" s="200">
        <f>AVERAGE(R48:R59)</f>
        <v>60.25</v>
      </c>
    </row>
    <row r="63" spans="1:18" x14ac:dyDescent="0.2">
      <c r="A63" s="33"/>
      <c r="B63" s="199" t="s">
        <v>23</v>
      </c>
      <c r="C63" s="200">
        <f t="shared" ref="C63:N63" si="10">MAX(C48:C59)</f>
        <v>160</v>
      </c>
      <c r="D63" s="200">
        <f t="shared" ref="D63:G63" si="11">MAX(D48:D59)</f>
        <v>52</v>
      </c>
      <c r="E63" s="155">
        <f t="shared" si="11"/>
        <v>6</v>
      </c>
      <c r="F63" s="155">
        <f t="shared" si="11"/>
        <v>0.31</v>
      </c>
      <c r="G63" s="155">
        <f t="shared" si="11"/>
        <v>0.27</v>
      </c>
      <c r="H63" s="155">
        <f t="shared" si="10"/>
        <v>0.75</v>
      </c>
      <c r="I63" s="201">
        <f t="shared" si="10"/>
        <v>1.7999999999999999E-2</v>
      </c>
      <c r="J63" s="161">
        <f t="shared" si="10"/>
        <v>0.41</v>
      </c>
      <c r="K63" s="161">
        <f t="shared" si="10"/>
        <v>0.74</v>
      </c>
      <c r="L63" s="161">
        <f t="shared" si="10"/>
        <v>0.33</v>
      </c>
      <c r="M63" s="200">
        <f t="shared" si="10"/>
        <v>5.0999999999999996</v>
      </c>
      <c r="N63" s="155">
        <f t="shared" si="10"/>
        <v>4.5</v>
      </c>
      <c r="O63" s="228"/>
      <c r="P63" s="200">
        <f>MAX(P48:P59)</f>
        <v>1000</v>
      </c>
      <c r="Q63" s="155">
        <f>MAX(Q48:Q59)</f>
        <v>2</v>
      </c>
      <c r="R63" s="200">
        <f>MAX(R48:R59)</f>
        <v>78</v>
      </c>
    </row>
    <row r="64" spans="1:18" x14ac:dyDescent="0.2">
      <c r="A64" s="33"/>
      <c r="B64" s="20"/>
      <c r="C64" s="226"/>
      <c r="D64" s="226"/>
      <c r="E64" s="226"/>
      <c r="F64" s="226"/>
      <c r="G64" s="226"/>
      <c r="H64" s="226"/>
      <c r="I64" s="226"/>
      <c r="J64" s="226"/>
      <c r="K64" s="226"/>
      <c r="L64" s="226"/>
      <c r="M64" s="226"/>
      <c r="N64" s="226"/>
      <c r="O64" s="228"/>
      <c r="P64" s="228"/>
      <c r="R64" s="228"/>
    </row>
    <row r="65" spans="1:18" x14ac:dyDescent="0.2">
      <c r="A65" s="33"/>
      <c r="B65" s="35"/>
      <c r="C65" s="229"/>
      <c r="D65" s="229"/>
      <c r="E65" s="229"/>
      <c r="F65" s="227"/>
      <c r="G65" s="227"/>
      <c r="H65" s="227"/>
      <c r="I65" s="227"/>
      <c r="J65" s="227"/>
      <c r="K65" s="227"/>
      <c r="L65" s="227"/>
      <c r="M65" s="227"/>
      <c r="N65" s="227"/>
      <c r="O65" s="229"/>
      <c r="P65" s="229"/>
      <c r="Q65" s="40"/>
      <c r="R65" s="229"/>
    </row>
    <row r="66" spans="1:18" x14ac:dyDescent="0.2">
      <c r="A66" s="1" t="s">
        <v>340</v>
      </c>
      <c r="B66" s="58" t="s">
        <v>575</v>
      </c>
      <c r="C66" s="3">
        <v>110</v>
      </c>
      <c r="D66" s="3">
        <v>25</v>
      </c>
      <c r="E66" s="2">
        <v>5</v>
      </c>
      <c r="F66" s="5">
        <v>0.31</v>
      </c>
      <c r="G66" s="5">
        <v>0.15</v>
      </c>
      <c r="H66" s="5">
        <v>0.9</v>
      </c>
      <c r="I66" s="212">
        <v>8.9999999999999993E-3</v>
      </c>
      <c r="J66" s="5">
        <v>0.14000000000000001</v>
      </c>
      <c r="K66" s="5">
        <v>0.48</v>
      </c>
      <c r="L66" s="5">
        <v>0.31</v>
      </c>
      <c r="M66" s="2">
        <v>2.2999999999999998</v>
      </c>
      <c r="N66" s="2">
        <v>2.7</v>
      </c>
      <c r="O66" s="213"/>
      <c r="P66" s="3">
        <v>480</v>
      </c>
      <c r="Q66" s="231">
        <v>1</v>
      </c>
      <c r="R66" s="3">
        <v>42</v>
      </c>
    </row>
    <row r="67" spans="1:18" x14ac:dyDescent="0.2">
      <c r="A67" s="1" t="s">
        <v>340</v>
      </c>
      <c r="B67" s="58" t="s">
        <v>583</v>
      </c>
      <c r="C67" s="3">
        <v>87</v>
      </c>
      <c r="D67" s="3">
        <v>21</v>
      </c>
      <c r="E67" s="231">
        <v>5</v>
      </c>
      <c r="F67" s="5">
        <v>0.28000000000000003</v>
      </c>
      <c r="G67" s="5">
        <v>0.14000000000000001</v>
      </c>
      <c r="H67" s="5">
        <v>0.89</v>
      </c>
      <c r="I67" s="4">
        <v>0.01</v>
      </c>
      <c r="J67" s="5">
        <v>0.17</v>
      </c>
      <c r="K67" s="5">
        <v>0.54</v>
      </c>
      <c r="L67" s="5">
        <v>0.26</v>
      </c>
      <c r="M67" s="2">
        <v>4.2</v>
      </c>
      <c r="N67" s="2">
        <v>2.1</v>
      </c>
      <c r="O67" s="3"/>
      <c r="P67" s="3">
        <v>410</v>
      </c>
      <c r="Q67" s="231">
        <v>1</v>
      </c>
      <c r="R67" s="3">
        <v>48</v>
      </c>
    </row>
    <row r="68" spans="1:18" x14ac:dyDescent="0.2">
      <c r="A68" s="1" t="s">
        <v>340</v>
      </c>
      <c r="B68" s="58"/>
      <c r="C68" s="3"/>
      <c r="D68" s="3"/>
      <c r="E68" s="231"/>
      <c r="F68" s="5"/>
      <c r="G68" s="5"/>
      <c r="H68" s="2"/>
      <c r="I68" s="4"/>
      <c r="J68" s="5"/>
      <c r="K68" s="5"/>
      <c r="L68" s="5"/>
      <c r="M68" s="2"/>
      <c r="N68" s="2"/>
      <c r="O68" s="213"/>
      <c r="P68" s="3"/>
      <c r="Q68" s="2"/>
      <c r="R68" s="3"/>
    </row>
    <row r="69" spans="1:18" x14ac:dyDescent="0.2">
      <c r="A69" s="1" t="s">
        <v>340</v>
      </c>
      <c r="B69" s="58"/>
      <c r="C69" s="3"/>
      <c r="D69" s="3"/>
      <c r="E69" s="231"/>
      <c r="F69" s="5"/>
      <c r="G69" s="5"/>
      <c r="H69" s="5"/>
      <c r="I69" s="4"/>
      <c r="J69" s="5"/>
      <c r="K69" s="5"/>
      <c r="L69" s="5"/>
      <c r="M69" s="2"/>
      <c r="N69" s="2"/>
      <c r="O69" s="213"/>
      <c r="P69" s="3"/>
      <c r="Q69" s="231"/>
      <c r="R69" s="3"/>
    </row>
    <row r="70" spans="1:18" x14ac:dyDescent="0.2">
      <c r="A70" s="1" t="s">
        <v>340</v>
      </c>
      <c r="B70" s="58"/>
      <c r="C70" s="3"/>
      <c r="D70" s="3"/>
      <c r="E70" s="231"/>
      <c r="F70" s="5"/>
      <c r="G70" s="5"/>
      <c r="H70" s="2"/>
      <c r="I70" s="4"/>
      <c r="J70" s="5"/>
      <c r="K70" s="5"/>
      <c r="L70" s="5"/>
      <c r="M70" s="2"/>
      <c r="N70" s="2"/>
      <c r="O70" s="213"/>
      <c r="P70" s="3"/>
      <c r="Q70" s="2"/>
      <c r="R70" s="3"/>
    </row>
    <row r="71" spans="1:18" x14ac:dyDescent="0.2">
      <c r="A71" s="1" t="s">
        <v>340</v>
      </c>
      <c r="B71" s="58"/>
      <c r="C71" s="3"/>
      <c r="D71" s="3"/>
      <c r="E71" s="3"/>
      <c r="F71" s="5"/>
      <c r="G71" s="5"/>
      <c r="H71" s="5"/>
      <c r="I71" s="4"/>
      <c r="J71" s="5"/>
      <c r="K71" s="5"/>
      <c r="L71" s="5"/>
      <c r="M71" s="2"/>
      <c r="N71" s="2"/>
      <c r="O71" s="213"/>
      <c r="P71" s="3"/>
      <c r="Q71" s="2"/>
      <c r="R71" s="3"/>
    </row>
    <row r="72" spans="1:18" x14ac:dyDescent="0.2">
      <c r="A72" s="33"/>
      <c r="B72" s="46"/>
      <c r="C72" s="222"/>
      <c r="D72" s="222"/>
      <c r="E72" s="222"/>
      <c r="F72" s="222"/>
      <c r="G72" s="222"/>
      <c r="H72" s="222"/>
      <c r="I72" s="222"/>
      <c r="J72" s="222"/>
      <c r="K72" s="222"/>
      <c r="L72" s="222"/>
      <c r="M72" s="222"/>
      <c r="N72" s="222"/>
      <c r="O72" s="362"/>
      <c r="P72" s="362"/>
      <c r="Q72" s="44"/>
      <c r="R72" s="362"/>
    </row>
    <row r="73" spans="1:18" x14ac:dyDescent="0.2">
      <c r="A73" s="33"/>
      <c r="B73" s="199" t="s">
        <v>21</v>
      </c>
      <c r="C73" s="200">
        <f t="shared" ref="C73:N73" si="12">MIN(C66:C71)</f>
        <v>87</v>
      </c>
      <c r="D73" s="200">
        <f t="shared" ref="D73:F73" si="13">MIN(D66:D71)</f>
        <v>21</v>
      </c>
      <c r="E73" s="155">
        <f t="shared" si="13"/>
        <v>5</v>
      </c>
      <c r="F73" s="161">
        <f t="shared" si="13"/>
        <v>0.28000000000000003</v>
      </c>
      <c r="G73" s="161">
        <f t="shared" si="12"/>
        <v>0.14000000000000001</v>
      </c>
      <c r="H73" s="161">
        <f t="shared" si="12"/>
        <v>0.89</v>
      </c>
      <c r="I73" s="201">
        <f t="shared" si="12"/>
        <v>8.9999999999999993E-3</v>
      </c>
      <c r="J73" s="161">
        <f t="shared" si="12"/>
        <v>0.14000000000000001</v>
      </c>
      <c r="K73" s="161">
        <f t="shared" si="12"/>
        <v>0.48</v>
      </c>
      <c r="L73" s="161">
        <f t="shared" si="12"/>
        <v>0.26</v>
      </c>
      <c r="M73" s="155">
        <f t="shared" si="12"/>
        <v>2.2999999999999998</v>
      </c>
      <c r="N73" s="155">
        <f t="shared" si="12"/>
        <v>2.1</v>
      </c>
      <c r="O73" s="228"/>
      <c r="P73" s="200">
        <f>MIN(P66:P71)</f>
        <v>410</v>
      </c>
      <c r="Q73" s="364">
        <f>MIN(Q66:Q71)</f>
        <v>1</v>
      </c>
      <c r="R73" s="200">
        <f>MIN(R66:R71)</f>
        <v>42</v>
      </c>
    </row>
    <row r="74" spans="1:18" x14ac:dyDescent="0.2">
      <c r="A74" s="33"/>
      <c r="B74" s="199" t="s">
        <v>22</v>
      </c>
      <c r="C74" s="200">
        <f t="shared" ref="C74:N74" si="14">AVERAGE(C66:C71)</f>
        <v>98.5</v>
      </c>
      <c r="D74" s="200">
        <f t="shared" ref="D74:F74" si="15">AVERAGE(D66:D71)</f>
        <v>23</v>
      </c>
      <c r="E74" s="155">
        <f t="shared" si="15"/>
        <v>5</v>
      </c>
      <c r="F74" s="161">
        <f t="shared" si="15"/>
        <v>0.29500000000000004</v>
      </c>
      <c r="G74" s="161">
        <f t="shared" si="14"/>
        <v>0.14500000000000002</v>
      </c>
      <c r="H74" s="155">
        <f t="shared" si="14"/>
        <v>0.89500000000000002</v>
      </c>
      <c r="I74" s="201">
        <f t="shared" si="14"/>
        <v>9.4999999999999998E-3</v>
      </c>
      <c r="J74" s="161">
        <f t="shared" si="14"/>
        <v>0.15500000000000003</v>
      </c>
      <c r="K74" s="161">
        <f t="shared" si="14"/>
        <v>0.51</v>
      </c>
      <c r="L74" s="161">
        <f t="shared" si="14"/>
        <v>0.28500000000000003</v>
      </c>
      <c r="M74" s="155">
        <f t="shared" si="14"/>
        <v>3.25</v>
      </c>
      <c r="N74" s="155">
        <f t="shared" si="14"/>
        <v>2.4000000000000004</v>
      </c>
      <c r="O74" s="228"/>
      <c r="P74" s="200">
        <f>AVERAGE(P66:P71)</f>
        <v>445</v>
      </c>
      <c r="Q74" s="364">
        <f>AVERAGE(Q66:Q71)</f>
        <v>1</v>
      </c>
      <c r="R74" s="200">
        <f>AVERAGE(R66:R71)</f>
        <v>45</v>
      </c>
    </row>
    <row r="75" spans="1:18" x14ac:dyDescent="0.2">
      <c r="A75" s="33"/>
      <c r="B75" s="199" t="s">
        <v>23</v>
      </c>
      <c r="C75" s="200">
        <f t="shared" ref="C75:N75" si="16">MAX(C66:C71)</f>
        <v>110</v>
      </c>
      <c r="D75" s="200">
        <f t="shared" ref="D75:F75" si="17">MAX(D66:D71)</f>
        <v>25</v>
      </c>
      <c r="E75" s="155">
        <f t="shared" si="17"/>
        <v>5</v>
      </c>
      <c r="F75" s="161">
        <f t="shared" si="17"/>
        <v>0.31</v>
      </c>
      <c r="G75" s="161">
        <f t="shared" si="16"/>
        <v>0.15</v>
      </c>
      <c r="H75" s="155">
        <f t="shared" si="16"/>
        <v>0.9</v>
      </c>
      <c r="I75" s="201">
        <f t="shared" si="16"/>
        <v>0.01</v>
      </c>
      <c r="J75" s="161">
        <f t="shared" si="16"/>
        <v>0.17</v>
      </c>
      <c r="K75" s="161">
        <f t="shared" si="16"/>
        <v>0.54</v>
      </c>
      <c r="L75" s="161">
        <f t="shared" si="16"/>
        <v>0.31</v>
      </c>
      <c r="M75" s="155">
        <f t="shared" si="16"/>
        <v>4.2</v>
      </c>
      <c r="N75" s="155">
        <f t="shared" si="16"/>
        <v>2.7</v>
      </c>
      <c r="O75" s="228"/>
      <c r="P75" s="200">
        <f>MAX(P66:P71)</f>
        <v>480</v>
      </c>
      <c r="Q75" s="364">
        <f>MAX(Q66:Q71)</f>
        <v>1</v>
      </c>
      <c r="R75" s="200">
        <f>MAX(R66:R71)</f>
        <v>48</v>
      </c>
    </row>
    <row r="76" spans="1:18" x14ac:dyDescent="0.2">
      <c r="A76" s="33"/>
      <c r="B76" s="20"/>
      <c r="C76" s="226"/>
      <c r="D76" s="226"/>
      <c r="E76" s="226"/>
      <c r="F76" s="226"/>
      <c r="G76" s="226"/>
      <c r="H76" s="226"/>
      <c r="I76" s="226"/>
      <c r="J76" s="226"/>
      <c r="K76" s="226"/>
      <c r="L76" s="226"/>
      <c r="M76" s="226"/>
      <c r="N76" s="226"/>
      <c r="O76" s="228"/>
      <c r="P76" s="228"/>
      <c r="R76" s="228"/>
    </row>
    <row r="77" spans="1:18" x14ac:dyDescent="0.2">
      <c r="A77" s="33"/>
      <c r="B77" s="35"/>
      <c r="C77" s="229"/>
      <c r="D77" s="229"/>
      <c r="E77" s="229"/>
      <c r="F77" s="227"/>
      <c r="G77" s="227"/>
      <c r="H77" s="227"/>
      <c r="I77" s="227"/>
      <c r="J77" s="227"/>
      <c r="K77" s="227"/>
      <c r="L77" s="227"/>
      <c r="M77" s="227"/>
      <c r="N77" s="227"/>
      <c r="O77" s="229"/>
      <c r="P77" s="229"/>
      <c r="Q77" s="40"/>
      <c r="R77" s="229"/>
    </row>
    <row r="78" spans="1:18" x14ac:dyDescent="0.2">
      <c r="A78" s="1" t="s">
        <v>341</v>
      </c>
      <c r="B78" s="58" t="s">
        <v>575</v>
      </c>
      <c r="C78" s="3">
        <v>460</v>
      </c>
      <c r="D78" s="3">
        <v>302</v>
      </c>
      <c r="E78" s="3">
        <v>20</v>
      </c>
      <c r="F78" s="5">
        <v>0.45</v>
      </c>
      <c r="G78" s="5">
        <v>0.6</v>
      </c>
      <c r="H78" s="2">
        <v>1.8</v>
      </c>
      <c r="I78" s="4">
        <v>2.9000000000000001E-2</v>
      </c>
      <c r="J78" s="2">
        <v>1.3</v>
      </c>
      <c r="K78" s="5">
        <v>0.88</v>
      </c>
      <c r="L78" s="5">
        <v>0.6</v>
      </c>
      <c r="M78" s="2">
        <v>3</v>
      </c>
      <c r="N78" s="2">
        <v>7.3</v>
      </c>
      <c r="O78" s="3">
        <v>42</v>
      </c>
      <c r="P78" s="3">
        <v>2500</v>
      </c>
      <c r="Q78" s="231">
        <v>1</v>
      </c>
      <c r="R78" s="3">
        <v>140</v>
      </c>
    </row>
    <row r="79" spans="1:18" x14ac:dyDescent="0.2">
      <c r="A79" s="1" t="s">
        <v>341</v>
      </c>
      <c r="B79" s="58" t="s">
        <v>580</v>
      </c>
      <c r="C79" s="3">
        <v>240</v>
      </c>
      <c r="D79" s="394" t="s">
        <v>581</v>
      </c>
      <c r="E79" s="394" t="s">
        <v>581</v>
      </c>
      <c r="F79" s="5">
        <v>0.36</v>
      </c>
      <c r="G79" s="5">
        <v>0.36</v>
      </c>
      <c r="H79" s="2">
        <v>1.4</v>
      </c>
      <c r="I79" s="4">
        <v>3.1E-2</v>
      </c>
      <c r="J79" s="5">
        <v>0.51</v>
      </c>
      <c r="K79" s="5">
        <v>0.62</v>
      </c>
      <c r="L79" s="5">
        <v>0.49</v>
      </c>
      <c r="M79" s="2">
        <v>3.2</v>
      </c>
      <c r="N79" s="2">
        <v>4.8</v>
      </c>
      <c r="O79" s="3">
        <v>27</v>
      </c>
      <c r="P79" s="3">
        <v>1200</v>
      </c>
      <c r="Q79" s="231">
        <v>1</v>
      </c>
      <c r="R79" s="3">
        <v>73</v>
      </c>
    </row>
    <row r="80" spans="1:18" x14ac:dyDescent="0.2">
      <c r="A80" s="1" t="s">
        <v>341</v>
      </c>
      <c r="B80" s="58"/>
      <c r="C80" s="3"/>
      <c r="D80" s="3"/>
      <c r="E80" s="231"/>
      <c r="F80" s="2"/>
      <c r="G80" s="5"/>
      <c r="H80" s="2"/>
      <c r="I80" s="4"/>
      <c r="J80" s="2"/>
      <c r="K80" s="2"/>
      <c r="L80" s="2"/>
      <c r="M80" s="2"/>
      <c r="N80" s="2"/>
      <c r="O80" s="3"/>
      <c r="P80" s="3"/>
      <c r="Q80" s="2"/>
      <c r="R80" s="3"/>
    </row>
    <row r="81" spans="1:18" x14ac:dyDescent="0.2">
      <c r="A81" s="1" t="s">
        <v>341</v>
      </c>
      <c r="B81" s="58"/>
      <c r="C81" s="3"/>
      <c r="D81" s="3"/>
      <c r="E81" s="231"/>
      <c r="F81" s="5"/>
      <c r="G81" s="5"/>
      <c r="H81" s="2"/>
      <c r="I81" s="4"/>
      <c r="J81" s="5"/>
      <c r="K81" s="2"/>
      <c r="L81" s="2"/>
      <c r="M81" s="2"/>
      <c r="N81" s="2"/>
      <c r="O81" s="3"/>
      <c r="P81" s="3"/>
      <c r="Q81" s="231"/>
      <c r="R81" s="3"/>
    </row>
    <row r="82" spans="1:18" x14ac:dyDescent="0.2">
      <c r="A82" s="1" t="s">
        <v>341</v>
      </c>
      <c r="B82" s="58"/>
      <c r="C82" s="3"/>
      <c r="D82" s="3"/>
      <c r="E82" s="231"/>
      <c r="F82" s="5"/>
      <c r="G82" s="5"/>
      <c r="H82" s="2"/>
      <c r="I82" s="4"/>
      <c r="J82" s="2"/>
      <c r="K82" s="5"/>
      <c r="L82" s="2"/>
      <c r="M82" s="2"/>
      <c r="N82" s="2"/>
      <c r="O82" s="3"/>
      <c r="P82" s="3"/>
      <c r="Q82" s="2"/>
      <c r="R82" s="3"/>
    </row>
    <row r="83" spans="1:18" x14ac:dyDescent="0.2">
      <c r="A83" s="1" t="s">
        <v>341</v>
      </c>
      <c r="B83" s="58"/>
      <c r="C83" s="3"/>
      <c r="D83" s="3"/>
      <c r="E83" s="231"/>
      <c r="F83" s="5"/>
      <c r="G83" s="4"/>
      <c r="H83" s="2"/>
      <c r="I83" s="4"/>
      <c r="J83" s="5"/>
      <c r="K83" s="5"/>
      <c r="L83" s="5"/>
      <c r="M83" s="2"/>
      <c r="N83" s="2"/>
      <c r="O83" s="3"/>
      <c r="P83" s="3"/>
      <c r="Q83" s="2"/>
      <c r="R83" s="2"/>
    </row>
    <row r="84" spans="1:18" x14ac:dyDescent="0.2">
      <c r="A84" s="33"/>
      <c r="B84" s="46"/>
      <c r="C84" s="222"/>
      <c r="D84" s="222"/>
      <c r="E84" s="222"/>
      <c r="F84" s="222"/>
      <c r="G84" s="222"/>
      <c r="H84" s="222"/>
      <c r="I84" s="222"/>
      <c r="J84" s="222"/>
      <c r="K84" s="222"/>
      <c r="L84" s="222"/>
      <c r="M84" s="222"/>
      <c r="N84" s="222"/>
      <c r="O84" s="362"/>
      <c r="P84" s="362"/>
      <c r="Q84" s="44"/>
      <c r="R84" s="362"/>
    </row>
    <row r="85" spans="1:18" x14ac:dyDescent="0.2">
      <c r="A85" s="33"/>
      <c r="B85" s="199" t="s">
        <v>21</v>
      </c>
      <c r="C85" s="200">
        <f t="shared" ref="C85:R85" si="18">MIN(C78:C83)</f>
        <v>240</v>
      </c>
      <c r="D85" s="200">
        <f t="shared" ref="D85:F85" si="19">MIN(D78:D83)</f>
        <v>302</v>
      </c>
      <c r="E85" s="200">
        <f t="shared" si="19"/>
        <v>20</v>
      </c>
      <c r="F85" s="161">
        <f t="shared" si="19"/>
        <v>0.36</v>
      </c>
      <c r="G85" s="161">
        <f t="shared" si="18"/>
        <v>0.36</v>
      </c>
      <c r="H85" s="155">
        <f t="shared" si="18"/>
        <v>1.4</v>
      </c>
      <c r="I85" s="201">
        <f t="shared" si="18"/>
        <v>2.9000000000000001E-2</v>
      </c>
      <c r="J85" s="161">
        <f t="shared" si="18"/>
        <v>0.51</v>
      </c>
      <c r="K85" s="161">
        <f t="shared" si="18"/>
        <v>0.62</v>
      </c>
      <c r="L85" s="161">
        <f t="shared" si="18"/>
        <v>0.49</v>
      </c>
      <c r="M85" s="155">
        <f t="shared" si="18"/>
        <v>3</v>
      </c>
      <c r="N85" s="155">
        <f t="shared" si="18"/>
        <v>4.8</v>
      </c>
      <c r="O85" s="200">
        <f t="shared" si="18"/>
        <v>27</v>
      </c>
      <c r="P85" s="200">
        <f t="shared" si="18"/>
        <v>1200</v>
      </c>
      <c r="Q85" s="364">
        <f t="shared" si="18"/>
        <v>1</v>
      </c>
      <c r="R85" s="200">
        <f t="shared" si="18"/>
        <v>73</v>
      </c>
    </row>
    <row r="86" spans="1:18" x14ac:dyDescent="0.2">
      <c r="A86" s="33"/>
      <c r="B86" s="199" t="s">
        <v>22</v>
      </c>
      <c r="C86" s="200">
        <f t="shared" ref="C86:R86" si="20">AVERAGE(C78:C83)</f>
        <v>350</v>
      </c>
      <c r="D86" s="200">
        <f t="shared" ref="D86:F86" si="21">AVERAGE(D78:D83)</f>
        <v>302</v>
      </c>
      <c r="E86" s="200">
        <f t="shared" si="21"/>
        <v>20</v>
      </c>
      <c r="F86" s="161">
        <f t="shared" si="21"/>
        <v>0.40500000000000003</v>
      </c>
      <c r="G86" s="161">
        <f t="shared" si="20"/>
        <v>0.48</v>
      </c>
      <c r="H86" s="155">
        <f t="shared" si="20"/>
        <v>1.6</v>
      </c>
      <c r="I86" s="201">
        <f t="shared" si="20"/>
        <v>0.03</v>
      </c>
      <c r="J86" s="155">
        <f t="shared" si="20"/>
        <v>0.90500000000000003</v>
      </c>
      <c r="K86" s="161">
        <f t="shared" si="20"/>
        <v>0.75</v>
      </c>
      <c r="L86" s="155">
        <f t="shared" si="20"/>
        <v>0.54499999999999993</v>
      </c>
      <c r="M86" s="155">
        <f t="shared" si="20"/>
        <v>3.1</v>
      </c>
      <c r="N86" s="155">
        <f t="shared" si="20"/>
        <v>6.05</v>
      </c>
      <c r="O86" s="200">
        <f t="shared" si="20"/>
        <v>34.5</v>
      </c>
      <c r="P86" s="200">
        <f t="shared" si="20"/>
        <v>1850</v>
      </c>
      <c r="Q86" s="364">
        <f t="shared" si="20"/>
        <v>1</v>
      </c>
      <c r="R86" s="200">
        <f t="shared" si="20"/>
        <v>106.5</v>
      </c>
    </row>
    <row r="87" spans="1:18" x14ac:dyDescent="0.2">
      <c r="A87" s="33"/>
      <c r="B87" s="199" t="s">
        <v>23</v>
      </c>
      <c r="C87" s="200">
        <f t="shared" ref="C87:R87" si="22">MAX(C78:C83)</f>
        <v>460</v>
      </c>
      <c r="D87" s="200">
        <f t="shared" ref="D87:F87" si="23">MAX(D78:D83)</f>
        <v>302</v>
      </c>
      <c r="E87" s="200">
        <f t="shared" si="23"/>
        <v>20</v>
      </c>
      <c r="F87" s="155">
        <f t="shared" si="23"/>
        <v>0.45</v>
      </c>
      <c r="G87" s="161">
        <f t="shared" si="22"/>
        <v>0.6</v>
      </c>
      <c r="H87" s="155">
        <f t="shared" si="22"/>
        <v>1.8</v>
      </c>
      <c r="I87" s="201">
        <f t="shared" si="22"/>
        <v>3.1E-2</v>
      </c>
      <c r="J87" s="155">
        <f t="shared" si="22"/>
        <v>1.3</v>
      </c>
      <c r="K87" s="155">
        <f t="shared" si="22"/>
        <v>0.88</v>
      </c>
      <c r="L87" s="155">
        <f t="shared" si="22"/>
        <v>0.6</v>
      </c>
      <c r="M87" s="155">
        <f t="shared" si="22"/>
        <v>3.2</v>
      </c>
      <c r="N87" s="155">
        <f t="shared" si="22"/>
        <v>7.3</v>
      </c>
      <c r="O87" s="200">
        <f t="shared" si="22"/>
        <v>42</v>
      </c>
      <c r="P87" s="200">
        <f t="shared" si="22"/>
        <v>2500</v>
      </c>
      <c r="Q87" s="364">
        <f t="shared" si="22"/>
        <v>1</v>
      </c>
      <c r="R87" s="200">
        <f t="shared" si="22"/>
        <v>140</v>
      </c>
    </row>
    <row r="88" spans="1:18" x14ac:dyDescent="0.2">
      <c r="A88" s="33"/>
      <c r="B88" s="20"/>
      <c r="C88" s="226"/>
      <c r="D88" s="226"/>
      <c r="E88" s="226"/>
      <c r="F88" s="226"/>
      <c r="G88" s="226"/>
      <c r="H88" s="226"/>
      <c r="I88" s="226"/>
      <c r="J88" s="226"/>
      <c r="K88" s="226"/>
      <c r="L88" s="226"/>
      <c r="M88" s="226"/>
      <c r="N88" s="226"/>
      <c r="O88" s="228"/>
      <c r="P88" s="228"/>
      <c r="R88" s="228"/>
    </row>
    <row r="89" spans="1:18" x14ac:dyDescent="0.2">
      <c r="A89" s="33"/>
      <c r="B89" s="35"/>
      <c r="C89" s="229"/>
      <c r="D89" s="229"/>
      <c r="E89" s="229"/>
      <c r="F89" s="227"/>
      <c r="G89" s="227"/>
      <c r="H89" s="227"/>
      <c r="I89" s="227"/>
      <c r="J89" s="227"/>
      <c r="K89" s="227"/>
      <c r="L89" s="227"/>
      <c r="M89" s="227"/>
      <c r="N89" s="227"/>
      <c r="O89" s="229"/>
      <c r="P89" s="229"/>
      <c r="Q89" s="40"/>
      <c r="R89" s="229"/>
    </row>
    <row r="90" spans="1:18" x14ac:dyDescent="0.2">
      <c r="A90" s="1" t="s">
        <v>342</v>
      </c>
      <c r="B90" s="58" t="s">
        <v>575</v>
      </c>
      <c r="C90" s="213"/>
      <c r="D90" s="213"/>
      <c r="E90" s="213"/>
      <c r="F90" s="213"/>
      <c r="G90" s="213"/>
      <c r="H90" s="213"/>
      <c r="I90" s="213"/>
      <c r="J90" s="213"/>
      <c r="K90" s="213"/>
      <c r="L90" s="213"/>
      <c r="M90" s="213"/>
      <c r="N90" s="213"/>
      <c r="O90" s="2">
        <v>4.8</v>
      </c>
      <c r="P90" s="213"/>
      <c r="Q90" s="386"/>
      <c r="R90" s="213"/>
    </row>
    <row r="91" spans="1:18" x14ac:dyDescent="0.2">
      <c r="A91" s="1" t="s">
        <v>342</v>
      </c>
      <c r="B91" s="58" t="s">
        <v>580</v>
      </c>
      <c r="C91" s="3"/>
      <c r="D91" s="3"/>
      <c r="E91" s="3"/>
      <c r="F91" s="3"/>
      <c r="G91" s="3"/>
      <c r="H91" s="3"/>
      <c r="I91" s="3"/>
      <c r="J91" s="3"/>
      <c r="K91" s="3"/>
      <c r="L91" s="3"/>
      <c r="M91" s="3"/>
      <c r="N91" s="3"/>
      <c r="O91" s="2">
        <v>4.4000000000000004</v>
      </c>
      <c r="P91" s="3"/>
      <c r="Q91" s="231"/>
      <c r="R91" s="3"/>
    </row>
    <row r="92" spans="1:18" x14ac:dyDescent="0.2">
      <c r="A92" s="1" t="s">
        <v>342</v>
      </c>
      <c r="B92" s="213"/>
      <c r="C92" s="213"/>
      <c r="D92" s="213"/>
      <c r="E92" s="213"/>
      <c r="F92" s="213"/>
      <c r="G92" s="213"/>
      <c r="H92" s="213"/>
      <c r="I92" s="213"/>
      <c r="J92" s="213"/>
      <c r="K92" s="213"/>
      <c r="L92" s="213"/>
      <c r="M92" s="213"/>
      <c r="N92" s="213"/>
      <c r="O92" s="213"/>
      <c r="P92" s="213"/>
      <c r="Q92" s="213"/>
      <c r="R92" s="213"/>
    </row>
    <row r="93" spans="1:18" ht="12.95" customHeight="1" x14ac:dyDescent="0.2">
      <c r="A93" s="1" t="s">
        <v>342</v>
      </c>
      <c r="B93" s="58"/>
      <c r="C93" s="213"/>
      <c r="D93" s="213"/>
      <c r="E93" s="213"/>
      <c r="F93" s="213"/>
      <c r="G93" s="213"/>
      <c r="H93" s="213"/>
      <c r="I93" s="213"/>
      <c r="J93" s="213"/>
      <c r="K93" s="213"/>
      <c r="L93" s="213"/>
      <c r="M93" s="213"/>
      <c r="N93" s="213"/>
      <c r="O93" s="3"/>
      <c r="P93" s="213"/>
      <c r="Q93" s="213"/>
      <c r="R93" s="213"/>
    </row>
    <row r="94" spans="1:18" x14ac:dyDescent="0.2">
      <c r="A94" s="1" t="s">
        <v>342</v>
      </c>
      <c r="B94" s="58"/>
      <c r="C94" s="213"/>
      <c r="D94" s="213"/>
      <c r="E94" s="213"/>
      <c r="F94" s="213"/>
      <c r="G94" s="213"/>
      <c r="H94" s="213"/>
      <c r="I94" s="213"/>
      <c r="J94" s="213"/>
      <c r="K94" s="213"/>
      <c r="L94" s="213"/>
      <c r="M94" s="213"/>
      <c r="N94" s="213"/>
      <c r="O94" s="2"/>
      <c r="P94" s="213"/>
      <c r="Q94" s="213"/>
      <c r="R94" s="213"/>
    </row>
    <row r="95" spans="1:18" x14ac:dyDescent="0.2">
      <c r="A95" s="1" t="s">
        <v>342</v>
      </c>
      <c r="B95" s="58"/>
      <c r="C95" s="213"/>
      <c r="D95" s="213"/>
      <c r="E95" s="213"/>
      <c r="F95" s="213"/>
      <c r="G95" s="213"/>
      <c r="H95" s="213"/>
      <c r="I95" s="213"/>
      <c r="J95" s="213"/>
      <c r="K95" s="213"/>
      <c r="L95" s="213"/>
      <c r="M95" s="213"/>
      <c r="N95" s="213"/>
      <c r="O95" s="2"/>
      <c r="P95" s="213"/>
      <c r="Q95" s="213"/>
      <c r="R95" s="213"/>
    </row>
    <row r="96" spans="1:18" x14ac:dyDescent="0.2">
      <c r="A96" s="33"/>
      <c r="B96" s="46"/>
      <c r="C96" s="222"/>
      <c r="D96" s="222"/>
      <c r="E96" s="222"/>
      <c r="F96" s="222"/>
      <c r="G96" s="222"/>
      <c r="H96" s="222"/>
      <c r="I96" s="222"/>
      <c r="J96" s="222"/>
      <c r="K96" s="222"/>
      <c r="L96" s="222"/>
      <c r="M96" s="222"/>
      <c r="N96" s="222"/>
      <c r="O96" s="362"/>
      <c r="P96" s="362"/>
      <c r="Q96" s="44"/>
      <c r="R96" s="362"/>
    </row>
    <row r="97" spans="1:6585" x14ac:dyDescent="0.2">
      <c r="A97" s="33"/>
      <c r="B97" s="199" t="s">
        <v>21</v>
      </c>
      <c r="C97" s="226"/>
      <c r="D97" s="226"/>
      <c r="E97" s="226"/>
      <c r="F97" s="226"/>
      <c r="G97" s="226"/>
      <c r="H97" s="226"/>
      <c r="I97" s="226"/>
      <c r="J97" s="226"/>
      <c r="K97" s="226"/>
      <c r="L97" s="226"/>
      <c r="M97" s="226"/>
      <c r="N97" s="226"/>
      <c r="O97" s="155">
        <f>MIN(O72:O95)</f>
        <v>4.4000000000000004</v>
      </c>
      <c r="P97" s="228"/>
      <c r="R97" s="228"/>
    </row>
    <row r="98" spans="1:6585" x14ac:dyDescent="0.2">
      <c r="A98" s="33"/>
      <c r="B98" s="199" t="s">
        <v>22</v>
      </c>
      <c r="C98" s="226"/>
      <c r="D98" s="226"/>
      <c r="E98" s="226"/>
      <c r="F98" s="226"/>
      <c r="G98" s="226"/>
      <c r="H98" s="226"/>
      <c r="I98" s="226"/>
      <c r="J98" s="226"/>
      <c r="K98" s="226"/>
      <c r="L98" s="226"/>
      <c r="M98" s="226"/>
      <c r="N98" s="226"/>
      <c r="O98" s="155">
        <f>AVERAGE(O90:O95)</f>
        <v>4.5999999999999996</v>
      </c>
      <c r="P98" s="228"/>
      <c r="R98" s="228"/>
    </row>
    <row r="99" spans="1:6585" x14ac:dyDescent="0.2">
      <c r="A99" s="33"/>
      <c r="B99" s="199" t="s">
        <v>23</v>
      </c>
      <c r="C99" s="226"/>
      <c r="D99" s="226"/>
      <c r="E99" s="226"/>
      <c r="F99" s="226"/>
      <c r="G99" s="226"/>
      <c r="H99" s="226"/>
      <c r="I99" s="226"/>
      <c r="J99" s="226"/>
      <c r="K99" s="226"/>
      <c r="L99" s="226"/>
      <c r="M99" s="226"/>
      <c r="N99" s="226"/>
      <c r="O99" s="200">
        <f>MAX(O90:O95)</f>
        <v>4.8</v>
      </c>
      <c r="P99" s="228"/>
      <c r="R99" s="228"/>
    </row>
    <row r="100" spans="1:6585" x14ac:dyDescent="0.2">
      <c r="A100" s="33"/>
      <c r="B100" s="20"/>
      <c r="C100" s="226"/>
      <c r="D100" s="226"/>
      <c r="E100" s="226"/>
      <c r="F100" s="226"/>
      <c r="G100" s="226"/>
      <c r="H100" s="226"/>
      <c r="I100" s="226"/>
      <c r="J100" s="226"/>
      <c r="K100" s="226"/>
      <c r="L100" s="226"/>
      <c r="M100" s="226"/>
      <c r="N100" s="226"/>
      <c r="O100" s="228"/>
      <c r="P100" s="228"/>
      <c r="R100" s="228"/>
    </row>
    <row r="101" spans="1:6585" x14ac:dyDescent="0.2">
      <c r="A101" s="35"/>
      <c r="B101" s="56"/>
      <c r="C101" s="227"/>
      <c r="D101" s="227"/>
      <c r="E101" s="227"/>
      <c r="F101" s="227"/>
      <c r="G101" s="227"/>
      <c r="H101" s="227"/>
      <c r="I101" s="227"/>
      <c r="J101" s="227"/>
      <c r="K101" s="227"/>
      <c r="L101" s="227"/>
      <c r="M101" s="227"/>
      <c r="N101" s="227"/>
      <c r="O101" s="229"/>
      <c r="P101" s="229"/>
      <c r="Q101" s="40"/>
      <c r="R101" s="229"/>
    </row>
    <row r="102" spans="1:6585" x14ac:dyDescent="0.2">
      <c r="A102" s="1" t="s">
        <v>344</v>
      </c>
      <c r="B102" s="58" t="s">
        <v>574</v>
      </c>
      <c r="C102" s="3">
        <v>170</v>
      </c>
      <c r="D102" s="3">
        <v>56</v>
      </c>
      <c r="E102" s="231">
        <v>5</v>
      </c>
      <c r="F102" s="5">
        <v>0.32</v>
      </c>
      <c r="G102" s="5">
        <v>0.24</v>
      </c>
      <c r="H102" s="2">
        <v>1.7</v>
      </c>
      <c r="I102" s="4">
        <v>2.1000000000000001E-2</v>
      </c>
      <c r="J102" s="5">
        <v>0.33</v>
      </c>
      <c r="K102" s="2">
        <v>2.1</v>
      </c>
      <c r="L102" s="5">
        <v>0.45</v>
      </c>
      <c r="M102" s="2">
        <v>5.7</v>
      </c>
      <c r="N102" s="2">
        <v>3.5</v>
      </c>
      <c r="O102" s="213"/>
      <c r="P102" s="3">
        <v>1100</v>
      </c>
      <c r="Q102" s="231">
        <v>2</v>
      </c>
      <c r="R102" s="3">
        <v>61</v>
      </c>
    </row>
    <row r="103" spans="1:6585" x14ac:dyDescent="0.2">
      <c r="A103" s="1" t="s">
        <v>344</v>
      </c>
      <c r="B103" s="58" t="s">
        <v>575</v>
      </c>
      <c r="C103" s="3">
        <v>190</v>
      </c>
      <c r="D103" s="3">
        <v>59</v>
      </c>
      <c r="E103" s="2">
        <v>5</v>
      </c>
      <c r="F103" s="5">
        <v>0.33</v>
      </c>
      <c r="G103" s="5">
        <v>0.28000000000000003</v>
      </c>
      <c r="H103" s="2">
        <v>1.8</v>
      </c>
      <c r="I103" s="4">
        <v>2.5000000000000001E-2</v>
      </c>
      <c r="J103" s="5">
        <v>0.38</v>
      </c>
      <c r="K103" s="2">
        <v>2.6</v>
      </c>
      <c r="L103" s="5">
        <v>0.45</v>
      </c>
      <c r="M103" s="2">
        <v>6.6</v>
      </c>
      <c r="N103" s="2">
        <v>4</v>
      </c>
      <c r="O103" s="213"/>
      <c r="P103" s="3">
        <v>1100</v>
      </c>
      <c r="Q103" s="231">
        <v>1</v>
      </c>
      <c r="R103" s="3">
        <v>73</v>
      </c>
    </row>
    <row r="104" spans="1:6585" x14ac:dyDescent="0.2">
      <c r="A104" s="1" t="s">
        <v>344</v>
      </c>
      <c r="B104" s="58" t="s">
        <v>582</v>
      </c>
      <c r="C104" s="3">
        <v>210</v>
      </c>
      <c r="D104" s="3">
        <v>57</v>
      </c>
      <c r="E104" s="2">
        <v>7</v>
      </c>
      <c r="F104" s="5">
        <v>0.35</v>
      </c>
      <c r="G104" s="5">
        <v>0.4</v>
      </c>
      <c r="H104" s="2">
        <v>1.5</v>
      </c>
      <c r="I104" s="4">
        <v>3.5000000000000003E-2</v>
      </c>
      <c r="J104" s="5">
        <v>0.3</v>
      </c>
      <c r="K104" s="2">
        <v>1.5</v>
      </c>
      <c r="L104" s="5">
        <v>0.42</v>
      </c>
      <c r="M104" s="2">
        <v>7.6</v>
      </c>
      <c r="N104" s="2">
        <v>3.4</v>
      </c>
      <c r="O104" s="3"/>
      <c r="P104" s="3">
        <v>860</v>
      </c>
      <c r="Q104" s="231">
        <v>2</v>
      </c>
      <c r="R104" s="3">
        <v>92</v>
      </c>
    </row>
    <row r="105" spans="1:6585" x14ac:dyDescent="0.2">
      <c r="A105" s="1" t="s">
        <v>344</v>
      </c>
      <c r="B105" s="58" t="s">
        <v>583</v>
      </c>
      <c r="C105" s="3">
        <v>130</v>
      </c>
      <c r="D105" s="3">
        <v>41</v>
      </c>
      <c r="E105" s="231">
        <v>5</v>
      </c>
      <c r="F105" s="5">
        <v>0.31</v>
      </c>
      <c r="G105" s="5">
        <v>0.2</v>
      </c>
      <c r="H105" s="2">
        <v>1.5</v>
      </c>
      <c r="I105" s="4">
        <v>0.02</v>
      </c>
      <c r="J105" s="5">
        <v>0.34</v>
      </c>
      <c r="K105" s="2">
        <v>1.8</v>
      </c>
      <c r="L105" s="5">
        <v>0.32</v>
      </c>
      <c r="M105" s="2">
        <v>4.8</v>
      </c>
      <c r="N105" s="2">
        <v>3.1</v>
      </c>
      <c r="O105" s="3"/>
      <c r="P105" s="3">
        <v>700</v>
      </c>
      <c r="Q105" s="231">
        <v>1</v>
      </c>
      <c r="R105" s="3">
        <v>60</v>
      </c>
    </row>
    <row r="106" spans="1:6585" s="365" customFormat="1" x14ac:dyDescent="0.2">
      <c r="A106" s="1" t="s">
        <v>344</v>
      </c>
      <c r="B106" s="58"/>
      <c r="C106" s="3"/>
      <c r="D106" s="3"/>
      <c r="E106" s="231"/>
      <c r="F106" s="5"/>
      <c r="G106" s="5"/>
      <c r="H106" s="2"/>
      <c r="I106" s="4"/>
      <c r="J106" s="5"/>
      <c r="K106" s="2"/>
      <c r="L106" s="5"/>
      <c r="M106" s="2"/>
      <c r="N106" s="2"/>
      <c r="O106" s="213"/>
      <c r="P106" s="3"/>
      <c r="Q106" s="231"/>
      <c r="R106" s="3"/>
      <c r="S106" s="209"/>
      <c r="T106" s="209"/>
      <c r="U106" s="209"/>
      <c r="V106" s="209"/>
      <c r="W106" s="209"/>
      <c r="X106" s="209"/>
      <c r="Y106" s="209"/>
      <c r="Z106" s="209"/>
      <c r="AA106" s="209"/>
      <c r="AB106" s="209"/>
      <c r="AC106" s="209"/>
      <c r="AD106" s="209"/>
      <c r="AE106" s="209"/>
      <c r="AF106" s="209"/>
      <c r="AG106" s="209"/>
      <c r="AH106" s="209"/>
      <c r="AI106" s="209"/>
      <c r="AJ106" s="209"/>
      <c r="AK106" s="209"/>
      <c r="AL106" s="209"/>
      <c r="AM106" s="209"/>
      <c r="AN106" s="209"/>
      <c r="AO106" s="209"/>
      <c r="AP106" s="209"/>
      <c r="AQ106" s="209"/>
      <c r="AR106" s="209"/>
      <c r="AS106" s="209"/>
      <c r="AT106" s="209"/>
      <c r="AU106" s="209"/>
      <c r="AV106" s="209"/>
      <c r="AW106" s="209"/>
      <c r="AX106" s="209"/>
      <c r="AY106" s="209"/>
      <c r="AZ106" s="209"/>
      <c r="BA106" s="209"/>
      <c r="BB106" s="209"/>
      <c r="BC106" s="209"/>
      <c r="BD106" s="209"/>
      <c r="BE106" s="209"/>
      <c r="BF106" s="209"/>
      <c r="BG106" s="209"/>
      <c r="BH106" s="209"/>
      <c r="BI106" s="209"/>
      <c r="BJ106" s="209"/>
      <c r="BK106" s="209"/>
      <c r="BL106" s="209"/>
      <c r="BM106" s="209"/>
      <c r="BN106" s="209"/>
      <c r="BO106" s="209"/>
      <c r="BP106" s="209"/>
      <c r="BQ106" s="209"/>
      <c r="BR106" s="209"/>
      <c r="BS106" s="209"/>
      <c r="BT106" s="209"/>
      <c r="BU106" s="209"/>
      <c r="BV106" s="209"/>
      <c r="BW106" s="209"/>
      <c r="BX106" s="209"/>
      <c r="BY106" s="209"/>
      <c r="BZ106" s="209"/>
      <c r="CA106" s="209"/>
      <c r="CB106" s="209"/>
      <c r="CC106" s="209"/>
      <c r="CD106" s="209"/>
      <c r="CE106" s="209"/>
      <c r="CF106" s="209"/>
      <c r="CG106" s="209"/>
      <c r="CH106" s="209"/>
      <c r="CI106" s="209"/>
      <c r="CJ106" s="209"/>
      <c r="CK106" s="209"/>
      <c r="CL106" s="209"/>
      <c r="CM106" s="209"/>
      <c r="CN106" s="209"/>
      <c r="CO106" s="209"/>
      <c r="CP106" s="209"/>
      <c r="CQ106" s="209"/>
      <c r="CR106" s="209"/>
      <c r="CS106" s="209"/>
      <c r="CT106" s="209"/>
      <c r="CU106" s="209"/>
      <c r="CV106" s="209"/>
      <c r="CW106" s="209"/>
      <c r="CX106" s="209"/>
      <c r="CY106" s="209"/>
      <c r="CZ106" s="209"/>
      <c r="DA106" s="209"/>
      <c r="DB106" s="209"/>
      <c r="DC106" s="209"/>
      <c r="DD106" s="209"/>
      <c r="DE106" s="209"/>
      <c r="DF106" s="209"/>
      <c r="DG106" s="209"/>
      <c r="DH106" s="209"/>
      <c r="DI106" s="209"/>
      <c r="DJ106" s="209"/>
      <c r="DK106" s="209"/>
      <c r="DL106" s="209"/>
      <c r="DM106" s="209"/>
      <c r="DN106" s="209"/>
      <c r="DO106" s="209"/>
      <c r="DP106" s="209"/>
      <c r="DQ106" s="209"/>
      <c r="DR106" s="209"/>
      <c r="DS106" s="209"/>
      <c r="DT106" s="209"/>
      <c r="DU106" s="209"/>
      <c r="DV106" s="209"/>
      <c r="DW106" s="209"/>
      <c r="DX106" s="209"/>
      <c r="DY106" s="209"/>
      <c r="DZ106" s="209"/>
      <c r="EA106" s="209"/>
      <c r="EB106" s="209"/>
      <c r="EC106" s="209"/>
      <c r="ED106" s="209"/>
      <c r="EE106" s="209"/>
      <c r="EF106" s="209"/>
      <c r="EG106" s="209"/>
      <c r="EH106" s="209"/>
      <c r="EI106" s="209"/>
      <c r="EJ106" s="209"/>
      <c r="EK106" s="209"/>
      <c r="EL106" s="209"/>
      <c r="EM106" s="209"/>
      <c r="EN106" s="209"/>
      <c r="EO106" s="209"/>
      <c r="EP106" s="209"/>
      <c r="EQ106" s="209"/>
      <c r="ER106" s="209"/>
      <c r="ES106" s="209"/>
      <c r="ET106" s="209"/>
      <c r="EU106" s="209"/>
      <c r="EV106" s="209"/>
      <c r="EW106" s="209"/>
      <c r="EX106" s="209"/>
      <c r="EY106" s="209"/>
      <c r="EZ106" s="209"/>
      <c r="FA106" s="209"/>
      <c r="FB106" s="209"/>
      <c r="FC106" s="209"/>
      <c r="FD106" s="209"/>
      <c r="FE106" s="209"/>
      <c r="FF106" s="209"/>
      <c r="FG106" s="209"/>
      <c r="FH106" s="209"/>
      <c r="FI106" s="209"/>
      <c r="FJ106" s="209"/>
      <c r="FK106" s="209"/>
      <c r="FL106" s="209"/>
      <c r="FM106" s="209"/>
      <c r="FN106" s="209"/>
      <c r="FO106" s="209"/>
      <c r="FP106" s="209"/>
      <c r="FQ106" s="209"/>
      <c r="FR106" s="209"/>
      <c r="FS106" s="209"/>
      <c r="FT106" s="209"/>
      <c r="FU106" s="209"/>
      <c r="FV106" s="209"/>
      <c r="FW106" s="209"/>
      <c r="FX106" s="209"/>
      <c r="FY106" s="209"/>
      <c r="FZ106" s="209"/>
      <c r="GA106" s="209"/>
      <c r="GB106" s="209"/>
      <c r="GC106" s="209"/>
      <c r="GD106" s="209"/>
      <c r="GE106" s="209"/>
      <c r="GF106" s="209"/>
      <c r="GG106" s="209"/>
      <c r="GH106" s="209"/>
      <c r="GI106" s="209"/>
      <c r="GJ106" s="209"/>
      <c r="GK106" s="209"/>
      <c r="GL106" s="209"/>
      <c r="GM106" s="209"/>
      <c r="GN106" s="209"/>
      <c r="GO106" s="209"/>
      <c r="GP106" s="209"/>
      <c r="GQ106" s="209"/>
      <c r="GR106" s="209"/>
      <c r="GS106" s="209"/>
      <c r="GT106" s="209"/>
      <c r="GU106" s="209"/>
      <c r="GV106" s="209"/>
      <c r="GW106" s="209"/>
      <c r="GX106" s="209"/>
      <c r="GY106" s="209"/>
      <c r="GZ106" s="209"/>
      <c r="HA106" s="209"/>
      <c r="HB106" s="209"/>
      <c r="HC106" s="209"/>
      <c r="HD106" s="209"/>
      <c r="HE106" s="209"/>
      <c r="HF106" s="209"/>
      <c r="HG106" s="209"/>
      <c r="HH106" s="209"/>
      <c r="HI106" s="209"/>
      <c r="HJ106" s="209"/>
      <c r="HK106" s="209"/>
      <c r="HL106" s="209"/>
      <c r="HM106" s="209"/>
      <c r="HN106" s="209"/>
      <c r="HO106" s="209"/>
      <c r="HP106" s="209"/>
      <c r="HQ106" s="209"/>
      <c r="HR106" s="209"/>
      <c r="HS106" s="209"/>
      <c r="HT106" s="209"/>
      <c r="HU106" s="209"/>
      <c r="HV106" s="209"/>
      <c r="HW106" s="209"/>
      <c r="HX106" s="209"/>
      <c r="HY106" s="209"/>
      <c r="HZ106" s="209"/>
      <c r="IA106" s="209"/>
      <c r="IB106" s="209"/>
      <c r="IC106" s="209"/>
      <c r="ID106" s="209"/>
      <c r="IE106" s="209"/>
      <c r="IF106" s="209"/>
      <c r="IG106" s="209"/>
      <c r="IH106" s="209"/>
      <c r="II106" s="209"/>
      <c r="IJ106" s="209"/>
      <c r="IK106" s="209"/>
      <c r="IL106" s="209"/>
      <c r="IM106" s="209"/>
      <c r="IN106" s="209"/>
      <c r="IO106" s="209"/>
      <c r="IP106" s="209"/>
      <c r="IQ106" s="209"/>
      <c r="IR106" s="209"/>
      <c r="IS106" s="209"/>
      <c r="IT106" s="209"/>
      <c r="IU106" s="209"/>
      <c r="IV106" s="209"/>
      <c r="IW106" s="209"/>
      <c r="IX106" s="209"/>
      <c r="IY106" s="209"/>
      <c r="IZ106" s="209"/>
      <c r="JA106" s="209"/>
      <c r="JB106" s="209"/>
      <c r="JC106" s="209"/>
      <c r="JD106" s="209"/>
      <c r="JE106" s="209"/>
      <c r="JF106" s="209"/>
      <c r="JG106" s="209"/>
      <c r="JH106" s="209"/>
      <c r="JI106" s="209"/>
      <c r="JJ106" s="209"/>
      <c r="JK106" s="209"/>
      <c r="JL106" s="209"/>
      <c r="JM106" s="209"/>
      <c r="JN106" s="209"/>
      <c r="JO106" s="209"/>
      <c r="JP106" s="209"/>
      <c r="JQ106" s="209"/>
      <c r="JR106" s="209"/>
      <c r="JS106" s="209"/>
      <c r="JT106" s="209"/>
      <c r="JU106" s="209"/>
      <c r="JV106" s="209"/>
      <c r="JW106" s="209"/>
      <c r="JX106" s="209"/>
      <c r="JY106" s="209"/>
      <c r="JZ106" s="209"/>
      <c r="KA106" s="209"/>
      <c r="KB106" s="209"/>
      <c r="KC106" s="209"/>
      <c r="KD106" s="209"/>
      <c r="KE106" s="209"/>
      <c r="KF106" s="209"/>
      <c r="KG106" s="209"/>
      <c r="KH106" s="209"/>
      <c r="KI106" s="209"/>
      <c r="KJ106" s="209"/>
      <c r="KK106" s="209"/>
      <c r="KL106" s="209"/>
      <c r="KM106" s="209"/>
      <c r="KN106" s="209"/>
      <c r="KO106" s="209"/>
      <c r="KP106" s="209"/>
      <c r="KQ106" s="209"/>
      <c r="KR106" s="209"/>
      <c r="KS106" s="209"/>
      <c r="KT106" s="209"/>
      <c r="KU106" s="209"/>
      <c r="KV106" s="209"/>
      <c r="KW106" s="209"/>
      <c r="KX106" s="209"/>
      <c r="KY106" s="209"/>
      <c r="KZ106" s="209"/>
      <c r="LA106" s="209"/>
      <c r="LB106" s="209"/>
      <c r="LC106" s="209"/>
      <c r="LD106" s="209"/>
      <c r="LE106" s="209"/>
      <c r="LF106" s="209"/>
      <c r="LG106" s="209"/>
      <c r="LH106" s="209"/>
      <c r="LI106" s="209"/>
      <c r="LJ106" s="209"/>
      <c r="LK106" s="209"/>
      <c r="LL106" s="209"/>
      <c r="LM106" s="209"/>
      <c r="LN106" s="209"/>
      <c r="LO106" s="209"/>
      <c r="LP106" s="209"/>
      <c r="LQ106" s="209"/>
      <c r="LR106" s="209"/>
      <c r="LS106" s="209"/>
      <c r="LT106" s="209"/>
      <c r="LU106" s="209"/>
      <c r="LV106" s="209"/>
      <c r="LW106" s="209"/>
      <c r="LX106" s="209"/>
      <c r="LY106" s="209"/>
      <c r="LZ106" s="209"/>
      <c r="MA106" s="209"/>
      <c r="MB106" s="209"/>
      <c r="MC106" s="209"/>
      <c r="MD106" s="209"/>
      <c r="ME106" s="209"/>
      <c r="MF106" s="209"/>
      <c r="MG106" s="209"/>
      <c r="MH106" s="209"/>
      <c r="MI106" s="209"/>
      <c r="MJ106" s="209"/>
      <c r="MK106" s="209"/>
      <c r="ML106" s="209"/>
      <c r="MM106" s="209"/>
      <c r="MN106" s="209"/>
      <c r="MO106" s="209"/>
      <c r="MP106" s="209"/>
      <c r="MQ106" s="209"/>
      <c r="MR106" s="209"/>
      <c r="MS106" s="209"/>
      <c r="MT106" s="209"/>
      <c r="MU106" s="209"/>
      <c r="MV106" s="209"/>
      <c r="MW106" s="209"/>
      <c r="MX106" s="209"/>
      <c r="MY106" s="209"/>
      <c r="MZ106" s="209"/>
      <c r="NA106" s="209"/>
      <c r="NB106" s="209"/>
      <c r="NC106" s="209"/>
      <c r="ND106" s="209"/>
      <c r="NE106" s="209"/>
      <c r="NF106" s="209"/>
      <c r="NG106" s="209"/>
      <c r="NH106" s="209"/>
      <c r="NI106" s="209"/>
      <c r="NJ106" s="209"/>
      <c r="NK106" s="209"/>
      <c r="NL106" s="209"/>
      <c r="NM106" s="209"/>
      <c r="NN106" s="209"/>
      <c r="NO106" s="209"/>
      <c r="NP106" s="209"/>
      <c r="NQ106" s="209"/>
      <c r="NR106" s="209"/>
      <c r="NS106" s="209"/>
      <c r="NT106" s="209"/>
      <c r="NU106" s="209"/>
      <c r="NV106" s="209"/>
      <c r="NW106" s="209"/>
      <c r="NX106" s="209"/>
      <c r="NY106" s="209"/>
      <c r="NZ106" s="209"/>
      <c r="OA106" s="209"/>
      <c r="OB106" s="209"/>
      <c r="OC106" s="209"/>
      <c r="OD106" s="209"/>
      <c r="OE106" s="209"/>
      <c r="OF106" s="209"/>
      <c r="OG106" s="209"/>
      <c r="OH106" s="209"/>
      <c r="OI106" s="209"/>
      <c r="OJ106" s="209"/>
      <c r="OK106" s="209"/>
      <c r="OL106" s="209"/>
      <c r="OM106" s="209"/>
      <c r="ON106" s="209"/>
      <c r="OO106" s="209"/>
      <c r="OP106" s="209"/>
      <c r="OQ106" s="209"/>
      <c r="OR106" s="209"/>
      <c r="OS106" s="209"/>
      <c r="OT106" s="209"/>
      <c r="OU106" s="209"/>
      <c r="OV106" s="209"/>
      <c r="OW106" s="209"/>
      <c r="OX106" s="209"/>
      <c r="OY106" s="209"/>
      <c r="OZ106" s="209"/>
      <c r="PA106" s="209"/>
      <c r="PB106" s="209"/>
      <c r="PC106" s="209"/>
      <c r="PD106" s="209"/>
      <c r="PE106" s="209"/>
      <c r="PF106" s="209"/>
      <c r="PG106" s="209"/>
      <c r="PH106" s="209"/>
      <c r="PI106" s="209"/>
      <c r="PJ106" s="209"/>
      <c r="PK106" s="209"/>
      <c r="PL106" s="209"/>
      <c r="PM106" s="209"/>
      <c r="PN106" s="209"/>
      <c r="PO106" s="209"/>
      <c r="PP106" s="209"/>
      <c r="PQ106" s="209"/>
      <c r="PR106" s="209"/>
      <c r="PS106" s="209"/>
      <c r="PT106" s="209"/>
      <c r="PU106" s="209"/>
      <c r="PV106" s="209"/>
      <c r="PW106" s="209"/>
      <c r="PX106" s="209"/>
      <c r="PY106" s="209"/>
      <c r="PZ106" s="209"/>
      <c r="QA106" s="209"/>
      <c r="QB106" s="209"/>
      <c r="QC106" s="209"/>
      <c r="QD106" s="209"/>
      <c r="QE106" s="209"/>
      <c r="QF106" s="209"/>
      <c r="QG106" s="209"/>
      <c r="QH106" s="209"/>
      <c r="QI106" s="209"/>
      <c r="QJ106" s="209"/>
      <c r="QK106" s="209"/>
      <c r="QL106" s="209"/>
      <c r="QM106" s="209"/>
      <c r="QN106" s="209"/>
      <c r="QO106" s="209"/>
      <c r="QP106" s="209"/>
      <c r="QQ106" s="209"/>
      <c r="QR106" s="209"/>
      <c r="QS106" s="209"/>
      <c r="QT106" s="209"/>
      <c r="QU106" s="209"/>
      <c r="QV106" s="209"/>
      <c r="QW106" s="209"/>
      <c r="QX106" s="209"/>
      <c r="QY106" s="209"/>
      <c r="QZ106" s="209"/>
      <c r="RA106" s="209"/>
      <c r="RB106" s="209"/>
      <c r="RC106" s="209"/>
      <c r="RD106" s="209"/>
      <c r="RE106" s="209"/>
      <c r="RF106" s="209"/>
      <c r="RG106" s="209"/>
      <c r="RH106" s="209"/>
      <c r="RI106" s="209"/>
      <c r="RJ106" s="209"/>
      <c r="RK106" s="209"/>
      <c r="RL106" s="209"/>
      <c r="RM106" s="209"/>
      <c r="RN106" s="209"/>
      <c r="RO106" s="209"/>
      <c r="RP106" s="209"/>
      <c r="RQ106" s="209"/>
      <c r="RR106" s="209"/>
      <c r="RS106" s="209"/>
      <c r="RT106" s="209"/>
      <c r="RU106" s="209"/>
      <c r="RV106" s="209"/>
      <c r="RW106" s="209"/>
      <c r="RX106" s="209"/>
      <c r="RY106" s="209"/>
      <c r="RZ106" s="209"/>
      <c r="SA106" s="209"/>
      <c r="SB106" s="209"/>
      <c r="SC106" s="209"/>
      <c r="SD106" s="209"/>
      <c r="SE106" s="209"/>
      <c r="SF106" s="209"/>
      <c r="SG106" s="209"/>
      <c r="SH106" s="209"/>
      <c r="SI106" s="209"/>
      <c r="SJ106" s="209"/>
      <c r="SK106" s="209"/>
      <c r="SL106" s="209"/>
      <c r="SM106" s="209"/>
      <c r="SN106" s="209"/>
      <c r="SO106" s="209"/>
      <c r="SP106" s="209"/>
      <c r="SQ106" s="209"/>
      <c r="SR106" s="209"/>
      <c r="SS106" s="209"/>
      <c r="ST106" s="209"/>
      <c r="SU106" s="209"/>
      <c r="SV106" s="209"/>
      <c r="SW106" s="209"/>
      <c r="SX106" s="209"/>
      <c r="SY106" s="209"/>
      <c r="SZ106" s="209"/>
      <c r="TA106" s="209"/>
      <c r="TB106" s="209"/>
      <c r="TC106" s="209"/>
      <c r="TD106" s="209"/>
      <c r="TE106" s="209"/>
      <c r="TF106" s="209"/>
      <c r="TG106" s="209"/>
      <c r="TH106" s="209"/>
      <c r="TI106" s="209"/>
      <c r="TJ106" s="209"/>
      <c r="TK106" s="209"/>
      <c r="TL106" s="209"/>
      <c r="TM106" s="209"/>
      <c r="TN106" s="209"/>
      <c r="TO106" s="209"/>
      <c r="TP106" s="209"/>
      <c r="TQ106" s="209"/>
      <c r="TR106" s="209"/>
      <c r="TS106" s="209"/>
      <c r="TT106" s="209"/>
      <c r="TU106" s="209"/>
      <c r="TV106" s="209"/>
      <c r="TW106" s="209"/>
      <c r="TX106" s="209"/>
      <c r="TY106" s="209"/>
      <c r="TZ106" s="209"/>
      <c r="UA106" s="209"/>
      <c r="UB106" s="209"/>
      <c r="UC106" s="209"/>
      <c r="UD106" s="209"/>
      <c r="UE106" s="209"/>
      <c r="UF106" s="209"/>
      <c r="UG106" s="209"/>
      <c r="UH106" s="209"/>
      <c r="UI106" s="209"/>
      <c r="UJ106" s="209"/>
      <c r="UK106" s="209"/>
      <c r="UL106" s="209"/>
      <c r="UM106" s="209"/>
      <c r="UN106" s="209"/>
      <c r="UO106" s="209"/>
      <c r="UP106" s="209"/>
      <c r="UQ106" s="209"/>
      <c r="UR106" s="209"/>
      <c r="US106" s="209"/>
      <c r="UT106" s="209"/>
      <c r="UU106" s="209"/>
      <c r="UV106" s="209"/>
      <c r="UW106" s="209"/>
      <c r="UX106" s="209"/>
      <c r="UY106" s="209"/>
      <c r="UZ106" s="209"/>
      <c r="VA106" s="209"/>
      <c r="VB106" s="209"/>
      <c r="VC106" s="209"/>
      <c r="VD106" s="209"/>
      <c r="VE106" s="209"/>
      <c r="VF106" s="209"/>
      <c r="VG106" s="209"/>
      <c r="VH106" s="209"/>
      <c r="VI106" s="209"/>
      <c r="VJ106" s="209"/>
      <c r="VK106" s="209"/>
      <c r="VL106" s="209"/>
      <c r="VM106" s="209"/>
      <c r="VN106" s="209"/>
      <c r="VO106" s="209"/>
      <c r="VP106" s="209"/>
      <c r="VQ106" s="209"/>
      <c r="VR106" s="209"/>
      <c r="VS106" s="209"/>
      <c r="VT106" s="209"/>
      <c r="VU106" s="209"/>
      <c r="VV106" s="209"/>
      <c r="VW106" s="209"/>
      <c r="VX106" s="209"/>
      <c r="VY106" s="209"/>
      <c r="VZ106" s="209"/>
      <c r="WA106" s="209"/>
      <c r="WB106" s="209"/>
      <c r="WC106" s="209"/>
      <c r="WD106" s="209"/>
      <c r="WE106" s="209"/>
      <c r="WF106" s="209"/>
      <c r="WG106" s="209"/>
      <c r="WH106" s="209"/>
      <c r="WI106" s="209"/>
      <c r="WJ106" s="209"/>
      <c r="WK106" s="209"/>
      <c r="WL106" s="209"/>
      <c r="WM106" s="209"/>
      <c r="WN106" s="209"/>
      <c r="WO106" s="209"/>
      <c r="WP106" s="209"/>
      <c r="WQ106" s="209"/>
      <c r="WR106" s="209"/>
      <c r="WS106" s="209"/>
      <c r="WT106" s="209"/>
      <c r="WU106" s="209"/>
      <c r="WV106" s="209"/>
      <c r="WW106" s="209"/>
      <c r="WX106" s="209"/>
      <c r="WY106" s="209"/>
      <c r="WZ106" s="209"/>
      <c r="XA106" s="209"/>
      <c r="XB106" s="209"/>
      <c r="XC106" s="209"/>
      <c r="XD106" s="209"/>
      <c r="XE106" s="209"/>
      <c r="XF106" s="209"/>
      <c r="XG106" s="209"/>
      <c r="XH106" s="209"/>
      <c r="XI106" s="209"/>
      <c r="XJ106" s="209"/>
      <c r="XK106" s="209"/>
      <c r="XL106" s="209"/>
      <c r="XM106" s="209"/>
      <c r="XN106" s="209"/>
      <c r="XO106" s="209"/>
      <c r="XP106" s="209"/>
      <c r="XQ106" s="209"/>
      <c r="XR106" s="209"/>
      <c r="XS106" s="209"/>
      <c r="XT106" s="209"/>
      <c r="XU106" s="209"/>
      <c r="XV106" s="209"/>
      <c r="XW106" s="209"/>
      <c r="XX106" s="209"/>
      <c r="XY106" s="209"/>
      <c r="XZ106" s="209"/>
      <c r="YA106" s="209"/>
      <c r="YB106" s="209"/>
      <c r="YC106" s="209"/>
      <c r="YD106" s="209"/>
      <c r="YE106" s="209"/>
      <c r="YF106" s="209"/>
      <c r="YG106" s="209"/>
      <c r="YH106" s="209"/>
      <c r="YI106" s="209"/>
      <c r="YJ106" s="209"/>
      <c r="YK106" s="209"/>
      <c r="YL106" s="209"/>
      <c r="YM106" s="209"/>
      <c r="YN106" s="209"/>
      <c r="YO106" s="209"/>
      <c r="YP106" s="209"/>
      <c r="YQ106" s="209"/>
      <c r="YR106" s="209"/>
      <c r="YS106" s="209"/>
      <c r="YT106" s="209"/>
      <c r="YU106" s="209"/>
      <c r="YV106" s="209"/>
      <c r="YW106" s="209"/>
      <c r="YX106" s="209"/>
      <c r="YY106" s="209"/>
      <c r="YZ106" s="209"/>
      <c r="ZA106" s="209"/>
      <c r="ZB106" s="209"/>
      <c r="ZC106" s="209"/>
      <c r="ZD106" s="209"/>
      <c r="ZE106" s="209"/>
      <c r="ZF106" s="209"/>
      <c r="ZG106" s="209"/>
      <c r="ZH106" s="209"/>
      <c r="ZI106" s="209"/>
      <c r="ZJ106" s="209"/>
      <c r="ZK106" s="209"/>
      <c r="ZL106" s="209"/>
      <c r="ZM106" s="209"/>
      <c r="ZN106" s="209"/>
      <c r="ZO106" s="209"/>
      <c r="ZP106" s="209"/>
      <c r="ZQ106" s="209"/>
      <c r="ZR106" s="209"/>
      <c r="ZS106" s="209"/>
      <c r="ZT106" s="209"/>
      <c r="ZU106" s="209"/>
      <c r="ZV106" s="209"/>
      <c r="ZW106" s="209"/>
      <c r="ZX106" s="209"/>
      <c r="ZY106" s="209"/>
      <c r="ZZ106" s="209"/>
      <c r="AAA106" s="209"/>
      <c r="AAB106" s="209"/>
      <c r="AAC106" s="209"/>
      <c r="AAD106" s="209"/>
      <c r="AAE106" s="209"/>
      <c r="AAF106" s="209"/>
      <c r="AAG106" s="209"/>
      <c r="AAH106" s="209"/>
      <c r="AAI106" s="209"/>
      <c r="AAJ106" s="209"/>
      <c r="AAK106" s="209"/>
      <c r="AAL106" s="209"/>
      <c r="AAM106" s="209"/>
      <c r="AAN106" s="209"/>
      <c r="AAO106" s="209"/>
      <c r="AAP106" s="209"/>
      <c r="AAQ106" s="209"/>
      <c r="AAR106" s="209"/>
      <c r="AAS106" s="209"/>
      <c r="AAT106" s="209"/>
      <c r="AAU106" s="209"/>
      <c r="AAV106" s="209"/>
      <c r="AAW106" s="209"/>
      <c r="AAX106" s="209"/>
      <c r="AAY106" s="209"/>
      <c r="AAZ106" s="209"/>
      <c r="ABA106" s="209"/>
      <c r="ABB106" s="209"/>
      <c r="ABC106" s="209"/>
      <c r="ABD106" s="209"/>
      <c r="ABE106" s="209"/>
      <c r="ABF106" s="209"/>
      <c r="ABG106" s="209"/>
      <c r="ABH106" s="209"/>
      <c r="ABI106" s="209"/>
      <c r="ABJ106" s="209"/>
      <c r="ABK106" s="209"/>
      <c r="ABL106" s="209"/>
      <c r="ABM106" s="209"/>
      <c r="ABN106" s="209"/>
      <c r="ABO106" s="209"/>
      <c r="ABP106" s="209"/>
      <c r="ABQ106" s="209"/>
      <c r="ABR106" s="209"/>
      <c r="ABS106" s="209"/>
      <c r="ABT106" s="209"/>
      <c r="ABU106" s="209"/>
      <c r="ABV106" s="209"/>
      <c r="ABW106" s="209"/>
      <c r="ABX106" s="209"/>
      <c r="ABY106" s="209"/>
      <c r="ABZ106" s="209"/>
      <c r="ACA106" s="209"/>
      <c r="ACB106" s="209"/>
      <c r="ACC106" s="209"/>
      <c r="ACD106" s="209"/>
      <c r="ACE106" s="209"/>
      <c r="ACF106" s="209"/>
      <c r="ACG106" s="209"/>
      <c r="ACH106" s="209"/>
      <c r="ACI106" s="209"/>
      <c r="ACJ106" s="209"/>
      <c r="ACK106" s="209"/>
      <c r="ACL106" s="209"/>
      <c r="ACM106" s="209"/>
      <c r="ACN106" s="209"/>
      <c r="ACO106" s="209"/>
      <c r="ACP106" s="209"/>
      <c r="ACQ106" s="209"/>
      <c r="ACR106" s="209"/>
      <c r="ACS106" s="209"/>
      <c r="ACT106" s="209"/>
      <c r="ACU106" s="209"/>
      <c r="ACV106" s="209"/>
      <c r="ACW106" s="209"/>
      <c r="ACX106" s="209"/>
      <c r="ACY106" s="209"/>
      <c r="ACZ106" s="209"/>
      <c r="ADA106" s="209"/>
      <c r="ADB106" s="209"/>
      <c r="ADC106" s="209"/>
      <c r="ADD106" s="209"/>
      <c r="ADE106" s="209"/>
      <c r="ADF106" s="209"/>
      <c r="ADG106" s="209"/>
      <c r="ADH106" s="209"/>
      <c r="ADI106" s="209"/>
      <c r="ADJ106" s="209"/>
      <c r="ADK106" s="209"/>
      <c r="ADL106" s="209"/>
      <c r="ADM106" s="209"/>
      <c r="ADN106" s="209"/>
      <c r="ADO106" s="209"/>
      <c r="ADP106" s="209"/>
      <c r="ADQ106" s="209"/>
      <c r="ADR106" s="209"/>
      <c r="ADS106" s="209"/>
      <c r="ADT106" s="209"/>
      <c r="ADU106" s="209"/>
      <c r="ADV106" s="209"/>
      <c r="ADW106" s="209"/>
      <c r="ADX106" s="209"/>
      <c r="ADY106" s="209"/>
      <c r="ADZ106" s="209"/>
      <c r="AEA106" s="209"/>
      <c r="AEB106" s="209"/>
      <c r="AEC106" s="209"/>
      <c r="AED106" s="209"/>
      <c r="AEE106" s="209"/>
      <c r="AEF106" s="209"/>
      <c r="AEG106" s="209"/>
      <c r="AEH106" s="209"/>
      <c r="AEI106" s="209"/>
      <c r="AEJ106" s="209"/>
      <c r="AEK106" s="209"/>
      <c r="AEL106" s="209"/>
      <c r="AEM106" s="209"/>
      <c r="AEN106" s="209"/>
      <c r="AEO106" s="209"/>
      <c r="AEP106" s="209"/>
      <c r="AEQ106" s="209"/>
      <c r="AER106" s="209"/>
      <c r="AES106" s="209"/>
      <c r="AET106" s="209"/>
      <c r="AEU106" s="209"/>
      <c r="AEV106" s="209"/>
      <c r="AEW106" s="209"/>
      <c r="AEX106" s="209"/>
      <c r="AEY106" s="209"/>
      <c r="AEZ106" s="209"/>
      <c r="AFA106" s="209"/>
      <c r="AFB106" s="209"/>
      <c r="AFC106" s="209"/>
      <c r="AFD106" s="209"/>
      <c r="AFE106" s="209"/>
      <c r="AFF106" s="209"/>
      <c r="AFG106" s="209"/>
      <c r="AFH106" s="209"/>
      <c r="AFI106" s="209"/>
      <c r="AFJ106" s="209"/>
      <c r="AFK106" s="209"/>
      <c r="AFL106" s="209"/>
      <c r="AFM106" s="209"/>
      <c r="AFN106" s="209"/>
      <c r="AFO106" s="209"/>
      <c r="AFP106" s="209"/>
      <c r="AFQ106" s="209"/>
      <c r="AFR106" s="209"/>
      <c r="AFS106" s="209"/>
      <c r="AFT106" s="209"/>
      <c r="AFU106" s="209"/>
      <c r="AFV106" s="209"/>
      <c r="AFW106" s="209"/>
      <c r="AFX106" s="209"/>
      <c r="AFY106" s="209"/>
      <c r="AFZ106" s="209"/>
      <c r="AGA106" s="209"/>
      <c r="AGB106" s="209"/>
      <c r="AGC106" s="209"/>
      <c r="AGD106" s="209"/>
      <c r="AGE106" s="209"/>
      <c r="AGF106" s="209"/>
      <c r="AGG106" s="209"/>
      <c r="AGH106" s="209"/>
      <c r="AGI106" s="209"/>
      <c r="AGJ106" s="209"/>
      <c r="AGK106" s="209"/>
      <c r="AGL106" s="209"/>
      <c r="AGM106" s="209"/>
      <c r="AGN106" s="209"/>
      <c r="AGO106" s="209"/>
      <c r="AGP106" s="209"/>
      <c r="AGQ106" s="209"/>
      <c r="AGR106" s="209"/>
      <c r="AGS106" s="209"/>
      <c r="AGT106" s="209"/>
      <c r="AGU106" s="209"/>
      <c r="AGV106" s="209"/>
      <c r="AGW106" s="209"/>
      <c r="AGX106" s="209"/>
      <c r="AGY106" s="209"/>
      <c r="AGZ106" s="209"/>
      <c r="AHA106" s="209"/>
      <c r="AHB106" s="209"/>
      <c r="AHC106" s="209"/>
      <c r="AHD106" s="209"/>
      <c r="AHE106" s="209"/>
      <c r="AHF106" s="209"/>
      <c r="AHG106" s="209"/>
      <c r="AHH106" s="209"/>
      <c r="AHI106" s="209"/>
      <c r="AHJ106" s="209"/>
      <c r="AHK106" s="209"/>
      <c r="AHL106" s="209"/>
      <c r="AHM106" s="209"/>
      <c r="AHN106" s="209"/>
      <c r="AHO106" s="209"/>
      <c r="AHP106" s="209"/>
      <c r="AHQ106" s="209"/>
      <c r="AHR106" s="209"/>
      <c r="AHS106" s="209"/>
      <c r="AHT106" s="209"/>
      <c r="AHU106" s="209"/>
      <c r="AHV106" s="209"/>
      <c r="AHW106" s="209"/>
      <c r="AHX106" s="209"/>
      <c r="AHY106" s="209"/>
      <c r="AHZ106" s="209"/>
      <c r="AIA106" s="209"/>
      <c r="AIB106" s="209"/>
      <c r="AIC106" s="209"/>
      <c r="AID106" s="209"/>
      <c r="AIE106" s="209"/>
      <c r="AIF106" s="209"/>
      <c r="AIG106" s="209"/>
      <c r="AIH106" s="209"/>
      <c r="AII106" s="209"/>
      <c r="AIJ106" s="209"/>
      <c r="AIK106" s="209"/>
      <c r="AIL106" s="209"/>
      <c r="AIM106" s="209"/>
      <c r="AIN106" s="209"/>
      <c r="AIO106" s="209"/>
      <c r="AIP106" s="209"/>
      <c r="AIQ106" s="209"/>
      <c r="AIR106" s="209"/>
      <c r="AIS106" s="209"/>
      <c r="AIT106" s="209"/>
      <c r="AIU106" s="209"/>
      <c r="AIV106" s="209"/>
      <c r="AIW106" s="209"/>
      <c r="AIX106" s="209"/>
      <c r="AIY106" s="209"/>
      <c r="AIZ106" s="209"/>
      <c r="AJA106" s="209"/>
      <c r="AJB106" s="209"/>
      <c r="AJC106" s="209"/>
      <c r="AJD106" s="209"/>
      <c r="AJE106" s="209"/>
      <c r="AJF106" s="209"/>
      <c r="AJG106" s="209"/>
      <c r="AJH106" s="209"/>
      <c r="AJI106" s="209"/>
      <c r="AJJ106" s="209"/>
      <c r="AJK106" s="209"/>
      <c r="AJL106" s="209"/>
      <c r="AJM106" s="209"/>
      <c r="AJN106" s="209"/>
      <c r="AJO106" s="209"/>
      <c r="AJP106" s="209"/>
      <c r="AJQ106" s="209"/>
      <c r="AJR106" s="209"/>
      <c r="AJS106" s="209"/>
      <c r="AJT106" s="209"/>
      <c r="AJU106" s="209"/>
      <c r="AJV106" s="209"/>
      <c r="AJW106" s="209"/>
      <c r="AJX106" s="209"/>
      <c r="AJY106" s="209"/>
      <c r="AJZ106" s="209"/>
      <c r="AKA106" s="209"/>
      <c r="AKB106" s="209"/>
      <c r="AKC106" s="209"/>
      <c r="AKD106" s="209"/>
      <c r="AKE106" s="209"/>
      <c r="AKF106" s="209"/>
      <c r="AKG106" s="209"/>
      <c r="AKH106" s="209"/>
      <c r="AKI106" s="209"/>
      <c r="AKJ106" s="209"/>
      <c r="AKK106" s="209"/>
      <c r="AKL106" s="209"/>
      <c r="AKM106" s="209"/>
      <c r="AKN106" s="209"/>
      <c r="AKO106" s="209"/>
      <c r="AKP106" s="209"/>
      <c r="AKQ106" s="209"/>
      <c r="AKR106" s="209"/>
      <c r="AKS106" s="209"/>
      <c r="AKT106" s="209"/>
      <c r="AKU106" s="209"/>
      <c r="AKV106" s="209"/>
      <c r="AKW106" s="209"/>
      <c r="AKX106" s="209"/>
      <c r="AKY106" s="209"/>
      <c r="AKZ106" s="209"/>
      <c r="ALA106" s="209"/>
      <c r="ALB106" s="209"/>
      <c r="ALC106" s="209"/>
      <c r="ALD106" s="209"/>
      <c r="ALE106" s="209"/>
      <c r="ALF106" s="209"/>
      <c r="ALG106" s="209"/>
      <c r="ALH106" s="209"/>
      <c r="ALI106" s="209"/>
      <c r="ALJ106" s="209"/>
      <c r="ALK106" s="209"/>
      <c r="ALL106" s="209"/>
      <c r="ALM106" s="209"/>
      <c r="ALN106" s="209"/>
      <c r="ALO106" s="209"/>
      <c r="ALP106" s="209"/>
      <c r="ALQ106" s="209"/>
      <c r="ALR106" s="209"/>
      <c r="ALS106" s="209"/>
      <c r="ALT106" s="209"/>
      <c r="ALU106" s="209"/>
      <c r="ALV106" s="209"/>
      <c r="ALW106" s="209"/>
      <c r="ALX106" s="209"/>
      <c r="ALY106" s="209"/>
      <c r="ALZ106" s="209"/>
      <c r="AMA106" s="209"/>
      <c r="AMB106" s="209"/>
      <c r="AMC106" s="209"/>
      <c r="AMD106" s="209"/>
      <c r="AME106" s="209"/>
      <c r="AMF106" s="209"/>
      <c r="AMG106" s="209"/>
      <c r="AMH106" s="209"/>
      <c r="AMI106" s="209"/>
      <c r="AMJ106" s="209"/>
      <c r="AMK106" s="209"/>
      <c r="AML106" s="209"/>
      <c r="AMM106" s="209"/>
      <c r="AMN106" s="209"/>
      <c r="AMO106" s="209"/>
      <c r="AMP106" s="209"/>
      <c r="AMQ106" s="209"/>
      <c r="AMR106" s="209"/>
      <c r="AMS106" s="209"/>
      <c r="AMT106" s="209"/>
      <c r="AMU106" s="209"/>
      <c r="AMV106" s="209"/>
      <c r="AMW106" s="209"/>
      <c r="AMX106" s="209"/>
      <c r="AMY106" s="209"/>
      <c r="AMZ106" s="209"/>
      <c r="ANA106" s="209"/>
      <c r="ANB106" s="209"/>
      <c r="ANC106" s="209"/>
      <c r="AND106" s="209"/>
      <c r="ANE106" s="209"/>
      <c r="ANF106" s="209"/>
      <c r="ANG106" s="209"/>
      <c r="ANH106" s="209"/>
      <c r="ANI106" s="209"/>
      <c r="ANJ106" s="209"/>
      <c r="ANK106" s="209"/>
      <c r="ANL106" s="209"/>
      <c r="ANM106" s="209"/>
      <c r="ANN106" s="209"/>
      <c r="ANO106" s="209"/>
      <c r="ANP106" s="209"/>
      <c r="ANQ106" s="209"/>
      <c r="ANR106" s="209"/>
      <c r="ANS106" s="209"/>
      <c r="ANT106" s="209"/>
      <c r="ANU106" s="209"/>
      <c r="ANV106" s="209"/>
      <c r="ANW106" s="209"/>
      <c r="ANX106" s="209"/>
      <c r="ANY106" s="209"/>
      <c r="ANZ106" s="209"/>
      <c r="AOA106" s="209"/>
      <c r="AOB106" s="209"/>
      <c r="AOC106" s="209"/>
      <c r="AOD106" s="209"/>
      <c r="AOE106" s="209"/>
      <c r="AOF106" s="209"/>
      <c r="AOG106" s="209"/>
      <c r="AOH106" s="209"/>
      <c r="AOI106" s="209"/>
      <c r="AOJ106" s="209"/>
      <c r="AOK106" s="209"/>
      <c r="AOL106" s="209"/>
      <c r="AOM106" s="209"/>
      <c r="AON106" s="209"/>
      <c r="AOO106" s="209"/>
      <c r="AOP106" s="209"/>
      <c r="AOQ106" s="209"/>
      <c r="AOR106" s="209"/>
      <c r="AOS106" s="209"/>
      <c r="AOT106" s="209"/>
      <c r="AOU106" s="209"/>
      <c r="AOV106" s="209"/>
      <c r="AOW106" s="209"/>
      <c r="AOX106" s="209"/>
      <c r="AOY106" s="209"/>
      <c r="AOZ106" s="209"/>
      <c r="APA106" s="209"/>
      <c r="APB106" s="209"/>
      <c r="APC106" s="209"/>
      <c r="APD106" s="209"/>
      <c r="APE106" s="209"/>
      <c r="APF106" s="209"/>
      <c r="APG106" s="209"/>
      <c r="APH106" s="209"/>
      <c r="API106" s="209"/>
      <c r="APJ106" s="209"/>
      <c r="APK106" s="209"/>
      <c r="APL106" s="209"/>
      <c r="APM106" s="209"/>
      <c r="APN106" s="209"/>
      <c r="APO106" s="209"/>
      <c r="APP106" s="209"/>
      <c r="APQ106" s="209"/>
      <c r="APR106" s="209"/>
      <c r="APS106" s="209"/>
      <c r="APT106" s="209"/>
      <c r="APU106" s="209"/>
      <c r="APV106" s="209"/>
      <c r="APW106" s="209"/>
      <c r="APX106" s="209"/>
      <c r="APY106" s="209"/>
      <c r="APZ106" s="209"/>
      <c r="AQA106" s="209"/>
      <c r="AQB106" s="209"/>
      <c r="AQC106" s="209"/>
      <c r="AQD106" s="209"/>
      <c r="AQE106" s="209"/>
      <c r="AQF106" s="209"/>
      <c r="AQG106" s="209"/>
      <c r="AQH106" s="209"/>
      <c r="AQI106" s="209"/>
      <c r="AQJ106" s="209"/>
      <c r="AQK106" s="209"/>
      <c r="AQL106" s="209"/>
      <c r="AQM106" s="209"/>
      <c r="AQN106" s="209"/>
      <c r="AQO106" s="209"/>
      <c r="AQP106" s="209"/>
      <c r="AQQ106" s="209"/>
      <c r="AQR106" s="209"/>
      <c r="AQS106" s="209"/>
      <c r="AQT106" s="209"/>
      <c r="AQU106" s="209"/>
      <c r="AQV106" s="209"/>
      <c r="AQW106" s="209"/>
      <c r="AQX106" s="209"/>
      <c r="AQY106" s="209"/>
      <c r="AQZ106" s="209"/>
      <c r="ARA106" s="209"/>
      <c r="ARB106" s="209"/>
      <c r="ARC106" s="209"/>
      <c r="ARD106" s="209"/>
      <c r="ARE106" s="209"/>
      <c r="ARF106" s="209"/>
      <c r="ARG106" s="209"/>
      <c r="ARH106" s="209"/>
      <c r="ARI106" s="209"/>
      <c r="ARJ106" s="209"/>
      <c r="ARK106" s="209"/>
      <c r="ARL106" s="209"/>
      <c r="ARM106" s="209"/>
      <c r="ARN106" s="209"/>
      <c r="ARO106" s="209"/>
      <c r="ARP106" s="209"/>
      <c r="ARQ106" s="209"/>
      <c r="ARR106" s="209"/>
      <c r="ARS106" s="209"/>
      <c r="ART106" s="209"/>
      <c r="ARU106" s="209"/>
      <c r="ARV106" s="209"/>
      <c r="ARW106" s="209"/>
      <c r="ARX106" s="209"/>
      <c r="ARY106" s="209"/>
      <c r="ARZ106" s="209"/>
      <c r="ASA106" s="209"/>
      <c r="ASB106" s="209"/>
      <c r="ASC106" s="209"/>
      <c r="ASD106" s="209"/>
      <c r="ASE106" s="209"/>
      <c r="ASF106" s="209"/>
      <c r="ASG106" s="209"/>
      <c r="ASH106" s="209"/>
      <c r="ASI106" s="209"/>
      <c r="ASJ106" s="209"/>
      <c r="ASK106" s="209"/>
      <c r="ASL106" s="209"/>
      <c r="ASM106" s="209"/>
      <c r="ASN106" s="209"/>
      <c r="ASO106" s="209"/>
      <c r="ASP106" s="209"/>
      <c r="ASQ106" s="209"/>
      <c r="ASR106" s="209"/>
      <c r="ASS106" s="209"/>
      <c r="AST106" s="209"/>
      <c r="ASU106" s="209"/>
      <c r="ASV106" s="209"/>
      <c r="ASW106" s="209"/>
      <c r="ASX106" s="209"/>
      <c r="ASY106" s="209"/>
      <c r="ASZ106" s="209"/>
      <c r="ATA106" s="209"/>
      <c r="ATB106" s="209"/>
      <c r="ATC106" s="209"/>
      <c r="ATD106" s="209"/>
      <c r="ATE106" s="209"/>
      <c r="ATF106" s="209"/>
      <c r="ATG106" s="209"/>
      <c r="ATH106" s="209"/>
      <c r="ATI106" s="209"/>
      <c r="ATJ106" s="209"/>
      <c r="ATK106" s="209"/>
      <c r="ATL106" s="209"/>
      <c r="ATM106" s="209"/>
      <c r="ATN106" s="209"/>
      <c r="ATO106" s="209"/>
      <c r="ATP106" s="209"/>
      <c r="ATQ106" s="209"/>
      <c r="ATR106" s="209"/>
      <c r="ATS106" s="209"/>
      <c r="ATT106" s="209"/>
      <c r="ATU106" s="209"/>
      <c r="ATV106" s="209"/>
      <c r="ATW106" s="209"/>
      <c r="ATX106" s="209"/>
      <c r="ATY106" s="209"/>
      <c r="ATZ106" s="209"/>
      <c r="AUA106" s="209"/>
      <c r="AUB106" s="209"/>
      <c r="AUC106" s="209"/>
      <c r="AUD106" s="209"/>
      <c r="AUE106" s="209"/>
      <c r="AUF106" s="209"/>
      <c r="AUG106" s="209"/>
      <c r="AUH106" s="209"/>
      <c r="AUI106" s="209"/>
      <c r="AUJ106" s="209"/>
      <c r="AUK106" s="209"/>
      <c r="AUL106" s="209"/>
      <c r="AUM106" s="209"/>
      <c r="AUN106" s="209"/>
      <c r="AUO106" s="209"/>
      <c r="AUP106" s="209"/>
      <c r="AUQ106" s="209"/>
      <c r="AUR106" s="209"/>
      <c r="AUS106" s="209"/>
      <c r="AUT106" s="209"/>
      <c r="AUU106" s="209"/>
      <c r="AUV106" s="209"/>
      <c r="AUW106" s="209"/>
      <c r="AUX106" s="209"/>
      <c r="AUY106" s="209"/>
      <c r="AUZ106" s="209"/>
      <c r="AVA106" s="209"/>
      <c r="AVB106" s="209"/>
      <c r="AVC106" s="209"/>
      <c r="AVD106" s="209"/>
      <c r="AVE106" s="209"/>
      <c r="AVF106" s="209"/>
      <c r="AVG106" s="209"/>
      <c r="AVH106" s="209"/>
      <c r="AVI106" s="209"/>
      <c r="AVJ106" s="209"/>
      <c r="AVK106" s="209"/>
      <c r="AVL106" s="209"/>
      <c r="AVM106" s="209"/>
      <c r="AVN106" s="209"/>
      <c r="AVO106" s="209"/>
      <c r="AVP106" s="209"/>
      <c r="AVQ106" s="209"/>
      <c r="AVR106" s="209"/>
      <c r="AVS106" s="209"/>
      <c r="AVT106" s="209"/>
      <c r="AVU106" s="209"/>
      <c r="AVV106" s="209"/>
      <c r="AVW106" s="209"/>
      <c r="AVX106" s="209"/>
      <c r="AVY106" s="209"/>
      <c r="AVZ106" s="209"/>
      <c r="AWA106" s="209"/>
      <c r="AWB106" s="209"/>
      <c r="AWC106" s="209"/>
      <c r="AWD106" s="209"/>
      <c r="AWE106" s="209"/>
      <c r="AWF106" s="209"/>
      <c r="AWG106" s="209"/>
      <c r="AWH106" s="209"/>
      <c r="AWI106" s="209"/>
      <c r="AWJ106" s="209"/>
      <c r="AWK106" s="209"/>
      <c r="AWL106" s="209"/>
      <c r="AWM106" s="209"/>
      <c r="AWN106" s="209"/>
      <c r="AWO106" s="209"/>
      <c r="AWP106" s="209"/>
      <c r="AWQ106" s="209"/>
      <c r="AWR106" s="209"/>
      <c r="AWS106" s="209"/>
      <c r="AWT106" s="209"/>
      <c r="AWU106" s="209"/>
      <c r="AWV106" s="209"/>
      <c r="AWW106" s="209"/>
      <c r="AWX106" s="209"/>
      <c r="AWY106" s="209"/>
      <c r="AWZ106" s="209"/>
      <c r="AXA106" s="209"/>
      <c r="AXB106" s="209"/>
      <c r="AXC106" s="209"/>
      <c r="AXD106" s="209"/>
      <c r="AXE106" s="209"/>
      <c r="AXF106" s="209"/>
      <c r="AXG106" s="209"/>
      <c r="AXH106" s="209"/>
      <c r="AXI106" s="209"/>
      <c r="AXJ106" s="209"/>
      <c r="AXK106" s="209"/>
      <c r="AXL106" s="209"/>
      <c r="AXM106" s="209"/>
      <c r="AXN106" s="209"/>
      <c r="AXO106" s="209"/>
      <c r="AXP106" s="209"/>
      <c r="AXQ106" s="209"/>
      <c r="AXR106" s="209"/>
      <c r="AXS106" s="209"/>
      <c r="AXT106" s="209"/>
      <c r="AXU106" s="209"/>
      <c r="AXV106" s="209"/>
      <c r="AXW106" s="209"/>
      <c r="AXX106" s="209"/>
      <c r="AXY106" s="209"/>
      <c r="AXZ106" s="209"/>
      <c r="AYA106" s="209"/>
      <c r="AYB106" s="209"/>
      <c r="AYC106" s="209"/>
      <c r="AYD106" s="209"/>
      <c r="AYE106" s="209"/>
      <c r="AYF106" s="209"/>
      <c r="AYG106" s="209"/>
      <c r="AYH106" s="209"/>
      <c r="AYI106" s="209"/>
      <c r="AYJ106" s="209"/>
      <c r="AYK106" s="209"/>
      <c r="AYL106" s="209"/>
      <c r="AYM106" s="209"/>
      <c r="AYN106" s="209"/>
      <c r="AYO106" s="209"/>
      <c r="AYP106" s="209"/>
      <c r="AYQ106" s="209"/>
      <c r="AYR106" s="209"/>
      <c r="AYS106" s="209"/>
      <c r="AYT106" s="209"/>
      <c r="AYU106" s="209"/>
      <c r="AYV106" s="209"/>
      <c r="AYW106" s="209"/>
      <c r="AYX106" s="209"/>
      <c r="AYY106" s="209"/>
      <c r="AYZ106" s="209"/>
      <c r="AZA106" s="209"/>
      <c r="AZB106" s="209"/>
      <c r="AZC106" s="209"/>
      <c r="AZD106" s="209"/>
      <c r="AZE106" s="209"/>
      <c r="AZF106" s="209"/>
      <c r="AZG106" s="209"/>
      <c r="AZH106" s="209"/>
      <c r="AZI106" s="209"/>
      <c r="AZJ106" s="209"/>
      <c r="AZK106" s="209"/>
      <c r="AZL106" s="209"/>
      <c r="AZM106" s="209"/>
      <c r="AZN106" s="209"/>
      <c r="AZO106" s="209"/>
      <c r="AZP106" s="209"/>
      <c r="AZQ106" s="209"/>
      <c r="AZR106" s="209"/>
      <c r="AZS106" s="209"/>
      <c r="AZT106" s="209"/>
      <c r="AZU106" s="209"/>
      <c r="AZV106" s="209"/>
      <c r="AZW106" s="209"/>
      <c r="AZX106" s="209"/>
      <c r="AZY106" s="209"/>
      <c r="AZZ106" s="209"/>
      <c r="BAA106" s="209"/>
      <c r="BAB106" s="209"/>
      <c r="BAC106" s="209"/>
      <c r="BAD106" s="209"/>
      <c r="BAE106" s="209"/>
      <c r="BAF106" s="209"/>
      <c r="BAG106" s="209"/>
      <c r="BAH106" s="209"/>
      <c r="BAI106" s="209"/>
      <c r="BAJ106" s="209"/>
      <c r="BAK106" s="209"/>
      <c r="BAL106" s="209"/>
      <c r="BAM106" s="209"/>
      <c r="BAN106" s="209"/>
      <c r="BAO106" s="209"/>
      <c r="BAP106" s="209"/>
      <c r="BAQ106" s="209"/>
      <c r="BAR106" s="209"/>
      <c r="BAS106" s="209"/>
      <c r="BAT106" s="209"/>
      <c r="BAU106" s="209"/>
      <c r="BAV106" s="209"/>
      <c r="BAW106" s="209"/>
      <c r="BAX106" s="209"/>
      <c r="BAY106" s="209"/>
      <c r="BAZ106" s="209"/>
      <c r="BBA106" s="209"/>
      <c r="BBB106" s="209"/>
      <c r="BBC106" s="209"/>
      <c r="BBD106" s="209"/>
      <c r="BBE106" s="209"/>
      <c r="BBF106" s="209"/>
      <c r="BBG106" s="209"/>
      <c r="BBH106" s="209"/>
      <c r="BBI106" s="209"/>
      <c r="BBJ106" s="209"/>
      <c r="BBK106" s="209"/>
      <c r="BBL106" s="209"/>
      <c r="BBM106" s="209"/>
      <c r="BBN106" s="209"/>
      <c r="BBO106" s="209"/>
      <c r="BBP106" s="209"/>
      <c r="BBQ106" s="209"/>
      <c r="BBR106" s="209"/>
      <c r="BBS106" s="209"/>
      <c r="BBT106" s="209"/>
      <c r="BBU106" s="209"/>
      <c r="BBV106" s="209"/>
      <c r="BBW106" s="209"/>
      <c r="BBX106" s="209"/>
      <c r="BBY106" s="209"/>
      <c r="BBZ106" s="209"/>
      <c r="BCA106" s="209"/>
      <c r="BCB106" s="209"/>
      <c r="BCC106" s="209"/>
      <c r="BCD106" s="209"/>
      <c r="BCE106" s="209"/>
      <c r="BCF106" s="209"/>
      <c r="BCG106" s="209"/>
      <c r="BCH106" s="209"/>
      <c r="BCI106" s="209"/>
      <c r="BCJ106" s="209"/>
      <c r="BCK106" s="209"/>
      <c r="BCL106" s="209"/>
      <c r="BCM106" s="209"/>
      <c r="BCN106" s="209"/>
      <c r="BCO106" s="209"/>
      <c r="BCP106" s="209"/>
      <c r="BCQ106" s="209"/>
      <c r="BCR106" s="209"/>
      <c r="BCS106" s="209"/>
      <c r="BCT106" s="209"/>
      <c r="BCU106" s="209"/>
      <c r="BCV106" s="209"/>
      <c r="BCW106" s="209"/>
      <c r="BCX106" s="209"/>
      <c r="BCY106" s="209"/>
      <c r="BCZ106" s="209"/>
      <c r="BDA106" s="209"/>
      <c r="BDB106" s="209"/>
      <c r="BDC106" s="209"/>
      <c r="BDD106" s="209"/>
      <c r="BDE106" s="209"/>
      <c r="BDF106" s="209"/>
      <c r="BDG106" s="209"/>
      <c r="BDH106" s="209"/>
      <c r="BDI106" s="209"/>
      <c r="BDJ106" s="209"/>
      <c r="BDK106" s="209"/>
      <c r="BDL106" s="209"/>
      <c r="BDM106" s="209"/>
      <c r="BDN106" s="209"/>
      <c r="BDO106" s="209"/>
      <c r="BDP106" s="209"/>
      <c r="BDQ106" s="209"/>
      <c r="BDR106" s="209"/>
      <c r="BDS106" s="209"/>
      <c r="BDT106" s="209"/>
      <c r="BDU106" s="209"/>
      <c r="BDV106" s="209"/>
      <c r="BDW106" s="209"/>
      <c r="BDX106" s="209"/>
      <c r="BDY106" s="209"/>
      <c r="BDZ106" s="209"/>
      <c r="BEA106" s="209"/>
      <c r="BEB106" s="209"/>
      <c r="BEC106" s="209"/>
      <c r="BED106" s="209"/>
      <c r="BEE106" s="209"/>
      <c r="BEF106" s="209"/>
      <c r="BEG106" s="209"/>
      <c r="BEH106" s="209"/>
      <c r="BEI106" s="209"/>
      <c r="BEJ106" s="209"/>
      <c r="BEK106" s="209"/>
      <c r="BEL106" s="209"/>
      <c r="BEM106" s="209"/>
      <c r="BEN106" s="209"/>
      <c r="BEO106" s="209"/>
      <c r="BEP106" s="209"/>
      <c r="BEQ106" s="209"/>
      <c r="BER106" s="209"/>
      <c r="BES106" s="209"/>
      <c r="BET106" s="209"/>
      <c r="BEU106" s="209"/>
      <c r="BEV106" s="209"/>
      <c r="BEW106" s="209"/>
      <c r="BEX106" s="209"/>
      <c r="BEY106" s="209"/>
      <c r="BEZ106" s="209"/>
      <c r="BFA106" s="209"/>
      <c r="BFB106" s="209"/>
      <c r="BFC106" s="209"/>
      <c r="BFD106" s="209"/>
      <c r="BFE106" s="209"/>
      <c r="BFF106" s="209"/>
      <c r="BFG106" s="209"/>
      <c r="BFH106" s="209"/>
      <c r="BFI106" s="209"/>
      <c r="BFJ106" s="209"/>
      <c r="BFK106" s="209"/>
      <c r="BFL106" s="209"/>
      <c r="BFM106" s="209"/>
      <c r="BFN106" s="209"/>
      <c r="BFO106" s="209"/>
      <c r="BFP106" s="209"/>
      <c r="BFQ106" s="209"/>
      <c r="BFR106" s="209"/>
      <c r="BFS106" s="209"/>
      <c r="BFT106" s="209"/>
      <c r="BFU106" s="209"/>
      <c r="BFV106" s="209"/>
      <c r="BFW106" s="209"/>
      <c r="BFX106" s="209"/>
      <c r="BFY106" s="209"/>
      <c r="BFZ106" s="209"/>
      <c r="BGA106" s="209"/>
      <c r="BGB106" s="209"/>
      <c r="BGC106" s="209"/>
      <c r="BGD106" s="209"/>
      <c r="BGE106" s="209"/>
      <c r="BGF106" s="209"/>
      <c r="BGG106" s="209"/>
      <c r="BGH106" s="209"/>
      <c r="BGI106" s="209"/>
      <c r="BGJ106" s="209"/>
      <c r="BGK106" s="209"/>
      <c r="BGL106" s="209"/>
      <c r="BGM106" s="209"/>
      <c r="BGN106" s="209"/>
      <c r="BGO106" s="209"/>
      <c r="BGP106" s="209"/>
      <c r="BGQ106" s="209"/>
      <c r="BGR106" s="209"/>
      <c r="BGS106" s="209"/>
      <c r="BGT106" s="209"/>
      <c r="BGU106" s="209"/>
      <c r="BGV106" s="209"/>
      <c r="BGW106" s="209"/>
      <c r="BGX106" s="209"/>
      <c r="BGY106" s="209"/>
      <c r="BGZ106" s="209"/>
      <c r="BHA106" s="209"/>
      <c r="BHB106" s="209"/>
      <c r="BHC106" s="209"/>
      <c r="BHD106" s="209"/>
      <c r="BHE106" s="209"/>
      <c r="BHF106" s="209"/>
      <c r="BHG106" s="209"/>
      <c r="BHH106" s="209"/>
      <c r="BHI106" s="209"/>
      <c r="BHJ106" s="209"/>
      <c r="BHK106" s="209"/>
      <c r="BHL106" s="209"/>
      <c r="BHM106" s="209"/>
      <c r="BHN106" s="209"/>
      <c r="BHO106" s="209"/>
      <c r="BHP106" s="209"/>
      <c r="BHQ106" s="209"/>
      <c r="BHR106" s="209"/>
      <c r="BHS106" s="209"/>
      <c r="BHT106" s="209"/>
      <c r="BHU106" s="209"/>
      <c r="BHV106" s="209"/>
      <c r="BHW106" s="209"/>
      <c r="BHX106" s="209"/>
      <c r="BHY106" s="209"/>
      <c r="BHZ106" s="209"/>
      <c r="BIA106" s="209"/>
      <c r="BIB106" s="209"/>
      <c r="BIC106" s="209"/>
      <c r="BID106" s="209"/>
      <c r="BIE106" s="209"/>
      <c r="BIF106" s="209"/>
      <c r="BIG106" s="209"/>
      <c r="BIH106" s="209"/>
      <c r="BII106" s="209"/>
      <c r="BIJ106" s="209"/>
      <c r="BIK106" s="209"/>
      <c r="BIL106" s="209"/>
      <c r="BIM106" s="209"/>
      <c r="BIN106" s="209"/>
      <c r="BIO106" s="209"/>
      <c r="BIP106" s="209"/>
      <c r="BIQ106" s="209"/>
      <c r="BIR106" s="209"/>
      <c r="BIS106" s="209"/>
      <c r="BIT106" s="209"/>
      <c r="BIU106" s="209"/>
      <c r="BIV106" s="209"/>
      <c r="BIW106" s="209"/>
      <c r="BIX106" s="209"/>
      <c r="BIY106" s="209"/>
      <c r="BIZ106" s="209"/>
      <c r="BJA106" s="209"/>
      <c r="BJB106" s="209"/>
      <c r="BJC106" s="209"/>
      <c r="BJD106" s="209"/>
      <c r="BJE106" s="209"/>
      <c r="BJF106" s="209"/>
      <c r="BJG106" s="209"/>
      <c r="BJH106" s="209"/>
      <c r="BJI106" s="209"/>
      <c r="BJJ106" s="209"/>
      <c r="BJK106" s="209"/>
      <c r="BJL106" s="209"/>
      <c r="BJM106" s="209"/>
      <c r="BJN106" s="209"/>
      <c r="BJO106" s="209"/>
      <c r="BJP106" s="209"/>
      <c r="BJQ106" s="209"/>
      <c r="BJR106" s="209"/>
      <c r="BJS106" s="209"/>
      <c r="BJT106" s="209"/>
      <c r="BJU106" s="209"/>
      <c r="BJV106" s="209"/>
      <c r="BJW106" s="209"/>
      <c r="BJX106" s="209"/>
      <c r="BJY106" s="209"/>
      <c r="BJZ106" s="209"/>
      <c r="BKA106" s="209"/>
      <c r="BKB106" s="209"/>
      <c r="BKC106" s="209"/>
      <c r="BKD106" s="209"/>
      <c r="BKE106" s="209"/>
      <c r="BKF106" s="209"/>
      <c r="BKG106" s="209"/>
      <c r="BKH106" s="209"/>
      <c r="BKI106" s="209"/>
      <c r="BKJ106" s="209"/>
      <c r="BKK106" s="209"/>
      <c r="BKL106" s="209"/>
      <c r="BKM106" s="209"/>
      <c r="BKN106" s="209"/>
      <c r="BKO106" s="209"/>
      <c r="BKP106" s="209"/>
      <c r="BKQ106" s="209"/>
      <c r="BKR106" s="209"/>
      <c r="BKS106" s="209"/>
      <c r="BKT106" s="209"/>
      <c r="BKU106" s="209"/>
      <c r="BKV106" s="209"/>
      <c r="BKW106" s="209"/>
      <c r="BKX106" s="209"/>
      <c r="BKY106" s="209"/>
      <c r="BKZ106" s="209"/>
      <c r="BLA106" s="209"/>
      <c r="BLB106" s="209"/>
      <c r="BLC106" s="209"/>
      <c r="BLD106" s="209"/>
      <c r="BLE106" s="209"/>
      <c r="BLF106" s="209"/>
      <c r="BLG106" s="209"/>
      <c r="BLH106" s="209"/>
      <c r="BLI106" s="209"/>
      <c r="BLJ106" s="209"/>
      <c r="BLK106" s="209"/>
      <c r="BLL106" s="209"/>
      <c r="BLM106" s="209"/>
      <c r="BLN106" s="209"/>
      <c r="BLO106" s="209"/>
      <c r="BLP106" s="209"/>
      <c r="BLQ106" s="209"/>
      <c r="BLR106" s="209"/>
      <c r="BLS106" s="209"/>
      <c r="BLT106" s="209"/>
      <c r="BLU106" s="209"/>
      <c r="BLV106" s="209"/>
      <c r="BLW106" s="209"/>
      <c r="BLX106" s="209"/>
      <c r="BLY106" s="209"/>
      <c r="BLZ106" s="209"/>
      <c r="BMA106" s="209"/>
      <c r="BMB106" s="209"/>
      <c r="BMC106" s="209"/>
      <c r="BMD106" s="209"/>
      <c r="BME106" s="209"/>
      <c r="BMF106" s="209"/>
      <c r="BMG106" s="209"/>
      <c r="BMH106" s="209"/>
      <c r="BMI106" s="209"/>
      <c r="BMJ106" s="209"/>
      <c r="BMK106" s="209"/>
      <c r="BML106" s="209"/>
      <c r="BMM106" s="209"/>
      <c r="BMN106" s="209"/>
      <c r="BMO106" s="209"/>
      <c r="BMP106" s="209"/>
      <c r="BMQ106" s="209"/>
      <c r="BMR106" s="209"/>
      <c r="BMS106" s="209"/>
      <c r="BMT106" s="209"/>
      <c r="BMU106" s="209"/>
      <c r="BMV106" s="209"/>
      <c r="BMW106" s="209"/>
      <c r="BMX106" s="209"/>
      <c r="BMY106" s="209"/>
      <c r="BMZ106" s="209"/>
      <c r="BNA106" s="209"/>
      <c r="BNB106" s="209"/>
      <c r="BNC106" s="209"/>
      <c r="BND106" s="209"/>
      <c r="BNE106" s="209"/>
      <c r="BNF106" s="209"/>
      <c r="BNG106" s="209"/>
      <c r="BNH106" s="209"/>
      <c r="BNI106" s="209"/>
      <c r="BNJ106" s="209"/>
      <c r="BNK106" s="209"/>
      <c r="BNL106" s="209"/>
      <c r="BNM106" s="209"/>
      <c r="BNN106" s="209"/>
      <c r="BNO106" s="209"/>
      <c r="BNP106" s="209"/>
      <c r="BNQ106" s="209"/>
      <c r="BNR106" s="209"/>
      <c r="BNS106" s="209"/>
      <c r="BNT106" s="209"/>
      <c r="BNU106" s="209"/>
      <c r="BNV106" s="209"/>
      <c r="BNW106" s="209"/>
      <c r="BNX106" s="209"/>
      <c r="BNY106" s="209"/>
      <c r="BNZ106" s="209"/>
      <c r="BOA106" s="209"/>
      <c r="BOB106" s="209"/>
      <c r="BOC106" s="209"/>
      <c r="BOD106" s="209"/>
      <c r="BOE106" s="209"/>
      <c r="BOF106" s="209"/>
      <c r="BOG106" s="209"/>
      <c r="BOH106" s="209"/>
      <c r="BOI106" s="209"/>
      <c r="BOJ106" s="209"/>
      <c r="BOK106" s="209"/>
      <c r="BOL106" s="209"/>
      <c r="BOM106" s="209"/>
      <c r="BON106" s="209"/>
      <c r="BOO106" s="209"/>
      <c r="BOP106" s="209"/>
      <c r="BOQ106" s="209"/>
      <c r="BOR106" s="209"/>
      <c r="BOS106" s="209"/>
      <c r="BOT106" s="209"/>
      <c r="BOU106" s="209"/>
      <c r="BOV106" s="209"/>
      <c r="BOW106" s="209"/>
      <c r="BOX106" s="209"/>
      <c r="BOY106" s="209"/>
      <c r="BOZ106" s="209"/>
      <c r="BPA106" s="209"/>
      <c r="BPB106" s="209"/>
      <c r="BPC106" s="209"/>
      <c r="BPD106" s="209"/>
      <c r="BPE106" s="209"/>
      <c r="BPF106" s="209"/>
      <c r="BPG106" s="209"/>
      <c r="BPH106" s="209"/>
      <c r="BPI106" s="209"/>
      <c r="BPJ106" s="209"/>
      <c r="BPK106" s="209"/>
      <c r="BPL106" s="209"/>
      <c r="BPM106" s="209"/>
      <c r="BPN106" s="209"/>
      <c r="BPO106" s="209"/>
      <c r="BPP106" s="209"/>
      <c r="BPQ106" s="209"/>
      <c r="BPR106" s="209"/>
      <c r="BPS106" s="209"/>
      <c r="BPT106" s="209"/>
      <c r="BPU106" s="209"/>
      <c r="BPV106" s="209"/>
      <c r="BPW106" s="209"/>
      <c r="BPX106" s="209"/>
      <c r="BPY106" s="209"/>
      <c r="BPZ106" s="209"/>
      <c r="BQA106" s="209"/>
      <c r="BQB106" s="209"/>
      <c r="BQC106" s="209"/>
      <c r="BQD106" s="209"/>
      <c r="BQE106" s="209"/>
      <c r="BQF106" s="209"/>
      <c r="BQG106" s="209"/>
      <c r="BQH106" s="209"/>
      <c r="BQI106" s="209"/>
      <c r="BQJ106" s="209"/>
      <c r="BQK106" s="209"/>
      <c r="BQL106" s="209"/>
      <c r="BQM106" s="209"/>
      <c r="BQN106" s="209"/>
      <c r="BQO106" s="209"/>
      <c r="BQP106" s="209"/>
      <c r="BQQ106" s="209"/>
      <c r="BQR106" s="209"/>
      <c r="BQS106" s="209"/>
      <c r="BQT106" s="209"/>
      <c r="BQU106" s="209"/>
      <c r="BQV106" s="209"/>
      <c r="BQW106" s="209"/>
      <c r="BQX106" s="209"/>
      <c r="BQY106" s="209"/>
      <c r="BQZ106" s="209"/>
      <c r="BRA106" s="209"/>
      <c r="BRB106" s="209"/>
      <c r="BRC106" s="209"/>
      <c r="BRD106" s="209"/>
      <c r="BRE106" s="209"/>
      <c r="BRF106" s="209"/>
      <c r="BRG106" s="209"/>
      <c r="BRH106" s="209"/>
      <c r="BRI106" s="209"/>
      <c r="BRJ106" s="209"/>
      <c r="BRK106" s="209"/>
      <c r="BRL106" s="209"/>
      <c r="BRM106" s="209"/>
      <c r="BRN106" s="209"/>
      <c r="BRO106" s="209"/>
      <c r="BRP106" s="209"/>
      <c r="BRQ106" s="209"/>
      <c r="BRR106" s="209"/>
      <c r="BRS106" s="209"/>
      <c r="BRT106" s="209"/>
      <c r="BRU106" s="209"/>
      <c r="BRV106" s="209"/>
      <c r="BRW106" s="209"/>
      <c r="BRX106" s="209"/>
      <c r="BRY106" s="209"/>
      <c r="BRZ106" s="209"/>
      <c r="BSA106" s="209"/>
      <c r="BSB106" s="209"/>
      <c r="BSC106" s="209"/>
      <c r="BSD106" s="209"/>
      <c r="BSE106" s="209"/>
      <c r="BSF106" s="209"/>
      <c r="BSG106" s="209"/>
      <c r="BSH106" s="209"/>
      <c r="BSI106" s="209"/>
      <c r="BSJ106" s="209"/>
      <c r="BSK106" s="209"/>
      <c r="BSL106" s="209"/>
      <c r="BSM106" s="209"/>
      <c r="BSN106" s="209"/>
      <c r="BSO106" s="209"/>
      <c r="BSP106" s="209"/>
      <c r="BSQ106" s="209"/>
      <c r="BSR106" s="209"/>
      <c r="BSS106" s="209"/>
      <c r="BST106" s="209"/>
      <c r="BSU106" s="209"/>
      <c r="BSV106" s="209"/>
      <c r="BSW106" s="209"/>
      <c r="BSX106" s="209"/>
      <c r="BSY106" s="209"/>
      <c r="BSZ106" s="209"/>
      <c r="BTA106" s="209"/>
      <c r="BTB106" s="209"/>
      <c r="BTC106" s="209"/>
      <c r="BTD106" s="209"/>
      <c r="BTE106" s="209"/>
      <c r="BTF106" s="209"/>
      <c r="BTG106" s="209"/>
      <c r="BTH106" s="209"/>
      <c r="BTI106" s="209"/>
      <c r="BTJ106" s="209"/>
      <c r="BTK106" s="209"/>
      <c r="BTL106" s="209"/>
      <c r="BTM106" s="209"/>
      <c r="BTN106" s="209"/>
      <c r="BTO106" s="209"/>
      <c r="BTP106" s="209"/>
      <c r="BTQ106" s="209"/>
      <c r="BTR106" s="209"/>
      <c r="BTS106" s="209"/>
      <c r="BTT106" s="209"/>
      <c r="BTU106" s="209"/>
      <c r="BTV106" s="209"/>
      <c r="BTW106" s="209"/>
      <c r="BTX106" s="209"/>
      <c r="BTY106" s="209"/>
      <c r="BTZ106" s="209"/>
      <c r="BUA106" s="209"/>
      <c r="BUB106" s="209"/>
      <c r="BUC106" s="209"/>
      <c r="BUD106" s="209"/>
      <c r="BUE106" s="209"/>
      <c r="BUF106" s="209"/>
      <c r="BUG106" s="209"/>
      <c r="BUH106" s="209"/>
      <c r="BUI106" s="209"/>
      <c r="BUJ106" s="209"/>
      <c r="BUK106" s="209"/>
      <c r="BUL106" s="209"/>
      <c r="BUM106" s="209"/>
      <c r="BUN106" s="209"/>
      <c r="BUO106" s="209"/>
      <c r="BUP106" s="209"/>
      <c r="BUQ106" s="209"/>
      <c r="BUR106" s="209"/>
      <c r="BUS106" s="209"/>
      <c r="BUT106" s="209"/>
      <c r="BUU106" s="209"/>
      <c r="BUV106" s="209"/>
      <c r="BUW106" s="209"/>
      <c r="BUX106" s="209"/>
      <c r="BUY106" s="209"/>
      <c r="BUZ106" s="209"/>
      <c r="BVA106" s="209"/>
      <c r="BVB106" s="209"/>
      <c r="BVC106" s="209"/>
      <c r="BVD106" s="209"/>
      <c r="BVE106" s="209"/>
      <c r="BVF106" s="209"/>
      <c r="BVG106" s="209"/>
      <c r="BVH106" s="209"/>
      <c r="BVI106" s="209"/>
      <c r="BVJ106" s="209"/>
      <c r="BVK106" s="209"/>
      <c r="BVL106" s="209"/>
      <c r="BVM106" s="209"/>
      <c r="BVN106" s="209"/>
      <c r="BVO106" s="209"/>
      <c r="BVP106" s="209"/>
      <c r="BVQ106" s="209"/>
      <c r="BVR106" s="209"/>
      <c r="BVS106" s="209"/>
      <c r="BVT106" s="209"/>
      <c r="BVU106" s="209"/>
      <c r="BVV106" s="209"/>
      <c r="BVW106" s="209"/>
      <c r="BVX106" s="209"/>
      <c r="BVY106" s="209"/>
      <c r="BVZ106" s="209"/>
      <c r="BWA106" s="209"/>
      <c r="BWB106" s="209"/>
      <c r="BWC106" s="209"/>
      <c r="BWD106" s="209"/>
      <c r="BWE106" s="209"/>
      <c r="BWF106" s="209"/>
      <c r="BWG106" s="209"/>
      <c r="BWH106" s="209"/>
      <c r="BWI106" s="209"/>
      <c r="BWJ106" s="209"/>
      <c r="BWK106" s="209"/>
      <c r="BWL106" s="209"/>
      <c r="BWM106" s="209"/>
      <c r="BWN106" s="209"/>
      <c r="BWO106" s="209"/>
      <c r="BWP106" s="209"/>
      <c r="BWQ106" s="209"/>
      <c r="BWR106" s="209"/>
      <c r="BWS106" s="209"/>
      <c r="BWT106" s="209"/>
      <c r="BWU106" s="209"/>
      <c r="BWV106" s="209"/>
      <c r="BWW106" s="209"/>
      <c r="BWX106" s="209"/>
      <c r="BWY106" s="209"/>
      <c r="BWZ106" s="209"/>
      <c r="BXA106" s="209"/>
      <c r="BXB106" s="209"/>
      <c r="BXC106" s="209"/>
      <c r="BXD106" s="209"/>
      <c r="BXE106" s="209"/>
      <c r="BXF106" s="209"/>
      <c r="BXG106" s="209"/>
      <c r="BXH106" s="209"/>
      <c r="BXI106" s="209"/>
      <c r="BXJ106" s="209"/>
      <c r="BXK106" s="209"/>
      <c r="BXL106" s="209"/>
      <c r="BXM106" s="209"/>
      <c r="BXN106" s="209"/>
      <c r="BXO106" s="209"/>
      <c r="BXP106" s="209"/>
      <c r="BXQ106" s="209"/>
      <c r="BXR106" s="209"/>
      <c r="BXS106" s="209"/>
      <c r="BXT106" s="209"/>
      <c r="BXU106" s="209"/>
      <c r="BXV106" s="209"/>
      <c r="BXW106" s="209"/>
      <c r="BXX106" s="209"/>
      <c r="BXY106" s="209"/>
      <c r="BXZ106" s="209"/>
      <c r="BYA106" s="209"/>
      <c r="BYB106" s="209"/>
      <c r="BYC106" s="209"/>
      <c r="BYD106" s="209"/>
      <c r="BYE106" s="209"/>
      <c r="BYF106" s="209"/>
      <c r="BYG106" s="209"/>
      <c r="BYH106" s="209"/>
      <c r="BYI106" s="209"/>
      <c r="BYJ106" s="209"/>
      <c r="BYK106" s="209"/>
      <c r="BYL106" s="209"/>
      <c r="BYM106" s="209"/>
      <c r="BYN106" s="209"/>
      <c r="BYO106" s="209"/>
      <c r="BYP106" s="209"/>
      <c r="BYQ106" s="209"/>
      <c r="BYR106" s="209"/>
      <c r="BYS106" s="209"/>
      <c r="BYT106" s="209"/>
      <c r="BYU106" s="209"/>
      <c r="BYV106" s="209"/>
      <c r="BYW106" s="209"/>
      <c r="BYX106" s="209"/>
      <c r="BYY106" s="209"/>
      <c r="BYZ106" s="209"/>
      <c r="BZA106" s="209"/>
      <c r="BZB106" s="209"/>
      <c r="BZC106" s="209"/>
      <c r="BZD106" s="209"/>
      <c r="BZE106" s="209"/>
      <c r="BZF106" s="209"/>
      <c r="BZG106" s="209"/>
      <c r="BZH106" s="209"/>
      <c r="BZI106" s="209"/>
      <c r="BZJ106" s="209"/>
      <c r="BZK106" s="209"/>
      <c r="BZL106" s="209"/>
      <c r="BZM106" s="209"/>
      <c r="BZN106" s="209"/>
      <c r="BZO106" s="209"/>
      <c r="BZP106" s="209"/>
      <c r="BZQ106" s="209"/>
      <c r="BZR106" s="209"/>
      <c r="BZS106" s="209"/>
      <c r="BZT106" s="209"/>
      <c r="BZU106" s="209"/>
      <c r="BZV106" s="209"/>
      <c r="BZW106" s="209"/>
      <c r="BZX106" s="209"/>
      <c r="BZY106" s="209"/>
      <c r="BZZ106" s="209"/>
      <c r="CAA106" s="209"/>
      <c r="CAB106" s="209"/>
      <c r="CAC106" s="209"/>
      <c r="CAD106" s="209"/>
      <c r="CAE106" s="209"/>
      <c r="CAF106" s="209"/>
      <c r="CAG106" s="209"/>
      <c r="CAH106" s="209"/>
      <c r="CAI106" s="209"/>
      <c r="CAJ106" s="209"/>
      <c r="CAK106" s="209"/>
      <c r="CAL106" s="209"/>
      <c r="CAM106" s="209"/>
      <c r="CAN106" s="209"/>
      <c r="CAO106" s="209"/>
      <c r="CAP106" s="209"/>
      <c r="CAQ106" s="209"/>
      <c r="CAR106" s="209"/>
      <c r="CAS106" s="209"/>
      <c r="CAT106" s="209"/>
      <c r="CAU106" s="209"/>
      <c r="CAV106" s="209"/>
      <c r="CAW106" s="209"/>
      <c r="CAX106" s="209"/>
      <c r="CAY106" s="209"/>
      <c r="CAZ106" s="209"/>
      <c r="CBA106" s="209"/>
      <c r="CBB106" s="209"/>
      <c r="CBC106" s="209"/>
      <c r="CBD106" s="209"/>
      <c r="CBE106" s="209"/>
      <c r="CBF106" s="209"/>
      <c r="CBG106" s="209"/>
      <c r="CBH106" s="209"/>
      <c r="CBI106" s="209"/>
      <c r="CBJ106" s="209"/>
      <c r="CBK106" s="209"/>
      <c r="CBL106" s="209"/>
      <c r="CBM106" s="209"/>
      <c r="CBN106" s="209"/>
      <c r="CBO106" s="209"/>
      <c r="CBP106" s="209"/>
      <c r="CBQ106" s="209"/>
      <c r="CBR106" s="209"/>
      <c r="CBS106" s="209"/>
      <c r="CBT106" s="209"/>
      <c r="CBU106" s="209"/>
      <c r="CBV106" s="209"/>
      <c r="CBW106" s="209"/>
      <c r="CBX106" s="209"/>
      <c r="CBY106" s="209"/>
      <c r="CBZ106" s="209"/>
      <c r="CCA106" s="209"/>
      <c r="CCB106" s="209"/>
      <c r="CCC106" s="209"/>
      <c r="CCD106" s="209"/>
      <c r="CCE106" s="209"/>
      <c r="CCF106" s="209"/>
      <c r="CCG106" s="209"/>
      <c r="CCH106" s="209"/>
      <c r="CCI106" s="209"/>
      <c r="CCJ106" s="209"/>
      <c r="CCK106" s="209"/>
      <c r="CCL106" s="209"/>
      <c r="CCM106" s="209"/>
      <c r="CCN106" s="209"/>
      <c r="CCO106" s="209"/>
      <c r="CCP106" s="209"/>
      <c r="CCQ106" s="209"/>
      <c r="CCR106" s="209"/>
      <c r="CCS106" s="209"/>
      <c r="CCT106" s="209"/>
      <c r="CCU106" s="209"/>
      <c r="CCV106" s="209"/>
      <c r="CCW106" s="209"/>
      <c r="CCX106" s="209"/>
      <c r="CCY106" s="209"/>
      <c r="CCZ106" s="209"/>
      <c r="CDA106" s="209"/>
      <c r="CDB106" s="209"/>
      <c r="CDC106" s="209"/>
      <c r="CDD106" s="209"/>
      <c r="CDE106" s="209"/>
      <c r="CDF106" s="209"/>
      <c r="CDG106" s="209"/>
      <c r="CDH106" s="209"/>
      <c r="CDI106" s="209"/>
      <c r="CDJ106" s="209"/>
      <c r="CDK106" s="209"/>
      <c r="CDL106" s="209"/>
      <c r="CDM106" s="209"/>
      <c r="CDN106" s="209"/>
      <c r="CDO106" s="209"/>
      <c r="CDP106" s="209"/>
      <c r="CDQ106" s="209"/>
      <c r="CDR106" s="209"/>
      <c r="CDS106" s="209"/>
      <c r="CDT106" s="209"/>
      <c r="CDU106" s="209"/>
      <c r="CDV106" s="209"/>
      <c r="CDW106" s="209"/>
      <c r="CDX106" s="209"/>
      <c r="CDY106" s="209"/>
      <c r="CDZ106" s="209"/>
      <c r="CEA106" s="209"/>
      <c r="CEB106" s="209"/>
      <c r="CEC106" s="209"/>
      <c r="CED106" s="209"/>
      <c r="CEE106" s="209"/>
      <c r="CEF106" s="209"/>
      <c r="CEG106" s="209"/>
      <c r="CEH106" s="209"/>
      <c r="CEI106" s="209"/>
      <c r="CEJ106" s="209"/>
      <c r="CEK106" s="209"/>
      <c r="CEL106" s="209"/>
      <c r="CEM106" s="209"/>
      <c r="CEN106" s="209"/>
      <c r="CEO106" s="209"/>
      <c r="CEP106" s="209"/>
      <c r="CEQ106" s="209"/>
      <c r="CER106" s="209"/>
      <c r="CES106" s="209"/>
      <c r="CET106" s="209"/>
      <c r="CEU106" s="209"/>
      <c r="CEV106" s="209"/>
      <c r="CEW106" s="209"/>
      <c r="CEX106" s="209"/>
      <c r="CEY106" s="209"/>
      <c r="CEZ106" s="209"/>
      <c r="CFA106" s="209"/>
      <c r="CFB106" s="209"/>
      <c r="CFC106" s="209"/>
      <c r="CFD106" s="209"/>
      <c r="CFE106" s="209"/>
      <c r="CFF106" s="209"/>
      <c r="CFG106" s="209"/>
      <c r="CFH106" s="209"/>
      <c r="CFI106" s="209"/>
      <c r="CFJ106" s="209"/>
      <c r="CFK106" s="209"/>
      <c r="CFL106" s="209"/>
      <c r="CFM106" s="209"/>
      <c r="CFN106" s="209"/>
      <c r="CFO106" s="209"/>
      <c r="CFP106" s="209"/>
      <c r="CFQ106" s="209"/>
      <c r="CFR106" s="209"/>
      <c r="CFS106" s="209"/>
      <c r="CFT106" s="209"/>
      <c r="CFU106" s="209"/>
      <c r="CFV106" s="209"/>
      <c r="CFW106" s="209"/>
      <c r="CFX106" s="209"/>
      <c r="CFY106" s="209"/>
      <c r="CFZ106" s="209"/>
      <c r="CGA106" s="209"/>
      <c r="CGB106" s="209"/>
      <c r="CGC106" s="209"/>
      <c r="CGD106" s="209"/>
      <c r="CGE106" s="209"/>
      <c r="CGF106" s="209"/>
      <c r="CGG106" s="209"/>
      <c r="CGH106" s="209"/>
      <c r="CGI106" s="209"/>
      <c r="CGJ106" s="209"/>
      <c r="CGK106" s="209"/>
      <c r="CGL106" s="209"/>
      <c r="CGM106" s="209"/>
      <c r="CGN106" s="209"/>
      <c r="CGO106" s="209"/>
      <c r="CGP106" s="209"/>
      <c r="CGQ106" s="209"/>
      <c r="CGR106" s="209"/>
      <c r="CGS106" s="209"/>
      <c r="CGT106" s="209"/>
      <c r="CGU106" s="209"/>
      <c r="CGV106" s="209"/>
      <c r="CGW106" s="209"/>
      <c r="CGX106" s="209"/>
      <c r="CGY106" s="209"/>
      <c r="CGZ106" s="209"/>
      <c r="CHA106" s="209"/>
      <c r="CHB106" s="209"/>
      <c r="CHC106" s="209"/>
      <c r="CHD106" s="209"/>
      <c r="CHE106" s="209"/>
      <c r="CHF106" s="209"/>
      <c r="CHG106" s="209"/>
      <c r="CHH106" s="209"/>
      <c r="CHI106" s="209"/>
      <c r="CHJ106" s="209"/>
      <c r="CHK106" s="209"/>
      <c r="CHL106" s="209"/>
      <c r="CHM106" s="209"/>
      <c r="CHN106" s="209"/>
      <c r="CHO106" s="209"/>
      <c r="CHP106" s="209"/>
      <c r="CHQ106" s="209"/>
      <c r="CHR106" s="209"/>
      <c r="CHS106" s="209"/>
      <c r="CHT106" s="209"/>
      <c r="CHU106" s="209"/>
      <c r="CHV106" s="209"/>
      <c r="CHW106" s="209"/>
      <c r="CHX106" s="209"/>
      <c r="CHY106" s="209"/>
      <c r="CHZ106" s="209"/>
      <c r="CIA106" s="209"/>
      <c r="CIB106" s="209"/>
      <c r="CIC106" s="209"/>
      <c r="CID106" s="209"/>
      <c r="CIE106" s="209"/>
      <c r="CIF106" s="209"/>
      <c r="CIG106" s="209"/>
      <c r="CIH106" s="209"/>
      <c r="CII106" s="209"/>
      <c r="CIJ106" s="209"/>
      <c r="CIK106" s="209"/>
      <c r="CIL106" s="209"/>
      <c r="CIM106" s="209"/>
      <c r="CIN106" s="209"/>
      <c r="CIO106" s="209"/>
      <c r="CIP106" s="209"/>
      <c r="CIQ106" s="209"/>
      <c r="CIR106" s="209"/>
      <c r="CIS106" s="209"/>
      <c r="CIT106" s="209"/>
      <c r="CIU106" s="209"/>
      <c r="CIV106" s="209"/>
      <c r="CIW106" s="209"/>
      <c r="CIX106" s="209"/>
      <c r="CIY106" s="209"/>
      <c r="CIZ106" s="209"/>
      <c r="CJA106" s="209"/>
      <c r="CJB106" s="209"/>
      <c r="CJC106" s="209"/>
      <c r="CJD106" s="209"/>
      <c r="CJE106" s="209"/>
      <c r="CJF106" s="209"/>
      <c r="CJG106" s="209"/>
      <c r="CJH106" s="209"/>
      <c r="CJI106" s="209"/>
      <c r="CJJ106" s="209"/>
      <c r="CJK106" s="209"/>
      <c r="CJL106" s="209"/>
      <c r="CJM106" s="209"/>
      <c r="CJN106" s="209"/>
      <c r="CJO106" s="209"/>
      <c r="CJP106" s="209"/>
      <c r="CJQ106" s="209"/>
      <c r="CJR106" s="209"/>
      <c r="CJS106" s="209"/>
      <c r="CJT106" s="209"/>
      <c r="CJU106" s="209"/>
      <c r="CJV106" s="209"/>
      <c r="CJW106" s="209"/>
      <c r="CJX106" s="209"/>
      <c r="CJY106" s="209"/>
      <c r="CJZ106" s="209"/>
      <c r="CKA106" s="209"/>
      <c r="CKB106" s="209"/>
      <c r="CKC106" s="209"/>
      <c r="CKD106" s="209"/>
      <c r="CKE106" s="209"/>
      <c r="CKF106" s="209"/>
      <c r="CKG106" s="209"/>
      <c r="CKH106" s="209"/>
      <c r="CKI106" s="209"/>
      <c r="CKJ106" s="209"/>
      <c r="CKK106" s="209"/>
      <c r="CKL106" s="209"/>
      <c r="CKM106" s="209"/>
      <c r="CKN106" s="209"/>
      <c r="CKO106" s="209"/>
      <c r="CKP106" s="209"/>
      <c r="CKQ106" s="209"/>
      <c r="CKR106" s="209"/>
      <c r="CKS106" s="209"/>
      <c r="CKT106" s="209"/>
      <c r="CKU106" s="209"/>
      <c r="CKV106" s="209"/>
      <c r="CKW106" s="209"/>
      <c r="CKX106" s="209"/>
      <c r="CKY106" s="209"/>
      <c r="CKZ106" s="209"/>
      <c r="CLA106" s="209"/>
      <c r="CLB106" s="209"/>
      <c r="CLC106" s="209"/>
      <c r="CLD106" s="209"/>
      <c r="CLE106" s="209"/>
      <c r="CLF106" s="209"/>
      <c r="CLG106" s="209"/>
      <c r="CLH106" s="209"/>
      <c r="CLI106" s="209"/>
      <c r="CLJ106" s="209"/>
      <c r="CLK106" s="209"/>
      <c r="CLL106" s="209"/>
      <c r="CLM106" s="209"/>
      <c r="CLN106" s="209"/>
      <c r="CLO106" s="209"/>
      <c r="CLP106" s="209"/>
      <c r="CLQ106" s="209"/>
      <c r="CLR106" s="209"/>
      <c r="CLS106" s="209"/>
      <c r="CLT106" s="209"/>
      <c r="CLU106" s="209"/>
      <c r="CLV106" s="209"/>
      <c r="CLW106" s="209"/>
      <c r="CLX106" s="209"/>
      <c r="CLY106" s="209"/>
      <c r="CLZ106" s="209"/>
      <c r="CMA106" s="209"/>
      <c r="CMB106" s="209"/>
      <c r="CMC106" s="209"/>
      <c r="CMD106" s="209"/>
      <c r="CME106" s="209"/>
      <c r="CMF106" s="209"/>
      <c r="CMG106" s="209"/>
      <c r="CMH106" s="209"/>
      <c r="CMI106" s="209"/>
      <c r="CMJ106" s="209"/>
      <c r="CMK106" s="209"/>
      <c r="CML106" s="209"/>
      <c r="CMM106" s="209"/>
      <c r="CMN106" s="209"/>
      <c r="CMO106" s="209"/>
      <c r="CMP106" s="209"/>
      <c r="CMQ106" s="209"/>
      <c r="CMR106" s="209"/>
      <c r="CMS106" s="209"/>
      <c r="CMT106" s="209"/>
      <c r="CMU106" s="209"/>
      <c r="CMV106" s="209"/>
      <c r="CMW106" s="209"/>
      <c r="CMX106" s="209"/>
      <c r="CMY106" s="209"/>
      <c r="CMZ106" s="209"/>
      <c r="CNA106" s="209"/>
      <c r="CNB106" s="209"/>
      <c r="CNC106" s="209"/>
      <c r="CND106" s="209"/>
      <c r="CNE106" s="209"/>
      <c r="CNF106" s="209"/>
      <c r="CNG106" s="209"/>
      <c r="CNH106" s="209"/>
      <c r="CNI106" s="209"/>
      <c r="CNJ106" s="209"/>
      <c r="CNK106" s="209"/>
      <c r="CNL106" s="209"/>
      <c r="CNM106" s="209"/>
      <c r="CNN106" s="209"/>
      <c r="CNO106" s="209"/>
      <c r="CNP106" s="209"/>
      <c r="CNQ106" s="209"/>
      <c r="CNR106" s="209"/>
      <c r="CNS106" s="209"/>
      <c r="CNT106" s="209"/>
      <c r="CNU106" s="209"/>
      <c r="CNV106" s="209"/>
      <c r="CNW106" s="209"/>
      <c r="CNX106" s="209"/>
      <c r="CNY106" s="209"/>
      <c r="CNZ106" s="209"/>
      <c r="COA106" s="209"/>
      <c r="COB106" s="209"/>
      <c r="COC106" s="209"/>
      <c r="COD106" s="209"/>
      <c r="COE106" s="209"/>
      <c r="COF106" s="209"/>
      <c r="COG106" s="209"/>
      <c r="COH106" s="209"/>
      <c r="COI106" s="209"/>
      <c r="COJ106" s="209"/>
      <c r="COK106" s="209"/>
      <c r="COL106" s="209"/>
      <c r="COM106" s="209"/>
      <c r="CON106" s="209"/>
      <c r="COO106" s="209"/>
      <c r="COP106" s="209"/>
      <c r="COQ106" s="209"/>
      <c r="COR106" s="209"/>
      <c r="COS106" s="209"/>
      <c r="COT106" s="209"/>
      <c r="COU106" s="209"/>
      <c r="COV106" s="209"/>
      <c r="COW106" s="209"/>
      <c r="COX106" s="209"/>
      <c r="COY106" s="209"/>
      <c r="COZ106" s="209"/>
      <c r="CPA106" s="209"/>
      <c r="CPB106" s="209"/>
      <c r="CPC106" s="209"/>
      <c r="CPD106" s="209"/>
      <c r="CPE106" s="209"/>
      <c r="CPF106" s="209"/>
      <c r="CPG106" s="209"/>
      <c r="CPH106" s="209"/>
      <c r="CPI106" s="209"/>
      <c r="CPJ106" s="209"/>
      <c r="CPK106" s="209"/>
      <c r="CPL106" s="209"/>
      <c r="CPM106" s="209"/>
      <c r="CPN106" s="209"/>
      <c r="CPO106" s="209"/>
      <c r="CPP106" s="209"/>
      <c r="CPQ106" s="209"/>
      <c r="CPR106" s="209"/>
      <c r="CPS106" s="209"/>
      <c r="CPT106" s="209"/>
      <c r="CPU106" s="209"/>
      <c r="CPV106" s="209"/>
      <c r="CPW106" s="209"/>
      <c r="CPX106" s="209"/>
      <c r="CPY106" s="209"/>
      <c r="CPZ106" s="209"/>
      <c r="CQA106" s="209"/>
      <c r="CQB106" s="209"/>
      <c r="CQC106" s="209"/>
      <c r="CQD106" s="209"/>
      <c r="CQE106" s="209"/>
      <c r="CQF106" s="209"/>
      <c r="CQG106" s="209"/>
      <c r="CQH106" s="209"/>
      <c r="CQI106" s="209"/>
      <c r="CQJ106" s="209"/>
      <c r="CQK106" s="209"/>
      <c r="CQL106" s="209"/>
      <c r="CQM106" s="209"/>
      <c r="CQN106" s="209"/>
      <c r="CQO106" s="209"/>
      <c r="CQP106" s="209"/>
      <c r="CQQ106" s="209"/>
      <c r="CQR106" s="209"/>
      <c r="CQS106" s="209"/>
      <c r="CQT106" s="209"/>
      <c r="CQU106" s="209"/>
      <c r="CQV106" s="209"/>
      <c r="CQW106" s="209"/>
      <c r="CQX106" s="209"/>
      <c r="CQY106" s="209"/>
      <c r="CQZ106" s="209"/>
      <c r="CRA106" s="209"/>
      <c r="CRB106" s="209"/>
      <c r="CRC106" s="209"/>
      <c r="CRD106" s="209"/>
      <c r="CRE106" s="209"/>
      <c r="CRF106" s="209"/>
      <c r="CRG106" s="209"/>
      <c r="CRH106" s="209"/>
      <c r="CRI106" s="209"/>
      <c r="CRJ106" s="209"/>
      <c r="CRK106" s="209"/>
      <c r="CRL106" s="209"/>
      <c r="CRM106" s="209"/>
      <c r="CRN106" s="209"/>
      <c r="CRO106" s="209"/>
      <c r="CRP106" s="209"/>
      <c r="CRQ106" s="209"/>
      <c r="CRR106" s="209"/>
      <c r="CRS106" s="209"/>
      <c r="CRT106" s="209"/>
      <c r="CRU106" s="209"/>
      <c r="CRV106" s="209"/>
      <c r="CRW106" s="209"/>
      <c r="CRX106" s="209"/>
      <c r="CRY106" s="209"/>
      <c r="CRZ106" s="209"/>
      <c r="CSA106" s="209"/>
      <c r="CSB106" s="209"/>
      <c r="CSC106" s="209"/>
      <c r="CSD106" s="209"/>
      <c r="CSE106" s="209"/>
      <c r="CSF106" s="209"/>
      <c r="CSG106" s="209"/>
      <c r="CSH106" s="209"/>
      <c r="CSI106" s="209"/>
      <c r="CSJ106" s="209"/>
      <c r="CSK106" s="209"/>
      <c r="CSL106" s="209"/>
      <c r="CSM106" s="209"/>
      <c r="CSN106" s="209"/>
      <c r="CSO106" s="209"/>
      <c r="CSP106" s="209"/>
      <c r="CSQ106" s="209"/>
      <c r="CSR106" s="209"/>
      <c r="CSS106" s="209"/>
      <c r="CST106" s="209"/>
      <c r="CSU106" s="209"/>
      <c r="CSV106" s="209"/>
      <c r="CSW106" s="209"/>
      <c r="CSX106" s="209"/>
      <c r="CSY106" s="209"/>
      <c r="CSZ106" s="209"/>
      <c r="CTA106" s="209"/>
      <c r="CTB106" s="209"/>
      <c r="CTC106" s="209"/>
      <c r="CTD106" s="209"/>
      <c r="CTE106" s="209"/>
      <c r="CTF106" s="209"/>
      <c r="CTG106" s="209"/>
      <c r="CTH106" s="209"/>
      <c r="CTI106" s="209"/>
      <c r="CTJ106" s="209"/>
      <c r="CTK106" s="209"/>
      <c r="CTL106" s="209"/>
      <c r="CTM106" s="209"/>
      <c r="CTN106" s="209"/>
      <c r="CTO106" s="209"/>
      <c r="CTP106" s="209"/>
      <c r="CTQ106" s="209"/>
      <c r="CTR106" s="209"/>
      <c r="CTS106" s="209"/>
      <c r="CTT106" s="209"/>
      <c r="CTU106" s="209"/>
      <c r="CTV106" s="209"/>
      <c r="CTW106" s="209"/>
      <c r="CTX106" s="209"/>
      <c r="CTY106" s="209"/>
      <c r="CTZ106" s="209"/>
      <c r="CUA106" s="209"/>
      <c r="CUB106" s="209"/>
      <c r="CUC106" s="209"/>
      <c r="CUD106" s="209"/>
      <c r="CUE106" s="209"/>
      <c r="CUF106" s="209"/>
      <c r="CUG106" s="209"/>
      <c r="CUH106" s="209"/>
      <c r="CUI106" s="209"/>
      <c r="CUJ106" s="209"/>
      <c r="CUK106" s="209"/>
      <c r="CUL106" s="209"/>
      <c r="CUM106" s="209"/>
      <c r="CUN106" s="209"/>
      <c r="CUO106" s="209"/>
      <c r="CUP106" s="209"/>
      <c r="CUQ106" s="209"/>
      <c r="CUR106" s="209"/>
      <c r="CUS106" s="209"/>
      <c r="CUT106" s="209"/>
      <c r="CUU106" s="209"/>
      <c r="CUV106" s="209"/>
      <c r="CUW106" s="209"/>
      <c r="CUX106" s="209"/>
      <c r="CUY106" s="209"/>
      <c r="CUZ106" s="209"/>
      <c r="CVA106" s="209"/>
      <c r="CVB106" s="209"/>
      <c r="CVC106" s="209"/>
      <c r="CVD106" s="209"/>
      <c r="CVE106" s="209"/>
      <c r="CVF106" s="209"/>
      <c r="CVG106" s="209"/>
      <c r="CVH106" s="209"/>
      <c r="CVI106" s="209"/>
      <c r="CVJ106" s="209"/>
      <c r="CVK106" s="209"/>
      <c r="CVL106" s="209"/>
      <c r="CVM106" s="209"/>
      <c r="CVN106" s="209"/>
      <c r="CVO106" s="209"/>
      <c r="CVP106" s="209"/>
      <c r="CVQ106" s="209"/>
      <c r="CVR106" s="209"/>
      <c r="CVS106" s="209"/>
      <c r="CVT106" s="209"/>
      <c r="CVU106" s="209"/>
      <c r="CVV106" s="209"/>
      <c r="CVW106" s="209"/>
      <c r="CVX106" s="209"/>
      <c r="CVY106" s="209"/>
      <c r="CVZ106" s="209"/>
      <c r="CWA106" s="209"/>
      <c r="CWB106" s="209"/>
      <c r="CWC106" s="209"/>
      <c r="CWD106" s="209"/>
      <c r="CWE106" s="209"/>
      <c r="CWF106" s="209"/>
      <c r="CWG106" s="209"/>
      <c r="CWH106" s="209"/>
      <c r="CWI106" s="209"/>
      <c r="CWJ106" s="209"/>
      <c r="CWK106" s="209"/>
      <c r="CWL106" s="209"/>
      <c r="CWM106" s="209"/>
      <c r="CWN106" s="209"/>
      <c r="CWO106" s="209"/>
      <c r="CWP106" s="209"/>
      <c r="CWQ106" s="209"/>
      <c r="CWR106" s="209"/>
      <c r="CWS106" s="209"/>
      <c r="CWT106" s="209"/>
      <c r="CWU106" s="209"/>
      <c r="CWV106" s="209"/>
      <c r="CWW106" s="209"/>
      <c r="CWX106" s="209"/>
      <c r="CWY106" s="209"/>
      <c r="CWZ106" s="209"/>
      <c r="CXA106" s="209"/>
      <c r="CXB106" s="209"/>
      <c r="CXC106" s="209"/>
      <c r="CXD106" s="209"/>
      <c r="CXE106" s="209"/>
      <c r="CXF106" s="209"/>
      <c r="CXG106" s="209"/>
      <c r="CXH106" s="209"/>
      <c r="CXI106" s="209"/>
      <c r="CXJ106" s="209"/>
      <c r="CXK106" s="209"/>
      <c r="CXL106" s="209"/>
      <c r="CXM106" s="209"/>
      <c r="CXN106" s="209"/>
      <c r="CXO106" s="209"/>
      <c r="CXP106" s="209"/>
      <c r="CXQ106" s="209"/>
      <c r="CXR106" s="209"/>
      <c r="CXS106" s="209"/>
      <c r="CXT106" s="209"/>
      <c r="CXU106" s="209"/>
      <c r="CXV106" s="209"/>
      <c r="CXW106" s="209"/>
      <c r="CXX106" s="209"/>
      <c r="CXY106" s="209"/>
      <c r="CXZ106" s="209"/>
      <c r="CYA106" s="209"/>
      <c r="CYB106" s="209"/>
      <c r="CYC106" s="209"/>
      <c r="CYD106" s="209"/>
      <c r="CYE106" s="209"/>
      <c r="CYF106" s="209"/>
      <c r="CYG106" s="209"/>
      <c r="CYH106" s="209"/>
      <c r="CYI106" s="209"/>
      <c r="CYJ106" s="209"/>
      <c r="CYK106" s="209"/>
      <c r="CYL106" s="209"/>
      <c r="CYM106" s="209"/>
      <c r="CYN106" s="209"/>
      <c r="CYO106" s="209"/>
      <c r="CYP106" s="209"/>
      <c r="CYQ106" s="209"/>
      <c r="CYR106" s="209"/>
      <c r="CYS106" s="209"/>
      <c r="CYT106" s="209"/>
      <c r="CYU106" s="209"/>
      <c r="CYV106" s="209"/>
      <c r="CYW106" s="209"/>
      <c r="CYX106" s="209"/>
      <c r="CYY106" s="209"/>
      <c r="CYZ106" s="209"/>
      <c r="CZA106" s="209"/>
      <c r="CZB106" s="209"/>
      <c r="CZC106" s="209"/>
      <c r="CZD106" s="209"/>
      <c r="CZE106" s="209"/>
      <c r="CZF106" s="209"/>
      <c r="CZG106" s="209"/>
      <c r="CZH106" s="209"/>
      <c r="CZI106" s="209"/>
      <c r="CZJ106" s="209"/>
      <c r="CZK106" s="209"/>
      <c r="CZL106" s="209"/>
      <c r="CZM106" s="209"/>
      <c r="CZN106" s="209"/>
      <c r="CZO106" s="209"/>
      <c r="CZP106" s="209"/>
      <c r="CZQ106" s="209"/>
      <c r="CZR106" s="209"/>
      <c r="CZS106" s="209"/>
      <c r="CZT106" s="209"/>
      <c r="CZU106" s="209"/>
      <c r="CZV106" s="209"/>
      <c r="CZW106" s="209"/>
      <c r="CZX106" s="209"/>
      <c r="CZY106" s="209"/>
      <c r="CZZ106" s="209"/>
      <c r="DAA106" s="209"/>
      <c r="DAB106" s="209"/>
      <c r="DAC106" s="209"/>
      <c r="DAD106" s="209"/>
      <c r="DAE106" s="209"/>
      <c r="DAF106" s="209"/>
      <c r="DAG106" s="209"/>
      <c r="DAH106" s="209"/>
      <c r="DAI106" s="209"/>
      <c r="DAJ106" s="209"/>
      <c r="DAK106" s="209"/>
      <c r="DAL106" s="209"/>
      <c r="DAM106" s="209"/>
      <c r="DAN106" s="209"/>
      <c r="DAO106" s="209"/>
      <c r="DAP106" s="209"/>
      <c r="DAQ106" s="209"/>
      <c r="DAR106" s="209"/>
      <c r="DAS106" s="209"/>
      <c r="DAT106" s="209"/>
      <c r="DAU106" s="209"/>
      <c r="DAV106" s="209"/>
      <c r="DAW106" s="209"/>
      <c r="DAX106" s="209"/>
      <c r="DAY106" s="209"/>
      <c r="DAZ106" s="209"/>
      <c r="DBA106" s="209"/>
      <c r="DBB106" s="209"/>
      <c r="DBC106" s="209"/>
      <c r="DBD106" s="209"/>
      <c r="DBE106" s="209"/>
      <c r="DBF106" s="209"/>
      <c r="DBG106" s="209"/>
      <c r="DBH106" s="209"/>
      <c r="DBI106" s="209"/>
      <c r="DBJ106" s="209"/>
      <c r="DBK106" s="209"/>
      <c r="DBL106" s="209"/>
      <c r="DBM106" s="209"/>
      <c r="DBN106" s="209"/>
      <c r="DBO106" s="209"/>
      <c r="DBP106" s="209"/>
      <c r="DBQ106" s="209"/>
      <c r="DBR106" s="209"/>
      <c r="DBS106" s="209"/>
      <c r="DBT106" s="209"/>
      <c r="DBU106" s="209"/>
      <c r="DBV106" s="209"/>
      <c r="DBW106" s="209"/>
      <c r="DBX106" s="209"/>
      <c r="DBY106" s="209"/>
      <c r="DBZ106" s="209"/>
      <c r="DCA106" s="209"/>
      <c r="DCB106" s="209"/>
      <c r="DCC106" s="209"/>
      <c r="DCD106" s="209"/>
      <c r="DCE106" s="209"/>
      <c r="DCF106" s="209"/>
      <c r="DCG106" s="209"/>
      <c r="DCH106" s="209"/>
      <c r="DCI106" s="209"/>
      <c r="DCJ106" s="209"/>
      <c r="DCK106" s="209"/>
      <c r="DCL106" s="209"/>
      <c r="DCM106" s="209"/>
      <c r="DCN106" s="209"/>
      <c r="DCO106" s="209"/>
      <c r="DCP106" s="209"/>
      <c r="DCQ106" s="209"/>
      <c r="DCR106" s="209"/>
      <c r="DCS106" s="209"/>
      <c r="DCT106" s="209"/>
      <c r="DCU106" s="209"/>
      <c r="DCV106" s="209"/>
      <c r="DCW106" s="209"/>
      <c r="DCX106" s="209"/>
      <c r="DCY106" s="209"/>
      <c r="DCZ106" s="209"/>
      <c r="DDA106" s="209"/>
      <c r="DDB106" s="209"/>
      <c r="DDC106" s="209"/>
      <c r="DDD106" s="209"/>
      <c r="DDE106" s="209"/>
      <c r="DDF106" s="209"/>
      <c r="DDG106" s="209"/>
      <c r="DDH106" s="209"/>
      <c r="DDI106" s="209"/>
      <c r="DDJ106" s="209"/>
      <c r="DDK106" s="209"/>
      <c r="DDL106" s="209"/>
      <c r="DDM106" s="209"/>
      <c r="DDN106" s="209"/>
      <c r="DDO106" s="209"/>
      <c r="DDP106" s="209"/>
      <c r="DDQ106" s="209"/>
      <c r="DDR106" s="209"/>
      <c r="DDS106" s="209"/>
      <c r="DDT106" s="209"/>
      <c r="DDU106" s="209"/>
      <c r="DDV106" s="209"/>
      <c r="DDW106" s="209"/>
      <c r="DDX106" s="209"/>
      <c r="DDY106" s="209"/>
      <c r="DDZ106" s="209"/>
      <c r="DEA106" s="209"/>
      <c r="DEB106" s="209"/>
      <c r="DEC106" s="209"/>
      <c r="DED106" s="209"/>
      <c r="DEE106" s="209"/>
      <c r="DEF106" s="209"/>
      <c r="DEG106" s="209"/>
      <c r="DEH106" s="209"/>
      <c r="DEI106" s="209"/>
      <c r="DEJ106" s="209"/>
      <c r="DEK106" s="209"/>
      <c r="DEL106" s="209"/>
      <c r="DEM106" s="209"/>
      <c r="DEN106" s="209"/>
      <c r="DEO106" s="209"/>
      <c r="DEP106" s="209"/>
      <c r="DEQ106" s="209"/>
      <c r="DER106" s="209"/>
      <c r="DES106" s="209"/>
      <c r="DET106" s="209"/>
      <c r="DEU106" s="209"/>
      <c r="DEV106" s="209"/>
      <c r="DEW106" s="209"/>
      <c r="DEX106" s="209"/>
      <c r="DEY106" s="209"/>
      <c r="DEZ106" s="209"/>
      <c r="DFA106" s="209"/>
      <c r="DFB106" s="209"/>
      <c r="DFC106" s="209"/>
      <c r="DFD106" s="209"/>
      <c r="DFE106" s="209"/>
      <c r="DFF106" s="209"/>
      <c r="DFG106" s="209"/>
      <c r="DFH106" s="209"/>
      <c r="DFI106" s="209"/>
      <c r="DFJ106" s="209"/>
      <c r="DFK106" s="209"/>
      <c r="DFL106" s="209"/>
      <c r="DFM106" s="209"/>
      <c r="DFN106" s="209"/>
      <c r="DFO106" s="209"/>
      <c r="DFP106" s="209"/>
      <c r="DFQ106" s="209"/>
      <c r="DFR106" s="209"/>
      <c r="DFS106" s="209"/>
      <c r="DFT106" s="209"/>
      <c r="DFU106" s="209"/>
      <c r="DFV106" s="209"/>
      <c r="DFW106" s="209"/>
      <c r="DFX106" s="209"/>
      <c r="DFY106" s="209"/>
      <c r="DFZ106" s="209"/>
      <c r="DGA106" s="209"/>
      <c r="DGB106" s="209"/>
      <c r="DGC106" s="209"/>
      <c r="DGD106" s="209"/>
      <c r="DGE106" s="209"/>
      <c r="DGF106" s="209"/>
      <c r="DGG106" s="209"/>
      <c r="DGH106" s="209"/>
      <c r="DGI106" s="209"/>
      <c r="DGJ106" s="209"/>
      <c r="DGK106" s="209"/>
      <c r="DGL106" s="209"/>
      <c r="DGM106" s="209"/>
      <c r="DGN106" s="209"/>
      <c r="DGO106" s="209"/>
      <c r="DGP106" s="209"/>
      <c r="DGQ106" s="209"/>
      <c r="DGR106" s="209"/>
      <c r="DGS106" s="209"/>
      <c r="DGT106" s="209"/>
      <c r="DGU106" s="209"/>
      <c r="DGV106" s="209"/>
      <c r="DGW106" s="209"/>
      <c r="DGX106" s="209"/>
      <c r="DGY106" s="209"/>
      <c r="DGZ106" s="209"/>
      <c r="DHA106" s="209"/>
      <c r="DHB106" s="209"/>
      <c r="DHC106" s="209"/>
      <c r="DHD106" s="209"/>
      <c r="DHE106" s="209"/>
      <c r="DHF106" s="209"/>
      <c r="DHG106" s="209"/>
      <c r="DHH106" s="209"/>
      <c r="DHI106" s="209"/>
      <c r="DHJ106" s="209"/>
      <c r="DHK106" s="209"/>
      <c r="DHL106" s="209"/>
      <c r="DHM106" s="209"/>
      <c r="DHN106" s="209"/>
      <c r="DHO106" s="209"/>
      <c r="DHP106" s="209"/>
      <c r="DHQ106" s="209"/>
      <c r="DHR106" s="209"/>
      <c r="DHS106" s="209"/>
      <c r="DHT106" s="209"/>
      <c r="DHU106" s="209"/>
      <c r="DHV106" s="209"/>
      <c r="DHW106" s="209"/>
      <c r="DHX106" s="209"/>
      <c r="DHY106" s="209"/>
      <c r="DHZ106" s="209"/>
      <c r="DIA106" s="209"/>
      <c r="DIB106" s="209"/>
      <c r="DIC106" s="209"/>
      <c r="DID106" s="209"/>
      <c r="DIE106" s="209"/>
      <c r="DIF106" s="209"/>
      <c r="DIG106" s="209"/>
      <c r="DIH106" s="209"/>
      <c r="DII106" s="209"/>
      <c r="DIJ106" s="209"/>
      <c r="DIK106" s="209"/>
      <c r="DIL106" s="209"/>
      <c r="DIM106" s="209"/>
      <c r="DIN106" s="209"/>
      <c r="DIO106" s="209"/>
      <c r="DIP106" s="209"/>
      <c r="DIQ106" s="209"/>
      <c r="DIR106" s="209"/>
      <c r="DIS106" s="209"/>
      <c r="DIT106" s="209"/>
      <c r="DIU106" s="209"/>
      <c r="DIV106" s="209"/>
      <c r="DIW106" s="209"/>
      <c r="DIX106" s="209"/>
      <c r="DIY106" s="209"/>
      <c r="DIZ106" s="209"/>
      <c r="DJA106" s="209"/>
      <c r="DJB106" s="209"/>
      <c r="DJC106" s="209"/>
      <c r="DJD106" s="209"/>
      <c r="DJE106" s="209"/>
      <c r="DJF106" s="209"/>
      <c r="DJG106" s="209"/>
      <c r="DJH106" s="209"/>
      <c r="DJI106" s="209"/>
      <c r="DJJ106" s="209"/>
      <c r="DJK106" s="209"/>
      <c r="DJL106" s="209"/>
      <c r="DJM106" s="209"/>
      <c r="DJN106" s="209"/>
      <c r="DJO106" s="209"/>
      <c r="DJP106" s="209"/>
      <c r="DJQ106" s="209"/>
      <c r="DJR106" s="209"/>
      <c r="DJS106" s="209"/>
      <c r="DJT106" s="209"/>
      <c r="DJU106" s="209"/>
      <c r="DJV106" s="209"/>
      <c r="DJW106" s="209"/>
      <c r="DJX106" s="209"/>
      <c r="DJY106" s="209"/>
      <c r="DJZ106" s="209"/>
      <c r="DKA106" s="209"/>
      <c r="DKB106" s="209"/>
      <c r="DKC106" s="209"/>
      <c r="DKD106" s="209"/>
      <c r="DKE106" s="209"/>
      <c r="DKF106" s="209"/>
      <c r="DKG106" s="209"/>
      <c r="DKH106" s="209"/>
      <c r="DKI106" s="209"/>
      <c r="DKJ106" s="209"/>
      <c r="DKK106" s="209"/>
      <c r="DKL106" s="209"/>
      <c r="DKM106" s="209"/>
      <c r="DKN106" s="209"/>
      <c r="DKO106" s="209"/>
      <c r="DKP106" s="209"/>
      <c r="DKQ106" s="209"/>
      <c r="DKR106" s="209"/>
      <c r="DKS106" s="209"/>
      <c r="DKT106" s="209"/>
      <c r="DKU106" s="209"/>
      <c r="DKV106" s="209"/>
      <c r="DKW106" s="209"/>
      <c r="DKX106" s="209"/>
      <c r="DKY106" s="209"/>
      <c r="DKZ106" s="209"/>
      <c r="DLA106" s="209"/>
      <c r="DLB106" s="209"/>
      <c r="DLC106" s="209"/>
      <c r="DLD106" s="209"/>
      <c r="DLE106" s="209"/>
      <c r="DLF106" s="209"/>
      <c r="DLG106" s="209"/>
      <c r="DLH106" s="209"/>
      <c r="DLI106" s="209"/>
      <c r="DLJ106" s="209"/>
      <c r="DLK106" s="209"/>
      <c r="DLL106" s="209"/>
      <c r="DLM106" s="209"/>
      <c r="DLN106" s="209"/>
      <c r="DLO106" s="209"/>
      <c r="DLP106" s="209"/>
      <c r="DLQ106" s="209"/>
      <c r="DLR106" s="209"/>
      <c r="DLS106" s="209"/>
      <c r="DLT106" s="209"/>
      <c r="DLU106" s="209"/>
      <c r="DLV106" s="209"/>
      <c r="DLW106" s="209"/>
      <c r="DLX106" s="209"/>
      <c r="DLY106" s="209"/>
      <c r="DLZ106" s="209"/>
      <c r="DMA106" s="209"/>
      <c r="DMB106" s="209"/>
      <c r="DMC106" s="209"/>
      <c r="DMD106" s="209"/>
      <c r="DME106" s="209"/>
      <c r="DMF106" s="209"/>
      <c r="DMG106" s="209"/>
      <c r="DMH106" s="209"/>
      <c r="DMI106" s="209"/>
      <c r="DMJ106" s="209"/>
      <c r="DMK106" s="209"/>
      <c r="DML106" s="209"/>
      <c r="DMM106" s="209"/>
      <c r="DMN106" s="209"/>
      <c r="DMO106" s="209"/>
      <c r="DMP106" s="209"/>
      <c r="DMQ106" s="209"/>
      <c r="DMR106" s="209"/>
      <c r="DMS106" s="209"/>
      <c r="DMT106" s="209"/>
      <c r="DMU106" s="209"/>
      <c r="DMV106" s="209"/>
      <c r="DMW106" s="209"/>
      <c r="DMX106" s="209"/>
      <c r="DMY106" s="209"/>
      <c r="DMZ106" s="209"/>
      <c r="DNA106" s="209"/>
      <c r="DNB106" s="209"/>
      <c r="DNC106" s="209"/>
      <c r="DND106" s="209"/>
      <c r="DNE106" s="209"/>
      <c r="DNF106" s="209"/>
      <c r="DNG106" s="209"/>
      <c r="DNH106" s="209"/>
      <c r="DNI106" s="209"/>
      <c r="DNJ106" s="209"/>
      <c r="DNK106" s="209"/>
      <c r="DNL106" s="209"/>
      <c r="DNM106" s="209"/>
      <c r="DNN106" s="209"/>
      <c r="DNO106" s="209"/>
      <c r="DNP106" s="209"/>
      <c r="DNQ106" s="209"/>
      <c r="DNR106" s="209"/>
      <c r="DNS106" s="209"/>
      <c r="DNT106" s="209"/>
      <c r="DNU106" s="209"/>
      <c r="DNV106" s="209"/>
      <c r="DNW106" s="209"/>
      <c r="DNX106" s="209"/>
      <c r="DNY106" s="209"/>
      <c r="DNZ106" s="209"/>
      <c r="DOA106" s="209"/>
      <c r="DOB106" s="209"/>
      <c r="DOC106" s="209"/>
      <c r="DOD106" s="209"/>
      <c r="DOE106" s="209"/>
      <c r="DOF106" s="209"/>
      <c r="DOG106" s="209"/>
      <c r="DOH106" s="209"/>
      <c r="DOI106" s="209"/>
      <c r="DOJ106" s="209"/>
      <c r="DOK106" s="209"/>
      <c r="DOL106" s="209"/>
      <c r="DOM106" s="209"/>
      <c r="DON106" s="209"/>
      <c r="DOO106" s="209"/>
      <c r="DOP106" s="209"/>
      <c r="DOQ106" s="209"/>
      <c r="DOR106" s="209"/>
      <c r="DOS106" s="209"/>
      <c r="DOT106" s="209"/>
      <c r="DOU106" s="209"/>
      <c r="DOV106" s="209"/>
      <c r="DOW106" s="209"/>
      <c r="DOX106" s="209"/>
      <c r="DOY106" s="209"/>
      <c r="DOZ106" s="209"/>
      <c r="DPA106" s="209"/>
      <c r="DPB106" s="209"/>
      <c r="DPC106" s="209"/>
      <c r="DPD106" s="209"/>
      <c r="DPE106" s="209"/>
      <c r="DPF106" s="209"/>
      <c r="DPG106" s="209"/>
      <c r="DPH106" s="209"/>
      <c r="DPI106" s="209"/>
      <c r="DPJ106" s="209"/>
      <c r="DPK106" s="209"/>
      <c r="DPL106" s="209"/>
      <c r="DPM106" s="209"/>
      <c r="DPN106" s="209"/>
      <c r="DPO106" s="209"/>
      <c r="DPP106" s="209"/>
      <c r="DPQ106" s="209"/>
      <c r="DPR106" s="209"/>
      <c r="DPS106" s="209"/>
      <c r="DPT106" s="209"/>
      <c r="DPU106" s="209"/>
      <c r="DPV106" s="209"/>
      <c r="DPW106" s="209"/>
      <c r="DPX106" s="209"/>
      <c r="DPY106" s="209"/>
      <c r="DPZ106" s="209"/>
      <c r="DQA106" s="209"/>
      <c r="DQB106" s="209"/>
      <c r="DQC106" s="209"/>
      <c r="DQD106" s="209"/>
      <c r="DQE106" s="209"/>
      <c r="DQF106" s="209"/>
      <c r="DQG106" s="209"/>
      <c r="DQH106" s="209"/>
      <c r="DQI106" s="209"/>
      <c r="DQJ106" s="209"/>
      <c r="DQK106" s="209"/>
      <c r="DQL106" s="209"/>
      <c r="DQM106" s="209"/>
      <c r="DQN106" s="209"/>
      <c r="DQO106" s="209"/>
      <c r="DQP106" s="209"/>
      <c r="DQQ106" s="209"/>
      <c r="DQR106" s="209"/>
      <c r="DQS106" s="209"/>
      <c r="DQT106" s="209"/>
      <c r="DQU106" s="209"/>
      <c r="DQV106" s="209"/>
      <c r="DQW106" s="209"/>
      <c r="DQX106" s="209"/>
      <c r="DQY106" s="209"/>
      <c r="DQZ106" s="209"/>
      <c r="DRA106" s="209"/>
      <c r="DRB106" s="209"/>
      <c r="DRC106" s="209"/>
      <c r="DRD106" s="209"/>
      <c r="DRE106" s="209"/>
      <c r="DRF106" s="209"/>
      <c r="DRG106" s="209"/>
      <c r="DRH106" s="209"/>
      <c r="DRI106" s="209"/>
      <c r="DRJ106" s="209"/>
      <c r="DRK106" s="209"/>
      <c r="DRL106" s="209"/>
      <c r="DRM106" s="209"/>
      <c r="DRN106" s="209"/>
      <c r="DRO106" s="209"/>
      <c r="DRP106" s="209"/>
      <c r="DRQ106" s="209"/>
      <c r="DRR106" s="209"/>
      <c r="DRS106" s="209"/>
      <c r="DRT106" s="209"/>
      <c r="DRU106" s="209"/>
      <c r="DRV106" s="209"/>
      <c r="DRW106" s="209"/>
      <c r="DRX106" s="209"/>
      <c r="DRY106" s="209"/>
      <c r="DRZ106" s="209"/>
      <c r="DSA106" s="209"/>
      <c r="DSB106" s="209"/>
      <c r="DSC106" s="209"/>
      <c r="DSD106" s="209"/>
      <c r="DSE106" s="209"/>
      <c r="DSF106" s="209"/>
      <c r="DSG106" s="209"/>
      <c r="DSH106" s="209"/>
      <c r="DSI106" s="209"/>
      <c r="DSJ106" s="209"/>
      <c r="DSK106" s="209"/>
      <c r="DSL106" s="209"/>
      <c r="DSM106" s="209"/>
      <c r="DSN106" s="209"/>
      <c r="DSO106" s="209"/>
      <c r="DSP106" s="209"/>
      <c r="DSQ106" s="209"/>
      <c r="DSR106" s="209"/>
      <c r="DSS106" s="209"/>
      <c r="DST106" s="209"/>
      <c r="DSU106" s="209"/>
      <c r="DSV106" s="209"/>
      <c r="DSW106" s="209"/>
      <c r="DSX106" s="209"/>
      <c r="DSY106" s="209"/>
      <c r="DSZ106" s="209"/>
      <c r="DTA106" s="209"/>
      <c r="DTB106" s="209"/>
      <c r="DTC106" s="209"/>
      <c r="DTD106" s="209"/>
      <c r="DTE106" s="209"/>
      <c r="DTF106" s="209"/>
      <c r="DTG106" s="209"/>
      <c r="DTH106" s="209"/>
      <c r="DTI106" s="209"/>
      <c r="DTJ106" s="209"/>
      <c r="DTK106" s="209"/>
      <c r="DTL106" s="209"/>
      <c r="DTM106" s="209"/>
      <c r="DTN106" s="209"/>
      <c r="DTO106" s="209"/>
      <c r="DTP106" s="209"/>
      <c r="DTQ106" s="209"/>
      <c r="DTR106" s="209"/>
      <c r="DTS106" s="209"/>
      <c r="DTT106" s="209"/>
      <c r="DTU106" s="209"/>
      <c r="DTV106" s="209"/>
      <c r="DTW106" s="209"/>
      <c r="DTX106" s="209"/>
      <c r="DTY106" s="209"/>
      <c r="DTZ106" s="209"/>
      <c r="DUA106" s="209"/>
      <c r="DUB106" s="209"/>
      <c r="DUC106" s="209"/>
      <c r="DUD106" s="209"/>
      <c r="DUE106" s="209"/>
      <c r="DUF106" s="209"/>
      <c r="DUG106" s="209"/>
      <c r="DUH106" s="209"/>
      <c r="DUI106" s="209"/>
      <c r="DUJ106" s="209"/>
      <c r="DUK106" s="209"/>
      <c r="DUL106" s="209"/>
      <c r="DUM106" s="209"/>
      <c r="DUN106" s="209"/>
      <c r="DUO106" s="209"/>
      <c r="DUP106" s="209"/>
      <c r="DUQ106" s="209"/>
      <c r="DUR106" s="209"/>
      <c r="DUS106" s="209"/>
      <c r="DUT106" s="209"/>
      <c r="DUU106" s="209"/>
      <c r="DUV106" s="209"/>
      <c r="DUW106" s="209"/>
      <c r="DUX106" s="209"/>
      <c r="DUY106" s="209"/>
      <c r="DUZ106" s="209"/>
      <c r="DVA106" s="209"/>
      <c r="DVB106" s="209"/>
      <c r="DVC106" s="209"/>
      <c r="DVD106" s="209"/>
      <c r="DVE106" s="209"/>
      <c r="DVF106" s="209"/>
      <c r="DVG106" s="209"/>
      <c r="DVH106" s="209"/>
      <c r="DVI106" s="209"/>
      <c r="DVJ106" s="209"/>
      <c r="DVK106" s="209"/>
      <c r="DVL106" s="209"/>
      <c r="DVM106" s="209"/>
      <c r="DVN106" s="209"/>
      <c r="DVO106" s="209"/>
      <c r="DVP106" s="209"/>
      <c r="DVQ106" s="209"/>
      <c r="DVR106" s="209"/>
      <c r="DVS106" s="209"/>
      <c r="DVT106" s="209"/>
      <c r="DVU106" s="209"/>
      <c r="DVV106" s="209"/>
      <c r="DVW106" s="209"/>
      <c r="DVX106" s="209"/>
      <c r="DVY106" s="209"/>
      <c r="DVZ106" s="209"/>
      <c r="DWA106" s="209"/>
      <c r="DWB106" s="209"/>
      <c r="DWC106" s="209"/>
      <c r="DWD106" s="209"/>
      <c r="DWE106" s="209"/>
      <c r="DWF106" s="209"/>
      <c r="DWG106" s="209"/>
      <c r="DWH106" s="209"/>
      <c r="DWI106" s="209"/>
      <c r="DWJ106" s="209"/>
      <c r="DWK106" s="209"/>
      <c r="DWL106" s="209"/>
      <c r="DWM106" s="209"/>
      <c r="DWN106" s="209"/>
      <c r="DWO106" s="209"/>
      <c r="DWP106" s="209"/>
      <c r="DWQ106" s="209"/>
      <c r="DWR106" s="209"/>
      <c r="DWS106" s="209"/>
      <c r="DWT106" s="209"/>
      <c r="DWU106" s="209"/>
      <c r="DWV106" s="209"/>
      <c r="DWW106" s="209"/>
      <c r="DWX106" s="209"/>
      <c r="DWY106" s="209"/>
      <c r="DWZ106" s="209"/>
      <c r="DXA106" s="209"/>
      <c r="DXB106" s="209"/>
      <c r="DXC106" s="209"/>
      <c r="DXD106" s="209"/>
      <c r="DXE106" s="209"/>
      <c r="DXF106" s="209"/>
      <c r="DXG106" s="209"/>
      <c r="DXH106" s="209"/>
      <c r="DXI106" s="209"/>
      <c r="DXJ106" s="209"/>
      <c r="DXK106" s="209"/>
      <c r="DXL106" s="209"/>
      <c r="DXM106" s="209"/>
      <c r="DXN106" s="209"/>
      <c r="DXO106" s="209"/>
      <c r="DXP106" s="209"/>
      <c r="DXQ106" s="209"/>
      <c r="DXR106" s="209"/>
      <c r="DXS106" s="209"/>
      <c r="DXT106" s="209"/>
      <c r="DXU106" s="209"/>
      <c r="DXV106" s="209"/>
      <c r="DXW106" s="209"/>
      <c r="DXX106" s="209"/>
      <c r="DXY106" s="209"/>
      <c r="DXZ106" s="209"/>
      <c r="DYA106" s="209"/>
      <c r="DYB106" s="209"/>
      <c r="DYC106" s="209"/>
      <c r="DYD106" s="209"/>
      <c r="DYE106" s="209"/>
      <c r="DYF106" s="209"/>
      <c r="DYG106" s="209"/>
      <c r="DYH106" s="209"/>
      <c r="DYI106" s="209"/>
      <c r="DYJ106" s="209"/>
      <c r="DYK106" s="209"/>
      <c r="DYL106" s="209"/>
      <c r="DYM106" s="209"/>
      <c r="DYN106" s="209"/>
      <c r="DYO106" s="209"/>
      <c r="DYP106" s="209"/>
      <c r="DYQ106" s="209"/>
      <c r="DYR106" s="209"/>
      <c r="DYS106" s="209"/>
      <c r="DYT106" s="209"/>
      <c r="DYU106" s="209"/>
      <c r="DYV106" s="209"/>
      <c r="DYW106" s="209"/>
      <c r="DYX106" s="209"/>
      <c r="DYY106" s="209"/>
      <c r="DYZ106" s="209"/>
      <c r="DZA106" s="209"/>
      <c r="DZB106" s="209"/>
      <c r="DZC106" s="209"/>
      <c r="DZD106" s="209"/>
      <c r="DZE106" s="209"/>
      <c r="DZF106" s="209"/>
      <c r="DZG106" s="209"/>
      <c r="DZH106" s="209"/>
      <c r="DZI106" s="209"/>
      <c r="DZJ106" s="209"/>
      <c r="DZK106" s="209"/>
      <c r="DZL106" s="209"/>
      <c r="DZM106" s="209"/>
      <c r="DZN106" s="209"/>
      <c r="DZO106" s="209"/>
      <c r="DZP106" s="209"/>
      <c r="DZQ106" s="209"/>
      <c r="DZR106" s="209"/>
      <c r="DZS106" s="209"/>
      <c r="DZT106" s="209"/>
      <c r="DZU106" s="209"/>
      <c r="DZV106" s="209"/>
      <c r="DZW106" s="209"/>
      <c r="DZX106" s="209"/>
      <c r="DZY106" s="209"/>
      <c r="DZZ106" s="209"/>
      <c r="EAA106" s="209"/>
      <c r="EAB106" s="209"/>
      <c r="EAC106" s="209"/>
      <c r="EAD106" s="209"/>
      <c r="EAE106" s="209"/>
      <c r="EAF106" s="209"/>
      <c r="EAG106" s="209"/>
      <c r="EAH106" s="209"/>
      <c r="EAI106" s="209"/>
      <c r="EAJ106" s="209"/>
      <c r="EAK106" s="209"/>
      <c r="EAL106" s="209"/>
      <c r="EAM106" s="209"/>
      <c r="EAN106" s="209"/>
      <c r="EAO106" s="209"/>
      <c r="EAP106" s="209"/>
      <c r="EAQ106" s="209"/>
      <c r="EAR106" s="209"/>
      <c r="EAS106" s="209"/>
      <c r="EAT106" s="209"/>
      <c r="EAU106" s="209"/>
      <c r="EAV106" s="209"/>
      <c r="EAW106" s="209"/>
      <c r="EAX106" s="209"/>
      <c r="EAY106" s="209"/>
      <c r="EAZ106" s="209"/>
      <c r="EBA106" s="209"/>
      <c r="EBB106" s="209"/>
      <c r="EBC106" s="209"/>
      <c r="EBD106" s="209"/>
      <c r="EBE106" s="209"/>
      <c r="EBF106" s="209"/>
      <c r="EBG106" s="209"/>
      <c r="EBH106" s="209"/>
      <c r="EBI106" s="209"/>
      <c r="EBJ106" s="209"/>
      <c r="EBK106" s="209"/>
      <c r="EBL106" s="209"/>
      <c r="EBM106" s="209"/>
      <c r="EBN106" s="209"/>
      <c r="EBO106" s="209"/>
      <c r="EBP106" s="209"/>
      <c r="EBQ106" s="209"/>
      <c r="EBR106" s="209"/>
      <c r="EBS106" s="209"/>
      <c r="EBT106" s="209"/>
      <c r="EBU106" s="209"/>
      <c r="EBV106" s="209"/>
      <c r="EBW106" s="209"/>
      <c r="EBX106" s="209"/>
      <c r="EBY106" s="209"/>
      <c r="EBZ106" s="209"/>
      <c r="ECA106" s="209"/>
      <c r="ECB106" s="209"/>
      <c r="ECC106" s="209"/>
      <c r="ECD106" s="209"/>
      <c r="ECE106" s="209"/>
      <c r="ECF106" s="209"/>
      <c r="ECG106" s="209"/>
      <c r="ECH106" s="209"/>
      <c r="ECI106" s="209"/>
      <c r="ECJ106" s="209"/>
      <c r="ECK106" s="209"/>
      <c r="ECL106" s="209"/>
      <c r="ECM106" s="209"/>
      <c r="ECN106" s="209"/>
      <c r="ECO106" s="209"/>
      <c r="ECP106" s="209"/>
      <c r="ECQ106" s="209"/>
      <c r="ECR106" s="209"/>
      <c r="ECS106" s="209"/>
      <c r="ECT106" s="209"/>
      <c r="ECU106" s="209"/>
      <c r="ECV106" s="209"/>
      <c r="ECW106" s="209"/>
      <c r="ECX106" s="209"/>
      <c r="ECY106" s="209"/>
      <c r="ECZ106" s="209"/>
      <c r="EDA106" s="209"/>
      <c r="EDB106" s="209"/>
      <c r="EDC106" s="209"/>
      <c r="EDD106" s="209"/>
      <c r="EDE106" s="209"/>
      <c r="EDF106" s="209"/>
      <c r="EDG106" s="209"/>
      <c r="EDH106" s="209"/>
      <c r="EDI106" s="209"/>
      <c r="EDJ106" s="209"/>
      <c r="EDK106" s="209"/>
      <c r="EDL106" s="209"/>
      <c r="EDM106" s="209"/>
      <c r="EDN106" s="209"/>
      <c r="EDO106" s="209"/>
      <c r="EDP106" s="209"/>
      <c r="EDQ106" s="209"/>
      <c r="EDR106" s="209"/>
      <c r="EDS106" s="209"/>
      <c r="EDT106" s="209"/>
      <c r="EDU106" s="209"/>
      <c r="EDV106" s="209"/>
      <c r="EDW106" s="209"/>
      <c r="EDX106" s="209"/>
      <c r="EDY106" s="209"/>
      <c r="EDZ106" s="209"/>
      <c r="EEA106" s="209"/>
      <c r="EEB106" s="209"/>
      <c r="EEC106" s="209"/>
      <c r="EED106" s="209"/>
      <c r="EEE106" s="209"/>
      <c r="EEF106" s="209"/>
      <c r="EEG106" s="209"/>
      <c r="EEH106" s="209"/>
      <c r="EEI106" s="209"/>
      <c r="EEJ106" s="209"/>
      <c r="EEK106" s="209"/>
      <c r="EEL106" s="209"/>
      <c r="EEM106" s="209"/>
      <c r="EEN106" s="209"/>
      <c r="EEO106" s="209"/>
      <c r="EEP106" s="209"/>
      <c r="EEQ106" s="209"/>
      <c r="EER106" s="209"/>
      <c r="EES106" s="209"/>
      <c r="EET106" s="209"/>
      <c r="EEU106" s="209"/>
      <c r="EEV106" s="209"/>
      <c r="EEW106" s="209"/>
      <c r="EEX106" s="209"/>
      <c r="EEY106" s="209"/>
      <c r="EEZ106" s="209"/>
      <c r="EFA106" s="209"/>
      <c r="EFB106" s="209"/>
      <c r="EFC106" s="209"/>
      <c r="EFD106" s="209"/>
      <c r="EFE106" s="209"/>
      <c r="EFF106" s="209"/>
      <c r="EFG106" s="209"/>
      <c r="EFH106" s="209"/>
      <c r="EFI106" s="209"/>
      <c r="EFJ106" s="209"/>
      <c r="EFK106" s="209"/>
      <c r="EFL106" s="209"/>
      <c r="EFM106" s="209"/>
      <c r="EFN106" s="209"/>
      <c r="EFO106" s="209"/>
      <c r="EFP106" s="209"/>
      <c r="EFQ106" s="209"/>
      <c r="EFR106" s="209"/>
      <c r="EFS106" s="209"/>
      <c r="EFT106" s="209"/>
      <c r="EFU106" s="209"/>
      <c r="EFV106" s="209"/>
      <c r="EFW106" s="209"/>
      <c r="EFX106" s="209"/>
      <c r="EFY106" s="209"/>
      <c r="EFZ106" s="209"/>
      <c r="EGA106" s="209"/>
      <c r="EGB106" s="209"/>
      <c r="EGC106" s="209"/>
      <c r="EGD106" s="209"/>
      <c r="EGE106" s="209"/>
      <c r="EGF106" s="209"/>
      <c r="EGG106" s="209"/>
      <c r="EGH106" s="209"/>
      <c r="EGI106" s="209"/>
      <c r="EGJ106" s="209"/>
      <c r="EGK106" s="209"/>
      <c r="EGL106" s="209"/>
      <c r="EGM106" s="209"/>
      <c r="EGN106" s="209"/>
      <c r="EGO106" s="209"/>
      <c r="EGP106" s="209"/>
      <c r="EGQ106" s="209"/>
      <c r="EGR106" s="209"/>
      <c r="EGS106" s="209"/>
      <c r="EGT106" s="209"/>
      <c r="EGU106" s="209"/>
      <c r="EGV106" s="209"/>
      <c r="EGW106" s="209"/>
      <c r="EGX106" s="209"/>
      <c r="EGY106" s="209"/>
      <c r="EGZ106" s="209"/>
      <c r="EHA106" s="209"/>
      <c r="EHB106" s="209"/>
      <c r="EHC106" s="209"/>
      <c r="EHD106" s="209"/>
      <c r="EHE106" s="209"/>
      <c r="EHF106" s="209"/>
      <c r="EHG106" s="209"/>
      <c r="EHH106" s="209"/>
      <c r="EHI106" s="209"/>
      <c r="EHJ106" s="209"/>
      <c r="EHK106" s="209"/>
      <c r="EHL106" s="209"/>
      <c r="EHM106" s="209"/>
      <c r="EHN106" s="209"/>
      <c r="EHO106" s="209"/>
      <c r="EHP106" s="209"/>
      <c r="EHQ106" s="209"/>
      <c r="EHR106" s="209"/>
      <c r="EHS106" s="209"/>
      <c r="EHT106" s="209"/>
      <c r="EHU106" s="209"/>
      <c r="EHV106" s="209"/>
      <c r="EHW106" s="209"/>
      <c r="EHX106" s="209"/>
      <c r="EHY106" s="209"/>
      <c r="EHZ106" s="209"/>
      <c r="EIA106" s="209"/>
      <c r="EIB106" s="209"/>
      <c r="EIC106" s="209"/>
      <c r="EID106" s="209"/>
      <c r="EIE106" s="209"/>
      <c r="EIF106" s="209"/>
      <c r="EIG106" s="209"/>
      <c r="EIH106" s="209"/>
      <c r="EII106" s="209"/>
      <c r="EIJ106" s="209"/>
      <c r="EIK106" s="209"/>
      <c r="EIL106" s="209"/>
      <c r="EIM106" s="209"/>
      <c r="EIN106" s="209"/>
      <c r="EIO106" s="209"/>
      <c r="EIP106" s="209"/>
      <c r="EIQ106" s="209"/>
      <c r="EIR106" s="209"/>
      <c r="EIS106" s="209"/>
      <c r="EIT106" s="209"/>
      <c r="EIU106" s="209"/>
      <c r="EIV106" s="209"/>
      <c r="EIW106" s="209"/>
      <c r="EIX106" s="209"/>
      <c r="EIY106" s="209"/>
      <c r="EIZ106" s="209"/>
      <c r="EJA106" s="209"/>
      <c r="EJB106" s="209"/>
      <c r="EJC106" s="209"/>
      <c r="EJD106" s="209"/>
      <c r="EJE106" s="209"/>
      <c r="EJF106" s="209"/>
      <c r="EJG106" s="209"/>
      <c r="EJH106" s="209"/>
      <c r="EJI106" s="209"/>
      <c r="EJJ106" s="209"/>
      <c r="EJK106" s="209"/>
      <c r="EJL106" s="209"/>
      <c r="EJM106" s="209"/>
      <c r="EJN106" s="209"/>
      <c r="EJO106" s="209"/>
      <c r="EJP106" s="209"/>
      <c r="EJQ106" s="209"/>
      <c r="EJR106" s="209"/>
      <c r="EJS106" s="209"/>
      <c r="EJT106" s="209"/>
      <c r="EJU106" s="209"/>
      <c r="EJV106" s="209"/>
      <c r="EJW106" s="209"/>
      <c r="EJX106" s="209"/>
      <c r="EJY106" s="209"/>
      <c r="EJZ106" s="209"/>
      <c r="EKA106" s="209"/>
      <c r="EKB106" s="209"/>
      <c r="EKC106" s="209"/>
      <c r="EKD106" s="209"/>
      <c r="EKE106" s="209"/>
      <c r="EKF106" s="209"/>
      <c r="EKG106" s="209"/>
      <c r="EKH106" s="209"/>
      <c r="EKI106" s="209"/>
      <c r="EKJ106" s="209"/>
      <c r="EKK106" s="209"/>
      <c r="EKL106" s="209"/>
      <c r="EKM106" s="209"/>
      <c r="EKN106" s="209"/>
      <c r="EKO106" s="209"/>
      <c r="EKP106" s="209"/>
      <c r="EKQ106" s="209"/>
      <c r="EKR106" s="209"/>
      <c r="EKS106" s="209"/>
      <c r="EKT106" s="209"/>
      <c r="EKU106" s="209"/>
      <c r="EKV106" s="209"/>
      <c r="EKW106" s="209"/>
      <c r="EKX106" s="209"/>
      <c r="EKY106" s="209"/>
      <c r="EKZ106" s="209"/>
      <c r="ELA106" s="209"/>
      <c r="ELB106" s="209"/>
      <c r="ELC106" s="209"/>
      <c r="ELD106" s="209"/>
      <c r="ELE106" s="209"/>
      <c r="ELF106" s="209"/>
      <c r="ELG106" s="209"/>
      <c r="ELH106" s="209"/>
      <c r="ELI106" s="209"/>
      <c r="ELJ106" s="209"/>
      <c r="ELK106" s="209"/>
      <c r="ELL106" s="209"/>
      <c r="ELM106" s="209"/>
      <c r="ELN106" s="209"/>
      <c r="ELO106" s="209"/>
      <c r="ELP106" s="209"/>
      <c r="ELQ106" s="209"/>
      <c r="ELR106" s="209"/>
      <c r="ELS106" s="209"/>
      <c r="ELT106" s="209"/>
      <c r="ELU106" s="209"/>
      <c r="ELV106" s="209"/>
      <c r="ELW106" s="209"/>
      <c r="ELX106" s="209"/>
      <c r="ELY106" s="209"/>
      <c r="ELZ106" s="209"/>
      <c r="EMA106" s="209"/>
      <c r="EMB106" s="209"/>
      <c r="EMC106" s="209"/>
      <c r="EMD106" s="209"/>
      <c r="EME106" s="209"/>
      <c r="EMF106" s="209"/>
      <c r="EMG106" s="209"/>
      <c r="EMH106" s="209"/>
      <c r="EMI106" s="209"/>
      <c r="EMJ106" s="209"/>
      <c r="EMK106" s="209"/>
      <c r="EML106" s="209"/>
      <c r="EMM106" s="209"/>
      <c r="EMN106" s="209"/>
      <c r="EMO106" s="209"/>
      <c r="EMP106" s="209"/>
      <c r="EMQ106" s="209"/>
      <c r="EMR106" s="209"/>
      <c r="EMS106" s="209"/>
      <c r="EMT106" s="209"/>
      <c r="EMU106" s="209"/>
      <c r="EMV106" s="209"/>
      <c r="EMW106" s="209"/>
      <c r="EMX106" s="209"/>
      <c r="EMY106" s="209"/>
      <c r="EMZ106" s="209"/>
      <c r="ENA106" s="209"/>
      <c r="ENB106" s="209"/>
      <c r="ENC106" s="209"/>
      <c r="END106" s="209"/>
      <c r="ENE106" s="209"/>
      <c r="ENF106" s="209"/>
      <c r="ENG106" s="209"/>
      <c r="ENH106" s="209"/>
      <c r="ENI106" s="209"/>
      <c r="ENJ106" s="209"/>
      <c r="ENK106" s="209"/>
      <c r="ENL106" s="209"/>
      <c r="ENM106" s="209"/>
      <c r="ENN106" s="209"/>
      <c r="ENO106" s="209"/>
      <c r="ENP106" s="209"/>
      <c r="ENQ106" s="209"/>
      <c r="ENR106" s="209"/>
      <c r="ENS106" s="209"/>
      <c r="ENT106" s="209"/>
      <c r="ENU106" s="209"/>
      <c r="ENV106" s="209"/>
      <c r="ENW106" s="209"/>
      <c r="ENX106" s="209"/>
      <c r="ENY106" s="209"/>
      <c r="ENZ106" s="209"/>
      <c r="EOA106" s="209"/>
      <c r="EOB106" s="209"/>
      <c r="EOC106" s="209"/>
      <c r="EOD106" s="209"/>
      <c r="EOE106" s="209"/>
      <c r="EOF106" s="209"/>
      <c r="EOG106" s="209"/>
      <c r="EOH106" s="209"/>
      <c r="EOI106" s="209"/>
      <c r="EOJ106" s="209"/>
      <c r="EOK106" s="209"/>
      <c r="EOL106" s="209"/>
      <c r="EOM106" s="209"/>
      <c r="EON106" s="209"/>
      <c r="EOO106" s="209"/>
      <c r="EOP106" s="209"/>
      <c r="EOQ106" s="209"/>
      <c r="EOR106" s="209"/>
      <c r="EOS106" s="209"/>
      <c r="EOT106" s="209"/>
      <c r="EOU106" s="209"/>
      <c r="EOV106" s="209"/>
      <c r="EOW106" s="209"/>
      <c r="EOX106" s="209"/>
      <c r="EOY106" s="209"/>
      <c r="EOZ106" s="209"/>
      <c r="EPA106" s="209"/>
      <c r="EPB106" s="209"/>
      <c r="EPC106" s="209"/>
      <c r="EPD106" s="209"/>
      <c r="EPE106" s="209"/>
      <c r="EPF106" s="209"/>
      <c r="EPG106" s="209"/>
      <c r="EPH106" s="209"/>
      <c r="EPI106" s="209"/>
      <c r="EPJ106" s="209"/>
      <c r="EPK106" s="209"/>
      <c r="EPL106" s="209"/>
      <c r="EPM106" s="209"/>
      <c r="EPN106" s="209"/>
      <c r="EPO106" s="209"/>
      <c r="EPP106" s="209"/>
      <c r="EPQ106" s="209"/>
      <c r="EPR106" s="209"/>
      <c r="EPS106" s="209"/>
      <c r="EPT106" s="209"/>
      <c r="EPU106" s="209"/>
      <c r="EPV106" s="209"/>
      <c r="EPW106" s="209"/>
      <c r="EPX106" s="209"/>
      <c r="EPY106" s="209"/>
      <c r="EPZ106" s="209"/>
      <c r="EQA106" s="209"/>
      <c r="EQB106" s="209"/>
      <c r="EQC106" s="209"/>
      <c r="EQD106" s="209"/>
      <c r="EQE106" s="209"/>
      <c r="EQF106" s="209"/>
      <c r="EQG106" s="209"/>
      <c r="EQH106" s="209"/>
      <c r="EQI106" s="209"/>
      <c r="EQJ106" s="209"/>
      <c r="EQK106" s="209"/>
      <c r="EQL106" s="209"/>
      <c r="EQM106" s="209"/>
      <c r="EQN106" s="209"/>
      <c r="EQO106" s="209"/>
      <c r="EQP106" s="209"/>
      <c r="EQQ106" s="209"/>
      <c r="EQR106" s="209"/>
      <c r="EQS106" s="209"/>
      <c r="EQT106" s="209"/>
      <c r="EQU106" s="209"/>
      <c r="EQV106" s="209"/>
      <c r="EQW106" s="209"/>
      <c r="EQX106" s="209"/>
      <c r="EQY106" s="209"/>
      <c r="EQZ106" s="209"/>
      <c r="ERA106" s="209"/>
      <c r="ERB106" s="209"/>
      <c r="ERC106" s="209"/>
      <c r="ERD106" s="209"/>
      <c r="ERE106" s="209"/>
      <c r="ERF106" s="209"/>
      <c r="ERG106" s="209"/>
      <c r="ERH106" s="209"/>
      <c r="ERI106" s="209"/>
      <c r="ERJ106" s="209"/>
      <c r="ERK106" s="209"/>
      <c r="ERL106" s="209"/>
      <c r="ERM106" s="209"/>
      <c r="ERN106" s="209"/>
      <c r="ERO106" s="209"/>
      <c r="ERP106" s="209"/>
      <c r="ERQ106" s="209"/>
      <c r="ERR106" s="209"/>
      <c r="ERS106" s="209"/>
      <c r="ERT106" s="209"/>
      <c r="ERU106" s="209"/>
      <c r="ERV106" s="209"/>
      <c r="ERW106" s="209"/>
      <c r="ERX106" s="209"/>
      <c r="ERY106" s="209"/>
      <c r="ERZ106" s="209"/>
      <c r="ESA106" s="209"/>
      <c r="ESB106" s="209"/>
      <c r="ESC106" s="209"/>
      <c r="ESD106" s="209"/>
      <c r="ESE106" s="209"/>
      <c r="ESF106" s="209"/>
      <c r="ESG106" s="209"/>
      <c r="ESH106" s="209"/>
      <c r="ESI106" s="209"/>
      <c r="ESJ106" s="209"/>
      <c r="ESK106" s="209"/>
      <c r="ESL106" s="209"/>
      <c r="ESM106" s="209"/>
      <c r="ESN106" s="209"/>
      <c r="ESO106" s="209"/>
      <c r="ESP106" s="209"/>
      <c r="ESQ106" s="209"/>
      <c r="ESR106" s="209"/>
      <c r="ESS106" s="209"/>
      <c r="EST106" s="209"/>
      <c r="ESU106" s="209"/>
      <c r="ESV106" s="209"/>
      <c r="ESW106" s="209"/>
      <c r="ESX106" s="209"/>
      <c r="ESY106" s="209"/>
      <c r="ESZ106" s="209"/>
      <c r="ETA106" s="209"/>
      <c r="ETB106" s="209"/>
      <c r="ETC106" s="209"/>
      <c r="ETD106" s="209"/>
      <c r="ETE106" s="209"/>
      <c r="ETF106" s="209"/>
      <c r="ETG106" s="209"/>
      <c r="ETH106" s="209"/>
      <c r="ETI106" s="209"/>
      <c r="ETJ106" s="209"/>
      <c r="ETK106" s="209"/>
      <c r="ETL106" s="209"/>
      <c r="ETM106" s="209"/>
      <c r="ETN106" s="209"/>
      <c r="ETO106" s="209"/>
      <c r="ETP106" s="209"/>
      <c r="ETQ106" s="209"/>
      <c r="ETR106" s="209"/>
      <c r="ETS106" s="209"/>
      <c r="ETT106" s="209"/>
      <c r="ETU106" s="209"/>
      <c r="ETV106" s="209"/>
      <c r="ETW106" s="209"/>
      <c r="ETX106" s="209"/>
      <c r="ETY106" s="209"/>
      <c r="ETZ106" s="209"/>
      <c r="EUA106" s="209"/>
      <c r="EUB106" s="209"/>
      <c r="EUC106" s="209"/>
      <c r="EUD106" s="209"/>
      <c r="EUE106" s="209"/>
      <c r="EUF106" s="209"/>
      <c r="EUG106" s="209"/>
      <c r="EUH106" s="209"/>
      <c r="EUI106" s="209"/>
      <c r="EUJ106" s="209"/>
      <c r="EUK106" s="209"/>
      <c r="EUL106" s="209"/>
      <c r="EUM106" s="209"/>
      <c r="EUN106" s="209"/>
      <c r="EUO106" s="209"/>
      <c r="EUP106" s="209"/>
      <c r="EUQ106" s="209"/>
      <c r="EUR106" s="209"/>
      <c r="EUS106" s="209"/>
      <c r="EUT106" s="209"/>
      <c r="EUU106" s="209"/>
      <c r="EUV106" s="209"/>
      <c r="EUW106" s="209"/>
      <c r="EUX106" s="209"/>
      <c r="EUY106" s="209"/>
      <c r="EUZ106" s="209"/>
      <c r="EVA106" s="209"/>
      <c r="EVB106" s="209"/>
      <c r="EVC106" s="209"/>
      <c r="EVD106" s="209"/>
      <c r="EVE106" s="209"/>
      <c r="EVF106" s="209"/>
      <c r="EVG106" s="209"/>
      <c r="EVH106" s="209"/>
      <c r="EVI106" s="209"/>
      <c r="EVJ106" s="209"/>
      <c r="EVK106" s="209"/>
      <c r="EVL106" s="209"/>
      <c r="EVM106" s="209"/>
      <c r="EVN106" s="209"/>
      <c r="EVO106" s="209"/>
      <c r="EVP106" s="209"/>
      <c r="EVQ106" s="209"/>
      <c r="EVR106" s="209"/>
      <c r="EVS106" s="209"/>
      <c r="EVT106" s="209"/>
      <c r="EVU106" s="209"/>
      <c r="EVV106" s="209"/>
      <c r="EVW106" s="209"/>
      <c r="EVX106" s="209"/>
      <c r="EVY106" s="209"/>
      <c r="EVZ106" s="209"/>
      <c r="EWA106" s="209"/>
      <c r="EWB106" s="209"/>
      <c r="EWC106" s="209"/>
      <c r="EWD106" s="209"/>
      <c r="EWE106" s="209"/>
      <c r="EWF106" s="209"/>
      <c r="EWG106" s="209"/>
      <c r="EWH106" s="209"/>
      <c r="EWI106" s="209"/>
      <c r="EWJ106" s="209"/>
      <c r="EWK106" s="209"/>
      <c r="EWL106" s="209"/>
      <c r="EWM106" s="209"/>
      <c r="EWN106" s="209"/>
      <c r="EWO106" s="209"/>
      <c r="EWP106" s="209"/>
      <c r="EWQ106" s="209"/>
      <c r="EWR106" s="209"/>
      <c r="EWS106" s="209"/>
      <c r="EWT106" s="209"/>
      <c r="EWU106" s="209"/>
      <c r="EWV106" s="209"/>
      <c r="EWW106" s="209"/>
      <c r="EWX106" s="209"/>
      <c r="EWY106" s="209"/>
      <c r="EWZ106" s="209"/>
      <c r="EXA106" s="209"/>
      <c r="EXB106" s="209"/>
      <c r="EXC106" s="209"/>
      <c r="EXD106" s="209"/>
      <c r="EXE106" s="209"/>
      <c r="EXF106" s="209"/>
      <c r="EXG106" s="209"/>
      <c r="EXH106" s="209"/>
      <c r="EXI106" s="209"/>
      <c r="EXJ106" s="209"/>
      <c r="EXK106" s="209"/>
      <c r="EXL106" s="209"/>
      <c r="EXM106" s="209"/>
      <c r="EXN106" s="209"/>
      <c r="EXO106" s="209"/>
      <c r="EXP106" s="209"/>
      <c r="EXQ106" s="209"/>
      <c r="EXR106" s="209"/>
      <c r="EXS106" s="209"/>
      <c r="EXT106" s="209"/>
      <c r="EXU106" s="209"/>
      <c r="EXV106" s="209"/>
      <c r="EXW106" s="209"/>
      <c r="EXX106" s="209"/>
      <c r="EXY106" s="209"/>
      <c r="EXZ106" s="209"/>
      <c r="EYA106" s="209"/>
      <c r="EYB106" s="209"/>
      <c r="EYC106" s="209"/>
      <c r="EYD106" s="209"/>
      <c r="EYE106" s="209"/>
      <c r="EYF106" s="209"/>
      <c r="EYG106" s="209"/>
      <c r="EYH106" s="209"/>
      <c r="EYI106" s="209"/>
      <c r="EYJ106" s="209"/>
      <c r="EYK106" s="209"/>
      <c r="EYL106" s="209"/>
      <c r="EYM106" s="209"/>
      <c r="EYN106" s="209"/>
      <c r="EYO106" s="209"/>
      <c r="EYP106" s="209"/>
      <c r="EYQ106" s="209"/>
      <c r="EYR106" s="209"/>
      <c r="EYS106" s="209"/>
      <c r="EYT106" s="209"/>
      <c r="EYU106" s="209"/>
      <c r="EYV106" s="209"/>
      <c r="EYW106" s="209"/>
      <c r="EYX106" s="209"/>
      <c r="EYY106" s="209"/>
      <c r="EYZ106" s="209"/>
      <c r="EZA106" s="209"/>
      <c r="EZB106" s="209"/>
      <c r="EZC106" s="209"/>
      <c r="EZD106" s="209"/>
      <c r="EZE106" s="209"/>
      <c r="EZF106" s="209"/>
      <c r="EZG106" s="209"/>
      <c r="EZH106" s="209"/>
      <c r="EZI106" s="209"/>
      <c r="EZJ106" s="209"/>
      <c r="EZK106" s="209"/>
      <c r="EZL106" s="209"/>
      <c r="EZM106" s="209"/>
      <c r="EZN106" s="209"/>
      <c r="EZO106" s="209"/>
      <c r="EZP106" s="209"/>
      <c r="EZQ106" s="209"/>
      <c r="EZR106" s="209"/>
      <c r="EZS106" s="209"/>
      <c r="EZT106" s="209"/>
      <c r="EZU106" s="209"/>
      <c r="EZV106" s="209"/>
      <c r="EZW106" s="209"/>
      <c r="EZX106" s="209"/>
      <c r="EZY106" s="209"/>
      <c r="EZZ106" s="209"/>
      <c r="FAA106" s="209"/>
      <c r="FAB106" s="209"/>
      <c r="FAC106" s="209"/>
      <c r="FAD106" s="209"/>
      <c r="FAE106" s="209"/>
      <c r="FAF106" s="209"/>
      <c r="FAG106" s="209"/>
      <c r="FAH106" s="209"/>
      <c r="FAI106" s="209"/>
      <c r="FAJ106" s="209"/>
      <c r="FAK106" s="209"/>
      <c r="FAL106" s="209"/>
      <c r="FAM106" s="209"/>
      <c r="FAN106" s="209"/>
      <c r="FAO106" s="209"/>
      <c r="FAP106" s="209"/>
      <c r="FAQ106" s="209"/>
      <c r="FAR106" s="209"/>
      <c r="FAS106" s="209"/>
      <c r="FAT106" s="209"/>
      <c r="FAU106" s="209"/>
      <c r="FAV106" s="209"/>
      <c r="FAW106" s="209"/>
      <c r="FAX106" s="209"/>
      <c r="FAY106" s="209"/>
      <c r="FAZ106" s="209"/>
      <c r="FBA106" s="209"/>
      <c r="FBB106" s="209"/>
      <c r="FBC106" s="209"/>
      <c r="FBD106" s="209"/>
      <c r="FBE106" s="209"/>
      <c r="FBF106" s="209"/>
      <c r="FBG106" s="209"/>
      <c r="FBH106" s="209"/>
      <c r="FBI106" s="209"/>
      <c r="FBJ106" s="209"/>
      <c r="FBK106" s="209"/>
      <c r="FBL106" s="209"/>
      <c r="FBM106" s="209"/>
      <c r="FBN106" s="209"/>
      <c r="FBO106" s="209"/>
      <c r="FBP106" s="209"/>
      <c r="FBQ106" s="209"/>
      <c r="FBR106" s="209"/>
      <c r="FBS106" s="209"/>
      <c r="FBT106" s="209"/>
      <c r="FBU106" s="209"/>
      <c r="FBV106" s="209"/>
      <c r="FBW106" s="209"/>
      <c r="FBX106" s="209"/>
      <c r="FBY106" s="209"/>
      <c r="FBZ106" s="209"/>
      <c r="FCA106" s="209"/>
      <c r="FCB106" s="209"/>
      <c r="FCC106" s="209"/>
      <c r="FCD106" s="209"/>
      <c r="FCE106" s="209"/>
      <c r="FCF106" s="209"/>
      <c r="FCG106" s="209"/>
      <c r="FCH106" s="209"/>
      <c r="FCI106" s="209"/>
      <c r="FCJ106" s="209"/>
      <c r="FCK106" s="209"/>
      <c r="FCL106" s="209"/>
      <c r="FCM106" s="209"/>
      <c r="FCN106" s="209"/>
      <c r="FCO106" s="209"/>
      <c r="FCP106" s="209"/>
      <c r="FCQ106" s="209"/>
      <c r="FCR106" s="209"/>
      <c r="FCS106" s="209"/>
      <c r="FCT106" s="209"/>
      <c r="FCU106" s="209"/>
      <c r="FCV106" s="209"/>
      <c r="FCW106" s="209"/>
      <c r="FCX106" s="209"/>
      <c r="FCY106" s="209"/>
      <c r="FCZ106" s="209"/>
      <c r="FDA106" s="209"/>
      <c r="FDB106" s="209"/>
      <c r="FDC106" s="209"/>
      <c r="FDD106" s="209"/>
      <c r="FDE106" s="209"/>
      <c r="FDF106" s="209"/>
      <c r="FDG106" s="209"/>
      <c r="FDH106" s="209"/>
      <c r="FDI106" s="209"/>
      <c r="FDJ106" s="209"/>
      <c r="FDK106" s="209"/>
      <c r="FDL106" s="209"/>
      <c r="FDM106" s="209"/>
      <c r="FDN106" s="209"/>
      <c r="FDO106" s="209"/>
      <c r="FDP106" s="209"/>
      <c r="FDQ106" s="209"/>
      <c r="FDR106" s="209"/>
      <c r="FDS106" s="209"/>
      <c r="FDT106" s="209"/>
      <c r="FDU106" s="209"/>
      <c r="FDV106" s="209"/>
      <c r="FDW106" s="209"/>
      <c r="FDX106" s="209"/>
      <c r="FDY106" s="209"/>
      <c r="FDZ106" s="209"/>
      <c r="FEA106" s="209"/>
      <c r="FEB106" s="209"/>
      <c r="FEC106" s="209"/>
      <c r="FED106" s="209"/>
      <c r="FEE106" s="209"/>
      <c r="FEF106" s="209"/>
      <c r="FEG106" s="209"/>
      <c r="FEH106" s="209"/>
      <c r="FEI106" s="209"/>
      <c r="FEJ106" s="209"/>
      <c r="FEK106" s="209"/>
      <c r="FEL106" s="209"/>
      <c r="FEM106" s="209"/>
      <c r="FEN106" s="209"/>
      <c r="FEO106" s="209"/>
      <c r="FEP106" s="209"/>
      <c r="FEQ106" s="209"/>
      <c r="FER106" s="209"/>
      <c r="FES106" s="209"/>
      <c r="FET106" s="209"/>
      <c r="FEU106" s="209"/>
      <c r="FEV106" s="209"/>
      <c r="FEW106" s="209"/>
      <c r="FEX106" s="209"/>
      <c r="FEY106" s="209"/>
      <c r="FEZ106" s="209"/>
      <c r="FFA106" s="209"/>
      <c r="FFB106" s="209"/>
      <c r="FFC106" s="209"/>
      <c r="FFD106" s="209"/>
      <c r="FFE106" s="209"/>
      <c r="FFF106" s="209"/>
      <c r="FFG106" s="209"/>
      <c r="FFH106" s="209"/>
      <c r="FFI106" s="209"/>
      <c r="FFJ106" s="209"/>
      <c r="FFK106" s="209"/>
      <c r="FFL106" s="209"/>
      <c r="FFM106" s="209"/>
      <c r="FFN106" s="209"/>
      <c r="FFO106" s="209"/>
      <c r="FFP106" s="209"/>
      <c r="FFQ106" s="209"/>
      <c r="FFR106" s="209"/>
      <c r="FFS106" s="209"/>
      <c r="FFT106" s="209"/>
      <c r="FFU106" s="209"/>
      <c r="FFV106" s="209"/>
      <c r="FFW106" s="209"/>
      <c r="FFX106" s="209"/>
      <c r="FFY106" s="209"/>
      <c r="FFZ106" s="209"/>
      <c r="FGA106" s="209"/>
      <c r="FGB106" s="209"/>
      <c r="FGC106" s="209"/>
      <c r="FGD106" s="209"/>
      <c r="FGE106" s="209"/>
      <c r="FGF106" s="209"/>
      <c r="FGG106" s="209"/>
      <c r="FGH106" s="209"/>
      <c r="FGI106" s="209"/>
      <c r="FGJ106" s="209"/>
      <c r="FGK106" s="209"/>
      <c r="FGL106" s="209"/>
      <c r="FGM106" s="209"/>
      <c r="FGN106" s="209"/>
      <c r="FGO106" s="209"/>
      <c r="FGP106" s="209"/>
      <c r="FGQ106" s="209"/>
      <c r="FGR106" s="209"/>
      <c r="FGS106" s="209"/>
      <c r="FGT106" s="209"/>
      <c r="FGU106" s="209"/>
      <c r="FGV106" s="209"/>
      <c r="FGW106" s="209"/>
      <c r="FGX106" s="209"/>
      <c r="FGY106" s="209"/>
      <c r="FGZ106" s="209"/>
      <c r="FHA106" s="209"/>
      <c r="FHB106" s="209"/>
      <c r="FHC106" s="209"/>
      <c r="FHD106" s="209"/>
      <c r="FHE106" s="209"/>
      <c r="FHF106" s="209"/>
      <c r="FHG106" s="209"/>
      <c r="FHH106" s="209"/>
      <c r="FHI106" s="209"/>
      <c r="FHJ106" s="209"/>
      <c r="FHK106" s="209"/>
      <c r="FHL106" s="209"/>
      <c r="FHM106" s="209"/>
      <c r="FHN106" s="209"/>
      <c r="FHO106" s="209"/>
      <c r="FHP106" s="209"/>
      <c r="FHQ106" s="209"/>
      <c r="FHR106" s="209"/>
      <c r="FHS106" s="209"/>
      <c r="FHT106" s="209"/>
      <c r="FHU106" s="209"/>
      <c r="FHV106" s="209"/>
      <c r="FHW106" s="209"/>
      <c r="FHX106" s="209"/>
      <c r="FHY106" s="209"/>
      <c r="FHZ106" s="209"/>
      <c r="FIA106" s="209"/>
      <c r="FIB106" s="209"/>
      <c r="FIC106" s="209"/>
      <c r="FID106" s="209"/>
      <c r="FIE106" s="209"/>
      <c r="FIF106" s="209"/>
      <c r="FIG106" s="209"/>
      <c r="FIH106" s="209"/>
      <c r="FII106" s="209"/>
      <c r="FIJ106" s="209"/>
      <c r="FIK106" s="209"/>
      <c r="FIL106" s="209"/>
      <c r="FIM106" s="209"/>
      <c r="FIN106" s="209"/>
      <c r="FIO106" s="209"/>
      <c r="FIP106" s="209"/>
      <c r="FIQ106" s="209"/>
      <c r="FIR106" s="209"/>
      <c r="FIS106" s="209"/>
      <c r="FIT106" s="209"/>
      <c r="FIU106" s="209"/>
      <c r="FIV106" s="209"/>
      <c r="FIW106" s="209"/>
      <c r="FIX106" s="209"/>
      <c r="FIY106" s="209"/>
      <c r="FIZ106" s="209"/>
      <c r="FJA106" s="209"/>
      <c r="FJB106" s="209"/>
      <c r="FJC106" s="209"/>
      <c r="FJD106" s="209"/>
      <c r="FJE106" s="209"/>
      <c r="FJF106" s="209"/>
      <c r="FJG106" s="209"/>
      <c r="FJH106" s="209"/>
      <c r="FJI106" s="209"/>
      <c r="FJJ106" s="209"/>
      <c r="FJK106" s="209"/>
      <c r="FJL106" s="209"/>
      <c r="FJM106" s="209"/>
      <c r="FJN106" s="209"/>
      <c r="FJO106" s="209"/>
      <c r="FJP106" s="209"/>
      <c r="FJQ106" s="209"/>
      <c r="FJR106" s="209"/>
      <c r="FJS106" s="209"/>
      <c r="FJT106" s="209"/>
      <c r="FJU106" s="209"/>
      <c r="FJV106" s="209"/>
      <c r="FJW106" s="209"/>
      <c r="FJX106" s="209"/>
      <c r="FJY106" s="209"/>
      <c r="FJZ106" s="209"/>
      <c r="FKA106" s="209"/>
      <c r="FKB106" s="209"/>
      <c r="FKC106" s="209"/>
      <c r="FKD106" s="209"/>
      <c r="FKE106" s="209"/>
      <c r="FKF106" s="209"/>
      <c r="FKG106" s="209"/>
      <c r="FKH106" s="209"/>
      <c r="FKI106" s="209"/>
      <c r="FKJ106" s="209"/>
      <c r="FKK106" s="209"/>
      <c r="FKL106" s="209"/>
      <c r="FKM106" s="209"/>
      <c r="FKN106" s="209"/>
      <c r="FKO106" s="209"/>
      <c r="FKP106" s="209"/>
      <c r="FKQ106" s="209"/>
      <c r="FKR106" s="209"/>
      <c r="FKS106" s="209"/>
      <c r="FKT106" s="209"/>
      <c r="FKU106" s="209"/>
      <c r="FKV106" s="209"/>
      <c r="FKW106" s="209"/>
      <c r="FKX106" s="209"/>
      <c r="FKY106" s="209"/>
      <c r="FKZ106" s="209"/>
      <c r="FLA106" s="209"/>
      <c r="FLB106" s="209"/>
      <c r="FLC106" s="209"/>
      <c r="FLD106" s="209"/>
      <c r="FLE106" s="209"/>
      <c r="FLF106" s="209"/>
      <c r="FLG106" s="209"/>
      <c r="FLH106" s="209"/>
      <c r="FLI106" s="209"/>
      <c r="FLJ106" s="209"/>
      <c r="FLK106" s="209"/>
      <c r="FLL106" s="209"/>
      <c r="FLM106" s="209"/>
      <c r="FLN106" s="209"/>
      <c r="FLO106" s="209"/>
      <c r="FLP106" s="209"/>
      <c r="FLQ106" s="209"/>
      <c r="FLR106" s="209"/>
      <c r="FLS106" s="209"/>
      <c r="FLT106" s="209"/>
      <c r="FLU106" s="209"/>
      <c r="FLV106" s="209"/>
      <c r="FLW106" s="209"/>
      <c r="FLX106" s="209"/>
      <c r="FLY106" s="209"/>
      <c r="FLZ106" s="209"/>
      <c r="FMA106" s="209"/>
      <c r="FMB106" s="209"/>
      <c r="FMC106" s="209"/>
      <c r="FMD106" s="209"/>
      <c r="FME106" s="209"/>
      <c r="FMF106" s="209"/>
      <c r="FMG106" s="209"/>
      <c r="FMH106" s="209"/>
      <c r="FMI106" s="209"/>
      <c r="FMJ106" s="209"/>
      <c r="FMK106" s="209"/>
      <c r="FML106" s="209"/>
      <c r="FMM106" s="209"/>
      <c r="FMN106" s="209"/>
      <c r="FMO106" s="209"/>
      <c r="FMP106" s="209"/>
      <c r="FMQ106" s="209"/>
      <c r="FMR106" s="209"/>
      <c r="FMS106" s="209"/>
      <c r="FMT106" s="209"/>
      <c r="FMU106" s="209"/>
      <c r="FMV106" s="209"/>
      <c r="FMW106" s="209"/>
      <c r="FMX106" s="209"/>
      <c r="FMY106" s="209"/>
      <c r="FMZ106" s="209"/>
      <c r="FNA106" s="209"/>
      <c r="FNB106" s="209"/>
      <c r="FNC106" s="209"/>
      <c r="FND106" s="209"/>
      <c r="FNE106" s="209"/>
      <c r="FNF106" s="209"/>
      <c r="FNG106" s="209"/>
      <c r="FNH106" s="209"/>
      <c r="FNI106" s="209"/>
      <c r="FNJ106" s="209"/>
      <c r="FNK106" s="209"/>
      <c r="FNL106" s="209"/>
      <c r="FNM106" s="209"/>
      <c r="FNN106" s="209"/>
      <c r="FNO106" s="209"/>
      <c r="FNP106" s="209"/>
      <c r="FNQ106" s="209"/>
      <c r="FNR106" s="209"/>
      <c r="FNS106" s="209"/>
      <c r="FNT106" s="209"/>
      <c r="FNU106" s="209"/>
      <c r="FNV106" s="209"/>
      <c r="FNW106" s="209"/>
      <c r="FNX106" s="209"/>
      <c r="FNY106" s="209"/>
      <c r="FNZ106" s="209"/>
      <c r="FOA106" s="209"/>
      <c r="FOB106" s="209"/>
      <c r="FOC106" s="209"/>
      <c r="FOD106" s="209"/>
      <c r="FOE106" s="209"/>
      <c r="FOF106" s="209"/>
      <c r="FOG106" s="209"/>
      <c r="FOH106" s="209"/>
      <c r="FOI106" s="209"/>
      <c r="FOJ106" s="209"/>
      <c r="FOK106" s="209"/>
      <c r="FOL106" s="209"/>
      <c r="FOM106" s="209"/>
      <c r="FON106" s="209"/>
      <c r="FOO106" s="209"/>
      <c r="FOP106" s="209"/>
      <c r="FOQ106" s="209"/>
      <c r="FOR106" s="209"/>
      <c r="FOS106" s="209"/>
      <c r="FOT106" s="209"/>
      <c r="FOU106" s="209"/>
      <c r="FOV106" s="209"/>
      <c r="FOW106" s="209"/>
      <c r="FOX106" s="209"/>
      <c r="FOY106" s="209"/>
      <c r="FOZ106" s="209"/>
      <c r="FPA106" s="209"/>
      <c r="FPB106" s="209"/>
      <c r="FPC106" s="209"/>
      <c r="FPD106" s="209"/>
      <c r="FPE106" s="209"/>
      <c r="FPF106" s="209"/>
      <c r="FPG106" s="209"/>
      <c r="FPH106" s="209"/>
      <c r="FPI106" s="209"/>
      <c r="FPJ106" s="209"/>
      <c r="FPK106" s="209"/>
      <c r="FPL106" s="209"/>
      <c r="FPM106" s="209"/>
      <c r="FPN106" s="209"/>
      <c r="FPO106" s="209"/>
      <c r="FPP106" s="209"/>
      <c r="FPQ106" s="209"/>
      <c r="FPR106" s="209"/>
      <c r="FPS106" s="209"/>
      <c r="FPT106" s="209"/>
      <c r="FPU106" s="209"/>
      <c r="FPV106" s="209"/>
      <c r="FPW106" s="209"/>
      <c r="FPX106" s="209"/>
      <c r="FPY106" s="209"/>
      <c r="FPZ106" s="209"/>
      <c r="FQA106" s="209"/>
      <c r="FQB106" s="209"/>
      <c r="FQC106" s="209"/>
      <c r="FQD106" s="209"/>
      <c r="FQE106" s="209"/>
      <c r="FQF106" s="209"/>
      <c r="FQG106" s="209"/>
      <c r="FQH106" s="209"/>
      <c r="FQI106" s="209"/>
      <c r="FQJ106" s="209"/>
      <c r="FQK106" s="209"/>
      <c r="FQL106" s="209"/>
      <c r="FQM106" s="209"/>
      <c r="FQN106" s="209"/>
      <c r="FQO106" s="209"/>
      <c r="FQP106" s="209"/>
      <c r="FQQ106" s="209"/>
      <c r="FQR106" s="209"/>
      <c r="FQS106" s="209"/>
      <c r="FQT106" s="209"/>
      <c r="FQU106" s="209"/>
      <c r="FQV106" s="209"/>
      <c r="FQW106" s="209"/>
      <c r="FQX106" s="209"/>
      <c r="FQY106" s="209"/>
      <c r="FQZ106" s="209"/>
      <c r="FRA106" s="209"/>
      <c r="FRB106" s="209"/>
      <c r="FRC106" s="209"/>
      <c r="FRD106" s="209"/>
      <c r="FRE106" s="209"/>
      <c r="FRF106" s="209"/>
      <c r="FRG106" s="209"/>
      <c r="FRH106" s="209"/>
      <c r="FRI106" s="209"/>
      <c r="FRJ106" s="209"/>
      <c r="FRK106" s="209"/>
      <c r="FRL106" s="209"/>
      <c r="FRM106" s="209"/>
      <c r="FRN106" s="209"/>
      <c r="FRO106" s="209"/>
      <c r="FRP106" s="209"/>
      <c r="FRQ106" s="209"/>
      <c r="FRR106" s="209"/>
      <c r="FRS106" s="209"/>
      <c r="FRT106" s="209"/>
      <c r="FRU106" s="209"/>
      <c r="FRV106" s="209"/>
      <c r="FRW106" s="209"/>
      <c r="FRX106" s="209"/>
      <c r="FRY106" s="209"/>
      <c r="FRZ106" s="209"/>
      <c r="FSA106" s="209"/>
      <c r="FSB106" s="209"/>
      <c r="FSC106" s="209"/>
      <c r="FSD106" s="209"/>
      <c r="FSE106" s="209"/>
      <c r="FSF106" s="209"/>
      <c r="FSG106" s="209"/>
      <c r="FSH106" s="209"/>
      <c r="FSI106" s="209"/>
      <c r="FSJ106" s="209"/>
      <c r="FSK106" s="209"/>
      <c r="FSL106" s="209"/>
      <c r="FSM106" s="209"/>
      <c r="FSN106" s="209"/>
      <c r="FSO106" s="209"/>
      <c r="FSP106" s="209"/>
      <c r="FSQ106" s="209"/>
      <c r="FSR106" s="209"/>
      <c r="FSS106" s="209"/>
      <c r="FST106" s="209"/>
      <c r="FSU106" s="209"/>
      <c r="FSV106" s="209"/>
      <c r="FSW106" s="209"/>
      <c r="FSX106" s="209"/>
      <c r="FSY106" s="209"/>
      <c r="FSZ106" s="209"/>
      <c r="FTA106" s="209"/>
      <c r="FTB106" s="209"/>
      <c r="FTC106" s="209"/>
      <c r="FTD106" s="209"/>
      <c r="FTE106" s="209"/>
      <c r="FTF106" s="209"/>
      <c r="FTG106" s="209"/>
      <c r="FTH106" s="209"/>
      <c r="FTI106" s="209"/>
      <c r="FTJ106" s="209"/>
      <c r="FTK106" s="209"/>
      <c r="FTL106" s="209"/>
      <c r="FTM106" s="209"/>
      <c r="FTN106" s="209"/>
      <c r="FTO106" s="209"/>
      <c r="FTP106" s="209"/>
      <c r="FTQ106" s="209"/>
      <c r="FTR106" s="209"/>
      <c r="FTS106" s="209"/>
      <c r="FTT106" s="209"/>
      <c r="FTU106" s="209"/>
      <c r="FTV106" s="209"/>
      <c r="FTW106" s="209"/>
      <c r="FTX106" s="209"/>
      <c r="FTY106" s="209"/>
      <c r="FTZ106" s="209"/>
      <c r="FUA106" s="209"/>
      <c r="FUB106" s="209"/>
      <c r="FUC106" s="209"/>
      <c r="FUD106" s="209"/>
      <c r="FUE106" s="209"/>
      <c r="FUF106" s="209"/>
      <c r="FUG106" s="209"/>
      <c r="FUH106" s="209"/>
      <c r="FUI106" s="209"/>
      <c r="FUJ106" s="209"/>
      <c r="FUK106" s="209"/>
      <c r="FUL106" s="209"/>
      <c r="FUM106" s="209"/>
      <c r="FUN106" s="209"/>
      <c r="FUO106" s="209"/>
      <c r="FUP106" s="209"/>
      <c r="FUQ106" s="209"/>
      <c r="FUR106" s="209"/>
      <c r="FUS106" s="209"/>
      <c r="FUT106" s="209"/>
      <c r="FUU106" s="209"/>
      <c r="FUV106" s="209"/>
      <c r="FUW106" s="209"/>
      <c r="FUX106" s="209"/>
      <c r="FUY106" s="209"/>
      <c r="FUZ106" s="209"/>
      <c r="FVA106" s="209"/>
      <c r="FVB106" s="209"/>
      <c r="FVC106" s="209"/>
      <c r="FVD106" s="209"/>
      <c r="FVE106" s="209"/>
      <c r="FVF106" s="209"/>
      <c r="FVG106" s="209"/>
      <c r="FVH106" s="209"/>
      <c r="FVI106" s="209"/>
      <c r="FVJ106" s="209"/>
      <c r="FVK106" s="209"/>
      <c r="FVL106" s="209"/>
      <c r="FVM106" s="209"/>
      <c r="FVN106" s="209"/>
      <c r="FVO106" s="209"/>
      <c r="FVP106" s="209"/>
      <c r="FVQ106" s="209"/>
      <c r="FVR106" s="209"/>
      <c r="FVS106" s="209"/>
      <c r="FVT106" s="209"/>
      <c r="FVU106" s="209"/>
      <c r="FVV106" s="209"/>
      <c r="FVW106" s="209"/>
      <c r="FVX106" s="209"/>
      <c r="FVY106" s="209"/>
      <c r="FVZ106" s="209"/>
      <c r="FWA106" s="209"/>
      <c r="FWB106" s="209"/>
      <c r="FWC106" s="209"/>
      <c r="FWD106" s="209"/>
      <c r="FWE106" s="209"/>
      <c r="FWF106" s="209"/>
      <c r="FWG106" s="209"/>
      <c r="FWH106" s="209"/>
      <c r="FWI106" s="209"/>
      <c r="FWJ106" s="209"/>
      <c r="FWK106" s="209"/>
      <c r="FWL106" s="209"/>
      <c r="FWM106" s="209"/>
      <c r="FWN106" s="209"/>
      <c r="FWO106" s="209"/>
      <c r="FWP106" s="209"/>
      <c r="FWQ106" s="209"/>
      <c r="FWR106" s="209"/>
      <c r="FWS106" s="209"/>
      <c r="FWT106" s="209"/>
      <c r="FWU106" s="209"/>
      <c r="FWV106" s="209"/>
      <c r="FWW106" s="209"/>
      <c r="FWX106" s="209"/>
      <c r="FWY106" s="209"/>
      <c r="FWZ106" s="209"/>
      <c r="FXA106" s="209"/>
      <c r="FXB106" s="209"/>
      <c r="FXC106" s="209"/>
      <c r="FXD106" s="209"/>
      <c r="FXE106" s="209"/>
      <c r="FXF106" s="209"/>
      <c r="FXG106" s="209"/>
      <c r="FXH106" s="209"/>
      <c r="FXI106" s="209"/>
      <c r="FXJ106" s="209"/>
      <c r="FXK106" s="209"/>
      <c r="FXL106" s="209"/>
      <c r="FXM106" s="209"/>
      <c r="FXN106" s="209"/>
      <c r="FXO106" s="209"/>
      <c r="FXP106" s="209"/>
      <c r="FXQ106" s="209"/>
      <c r="FXR106" s="209"/>
      <c r="FXS106" s="209"/>
      <c r="FXT106" s="209"/>
      <c r="FXU106" s="209"/>
      <c r="FXV106" s="209"/>
      <c r="FXW106" s="209"/>
      <c r="FXX106" s="209"/>
      <c r="FXY106" s="209"/>
      <c r="FXZ106" s="209"/>
      <c r="FYA106" s="209"/>
      <c r="FYB106" s="209"/>
      <c r="FYC106" s="209"/>
      <c r="FYD106" s="209"/>
      <c r="FYE106" s="209"/>
      <c r="FYF106" s="209"/>
      <c r="FYG106" s="209"/>
      <c r="FYH106" s="209"/>
      <c r="FYI106" s="209"/>
      <c r="FYJ106" s="209"/>
      <c r="FYK106" s="209"/>
      <c r="FYL106" s="209"/>
      <c r="FYM106" s="209"/>
      <c r="FYN106" s="209"/>
      <c r="FYO106" s="209"/>
      <c r="FYP106" s="209"/>
      <c r="FYQ106" s="209"/>
      <c r="FYR106" s="209"/>
      <c r="FYS106" s="209"/>
      <c r="FYT106" s="209"/>
      <c r="FYU106" s="209"/>
      <c r="FYV106" s="209"/>
      <c r="FYW106" s="209"/>
      <c r="FYX106" s="209"/>
      <c r="FYY106" s="209"/>
      <c r="FYZ106" s="209"/>
      <c r="FZA106" s="209"/>
      <c r="FZB106" s="209"/>
      <c r="FZC106" s="209"/>
      <c r="FZD106" s="209"/>
      <c r="FZE106" s="209"/>
      <c r="FZF106" s="209"/>
      <c r="FZG106" s="209"/>
      <c r="FZH106" s="209"/>
      <c r="FZI106" s="209"/>
      <c r="FZJ106" s="209"/>
      <c r="FZK106" s="209"/>
      <c r="FZL106" s="209"/>
      <c r="FZM106" s="209"/>
      <c r="FZN106" s="209"/>
      <c r="FZO106" s="209"/>
      <c r="FZP106" s="209"/>
      <c r="FZQ106" s="209"/>
      <c r="FZR106" s="209"/>
      <c r="FZS106" s="209"/>
      <c r="FZT106" s="209"/>
      <c r="FZU106" s="209"/>
      <c r="FZV106" s="209"/>
      <c r="FZW106" s="209"/>
      <c r="FZX106" s="209"/>
      <c r="FZY106" s="209"/>
      <c r="FZZ106" s="209"/>
      <c r="GAA106" s="209"/>
      <c r="GAB106" s="209"/>
      <c r="GAC106" s="209"/>
      <c r="GAD106" s="209"/>
      <c r="GAE106" s="209"/>
      <c r="GAF106" s="209"/>
      <c r="GAG106" s="209"/>
      <c r="GAH106" s="209"/>
      <c r="GAI106" s="209"/>
      <c r="GAJ106" s="209"/>
      <c r="GAK106" s="209"/>
      <c r="GAL106" s="209"/>
      <c r="GAM106" s="209"/>
      <c r="GAN106" s="209"/>
      <c r="GAO106" s="209"/>
      <c r="GAP106" s="209"/>
      <c r="GAQ106" s="209"/>
      <c r="GAR106" s="209"/>
      <c r="GAS106" s="209"/>
      <c r="GAT106" s="209"/>
      <c r="GAU106" s="209"/>
      <c r="GAV106" s="209"/>
      <c r="GAW106" s="209"/>
      <c r="GAX106" s="209"/>
      <c r="GAY106" s="209"/>
      <c r="GAZ106" s="209"/>
      <c r="GBA106" s="209"/>
      <c r="GBB106" s="209"/>
      <c r="GBC106" s="209"/>
      <c r="GBD106" s="209"/>
      <c r="GBE106" s="209"/>
      <c r="GBF106" s="209"/>
      <c r="GBG106" s="209"/>
      <c r="GBH106" s="209"/>
      <c r="GBI106" s="209"/>
      <c r="GBJ106" s="209"/>
      <c r="GBK106" s="209"/>
      <c r="GBL106" s="209"/>
      <c r="GBM106" s="209"/>
      <c r="GBN106" s="209"/>
      <c r="GBO106" s="209"/>
      <c r="GBP106" s="209"/>
      <c r="GBQ106" s="209"/>
      <c r="GBR106" s="209"/>
      <c r="GBS106" s="209"/>
      <c r="GBT106" s="209"/>
      <c r="GBU106" s="209"/>
      <c r="GBV106" s="209"/>
      <c r="GBW106" s="209"/>
      <c r="GBX106" s="209"/>
      <c r="GBY106" s="209"/>
      <c r="GBZ106" s="209"/>
      <c r="GCA106" s="209"/>
      <c r="GCB106" s="209"/>
      <c r="GCC106" s="209"/>
      <c r="GCD106" s="209"/>
      <c r="GCE106" s="209"/>
      <c r="GCF106" s="209"/>
      <c r="GCG106" s="209"/>
      <c r="GCH106" s="209"/>
      <c r="GCI106" s="209"/>
      <c r="GCJ106" s="209"/>
      <c r="GCK106" s="209"/>
      <c r="GCL106" s="209"/>
      <c r="GCM106" s="209"/>
      <c r="GCN106" s="209"/>
      <c r="GCO106" s="209"/>
      <c r="GCP106" s="209"/>
      <c r="GCQ106" s="209"/>
      <c r="GCR106" s="209"/>
      <c r="GCS106" s="209"/>
      <c r="GCT106" s="209"/>
      <c r="GCU106" s="209"/>
      <c r="GCV106" s="209"/>
      <c r="GCW106" s="209"/>
      <c r="GCX106" s="209"/>
      <c r="GCY106" s="209"/>
      <c r="GCZ106" s="209"/>
      <c r="GDA106" s="209"/>
      <c r="GDB106" s="209"/>
      <c r="GDC106" s="209"/>
      <c r="GDD106" s="209"/>
      <c r="GDE106" s="209"/>
      <c r="GDF106" s="209"/>
      <c r="GDG106" s="209"/>
      <c r="GDH106" s="209"/>
      <c r="GDI106" s="209"/>
      <c r="GDJ106" s="209"/>
      <c r="GDK106" s="209"/>
      <c r="GDL106" s="209"/>
      <c r="GDM106" s="209"/>
      <c r="GDN106" s="209"/>
      <c r="GDO106" s="209"/>
      <c r="GDP106" s="209"/>
      <c r="GDQ106" s="209"/>
      <c r="GDR106" s="209"/>
      <c r="GDS106" s="209"/>
      <c r="GDT106" s="209"/>
      <c r="GDU106" s="209"/>
      <c r="GDV106" s="209"/>
      <c r="GDW106" s="209"/>
      <c r="GDX106" s="209"/>
      <c r="GDY106" s="209"/>
      <c r="GDZ106" s="209"/>
      <c r="GEA106" s="209"/>
      <c r="GEB106" s="209"/>
      <c r="GEC106" s="209"/>
      <c r="GED106" s="209"/>
      <c r="GEE106" s="209"/>
      <c r="GEF106" s="209"/>
      <c r="GEG106" s="209"/>
      <c r="GEH106" s="209"/>
      <c r="GEI106" s="209"/>
      <c r="GEJ106" s="209"/>
      <c r="GEK106" s="209"/>
      <c r="GEL106" s="209"/>
      <c r="GEM106" s="209"/>
      <c r="GEN106" s="209"/>
      <c r="GEO106" s="209"/>
      <c r="GEP106" s="209"/>
      <c r="GEQ106" s="209"/>
      <c r="GER106" s="209"/>
      <c r="GES106" s="209"/>
      <c r="GET106" s="209"/>
      <c r="GEU106" s="209"/>
      <c r="GEV106" s="209"/>
      <c r="GEW106" s="209"/>
      <c r="GEX106" s="209"/>
      <c r="GEY106" s="209"/>
      <c r="GEZ106" s="209"/>
      <c r="GFA106" s="209"/>
      <c r="GFB106" s="209"/>
      <c r="GFC106" s="209"/>
      <c r="GFD106" s="209"/>
      <c r="GFE106" s="209"/>
      <c r="GFF106" s="209"/>
      <c r="GFG106" s="209"/>
      <c r="GFH106" s="209"/>
      <c r="GFI106" s="209"/>
      <c r="GFJ106" s="209"/>
      <c r="GFK106" s="209"/>
      <c r="GFL106" s="209"/>
      <c r="GFM106" s="209"/>
      <c r="GFN106" s="209"/>
      <c r="GFO106" s="209"/>
      <c r="GFP106" s="209"/>
      <c r="GFQ106" s="209"/>
      <c r="GFR106" s="209"/>
      <c r="GFS106" s="209"/>
      <c r="GFT106" s="209"/>
      <c r="GFU106" s="209"/>
      <c r="GFV106" s="209"/>
      <c r="GFW106" s="209"/>
      <c r="GFX106" s="209"/>
      <c r="GFY106" s="209"/>
      <c r="GFZ106" s="209"/>
      <c r="GGA106" s="209"/>
      <c r="GGB106" s="209"/>
      <c r="GGC106" s="209"/>
      <c r="GGD106" s="209"/>
      <c r="GGE106" s="209"/>
      <c r="GGF106" s="209"/>
      <c r="GGG106" s="209"/>
      <c r="GGH106" s="209"/>
      <c r="GGI106" s="209"/>
      <c r="GGJ106" s="209"/>
      <c r="GGK106" s="209"/>
      <c r="GGL106" s="209"/>
      <c r="GGM106" s="209"/>
      <c r="GGN106" s="209"/>
      <c r="GGO106" s="209"/>
      <c r="GGP106" s="209"/>
      <c r="GGQ106" s="209"/>
      <c r="GGR106" s="209"/>
      <c r="GGS106" s="209"/>
      <c r="GGT106" s="209"/>
      <c r="GGU106" s="209"/>
      <c r="GGV106" s="209"/>
      <c r="GGW106" s="209"/>
      <c r="GGX106" s="209"/>
      <c r="GGY106" s="209"/>
      <c r="GGZ106" s="209"/>
      <c r="GHA106" s="209"/>
      <c r="GHB106" s="209"/>
      <c r="GHC106" s="209"/>
      <c r="GHD106" s="209"/>
      <c r="GHE106" s="209"/>
      <c r="GHF106" s="209"/>
      <c r="GHG106" s="209"/>
      <c r="GHH106" s="209"/>
      <c r="GHI106" s="209"/>
      <c r="GHJ106" s="209"/>
      <c r="GHK106" s="209"/>
      <c r="GHL106" s="209"/>
      <c r="GHM106" s="209"/>
      <c r="GHN106" s="209"/>
      <c r="GHO106" s="209"/>
      <c r="GHP106" s="209"/>
      <c r="GHQ106" s="209"/>
      <c r="GHR106" s="209"/>
      <c r="GHS106" s="209"/>
      <c r="GHT106" s="209"/>
      <c r="GHU106" s="209"/>
      <c r="GHV106" s="209"/>
      <c r="GHW106" s="209"/>
      <c r="GHX106" s="209"/>
      <c r="GHY106" s="209"/>
      <c r="GHZ106" s="209"/>
      <c r="GIA106" s="209"/>
      <c r="GIB106" s="209"/>
      <c r="GIC106" s="209"/>
      <c r="GID106" s="209"/>
      <c r="GIE106" s="209"/>
      <c r="GIF106" s="209"/>
      <c r="GIG106" s="209"/>
      <c r="GIH106" s="209"/>
      <c r="GII106" s="209"/>
      <c r="GIJ106" s="209"/>
      <c r="GIK106" s="209"/>
      <c r="GIL106" s="209"/>
      <c r="GIM106" s="209"/>
      <c r="GIN106" s="209"/>
      <c r="GIO106" s="209"/>
      <c r="GIP106" s="209"/>
      <c r="GIQ106" s="209"/>
      <c r="GIR106" s="209"/>
      <c r="GIS106" s="209"/>
      <c r="GIT106" s="209"/>
      <c r="GIU106" s="209"/>
      <c r="GIV106" s="209"/>
      <c r="GIW106" s="209"/>
      <c r="GIX106" s="209"/>
      <c r="GIY106" s="209"/>
      <c r="GIZ106" s="209"/>
      <c r="GJA106" s="209"/>
      <c r="GJB106" s="209"/>
      <c r="GJC106" s="209"/>
      <c r="GJD106" s="209"/>
      <c r="GJE106" s="209"/>
      <c r="GJF106" s="209"/>
      <c r="GJG106" s="209"/>
      <c r="GJH106" s="209"/>
      <c r="GJI106" s="209"/>
      <c r="GJJ106" s="209"/>
      <c r="GJK106" s="209"/>
      <c r="GJL106" s="209"/>
      <c r="GJM106" s="209"/>
      <c r="GJN106" s="209"/>
      <c r="GJO106" s="209"/>
      <c r="GJP106" s="209"/>
      <c r="GJQ106" s="209"/>
      <c r="GJR106" s="209"/>
      <c r="GJS106" s="209"/>
      <c r="GJT106" s="209"/>
      <c r="GJU106" s="209"/>
      <c r="GJV106" s="209"/>
      <c r="GJW106" s="209"/>
      <c r="GJX106" s="209"/>
      <c r="GJY106" s="209"/>
      <c r="GJZ106" s="209"/>
      <c r="GKA106" s="209"/>
      <c r="GKB106" s="209"/>
      <c r="GKC106" s="209"/>
      <c r="GKD106" s="209"/>
      <c r="GKE106" s="209"/>
      <c r="GKF106" s="209"/>
      <c r="GKG106" s="209"/>
      <c r="GKH106" s="209"/>
      <c r="GKI106" s="209"/>
      <c r="GKJ106" s="209"/>
      <c r="GKK106" s="209"/>
      <c r="GKL106" s="209"/>
      <c r="GKM106" s="209"/>
      <c r="GKN106" s="209"/>
      <c r="GKO106" s="209"/>
      <c r="GKP106" s="209"/>
      <c r="GKQ106" s="209"/>
      <c r="GKR106" s="209"/>
      <c r="GKS106" s="209"/>
      <c r="GKT106" s="209"/>
      <c r="GKU106" s="209"/>
      <c r="GKV106" s="209"/>
      <c r="GKW106" s="209"/>
      <c r="GKX106" s="209"/>
      <c r="GKY106" s="209"/>
      <c r="GKZ106" s="209"/>
      <c r="GLA106" s="209"/>
      <c r="GLB106" s="209"/>
      <c r="GLC106" s="209"/>
      <c r="GLD106" s="209"/>
      <c r="GLE106" s="209"/>
      <c r="GLF106" s="209"/>
      <c r="GLG106" s="209"/>
      <c r="GLH106" s="209"/>
      <c r="GLI106" s="209"/>
      <c r="GLJ106" s="209"/>
      <c r="GLK106" s="209"/>
      <c r="GLL106" s="209"/>
      <c r="GLM106" s="209"/>
      <c r="GLN106" s="209"/>
      <c r="GLO106" s="209"/>
      <c r="GLP106" s="209"/>
      <c r="GLQ106" s="209"/>
      <c r="GLR106" s="209"/>
      <c r="GLS106" s="209"/>
      <c r="GLT106" s="209"/>
      <c r="GLU106" s="209"/>
      <c r="GLV106" s="209"/>
      <c r="GLW106" s="209"/>
      <c r="GLX106" s="209"/>
      <c r="GLY106" s="209"/>
      <c r="GLZ106" s="209"/>
      <c r="GMA106" s="209"/>
      <c r="GMB106" s="209"/>
      <c r="GMC106" s="209"/>
      <c r="GMD106" s="209"/>
      <c r="GME106" s="209"/>
      <c r="GMF106" s="209"/>
      <c r="GMG106" s="209"/>
      <c r="GMH106" s="209"/>
      <c r="GMI106" s="209"/>
      <c r="GMJ106" s="209"/>
      <c r="GMK106" s="209"/>
      <c r="GML106" s="209"/>
      <c r="GMM106" s="209"/>
      <c r="GMN106" s="209"/>
      <c r="GMO106" s="209"/>
      <c r="GMP106" s="209"/>
      <c r="GMQ106" s="209"/>
      <c r="GMR106" s="209"/>
      <c r="GMS106" s="209"/>
      <c r="GMT106" s="209"/>
      <c r="GMU106" s="209"/>
      <c r="GMV106" s="209"/>
      <c r="GMW106" s="209"/>
      <c r="GMX106" s="209"/>
      <c r="GMY106" s="209"/>
      <c r="GMZ106" s="209"/>
      <c r="GNA106" s="209"/>
      <c r="GNB106" s="209"/>
      <c r="GNC106" s="209"/>
      <c r="GND106" s="209"/>
      <c r="GNE106" s="209"/>
      <c r="GNF106" s="209"/>
      <c r="GNG106" s="209"/>
      <c r="GNH106" s="209"/>
      <c r="GNI106" s="209"/>
      <c r="GNJ106" s="209"/>
      <c r="GNK106" s="209"/>
      <c r="GNL106" s="209"/>
      <c r="GNM106" s="209"/>
      <c r="GNN106" s="209"/>
      <c r="GNO106" s="209"/>
      <c r="GNP106" s="209"/>
      <c r="GNQ106" s="209"/>
      <c r="GNR106" s="209"/>
      <c r="GNS106" s="209"/>
      <c r="GNT106" s="209"/>
      <c r="GNU106" s="209"/>
      <c r="GNV106" s="209"/>
      <c r="GNW106" s="209"/>
      <c r="GNX106" s="209"/>
      <c r="GNY106" s="209"/>
      <c r="GNZ106" s="209"/>
      <c r="GOA106" s="209"/>
      <c r="GOB106" s="209"/>
      <c r="GOC106" s="209"/>
      <c r="GOD106" s="209"/>
      <c r="GOE106" s="209"/>
      <c r="GOF106" s="209"/>
      <c r="GOG106" s="209"/>
      <c r="GOH106" s="209"/>
      <c r="GOI106" s="209"/>
      <c r="GOJ106" s="209"/>
      <c r="GOK106" s="209"/>
      <c r="GOL106" s="209"/>
      <c r="GOM106" s="209"/>
      <c r="GON106" s="209"/>
      <c r="GOO106" s="209"/>
      <c r="GOP106" s="209"/>
      <c r="GOQ106" s="209"/>
      <c r="GOR106" s="209"/>
      <c r="GOS106" s="209"/>
      <c r="GOT106" s="209"/>
      <c r="GOU106" s="209"/>
      <c r="GOV106" s="209"/>
      <c r="GOW106" s="209"/>
      <c r="GOX106" s="209"/>
      <c r="GOY106" s="209"/>
      <c r="GOZ106" s="209"/>
      <c r="GPA106" s="209"/>
      <c r="GPB106" s="209"/>
      <c r="GPC106" s="209"/>
      <c r="GPD106" s="209"/>
      <c r="GPE106" s="209"/>
      <c r="GPF106" s="209"/>
      <c r="GPG106" s="209"/>
      <c r="GPH106" s="209"/>
      <c r="GPI106" s="209"/>
      <c r="GPJ106" s="209"/>
      <c r="GPK106" s="209"/>
      <c r="GPL106" s="209"/>
      <c r="GPM106" s="209"/>
      <c r="GPN106" s="209"/>
      <c r="GPO106" s="209"/>
      <c r="GPP106" s="209"/>
      <c r="GPQ106" s="209"/>
      <c r="GPR106" s="209"/>
      <c r="GPS106" s="209"/>
      <c r="GPT106" s="209"/>
      <c r="GPU106" s="209"/>
      <c r="GPV106" s="209"/>
      <c r="GPW106" s="209"/>
      <c r="GPX106" s="209"/>
      <c r="GPY106" s="209"/>
      <c r="GPZ106" s="209"/>
      <c r="GQA106" s="209"/>
      <c r="GQB106" s="209"/>
      <c r="GQC106" s="209"/>
      <c r="GQD106" s="209"/>
      <c r="GQE106" s="209"/>
      <c r="GQF106" s="209"/>
      <c r="GQG106" s="209"/>
      <c r="GQH106" s="209"/>
      <c r="GQI106" s="209"/>
      <c r="GQJ106" s="209"/>
      <c r="GQK106" s="209"/>
      <c r="GQL106" s="209"/>
      <c r="GQM106" s="209"/>
      <c r="GQN106" s="209"/>
      <c r="GQO106" s="209"/>
      <c r="GQP106" s="209"/>
      <c r="GQQ106" s="209"/>
      <c r="GQR106" s="209"/>
      <c r="GQS106" s="209"/>
      <c r="GQT106" s="209"/>
      <c r="GQU106" s="209"/>
      <c r="GQV106" s="209"/>
      <c r="GQW106" s="209"/>
      <c r="GQX106" s="209"/>
      <c r="GQY106" s="209"/>
      <c r="GQZ106" s="209"/>
      <c r="GRA106" s="209"/>
      <c r="GRB106" s="209"/>
      <c r="GRC106" s="209"/>
      <c r="GRD106" s="209"/>
      <c r="GRE106" s="209"/>
      <c r="GRF106" s="209"/>
      <c r="GRG106" s="209"/>
      <c r="GRH106" s="209"/>
      <c r="GRI106" s="209"/>
      <c r="GRJ106" s="209"/>
      <c r="GRK106" s="209"/>
      <c r="GRL106" s="209"/>
      <c r="GRM106" s="209"/>
      <c r="GRN106" s="209"/>
      <c r="GRO106" s="209"/>
      <c r="GRP106" s="209"/>
      <c r="GRQ106" s="209"/>
      <c r="GRR106" s="209"/>
      <c r="GRS106" s="209"/>
      <c r="GRT106" s="209"/>
      <c r="GRU106" s="209"/>
      <c r="GRV106" s="209"/>
      <c r="GRW106" s="209"/>
      <c r="GRX106" s="209"/>
      <c r="GRY106" s="209"/>
      <c r="GRZ106" s="209"/>
      <c r="GSA106" s="209"/>
      <c r="GSB106" s="209"/>
      <c r="GSC106" s="209"/>
      <c r="GSD106" s="209"/>
      <c r="GSE106" s="209"/>
      <c r="GSF106" s="209"/>
      <c r="GSG106" s="209"/>
      <c r="GSH106" s="209"/>
      <c r="GSI106" s="209"/>
      <c r="GSJ106" s="209"/>
      <c r="GSK106" s="209"/>
      <c r="GSL106" s="209"/>
      <c r="GSM106" s="209"/>
      <c r="GSN106" s="209"/>
      <c r="GSO106" s="209"/>
      <c r="GSP106" s="209"/>
      <c r="GSQ106" s="209"/>
      <c r="GSR106" s="209"/>
      <c r="GSS106" s="209"/>
      <c r="GST106" s="209"/>
      <c r="GSU106" s="209"/>
      <c r="GSV106" s="209"/>
      <c r="GSW106" s="209"/>
      <c r="GSX106" s="209"/>
      <c r="GSY106" s="209"/>
      <c r="GSZ106" s="209"/>
      <c r="GTA106" s="209"/>
      <c r="GTB106" s="209"/>
      <c r="GTC106" s="209"/>
      <c r="GTD106" s="209"/>
      <c r="GTE106" s="209"/>
      <c r="GTF106" s="209"/>
      <c r="GTG106" s="209"/>
      <c r="GTH106" s="209"/>
      <c r="GTI106" s="209"/>
      <c r="GTJ106" s="209"/>
      <c r="GTK106" s="209"/>
      <c r="GTL106" s="209"/>
      <c r="GTM106" s="209"/>
      <c r="GTN106" s="209"/>
      <c r="GTO106" s="209"/>
      <c r="GTP106" s="209"/>
      <c r="GTQ106" s="209"/>
      <c r="GTR106" s="209"/>
      <c r="GTS106" s="209"/>
      <c r="GTT106" s="209"/>
      <c r="GTU106" s="209"/>
      <c r="GTV106" s="209"/>
      <c r="GTW106" s="209"/>
      <c r="GTX106" s="209"/>
      <c r="GTY106" s="209"/>
      <c r="GTZ106" s="209"/>
      <c r="GUA106" s="209"/>
      <c r="GUB106" s="209"/>
      <c r="GUC106" s="209"/>
      <c r="GUD106" s="209"/>
      <c r="GUE106" s="209"/>
      <c r="GUF106" s="209"/>
      <c r="GUG106" s="209"/>
      <c r="GUH106" s="209"/>
      <c r="GUI106" s="209"/>
      <c r="GUJ106" s="209"/>
      <c r="GUK106" s="209"/>
      <c r="GUL106" s="209"/>
      <c r="GUM106" s="209"/>
      <c r="GUN106" s="209"/>
      <c r="GUO106" s="209"/>
      <c r="GUP106" s="209"/>
      <c r="GUQ106" s="209"/>
      <c r="GUR106" s="209"/>
      <c r="GUS106" s="209"/>
      <c r="GUT106" s="209"/>
      <c r="GUU106" s="209"/>
      <c r="GUV106" s="209"/>
      <c r="GUW106" s="209"/>
      <c r="GUX106" s="209"/>
      <c r="GUY106" s="209"/>
      <c r="GUZ106" s="209"/>
      <c r="GVA106" s="209"/>
      <c r="GVB106" s="209"/>
      <c r="GVC106" s="209"/>
      <c r="GVD106" s="209"/>
      <c r="GVE106" s="209"/>
      <c r="GVF106" s="209"/>
      <c r="GVG106" s="209"/>
      <c r="GVH106" s="209"/>
      <c r="GVI106" s="209"/>
      <c r="GVJ106" s="209"/>
      <c r="GVK106" s="209"/>
      <c r="GVL106" s="209"/>
      <c r="GVM106" s="209"/>
      <c r="GVN106" s="209"/>
      <c r="GVO106" s="209"/>
      <c r="GVP106" s="209"/>
      <c r="GVQ106" s="209"/>
      <c r="GVR106" s="209"/>
      <c r="GVS106" s="209"/>
      <c r="GVT106" s="209"/>
      <c r="GVU106" s="209"/>
      <c r="GVV106" s="209"/>
      <c r="GVW106" s="209"/>
      <c r="GVX106" s="209"/>
      <c r="GVY106" s="209"/>
      <c r="GVZ106" s="209"/>
      <c r="GWA106" s="209"/>
      <c r="GWB106" s="209"/>
      <c r="GWC106" s="209"/>
      <c r="GWD106" s="209"/>
      <c r="GWE106" s="209"/>
      <c r="GWF106" s="209"/>
      <c r="GWG106" s="209"/>
      <c r="GWH106" s="209"/>
      <c r="GWI106" s="209"/>
      <c r="GWJ106" s="209"/>
      <c r="GWK106" s="209"/>
      <c r="GWL106" s="209"/>
      <c r="GWM106" s="209"/>
      <c r="GWN106" s="209"/>
      <c r="GWO106" s="209"/>
      <c r="GWP106" s="209"/>
      <c r="GWQ106" s="209"/>
      <c r="GWR106" s="209"/>
      <c r="GWS106" s="209"/>
      <c r="GWT106" s="209"/>
      <c r="GWU106" s="209"/>
      <c r="GWV106" s="209"/>
      <c r="GWW106" s="209"/>
      <c r="GWX106" s="209"/>
      <c r="GWY106" s="209"/>
      <c r="GWZ106" s="209"/>
      <c r="GXA106" s="209"/>
      <c r="GXB106" s="209"/>
      <c r="GXC106" s="209"/>
      <c r="GXD106" s="209"/>
      <c r="GXE106" s="209"/>
      <c r="GXF106" s="209"/>
      <c r="GXG106" s="209"/>
      <c r="GXH106" s="209"/>
      <c r="GXI106" s="209"/>
      <c r="GXJ106" s="209"/>
      <c r="GXK106" s="209"/>
      <c r="GXL106" s="209"/>
      <c r="GXM106" s="209"/>
      <c r="GXN106" s="209"/>
      <c r="GXO106" s="209"/>
      <c r="GXP106" s="209"/>
      <c r="GXQ106" s="209"/>
      <c r="GXR106" s="209"/>
      <c r="GXS106" s="209"/>
      <c r="GXT106" s="209"/>
      <c r="GXU106" s="209"/>
      <c r="GXV106" s="209"/>
      <c r="GXW106" s="209"/>
      <c r="GXX106" s="209"/>
      <c r="GXY106" s="209"/>
      <c r="GXZ106" s="209"/>
      <c r="GYA106" s="209"/>
      <c r="GYB106" s="209"/>
      <c r="GYC106" s="209"/>
      <c r="GYD106" s="209"/>
      <c r="GYE106" s="209"/>
      <c r="GYF106" s="209"/>
      <c r="GYG106" s="209"/>
      <c r="GYH106" s="209"/>
      <c r="GYI106" s="209"/>
      <c r="GYJ106" s="209"/>
      <c r="GYK106" s="209"/>
      <c r="GYL106" s="209"/>
      <c r="GYM106" s="209"/>
      <c r="GYN106" s="209"/>
      <c r="GYO106" s="209"/>
      <c r="GYP106" s="209"/>
      <c r="GYQ106" s="209"/>
      <c r="GYR106" s="209"/>
      <c r="GYS106" s="209"/>
      <c r="GYT106" s="209"/>
      <c r="GYU106" s="209"/>
      <c r="GYV106" s="209"/>
      <c r="GYW106" s="209"/>
      <c r="GYX106" s="209"/>
      <c r="GYY106" s="209"/>
      <c r="GYZ106" s="209"/>
      <c r="GZA106" s="209"/>
      <c r="GZB106" s="209"/>
      <c r="GZC106" s="209"/>
      <c r="GZD106" s="209"/>
      <c r="GZE106" s="209"/>
      <c r="GZF106" s="209"/>
      <c r="GZG106" s="209"/>
      <c r="GZH106" s="209"/>
      <c r="GZI106" s="209"/>
      <c r="GZJ106" s="209"/>
      <c r="GZK106" s="209"/>
      <c r="GZL106" s="209"/>
      <c r="GZM106" s="209"/>
      <c r="GZN106" s="209"/>
      <c r="GZO106" s="209"/>
      <c r="GZP106" s="209"/>
      <c r="GZQ106" s="209"/>
      <c r="GZR106" s="209"/>
      <c r="GZS106" s="209"/>
      <c r="GZT106" s="209"/>
      <c r="GZU106" s="209"/>
      <c r="GZV106" s="209"/>
      <c r="GZW106" s="209"/>
      <c r="GZX106" s="209"/>
      <c r="GZY106" s="209"/>
      <c r="GZZ106" s="209"/>
      <c r="HAA106" s="209"/>
      <c r="HAB106" s="209"/>
      <c r="HAC106" s="209"/>
      <c r="HAD106" s="209"/>
      <c r="HAE106" s="209"/>
      <c r="HAF106" s="209"/>
      <c r="HAG106" s="209"/>
      <c r="HAH106" s="209"/>
      <c r="HAI106" s="209"/>
      <c r="HAJ106" s="209"/>
      <c r="HAK106" s="209"/>
      <c r="HAL106" s="209"/>
      <c r="HAM106" s="209"/>
      <c r="HAN106" s="209"/>
      <c r="HAO106" s="209"/>
      <c r="HAP106" s="209"/>
      <c r="HAQ106" s="209"/>
      <c r="HAR106" s="209"/>
      <c r="HAS106" s="209"/>
      <c r="HAT106" s="209"/>
      <c r="HAU106" s="209"/>
      <c r="HAV106" s="209"/>
      <c r="HAW106" s="209"/>
      <c r="HAX106" s="209"/>
      <c r="HAY106" s="209"/>
      <c r="HAZ106" s="209"/>
      <c r="HBA106" s="209"/>
      <c r="HBB106" s="209"/>
      <c r="HBC106" s="209"/>
      <c r="HBD106" s="209"/>
      <c r="HBE106" s="209"/>
      <c r="HBF106" s="209"/>
      <c r="HBG106" s="209"/>
      <c r="HBH106" s="209"/>
      <c r="HBI106" s="209"/>
      <c r="HBJ106" s="209"/>
      <c r="HBK106" s="209"/>
      <c r="HBL106" s="209"/>
      <c r="HBM106" s="209"/>
      <c r="HBN106" s="209"/>
      <c r="HBO106" s="209"/>
      <c r="HBP106" s="209"/>
      <c r="HBQ106" s="209"/>
      <c r="HBR106" s="209"/>
      <c r="HBS106" s="209"/>
      <c r="HBT106" s="209"/>
      <c r="HBU106" s="209"/>
      <c r="HBV106" s="209"/>
      <c r="HBW106" s="209"/>
      <c r="HBX106" s="209"/>
      <c r="HBY106" s="209"/>
      <c r="HBZ106" s="209"/>
      <c r="HCA106" s="209"/>
      <c r="HCB106" s="209"/>
      <c r="HCC106" s="209"/>
      <c r="HCD106" s="209"/>
      <c r="HCE106" s="209"/>
      <c r="HCF106" s="209"/>
      <c r="HCG106" s="209"/>
      <c r="HCH106" s="209"/>
      <c r="HCI106" s="209"/>
      <c r="HCJ106" s="209"/>
      <c r="HCK106" s="209"/>
      <c r="HCL106" s="209"/>
      <c r="HCM106" s="209"/>
      <c r="HCN106" s="209"/>
      <c r="HCO106" s="209"/>
      <c r="HCP106" s="209"/>
      <c r="HCQ106" s="209"/>
      <c r="HCR106" s="209"/>
      <c r="HCS106" s="209"/>
      <c r="HCT106" s="209"/>
      <c r="HCU106" s="209"/>
      <c r="HCV106" s="209"/>
      <c r="HCW106" s="209"/>
      <c r="HCX106" s="209"/>
      <c r="HCY106" s="209"/>
      <c r="HCZ106" s="209"/>
      <c r="HDA106" s="209"/>
      <c r="HDB106" s="209"/>
      <c r="HDC106" s="209"/>
      <c r="HDD106" s="209"/>
      <c r="HDE106" s="209"/>
      <c r="HDF106" s="209"/>
      <c r="HDG106" s="209"/>
      <c r="HDH106" s="209"/>
      <c r="HDI106" s="209"/>
      <c r="HDJ106" s="209"/>
      <c r="HDK106" s="209"/>
      <c r="HDL106" s="209"/>
      <c r="HDM106" s="209"/>
      <c r="HDN106" s="209"/>
      <c r="HDO106" s="209"/>
      <c r="HDP106" s="209"/>
      <c r="HDQ106" s="209"/>
      <c r="HDR106" s="209"/>
      <c r="HDS106" s="209"/>
      <c r="HDT106" s="209"/>
      <c r="HDU106" s="209"/>
      <c r="HDV106" s="209"/>
      <c r="HDW106" s="209"/>
      <c r="HDX106" s="209"/>
      <c r="HDY106" s="209"/>
      <c r="HDZ106" s="209"/>
      <c r="HEA106" s="209"/>
      <c r="HEB106" s="209"/>
      <c r="HEC106" s="209"/>
      <c r="HED106" s="209"/>
      <c r="HEE106" s="209"/>
      <c r="HEF106" s="209"/>
      <c r="HEG106" s="209"/>
      <c r="HEH106" s="209"/>
      <c r="HEI106" s="209"/>
      <c r="HEJ106" s="209"/>
      <c r="HEK106" s="209"/>
      <c r="HEL106" s="209"/>
      <c r="HEM106" s="209"/>
      <c r="HEN106" s="209"/>
      <c r="HEO106" s="209"/>
      <c r="HEP106" s="209"/>
      <c r="HEQ106" s="209"/>
      <c r="HER106" s="209"/>
      <c r="HES106" s="209"/>
      <c r="HET106" s="209"/>
      <c r="HEU106" s="209"/>
      <c r="HEV106" s="209"/>
      <c r="HEW106" s="209"/>
      <c r="HEX106" s="209"/>
      <c r="HEY106" s="209"/>
      <c r="HEZ106" s="209"/>
      <c r="HFA106" s="209"/>
      <c r="HFB106" s="209"/>
      <c r="HFC106" s="209"/>
      <c r="HFD106" s="209"/>
      <c r="HFE106" s="209"/>
      <c r="HFF106" s="209"/>
      <c r="HFG106" s="209"/>
      <c r="HFH106" s="209"/>
      <c r="HFI106" s="209"/>
      <c r="HFJ106" s="209"/>
      <c r="HFK106" s="209"/>
      <c r="HFL106" s="209"/>
      <c r="HFM106" s="209"/>
      <c r="HFN106" s="209"/>
      <c r="HFO106" s="209"/>
      <c r="HFP106" s="209"/>
      <c r="HFQ106" s="209"/>
      <c r="HFR106" s="209"/>
      <c r="HFS106" s="209"/>
      <c r="HFT106" s="209"/>
      <c r="HFU106" s="209"/>
      <c r="HFV106" s="209"/>
      <c r="HFW106" s="209"/>
      <c r="HFX106" s="209"/>
      <c r="HFY106" s="209"/>
      <c r="HFZ106" s="209"/>
      <c r="HGA106" s="209"/>
      <c r="HGB106" s="209"/>
      <c r="HGC106" s="209"/>
      <c r="HGD106" s="209"/>
      <c r="HGE106" s="209"/>
      <c r="HGF106" s="209"/>
      <c r="HGG106" s="209"/>
      <c r="HGH106" s="209"/>
      <c r="HGI106" s="209"/>
      <c r="HGJ106" s="209"/>
      <c r="HGK106" s="209"/>
      <c r="HGL106" s="209"/>
      <c r="HGM106" s="209"/>
      <c r="HGN106" s="209"/>
      <c r="HGO106" s="209"/>
      <c r="HGP106" s="209"/>
      <c r="HGQ106" s="209"/>
      <c r="HGR106" s="209"/>
      <c r="HGS106" s="209"/>
      <c r="HGT106" s="209"/>
      <c r="HGU106" s="209"/>
      <c r="HGV106" s="209"/>
      <c r="HGW106" s="209"/>
      <c r="HGX106" s="209"/>
      <c r="HGY106" s="209"/>
      <c r="HGZ106" s="209"/>
      <c r="HHA106" s="209"/>
      <c r="HHB106" s="209"/>
      <c r="HHC106" s="209"/>
      <c r="HHD106" s="209"/>
      <c r="HHE106" s="209"/>
      <c r="HHF106" s="209"/>
      <c r="HHG106" s="209"/>
      <c r="HHH106" s="209"/>
      <c r="HHI106" s="209"/>
      <c r="HHJ106" s="209"/>
      <c r="HHK106" s="209"/>
      <c r="HHL106" s="209"/>
      <c r="HHM106" s="209"/>
      <c r="HHN106" s="209"/>
      <c r="HHO106" s="209"/>
      <c r="HHP106" s="209"/>
      <c r="HHQ106" s="209"/>
      <c r="HHR106" s="209"/>
      <c r="HHS106" s="209"/>
      <c r="HHT106" s="209"/>
      <c r="HHU106" s="209"/>
      <c r="HHV106" s="209"/>
      <c r="HHW106" s="209"/>
      <c r="HHX106" s="209"/>
      <c r="HHY106" s="209"/>
      <c r="HHZ106" s="209"/>
      <c r="HIA106" s="209"/>
      <c r="HIB106" s="209"/>
      <c r="HIC106" s="209"/>
      <c r="HID106" s="209"/>
      <c r="HIE106" s="209"/>
      <c r="HIF106" s="209"/>
      <c r="HIG106" s="209"/>
      <c r="HIH106" s="209"/>
      <c r="HII106" s="209"/>
      <c r="HIJ106" s="209"/>
      <c r="HIK106" s="209"/>
      <c r="HIL106" s="209"/>
      <c r="HIM106" s="209"/>
      <c r="HIN106" s="209"/>
      <c r="HIO106" s="209"/>
      <c r="HIP106" s="209"/>
      <c r="HIQ106" s="209"/>
      <c r="HIR106" s="209"/>
      <c r="HIS106" s="209"/>
      <c r="HIT106" s="209"/>
      <c r="HIU106" s="209"/>
      <c r="HIV106" s="209"/>
      <c r="HIW106" s="209"/>
      <c r="HIX106" s="209"/>
      <c r="HIY106" s="209"/>
      <c r="HIZ106" s="209"/>
      <c r="HJA106" s="209"/>
      <c r="HJB106" s="209"/>
      <c r="HJC106" s="209"/>
      <c r="HJD106" s="209"/>
      <c r="HJE106" s="209"/>
      <c r="HJF106" s="209"/>
      <c r="HJG106" s="209"/>
      <c r="HJH106" s="209"/>
      <c r="HJI106" s="209"/>
      <c r="HJJ106" s="209"/>
      <c r="HJK106" s="209"/>
      <c r="HJL106" s="209"/>
      <c r="HJM106" s="209"/>
      <c r="HJN106" s="209"/>
      <c r="HJO106" s="209"/>
      <c r="HJP106" s="209"/>
      <c r="HJQ106" s="209"/>
      <c r="HJR106" s="209"/>
      <c r="HJS106" s="209"/>
      <c r="HJT106" s="209"/>
      <c r="HJU106" s="209"/>
      <c r="HJV106" s="209"/>
      <c r="HJW106" s="209"/>
      <c r="HJX106" s="209"/>
      <c r="HJY106" s="209"/>
      <c r="HJZ106" s="209"/>
      <c r="HKA106" s="209"/>
      <c r="HKB106" s="209"/>
      <c r="HKC106" s="209"/>
      <c r="HKD106" s="209"/>
      <c r="HKE106" s="209"/>
      <c r="HKF106" s="209"/>
      <c r="HKG106" s="209"/>
      <c r="HKH106" s="209"/>
      <c r="HKI106" s="209"/>
      <c r="HKJ106" s="209"/>
      <c r="HKK106" s="209"/>
      <c r="HKL106" s="209"/>
      <c r="HKM106" s="209"/>
      <c r="HKN106" s="209"/>
      <c r="HKO106" s="209"/>
      <c r="HKP106" s="209"/>
      <c r="HKQ106" s="209"/>
      <c r="HKR106" s="209"/>
      <c r="HKS106" s="209"/>
      <c r="HKT106" s="209"/>
      <c r="HKU106" s="209"/>
      <c r="HKV106" s="209"/>
      <c r="HKW106" s="209"/>
      <c r="HKX106" s="209"/>
      <c r="HKY106" s="209"/>
      <c r="HKZ106" s="209"/>
      <c r="HLA106" s="209"/>
      <c r="HLB106" s="209"/>
      <c r="HLC106" s="209"/>
      <c r="HLD106" s="209"/>
      <c r="HLE106" s="209"/>
      <c r="HLF106" s="209"/>
      <c r="HLG106" s="209"/>
      <c r="HLH106" s="209"/>
      <c r="HLI106" s="209"/>
      <c r="HLJ106" s="209"/>
      <c r="HLK106" s="209"/>
      <c r="HLL106" s="209"/>
      <c r="HLM106" s="209"/>
      <c r="HLN106" s="209"/>
      <c r="HLO106" s="209"/>
      <c r="HLP106" s="209"/>
      <c r="HLQ106" s="209"/>
      <c r="HLR106" s="209"/>
      <c r="HLS106" s="209"/>
      <c r="HLT106" s="209"/>
      <c r="HLU106" s="209"/>
      <c r="HLV106" s="209"/>
      <c r="HLW106" s="209"/>
      <c r="HLX106" s="209"/>
      <c r="HLY106" s="209"/>
      <c r="HLZ106" s="209"/>
      <c r="HMA106" s="209"/>
      <c r="HMB106" s="209"/>
      <c r="HMC106" s="209"/>
      <c r="HMD106" s="209"/>
      <c r="HME106" s="209"/>
      <c r="HMF106" s="209"/>
      <c r="HMG106" s="209"/>
      <c r="HMH106" s="209"/>
      <c r="HMI106" s="209"/>
      <c r="HMJ106" s="209"/>
      <c r="HMK106" s="209"/>
      <c r="HML106" s="209"/>
      <c r="HMM106" s="209"/>
      <c r="HMN106" s="209"/>
      <c r="HMO106" s="209"/>
      <c r="HMP106" s="209"/>
      <c r="HMQ106" s="209"/>
      <c r="HMR106" s="209"/>
      <c r="HMS106" s="209"/>
      <c r="HMT106" s="209"/>
      <c r="HMU106" s="209"/>
      <c r="HMV106" s="209"/>
      <c r="HMW106" s="209"/>
      <c r="HMX106" s="209"/>
      <c r="HMY106" s="209"/>
      <c r="HMZ106" s="209"/>
      <c r="HNA106" s="209"/>
      <c r="HNB106" s="209"/>
      <c r="HNC106" s="209"/>
      <c r="HND106" s="209"/>
      <c r="HNE106" s="209"/>
      <c r="HNF106" s="209"/>
      <c r="HNG106" s="209"/>
      <c r="HNH106" s="209"/>
      <c r="HNI106" s="209"/>
      <c r="HNJ106" s="209"/>
      <c r="HNK106" s="209"/>
      <c r="HNL106" s="209"/>
      <c r="HNM106" s="209"/>
      <c r="HNN106" s="209"/>
      <c r="HNO106" s="209"/>
      <c r="HNP106" s="209"/>
      <c r="HNQ106" s="209"/>
      <c r="HNR106" s="209"/>
      <c r="HNS106" s="209"/>
      <c r="HNT106" s="209"/>
      <c r="HNU106" s="209"/>
      <c r="HNV106" s="209"/>
      <c r="HNW106" s="209"/>
      <c r="HNX106" s="209"/>
      <c r="HNY106" s="209"/>
      <c r="HNZ106" s="209"/>
      <c r="HOA106" s="209"/>
      <c r="HOB106" s="209"/>
      <c r="HOC106" s="209"/>
      <c r="HOD106" s="209"/>
      <c r="HOE106" s="209"/>
      <c r="HOF106" s="209"/>
      <c r="HOG106" s="209"/>
      <c r="HOH106" s="209"/>
      <c r="HOI106" s="209"/>
      <c r="HOJ106" s="209"/>
      <c r="HOK106" s="209"/>
      <c r="HOL106" s="209"/>
      <c r="HOM106" s="209"/>
      <c r="HON106" s="209"/>
      <c r="HOO106" s="209"/>
      <c r="HOP106" s="209"/>
      <c r="HOQ106" s="209"/>
      <c r="HOR106" s="209"/>
      <c r="HOS106" s="209"/>
      <c r="HOT106" s="209"/>
      <c r="HOU106" s="209"/>
      <c r="HOV106" s="209"/>
      <c r="HOW106" s="209"/>
      <c r="HOX106" s="209"/>
      <c r="HOY106" s="209"/>
      <c r="HOZ106" s="209"/>
      <c r="HPA106" s="209"/>
      <c r="HPB106" s="209"/>
      <c r="HPC106" s="209"/>
      <c r="HPD106" s="209"/>
      <c r="HPE106" s="209"/>
      <c r="HPF106" s="209"/>
      <c r="HPG106" s="209"/>
      <c r="HPH106" s="209"/>
      <c r="HPI106" s="209"/>
      <c r="HPJ106" s="209"/>
      <c r="HPK106" s="209"/>
      <c r="HPL106" s="209"/>
      <c r="HPM106" s="209"/>
      <c r="HPN106" s="209"/>
      <c r="HPO106" s="209"/>
      <c r="HPP106" s="209"/>
      <c r="HPQ106" s="209"/>
      <c r="HPR106" s="209"/>
      <c r="HPS106" s="209"/>
      <c r="HPT106" s="209"/>
      <c r="HPU106" s="209"/>
      <c r="HPV106" s="209"/>
      <c r="HPW106" s="209"/>
      <c r="HPX106" s="209"/>
      <c r="HPY106" s="209"/>
      <c r="HPZ106" s="209"/>
      <c r="HQA106" s="209"/>
      <c r="HQB106" s="209"/>
      <c r="HQC106" s="209"/>
      <c r="HQD106" s="209"/>
      <c r="HQE106" s="209"/>
      <c r="HQF106" s="209"/>
      <c r="HQG106" s="209"/>
      <c r="HQH106" s="209"/>
      <c r="HQI106" s="209"/>
      <c r="HQJ106" s="209"/>
      <c r="HQK106" s="209"/>
      <c r="HQL106" s="209"/>
      <c r="HQM106" s="209"/>
      <c r="HQN106" s="209"/>
      <c r="HQO106" s="209"/>
      <c r="HQP106" s="209"/>
      <c r="HQQ106" s="209"/>
      <c r="HQR106" s="209"/>
      <c r="HQS106" s="209"/>
      <c r="HQT106" s="209"/>
      <c r="HQU106" s="209"/>
      <c r="HQV106" s="209"/>
      <c r="HQW106" s="209"/>
      <c r="HQX106" s="209"/>
      <c r="HQY106" s="209"/>
      <c r="HQZ106" s="209"/>
      <c r="HRA106" s="209"/>
      <c r="HRB106" s="209"/>
      <c r="HRC106" s="209"/>
      <c r="HRD106" s="209"/>
      <c r="HRE106" s="209"/>
      <c r="HRF106" s="209"/>
      <c r="HRG106" s="209"/>
      <c r="HRH106" s="209"/>
      <c r="HRI106" s="209"/>
      <c r="HRJ106" s="209"/>
      <c r="HRK106" s="209"/>
      <c r="HRL106" s="209"/>
      <c r="HRM106" s="209"/>
      <c r="HRN106" s="209"/>
      <c r="HRO106" s="209"/>
      <c r="HRP106" s="209"/>
      <c r="HRQ106" s="209"/>
      <c r="HRR106" s="209"/>
      <c r="HRS106" s="209"/>
      <c r="HRT106" s="209"/>
      <c r="HRU106" s="209"/>
      <c r="HRV106" s="209"/>
      <c r="HRW106" s="209"/>
      <c r="HRX106" s="209"/>
      <c r="HRY106" s="209"/>
      <c r="HRZ106" s="209"/>
      <c r="HSA106" s="209"/>
      <c r="HSB106" s="209"/>
      <c r="HSC106" s="209"/>
      <c r="HSD106" s="209"/>
      <c r="HSE106" s="209"/>
      <c r="HSF106" s="209"/>
      <c r="HSG106" s="209"/>
      <c r="HSH106" s="209"/>
      <c r="HSI106" s="209"/>
      <c r="HSJ106" s="209"/>
      <c r="HSK106" s="209"/>
      <c r="HSL106" s="209"/>
      <c r="HSM106" s="209"/>
      <c r="HSN106" s="209"/>
      <c r="HSO106" s="209"/>
      <c r="HSP106" s="209"/>
      <c r="HSQ106" s="209"/>
      <c r="HSR106" s="209"/>
      <c r="HSS106" s="209"/>
      <c r="HST106" s="209"/>
      <c r="HSU106" s="209"/>
      <c r="HSV106" s="209"/>
      <c r="HSW106" s="209"/>
      <c r="HSX106" s="209"/>
      <c r="HSY106" s="209"/>
      <c r="HSZ106" s="209"/>
      <c r="HTA106" s="209"/>
      <c r="HTB106" s="209"/>
      <c r="HTC106" s="209"/>
      <c r="HTD106" s="209"/>
      <c r="HTE106" s="209"/>
      <c r="HTF106" s="209"/>
      <c r="HTG106" s="209"/>
      <c r="HTH106" s="209"/>
      <c r="HTI106" s="209"/>
      <c r="HTJ106" s="209"/>
      <c r="HTK106" s="209"/>
      <c r="HTL106" s="209"/>
      <c r="HTM106" s="209"/>
      <c r="HTN106" s="209"/>
      <c r="HTO106" s="209"/>
      <c r="HTP106" s="209"/>
      <c r="HTQ106" s="209"/>
      <c r="HTR106" s="209"/>
      <c r="HTS106" s="209"/>
      <c r="HTT106" s="209"/>
      <c r="HTU106" s="209"/>
      <c r="HTV106" s="209"/>
      <c r="HTW106" s="209"/>
      <c r="HTX106" s="209"/>
      <c r="HTY106" s="209"/>
      <c r="HTZ106" s="209"/>
      <c r="HUA106" s="209"/>
      <c r="HUB106" s="209"/>
      <c r="HUC106" s="209"/>
      <c r="HUD106" s="209"/>
      <c r="HUE106" s="209"/>
      <c r="HUF106" s="209"/>
      <c r="HUG106" s="209"/>
      <c r="HUH106" s="209"/>
      <c r="HUI106" s="209"/>
      <c r="HUJ106" s="209"/>
      <c r="HUK106" s="209"/>
      <c r="HUL106" s="209"/>
      <c r="HUM106" s="209"/>
      <c r="HUN106" s="209"/>
      <c r="HUO106" s="209"/>
      <c r="HUP106" s="209"/>
      <c r="HUQ106" s="209"/>
      <c r="HUR106" s="209"/>
      <c r="HUS106" s="209"/>
      <c r="HUT106" s="209"/>
      <c r="HUU106" s="209"/>
      <c r="HUV106" s="209"/>
      <c r="HUW106" s="209"/>
      <c r="HUX106" s="209"/>
      <c r="HUY106" s="209"/>
      <c r="HUZ106" s="209"/>
      <c r="HVA106" s="209"/>
      <c r="HVB106" s="209"/>
      <c r="HVC106" s="209"/>
      <c r="HVD106" s="209"/>
      <c r="HVE106" s="209"/>
      <c r="HVF106" s="209"/>
      <c r="HVG106" s="209"/>
      <c r="HVH106" s="209"/>
      <c r="HVI106" s="209"/>
      <c r="HVJ106" s="209"/>
      <c r="HVK106" s="209"/>
      <c r="HVL106" s="209"/>
      <c r="HVM106" s="209"/>
      <c r="HVN106" s="209"/>
      <c r="HVO106" s="209"/>
      <c r="HVP106" s="209"/>
      <c r="HVQ106" s="209"/>
      <c r="HVR106" s="209"/>
      <c r="HVS106" s="209"/>
      <c r="HVT106" s="209"/>
      <c r="HVU106" s="209"/>
      <c r="HVV106" s="209"/>
      <c r="HVW106" s="209"/>
      <c r="HVX106" s="209"/>
      <c r="HVY106" s="209"/>
      <c r="HVZ106" s="209"/>
      <c r="HWA106" s="209"/>
      <c r="HWB106" s="209"/>
      <c r="HWC106" s="209"/>
      <c r="HWD106" s="209"/>
      <c r="HWE106" s="209"/>
      <c r="HWF106" s="209"/>
      <c r="HWG106" s="209"/>
      <c r="HWH106" s="209"/>
      <c r="HWI106" s="209"/>
      <c r="HWJ106" s="209"/>
      <c r="HWK106" s="209"/>
      <c r="HWL106" s="209"/>
      <c r="HWM106" s="209"/>
      <c r="HWN106" s="209"/>
      <c r="HWO106" s="209"/>
      <c r="HWP106" s="209"/>
      <c r="HWQ106" s="209"/>
      <c r="HWR106" s="209"/>
      <c r="HWS106" s="209"/>
      <c r="HWT106" s="209"/>
      <c r="HWU106" s="209"/>
      <c r="HWV106" s="209"/>
      <c r="HWW106" s="209"/>
      <c r="HWX106" s="209"/>
      <c r="HWY106" s="209"/>
      <c r="HWZ106" s="209"/>
      <c r="HXA106" s="209"/>
      <c r="HXB106" s="209"/>
      <c r="HXC106" s="209"/>
      <c r="HXD106" s="209"/>
      <c r="HXE106" s="209"/>
      <c r="HXF106" s="209"/>
      <c r="HXG106" s="209"/>
      <c r="HXH106" s="209"/>
      <c r="HXI106" s="209"/>
      <c r="HXJ106" s="209"/>
      <c r="HXK106" s="209"/>
      <c r="HXL106" s="209"/>
      <c r="HXM106" s="209"/>
      <c r="HXN106" s="209"/>
      <c r="HXO106" s="209"/>
      <c r="HXP106" s="209"/>
      <c r="HXQ106" s="209"/>
      <c r="HXR106" s="209"/>
      <c r="HXS106" s="209"/>
      <c r="HXT106" s="209"/>
      <c r="HXU106" s="209"/>
      <c r="HXV106" s="209"/>
      <c r="HXW106" s="209"/>
      <c r="HXX106" s="209"/>
      <c r="HXY106" s="209"/>
      <c r="HXZ106" s="209"/>
      <c r="HYA106" s="209"/>
      <c r="HYB106" s="209"/>
      <c r="HYC106" s="209"/>
      <c r="HYD106" s="209"/>
      <c r="HYE106" s="209"/>
      <c r="HYF106" s="209"/>
      <c r="HYG106" s="209"/>
      <c r="HYH106" s="209"/>
      <c r="HYI106" s="209"/>
      <c r="HYJ106" s="209"/>
      <c r="HYK106" s="209"/>
      <c r="HYL106" s="209"/>
      <c r="HYM106" s="209"/>
      <c r="HYN106" s="209"/>
      <c r="HYO106" s="209"/>
      <c r="HYP106" s="209"/>
      <c r="HYQ106" s="209"/>
      <c r="HYR106" s="209"/>
      <c r="HYS106" s="209"/>
      <c r="HYT106" s="209"/>
      <c r="HYU106" s="209"/>
      <c r="HYV106" s="209"/>
      <c r="HYW106" s="209"/>
      <c r="HYX106" s="209"/>
      <c r="HYY106" s="209"/>
      <c r="HYZ106" s="209"/>
      <c r="HZA106" s="209"/>
      <c r="HZB106" s="209"/>
      <c r="HZC106" s="209"/>
      <c r="HZD106" s="209"/>
      <c r="HZE106" s="209"/>
      <c r="HZF106" s="209"/>
      <c r="HZG106" s="209"/>
      <c r="HZH106" s="209"/>
      <c r="HZI106" s="209"/>
      <c r="HZJ106" s="209"/>
      <c r="HZK106" s="209"/>
      <c r="HZL106" s="209"/>
      <c r="HZM106" s="209"/>
      <c r="HZN106" s="209"/>
      <c r="HZO106" s="209"/>
      <c r="HZP106" s="209"/>
      <c r="HZQ106" s="209"/>
      <c r="HZR106" s="209"/>
      <c r="HZS106" s="209"/>
      <c r="HZT106" s="209"/>
      <c r="HZU106" s="209"/>
      <c r="HZV106" s="209"/>
      <c r="HZW106" s="209"/>
      <c r="HZX106" s="209"/>
      <c r="HZY106" s="209"/>
      <c r="HZZ106" s="209"/>
      <c r="IAA106" s="209"/>
      <c r="IAB106" s="209"/>
      <c r="IAC106" s="209"/>
      <c r="IAD106" s="209"/>
      <c r="IAE106" s="209"/>
      <c r="IAF106" s="209"/>
      <c r="IAG106" s="209"/>
      <c r="IAH106" s="209"/>
      <c r="IAI106" s="209"/>
      <c r="IAJ106" s="209"/>
      <c r="IAK106" s="209"/>
      <c r="IAL106" s="209"/>
      <c r="IAM106" s="209"/>
      <c r="IAN106" s="209"/>
      <c r="IAO106" s="209"/>
      <c r="IAP106" s="209"/>
      <c r="IAQ106" s="209"/>
      <c r="IAR106" s="209"/>
      <c r="IAS106" s="209"/>
      <c r="IAT106" s="209"/>
      <c r="IAU106" s="209"/>
      <c r="IAV106" s="209"/>
      <c r="IAW106" s="209"/>
      <c r="IAX106" s="209"/>
      <c r="IAY106" s="209"/>
      <c r="IAZ106" s="209"/>
      <c r="IBA106" s="209"/>
      <c r="IBB106" s="209"/>
      <c r="IBC106" s="209"/>
      <c r="IBD106" s="209"/>
      <c r="IBE106" s="209"/>
      <c r="IBF106" s="209"/>
      <c r="IBG106" s="209"/>
      <c r="IBH106" s="209"/>
      <c r="IBI106" s="209"/>
      <c r="IBJ106" s="209"/>
      <c r="IBK106" s="209"/>
      <c r="IBL106" s="209"/>
      <c r="IBM106" s="209"/>
      <c r="IBN106" s="209"/>
      <c r="IBO106" s="209"/>
      <c r="IBP106" s="209"/>
      <c r="IBQ106" s="209"/>
      <c r="IBR106" s="209"/>
      <c r="IBS106" s="209"/>
      <c r="IBT106" s="209"/>
      <c r="IBU106" s="209"/>
      <c r="IBV106" s="209"/>
      <c r="IBW106" s="209"/>
      <c r="IBX106" s="209"/>
      <c r="IBY106" s="209"/>
      <c r="IBZ106" s="209"/>
      <c r="ICA106" s="209"/>
      <c r="ICB106" s="209"/>
      <c r="ICC106" s="209"/>
      <c r="ICD106" s="209"/>
      <c r="ICE106" s="209"/>
      <c r="ICF106" s="209"/>
      <c r="ICG106" s="209"/>
      <c r="ICH106" s="209"/>
      <c r="ICI106" s="209"/>
      <c r="ICJ106" s="209"/>
      <c r="ICK106" s="209"/>
      <c r="ICL106" s="209"/>
      <c r="ICM106" s="209"/>
      <c r="ICN106" s="209"/>
      <c r="ICO106" s="209"/>
      <c r="ICP106" s="209"/>
      <c r="ICQ106" s="209"/>
      <c r="ICR106" s="209"/>
      <c r="ICS106" s="209"/>
      <c r="ICT106" s="209"/>
      <c r="ICU106" s="209"/>
      <c r="ICV106" s="209"/>
      <c r="ICW106" s="209"/>
      <c r="ICX106" s="209"/>
      <c r="ICY106" s="209"/>
      <c r="ICZ106" s="209"/>
      <c r="IDA106" s="209"/>
      <c r="IDB106" s="209"/>
      <c r="IDC106" s="209"/>
      <c r="IDD106" s="209"/>
      <c r="IDE106" s="209"/>
      <c r="IDF106" s="209"/>
      <c r="IDG106" s="209"/>
      <c r="IDH106" s="209"/>
      <c r="IDI106" s="209"/>
      <c r="IDJ106" s="209"/>
      <c r="IDK106" s="209"/>
      <c r="IDL106" s="209"/>
      <c r="IDM106" s="209"/>
      <c r="IDN106" s="209"/>
      <c r="IDO106" s="209"/>
      <c r="IDP106" s="209"/>
      <c r="IDQ106" s="209"/>
      <c r="IDR106" s="209"/>
      <c r="IDS106" s="209"/>
      <c r="IDT106" s="209"/>
      <c r="IDU106" s="209"/>
      <c r="IDV106" s="209"/>
      <c r="IDW106" s="209"/>
      <c r="IDX106" s="209"/>
      <c r="IDY106" s="209"/>
      <c r="IDZ106" s="209"/>
      <c r="IEA106" s="209"/>
      <c r="IEB106" s="209"/>
      <c r="IEC106" s="209"/>
      <c r="IED106" s="209"/>
      <c r="IEE106" s="209"/>
      <c r="IEF106" s="209"/>
      <c r="IEG106" s="209"/>
      <c r="IEH106" s="209"/>
      <c r="IEI106" s="209"/>
      <c r="IEJ106" s="209"/>
      <c r="IEK106" s="209"/>
      <c r="IEL106" s="209"/>
      <c r="IEM106" s="209"/>
      <c r="IEN106" s="209"/>
      <c r="IEO106" s="209"/>
      <c r="IEP106" s="209"/>
      <c r="IEQ106" s="209"/>
      <c r="IER106" s="209"/>
      <c r="IES106" s="209"/>
      <c r="IET106" s="209"/>
      <c r="IEU106" s="209"/>
      <c r="IEV106" s="209"/>
      <c r="IEW106" s="209"/>
      <c r="IEX106" s="209"/>
      <c r="IEY106" s="209"/>
      <c r="IEZ106" s="209"/>
      <c r="IFA106" s="209"/>
      <c r="IFB106" s="209"/>
      <c r="IFC106" s="209"/>
      <c r="IFD106" s="209"/>
      <c r="IFE106" s="209"/>
      <c r="IFF106" s="209"/>
      <c r="IFG106" s="209"/>
      <c r="IFH106" s="209"/>
      <c r="IFI106" s="209"/>
      <c r="IFJ106" s="209"/>
      <c r="IFK106" s="209"/>
      <c r="IFL106" s="209"/>
      <c r="IFM106" s="209"/>
      <c r="IFN106" s="209"/>
      <c r="IFO106" s="209"/>
      <c r="IFP106" s="209"/>
      <c r="IFQ106" s="209"/>
      <c r="IFR106" s="209"/>
      <c r="IFS106" s="209"/>
      <c r="IFT106" s="209"/>
      <c r="IFU106" s="209"/>
      <c r="IFV106" s="209"/>
      <c r="IFW106" s="209"/>
      <c r="IFX106" s="209"/>
      <c r="IFY106" s="209"/>
      <c r="IFZ106" s="209"/>
      <c r="IGA106" s="209"/>
      <c r="IGB106" s="209"/>
      <c r="IGC106" s="209"/>
      <c r="IGD106" s="209"/>
      <c r="IGE106" s="209"/>
      <c r="IGF106" s="209"/>
      <c r="IGG106" s="209"/>
      <c r="IGH106" s="209"/>
      <c r="IGI106" s="209"/>
      <c r="IGJ106" s="209"/>
      <c r="IGK106" s="209"/>
      <c r="IGL106" s="209"/>
      <c r="IGM106" s="209"/>
      <c r="IGN106" s="209"/>
      <c r="IGO106" s="209"/>
      <c r="IGP106" s="209"/>
      <c r="IGQ106" s="209"/>
      <c r="IGR106" s="209"/>
      <c r="IGS106" s="209"/>
      <c r="IGT106" s="209"/>
      <c r="IGU106" s="209"/>
      <c r="IGV106" s="209"/>
      <c r="IGW106" s="209"/>
      <c r="IGX106" s="209"/>
      <c r="IGY106" s="209"/>
      <c r="IGZ106" s="209"/>
      <c r="IHA106" s="209"/>
      <c r="IHB106" s="209"/>
      <c r="IHC106" s="209"/>
      <c r="IHD106" s="209"/>
      <c r="IHE106" s="209"/>
      <c r="IHF106" s="209"/>
      <c r="IHG106" s="209"/>
      <c r="IHH106" s="209"/>
      <c r="IHI106" s="209"/>
      <c r="IHJ106" s="209"/>
      <c r="IHK106" s="209"/>
      <c r="IHL106" s="209"/>
      <c r="IHM106" s="209"/>
      <c r="IHN106" s="209"/>
      <c r="IHO106" s="209"/>
      <c r="IHP106" s="209"/>
      <c r="IHQ106" s="209"/>
      <c r="IHR106" s="209"/>
      <c r="IHS106" s="209"/>
      <c r="IHT106" s="209"/>
      <c r="IHU106" s="209"/>
      <c r="IHV106" s="209"/>
      <c r="IHW106" s="209"/>
      <c r="IHX106" s="209"/>
      <c r="IHY106" s="209"/>
      <c r="IHZ106" s="209"/>
      <c r="IIA106" s="209"/>
      <c r="IIB106" s="209"/>
      <c r="IIC106" s="209"/>
      <c r="IID106" s="209"/>
      <c r="IIE106" s="209"/>
      <c r="IIF106" s="209"/>
      <c r="IIG106" s="209"/>
      <c r="IIH106" s="209"/>
      <c r="III106" s="209"/>
      <c r="IIJ106" s="209"/>
      <c r="IIK106" s="209"/>
      <c r="IIL106" s="209"/>
      <c r="IIM106" s="209"/>
      <c r="IIN106" s="209"/>
      <c r="IIO106" s="209"/>
      <c r="IIP106" s="209"/>
      <c r="IIQ106" s="209"/>
      <c r="IIR106" s="209"/>
      <c r="IIS106" s="209"/>
      <c r="IIT106" s="209"/>
      <c r="IIU106" s="209"/>
      <c r="IIV106" s="209"/>
      <c r="IIW106" s="209"/>
      <c r="IIX106" s="209"/>
      <c r="IIY106" s="209"/>
      <c r="IIZ106" s="209"/>
      <c r="IJA106" s="209"/>
      <c r="IJB106" s="209"/>
      <c r="IJC106" s="209"/>
      <c r="IJD106" s="209"/>
      <c r="IJE106" s="209"/>
      <c r="IJF106" s="209"/>
      <c r="IJG106" s="209"/>
      <c r="IJH106" s="209"/>
      <c r="IJI106" s="209"/>
      <c r="IJJ106" s="209"/>
      <c r="IJK106" s="209"/>
      <c r="IJL106" s="209"/>
      <c r="IJM106" s="209"/>
      <c r="IJN106" s="209"/>
      <c r="IJO106" s="209"/>
      <c r="IJP106" s="209"/>
      <c r="IJQ106" s="209"/>
      <c r="IJR106" s="209"/>
      <c r="IJS106" s="209"/>
      <c r="IJT106" s="209"/>
      <c r="IJU106" s="209"/>
      <c r="IJV106" s="209"/>
      <c r="IJW106" s="209"/>
      <c r="IJX106" s="209"/>
      <c r="IJY106" s="209"/>
      <c r="IJZ106" s="209"/>
      <c r="IKA106" s="209"/>
      <c r="IKB106" s="209"/>
      <c r="IKC106" s="209"/>
      <c r="IKD106" s="209"/>
      <c r="IKE106" s="209"/>
      <c r="IKF106" s="209"/>
      <c r="IKG106" s="209"/>
      <c r="IKH106" s="209"/>
      <c r="IKI106" s="209"/>
      <c r="IKJ106" s="209"/>
      <c r="IKK106" s="209"/>
      <c r="IKL106" s="209"/>
      <c r="IKM106" s="209"/>
      <c r="IKN106" s="209"/>
      <c r="IKO106" s="209"/>
      <c r="IKP106" s="209"/>
      <c r="IKQ106" s="209"/>
      <c r="IKR106" s="209"/>
      <c r="IKS106" s="209"/>
      <c r="IKT106" s="209"/>
      <c r="IKU106" s="209"/>
      <c r="IKV106" s="209"/>
      <c r="IKW106" s="209"/>
      <c r="IKX106" s="209"/>
      <c r="IKY106" s="209"/>
      <c r="IKZ106" s="209"/>
      <c r="ILA106" s="209"/>
      <c r="ILB106" s="209"/>
      <c r="ILC106" s="209"/>
      <c r="ILD106" s="209"/>
      <c r="ILE106" s="209"/>
      <c r="ILF106" s="209"/>
      <c r="ILG106" s="209"/>
      <c r="ILH106" s="209"/>
      <c r="ILI106" s="209"/>
      <c r="ILJ106" s="209"/>
      <c r="ILK106" s="209"/>
      <c r="ILL106" s="209"/>
      <c r="ILM106" s="209"/>
      <c r="ILN106" s="209"/>
      <c r="ILO106" s="209"/>
      <c r="ILP106" s="209"/>
      <c r="ILQ106" s="209"/>
      <c r="ILR106" s="209"/>
      <c r="ILS106" s="209"/>
      <c r="ILT106" s="209"/>
      <c r="ILU106" s="209"/>
      <c r="ILV106" s="209"/>
      <c r="ILW106" s="209"/>
      <c r="ILX106" s="209"/>
      <c r="ILY106" s="209"/>
      <c r="ILZ106" s="209"/>
      <c r="IMA106" s="209"/>
      <c r="IMB106" s="209"/>
      <c r="IMC106" s="209"/>
      <c r="IMD106" s="209"/>
      <c r="IME106" s="209"/>
      <c r="IMF106" s="209"/>
      <c r="IMG106" s="209"/>
      <c r="IMH106" s="209"/>
      <c r="IMI106" s="209"/>
      <c r="IMJ106" s="209"/>
      <c r="IMK106" s="209"/>
      <c r="IML106" s="209"/>
      <c r="IMM106" s="209"/>
      <c r="IMN106" s="209"/>
      <c r="IMO106" s="209"/>
      <c r="IMP106" s="209"/>
      <c r="IMQ106" s="209"/>
      <c r="IMR106" s="209"/>
      <c r="IMS106" s="209"/>
      <c r="IMT106" s="209"/>
      <c r="IMU106" s="209"/>
      <c r="IMV106" s="209"/>
      <c r="IMW106" s="209"/>
      <c r="IMX106" s="209"/>
      <c r="IMY106" s="209"/>
      <c r="IMZ106" s="209"/>
      <c r="INA106" s="209"/>
      <c r="INB106" s="209"/>
      <c r="INC106" s="209"/>
      <c r="IND106" s="209"/>
      <c r="INE106" s="209"/>
      <c r="INF106" s="209"/>
      <c r="ING106" s="209"/>
      <c r="INH106" s="209"/>
      <c r="INI106" s="209"/>
      <c r="INJ106" s="209"/>
      <c r="INK106" s="209"/>
      <c r="INL106" s="209"/>
      <c r="INM106" s="209"/>
      <c r="INN106" s="209"/>
      <c r="INO106" s="209"/>
      <c r="INP106" s="209"/>
      <c r="INQ106" s="209"/>
      <c r="INR106" s="209"/>
      <c r="INS106" s="209"/>
      <c r="INT106" s="209"/>
      <c r="INU106" s="209"/>
      <c r="INV106" s="209"/>
      <c r="INW106" s="209"/>
      <c r="INX106" s="209"/>
      <c r="INY106" s="209"/>
      <c r="INZ106" s="209"/>
      <c r="IOA106" s="209"/>
      <c r="IOB106" s="209"/>
      <c r="IOC106" s="209"/>
      <c r="IOD106" s="209"/>
      <c r="IOE106" s="209"/>
      <c r="IOF106" s="209"/>
      <c r="IOG106" s="209"/>
      <c r="IOH106" s="209"/>
      <c r="IOI106" s="209"/>
      <c r="IOJ106" s="209"/>
      <c r="IOK106" s="209"/>
      <c r="IOL106" s="209"/>
      <c r="IOM106" s="209"/>
      <c r="ION106" s="209"/>
      <c r="IOO106" s="209"/>
      <c r="IOP106" s="209"/>
      <c r="IOQ106" s="209"/>
      <c r="IOR106" s="209"/>
      <c r="IOS106" s="209"/>
      <c r="IOT106" s="209"/>
      <c r="IOU106" s="209"/>
      <c r="IOV106" s="209"/>
      <c r="IOW106" s="209"/>
      <c r="IOX106" s="209"/>
      <c r="IOY106" s="209"/>
      <c r="IOZ106" s="209"/>
      <c r="IPA106" s="209"/>
      <c r="IPB106" s="209"/>
      <c r="IPC106" s="209"/>
      <c r="IPD106" s="209"/>
      <c r="IPE106" s="209"/>
      <c r="IPF106" s="209"/>
      <c r="IPG106" s="209"/>
      <c r="IPH106" s="209"/>
      <c r="IPI106" s="209"/>
      <c r="IPJ106" s="209"/>
      <c r="IPK106" s="209"/>
      <c r="IPL106" s="209"/>
      <c r="IPM106" s="209"/>
      <c r="IPN106" s="209"/>
      <c r="IPO106" s="209"/>
      <c r="IPP106" s="209"/>
      <c r="IPQ106" s="209"/>
      <c r="IPR106" s="209"/>
      <c r="IPS106" s="209"/>
      <c r="IPT106" s="209"/>
      <c r="IPU106" s="209"/>
      <c r="IPV106" s="209"/>
      <c r="IPW106" s="209"/>
      <c r="IPX106" s="209"/>
      <c r="IPY106" s="209"/>
      <c r="IPZ106" s="209"/>
      <c r="IQA106" s="209"/>
      <c r="IQB106" s="209"/>
      <c r="IQC106" s="209"/>
      <c r="IQD106" s="209"/>
      <c r="IQE106" s="209"/>
      <c r="IQF106" s="209"/>
      <c r="IQG106" s="209"/>
      <c r="IQH106" s="209"/>
      <c r="IQI106" s="209"/>
      <c r="IQJ106" s="209"/>
      <c r="IQK106" s="209"/>
      <c r="IQL106" s="209"/>
      <c r="IQM106" s="209"/>
      <c r="IQN106" s="209"/>
      <c r="IQO106" s="209"/>
      <c r="IQP106" s="209"/>
      <c r="IQQ106" s="209"/>
      <c r="IQR106" s="209"/>
      <c r="IQS106" s="209"/>
      <c r="IQT106" s="209"/>
      <c r="IQU106" s="209"/>
      <c r="IQV106" s="209"/>
      <c r="IQW106" s="209"/>
      <c r="IQX106" s="209"/>
      <c r="IQY106" s="209"/>
      <c r="IQZ106" s="209"/>
      <c r="IRA106" s="209"/>
      <c r="IRB106" s="209"/>
      <c r="IRC106" s="209"/>
      <c r="IRD106" s="209"/>
      <c r="IRE106" s="209"/>
      <c r="IRF106" s="209"/>
      <c r="IRG106" s="209"/>
      <c r="IRH106" s="209"/>
      <c r="IRI106" s="209"/>
      <c r="IRJ106" s="209"/>
      <c r="IRK106" s="209"/>
      <c r="IRL106" s="209"/>
      <c r="IRM106" s="209"/>
      <c r="IRN106" s="209"/>
      <c r="IRO106" s="209"/>
      <c r="IRP106" s="209"/>
      <c r="IRQ106" s="209"/>
      <c r="IRR106" s="209"/>
      <c r="IRS106" s="209"/>
      <c r="IRT106" s="209"/>
      <c r="IRU106" s="209"/>
      <c r="IRV106" s="209"/>
      <c r="IRW106" s="209"/>
      <c r="IRX106" s="209"/>
      <c r="IRY106" s="209"/>
      <c r="IRZ106" s="209"/>
      <c r="ISA106" s="209"/>
      <c r="ISB106" s="209"/>
      <c r="ISC106" s="209"/>
      <c r="ISD106" s="209"/>
      <c r="ISE106" s="209"/>
      <c r="ISF106" s="209"/>
      <c r="ISG106" s="209"/>
    </row>
    <row r="107" spans="1:6585" s="365" customFormat="1" x14ac:dyDescent="0.2">
      <c r="A107" s="1" t="s">
        <v>344</v>
      </c>
      <c r="B107" s="58"/>
      <c r="C107" s="3"/>
      <c r="D107" s="3"/>
      <c r="E107" s="231"/>
      <c r="F107" s="5"/>
      <c r="G107" s="5"/>
      <c r="H107" s="2"/>
      <c r="I107" s="4"/>
      <c r="J107" s="5"/>
      <c r="K107" s="2"/>
      <c r="L107" s="5"/>
      <c r="M107" s="2"/>
      <c r="N107" s="2"/>
      <c r="O107" s="213"/>
      <c r="P107" s="3"/>
      <c r="Q107" s="2"/>
      <c r="R107" s="3"/>
      <c r="S107" s="209"/>
      <c r="T107" s="209"/>
      <c r="U107" s="209"/>
      <c r="V107" s="209"/>
      <c r="W107" s="209"/>
      <c r="X107" s="209"/>
      <c r="Y107" s="209"/>
      <c r="Z107" s="209"/>
      <c r="AA107" s="209"/>
      <c r="AB107" s="209"/>
      <c r="AC107" s="209"/>
      <c r="AD107" s="209"/>
      <c r="AE107" s="209"/>
      <c r="AF107" s="209"/>
      <c r="AG107" s="209"/>
      <c r="AH107" s="209"/>
      <c r="AI107" s="209"/>
      <c r="AJ107" s="209"/>
      <c r="AK107" s="209"/>
      <c r="AL107" s="209"/>
      <c r="AM107" s="209"/>
      <c r="AN107" s="209"/>
      <c r="AO107" s="209"/>
      <c r="AP107" s="209"/>
      <c r="AQ107" s="209"/>
      <c r="AR107" s="209"/>
      <c r="AS107" s="209"/>
      <c r="AT107" s="209"/>
      <c r="AU107" s="209"/>
      <c r="AV107" s="209"/>
      <c r="AW107" s="209"/>
      <c r="AX107" s="209"/>
      <c r="AY107" s="209"/>
      <c r="AZ107" s="209"/>
      <c r="BA107" s="209"/>
      <c r="BB107" s="209"/>
      <c r="BC107" s="209"/>
      <c r="BD107" s="209"/>
      <c r="BE107" s="209"/>
      <c r="BF107" s="209"/>
      <c r="BG107" s="209"/>
      <c r="BH107" s="209"/>
      <c r="BI107" s="209"/>
      <c r="BJ107" s="209"/>
      <c r="BK107" s="209"/>
      <c r="BL107" s="209"/>
      <c r="BM107" s="209"/>
      <c r="BN107" s="209"/>
      <c r="BO107" s="209"/>
      <c r="BP107" s="209"/>
      <c r="BQ107" s="209"/>
      <c r="BR107" s="209"/>
      <c r="BS107" s="209"/>
      <c r="BT107" s="209"/>
      <c r="BU107" s="209"/>
      <c r="BV107" s="209"/>
      <c r="BW107" s="209"/>
      <c r="BX107" s="209"/>
      <c r="BY107" s="209"/>
      <c r="BZ107" s="209"/>
      <c r="CA107" s="209"/>
      <c r="CB107" s="209"/>
      <c r="CC107" s="209"/>
      <c r="CD107" s="209"/>
      <c r="CE107" s="209"/>
      <c r="CF107" s="209"/>
      <c r="CG107" s="209"/>
      <c r="CH107" s="209"/>
      <c r="CI107" s="209"/>
      <c r="CJ107" s="209"/>
      <c r="CK107" s="209"/>
      <c r="CL107" s="209"/>
      <c r="CM107" s="209"/>
      <c r="CN107" s="209"/>
      <c r="CO107" s="209"/>
      <c r="CP107" s="209"/>
      <c r="CQ107" s="209"/>
      <c r="CR107" s="209"/>
      <c r="CS107" s="209"/>
      <c r="CT107" s="209"/>
      <c r="CU107" s="209"/>
      <c r="CV107" s="209"/>
      <c r="CW107" s="209"/>
      <c r="CX107" s="209"/>
      <c r="CY107" s="209"/>
      <c r="CZ107" s="209"/>
      <c r="DA107" s="209"/>
      <c r="DB107" s="209"/>
      <c r="DC107" s="209"/>
      <c r="DD107" s="209"/>
      <c r="DE107" s="209"/>
      <c r="DF107" s="209"/>
      <c r="DG107" s="209"/>
      <c r="DH107" s="209"/>
      <c r="DI107" s="209"/>
      <c r="DJ107" s="209"/>
      <c r="DK107" s="209"/>
      <c r="DL107" s="209"/>
      <c r="DM107" s="209"/>
      <c r="DN107" s="209"/>
      <c r="DO107" s="209"/>
      <c r="DP107" s="209"/>
      <c r="DQ107" s="209"/>
      <c r="DR107" s="209"/>
      <c r="DS107" s="209"/>
      <c r="DT107" s="209"/>
      <c r="DU107" s="209"/>
      <c r="DV107" s="209"/>
      <c r="DW107" s="209"/>
      <c r="DX107" s="209"/>
      <c r="DY107" s="209"/>
      <c r="DZ107" s="209"/>
      <c r="EA107" s="209"/>
      <c r="EB107" s="209"/>
      <c r="EC107" s="209"/>
      <c r="ED107" s="209"/>
      <c r="EE107" s="209"/>
      <c r="EF107" s="209"/>
      <c r="EG107" s="209"/>
      <c r="EH107" s="209"/>
      <c r="EI107" s="209"/>
      <c r="EJ107" s="209"/>
      <c r="EK107" s="209"/>
      <c r="EL107" s="209"/>
      <c r="EM107" s="209"/>
      <c r="EN107" s="209"/>
      <c r="EO107" s="209"/>
      <c r="EP107" s="209"/>
      <c r="EQ107" s="209"/>
      <c r="ER107" s="209"/>
      <c r="ES107" s="209"/>
      <c r="ET107" s="209"/>
      <c r="EU107" s="209"/>
      <c r="EV107" s="209"/>
      <c r="EW107" s="209"/>
      <c r="EX107" s="209"/>
      <c r="EY107" s="209"/>
      <c r="EZ107" s="209"/>
      <c r="FA107" s="209"/>
      <c r="FB107" s="209"/>
      <c r="FC107" s="209"/>
      <c r="FD107" s="209"/>
      <c r="FE107" s="209"/>
      <c r="FF107" s="209"/>
      <c r="FG107" s="209"/>
      <c r="FH107" s="209"/>
      <c r="FI107" s="209"/>
      <c r="FJ107" s="209"/>
      <c r="FK107" s="209"/>
      <c r="FL107" s="209"/>
      <c r="FM107" s="209"/>
      <c r="FN107" s="209"/>
      <c r="FO107" s="209"/>
      <c r="FP107" s="209"/>
      <c r="FQ107" s="209"/>
      <c r="FR107" s="209"/>
      <c r="FS107" s="209"/>
      <c r="FT107" s="209"/>
      <c r="FU107" s="209"/>
      <c r="FV107" s="209"/>
      <c r="FW107" s="209"/>
      <c r="FX107" s="209"/>
      <c r="FY107" s="209"/>
      <c r="FZ107" s="209"/>
      <c r="GA107" s="209"/>
      <c r="GB107" s="209"/>
      <c r="GC107" s="209"/>
      <c r="GD107" s="209"/>
      <c r="GE107" s="209"/>
      <c r="GF107" s="209"/>
      <c r="GG107" s="209"/>
      <c r="GH107" s="209"/>
      <c r="GI107" s="209"/>
      <c r="GJ107" s="209"/>
      <c r="GK107" s="209"/>
      <c r="GL107" s="209"/>
      <c r="GM107" s="209"/>
      <c r="GN107" s="209"/>
      <c r="GO107" s="209"/>
      <c r="GP107" s="209"/>
      <c r="GQ107" s="209"/>
      <c r="GR107" s="209"/>
      <c r="GS107" s="209"/>
      <c r="GT107" s="209"/>
      <c r="GU107" s="209"/>
      <c r="GV107" s="209"/>
      <c r="GW107" s="209"/>
      <c r="GX107" s="209"/>
      <c r="GY107" s="209"/>
      <c r="GZ107" s="209"/>
      <c r="HA107" s="209"/>
      <c r="HB107" s="209"/>
      <c r="HC107" s="209"/>
      <c r="HD107" s="209"/>
      <c r="HE107" s="209"/>
      <c r="HF107" s="209"/>
      <c r="HG107" s="209"/>
      <c r="HH107" s="209"/>
      <c r="HI107" s="209"/>
      <c r="HJ107" s="209"/>
      <c r="HK107" s="209"/>
      <c r="HL107" s="209"/>
      <c r="HM107" s="209"/>
      <c r="HN107" s="209"/>
      <c r="HO107" s="209"/>
      <c r="HP107" s="209"/>
      <c r="HQ107" s="209"/>
      <c r="HR107" s="209"/>
      <c r="HS107" s="209"/>
      <c r="HT107" s="209"/>
      <c r="HU107" s="209"/>
      <c r="HV107" s="209"/>
      <c r="HW107" s="209"/>
      <c r="HX107" s="209"/>
      <c r="HY107" s="209"/>
      <c r="HZ107" s="209"/>
      <c r="IA107" s="209"/>
      <c r="IB107" s="209"/>
      <c r="IC107" s="209"/>
      <c r="ID107" s="209"/>
      <c r="IE107" s="209"/>
      <c r="IF107" s="209"/>
      <c r="IG107" s="209"/>
      <c r="IH107" s="209"/>
      <c r="II107" s="209"/>
      <c r="IJ107" s="209"/>
      <c r="IK107" s="209"/>
      <c r="IL107" s="209"/>
      <c r="IM107" s="209"/>
      <c r="IN107" s="209"/>
      <c r="IO107" s="209"/>
      <c r="IP107" s="209"/>
      <c r="IQ107" s="209"/>
      <c r="IR107" s="209"/>
      <c r="IS107" s="209"/>
      <c r="IT107" s="209"/>
      <c r="IU107" s="209"/>
      <c r="IV107" s="209"/>
      <c r="IW107" s="209"/>
      <c r="IX107" s="209"/>
      <c r="IY107" s="209"/>
      <c r="IZ107" s="209"/>
      <c r="JA107" s="209"/>
      <c r="JB107" s="209"/>
      <c r="JC107" s="209"/>
      <c r="JD107" s="209"/>
      <c r="JE107" s="209"/>
      <c r="JF107" s="209"/>
      <c r="JG107" s="209"/>
      <c r="JH107" s="209"/>
      <c r="JI107" s="209"/>
      <c r="JJ107" s="209"/>
      <c r="JK107" s="209"/>
      <c r="JL107" s="209"/>
      <c r="JM107" s="209"/>
      <c r="JN107" s="209"/>
      <c r="JO107" s="209"/>
      <c r="JP107" s="209"/>
      <c r="JQ107" s="209"/>
      <c r="JR107" s="209"/>
      <c r="JS107" s="209"/>
      <c r="JT107" s="209"/>
      <c r="JU107" s="209"/>
      <c r="JV107" s="209"/>
      <c r="JW107" s="209"/>
      <c r="JX107" s="209"/>
      <c r="JY107" s="209"/>
      <c r="JZ107" s="209"/>
      <c r="KA107" s="209"/>
      <c r="KB107" s="209"/>
      <c r="KC107" s="209"/>
      <c r="KD107" s="209"/>
      <c r="KE107" s="209"/>
      <c r="KF107" s="209"/>
      <c r="KG107" s="209"/>
      <c r="KH107" s="209"/>
      <c r="KI107" s="209"/>
      <c r="KJ107" s="209"/>
      <c r="KK107" s="209"/>
      <c r="KL107" s="209"/>
      <c r="KM107" s="209"/>
      <c r="KN107" s="209"/>
      <c r="KO107" s="209"/>
      <c r="KP107" s="209"/>
      <c r="KQ107" s="209"/>
      <c r="KR107" s="209"/>
      <c r="KS107" s="209"/>
      <c r="KT107" s="209"/>
      <c r="KU107" s="209"/>
      <c r="KV107" s="209"/>
      <c r="KW107" s="209"/>
      <c r="KX107" s="209"/>
      <c r="KY107" s="209"/>
      <c r="KZ107" s="209"/>
      <c r="LA107" s="209"/>
      <c r="LB107" s="209"/>
      <c r="LC107" s="209"/>
      <c r="LD107" s="209"/>
      <c r="LE107" s="209"/>
      <c r="LF107" s="209"/>
      <c r="LG107" s="209"/>
      <c r="LH107" s="209"/>
      <c r="LI107" s="209"/>
      <c r="LJ107" s="209"/>
      <c r="LK107" s="209"/>
      <c r="LL107" s="209"/>
      <c r="LM107" s="209"/>
      <c r="LN107" s="209"/>
      <c r="LO107" s="209"/>
      <c r="LP107" s="209"/>
      <c r="LQ107" s="209"/>
      <c r="LR107" s="209"/>
      <c r="LS107" s="209"/>
      <c r="LT107" s="209"/>
      <c r="LU107" s="209"/>
      <c r="LV107" s="209"/>
      <c r="LW107" s="209"/>
      <c r="LX107" s="209"/>
      <c r="LY107" s="209"/>
      <c r="LZ107" s="209"/>
      <c r="MA107" s="209"/>
      <c r="MB107" s="209"/>
      <c r="MC107" s="209"/>
      <c r="MD107" s="209"/>
      <c r="ME107" s="209"/>
      <c r="MF107" s="209"/>
      <c r="MG107" s="209"/>
      <c r="MH107" s="209"/>
      <c r="MI107" s="209"/>
      <c r="MJ107" s="209"/>
      <c r="MK107" s="209"/>
      <c r="ML107" s="209"/>
      <c r="MM107" s="209"/>
      <c r="MN107" s="209"/>
      <c r="MO107" s="209"/>
      <c r="MP107" s="209"/>
      <c r="MQ107" s="209"/>
      <c r="MR107" s="209"/>
      <c r="MS107" s="209"/>
      <c r="MT107" s="209"/>
      <c r="MU107" s="209"/>
      <c r="MV107" s="209"/>
      <c r="MW107" s="209"/>
      <c r="MX107" s="209"/>
      <c r="MY107" s="209"/>
      <c r="MZ107" s="209"/>
      <c r="NA107" s="209"/>
      <c r="NB107" s="209"/>
      <c r="NC107" s="209"/>
      <c r="ND107" s="209"/>
      <c r="NE107" s="209"/>
      <c r="NF107" s="209"/>
      <c r="NG107" s="209"/>
      <c r="NH107" s="209"/>
      <c r="NI107" s="209"/>
      <c r="NJ107" s="209"/>
      <c r="NK107" s="209"/>
      <c r="NL107" s="209"/>
      <c r="NM107" s="209"/>
      <c r="NN107" s="209"/>
      <c r="NO107" s="209"/>
      <c r="NP107" s="209"/>
      <c r="NQ107" s="209"/>
      <c r="NR107" s="209"/>
      <c r="NS107" s="209"/>
      <c r="NT107" s="209"/>
      <c r="NU107" s="209"/>
      <c r="NV107" s="209"/>
      <c r="NW107" s="209"/>
      <c r="NX107" s="209"/>
      <c r="NY107" s="209"/>
      <c r="NZ107" s="209"/>
      <c r="OA107" s="209"/>
      <c r="OB107" s="209"/>
      <c r="OC107" s="209"/>
      <c r="OD107" s="209"/>
      <c r="OE107" s="209"/>
      <c r="OF107" s="209"/>
      <c r="OG107" s="209"/>
      <c r="OH107" s="209"/>
      <c r="OI107" s="209"/>
      <c r="OJ107" s="209"/>
      <c r="OK107" s="209"/>
      <c r="OL107" s="209"/>
      <c r="OM107" s="209"/>
      <c r="ON107" s="209"/>
      <c r="OO107" s="209"/>
      <c r="OP107" s="209"/>
      <c r="OQ107" s="209"/>
      <c r="OR107" s="209"/>
      <c r="OS107" s="209"/>
      <c r="OT107" s="209"/>
      <c r="OU107" s="209"/>
      <c r="OV107" s="209"/>
      <c r="OW107" s="209"/>
      <c r="OX107" s="209"/>
      <c r="OY107" s="209"/>
      <c r="OZ107" s="209"/>
      <c r="PA107" s="209"/>
      <c r="PB107" s="209"/>
      <c r="PC107" s="209"/>
      <c r="PD107" s="209"/>
      <c r="PE107" s="209"/>
      <c r="PF107" s="209"/>
      <c r="PG107" s="209"/>
      <c r="PH107" s="209"/>
      <c r="PI107" s="209"/>
      <c r="PJ107" s="209"/>
      <c r="PK107" s="209"/>
      <c r="PL107" s="209"/>
      <c r="PM107" s="209"/>
      <c r="PN107" s="209"/>
      <c r="PO107" s="209"/>
      <c r="PP107" s="209"/>
      <c r="PQ107" s="209"/>
      <c r="PR107" s="209"/>
      <c r="PS107" s="209"/>
      <c r="PT107" s="209"/>
      <c r="PU107" s="209"/>
      <c r="PV107" s="209"/>
      <c r="PW107" s="209"/>
      <c r="PX107" s="209"/>
      <c r="PY107" s="209"/>
      <c r="PZ107" s="209"/>
      <c r="QA107" s="209"/>
      <c r="QB107" s="209"/>
      <c r="QC107" s="209"/>
      <c r="QD107" s="209"/>
      <c r="QE107" s="209"/>
      <c r="QF107" s="209"/>
      <c r="QG107" s="209"/>
      <c r="QH107" s="209"/>
      <c r="QI107" s="209"/>
      <c r="QJ107" s="209"/>
      <c r="QK107" s="209"/>
      <c r="QL107" s="209"/>
      <c r="QM107" s="209"/>
      <c r="QN107" s="209"/>
      <c r="QO107" s="209"/>
      <c r="QP107" s="209"/>
      <c r="QQ107" s="209"/>
      <c r="QR107" s="209"/>
      <c r="QS107" s="209"/>
      <c r="QT107" s="209"/>
      <c r="QU107" s="209"/>
      <c r="QV107" s="209"/>
      <c r="QW107" s="209"/>
      <c r="QX107" s="209"/>
      <c r="QY107" s="209"/>
      <c r="QZ107" s="209"/>
      <c r="RA107" s="209"/>
      <c r="RB107" s="209"/>
      <c r="RC107" s="209"/>
      <c r="RD107" s="209"/>
      <c r="RE107" s="209"/>
      <c r="RF107" s="209"/>
      <c r="RG107" s="209"/>
      <c r="RH107" s="209"/>
      <c r="RI107" s="209"/>
      <c r="RJ107" s="209"/>
      <c r="RK107" s="209"/>
      <c r="RL107" s="209"/>
      <c r="RM107" s="209"/>
      <c r="RN107" s="209"/>
      <c r="RO107" s="209"/>
      <c r="RP107" s="209"/>
      <c r="RQ107" s="209"/>
      <c r="RR107" s="209"/>
      <c r="RS107" s="209"/>
      <c r="RT107" s="209"/>
      <c r="RU107" s="209"/>
      <c r="RV107" s="209"/>
      <c r="RW107" s="209"/>
      <c r="RX107" s="209"/>
      <c r="RY107" s="209"/>
      <c r="RZ107" s="209"/>
      <c r="SA107" s="209"/>
      <c r="SB107" s="209"/>
      <c r="SC107" s="209"/>
      <c r="SD107" s="209"/>
      <c r="SE107" s="209"/>
      <c r="SF107" s="209"/>
      <c r="SG107" s="209"/>
      <c r="SH107" s="209"/>
      <c r="SI107" s="209"/>
      <c r="SJ107" s="209"/>
      <c r="SK107" s="209"/>
      <c r="SL107" s="209"/>
      <c r="SM107" s="209"/>
      <c r="SN107" s="209"/>
      <c r="SO107" s="209"/>
      <c r="SP107" s="209"/>
      <c r="SQ107" s="209"/>
      <c r="SR107" s="209"/>
      <c r="SS107" s="209"/>
      <c r="ST107" s="209"/>
      <c r="SU107" s="209"/>
      <c r="SV107" s="209"/>
      <c r="SW107" s="209"/>
      <c r="SX107" s="209"/>
      <c r="SY107" s="209"/>
      <c r="SZ107" s="209"/>
      <c r="TA107" s="209"/>
      <c r="TB107" s="209"/>
      <c r="TC107" s="209"/>
      <c r="TD107" s="209"/>
      <c r="TE107" s="209"/>
      <c r="TF107" s="209"/>
      <c r="TG107" s="209"/>
      <c r="TH107" s="209"/>
      <c r="TI107" s="209"/>
      <c r="TJ107" s="209"/>
      <c r="TK107" s="209"/>
      <c r="TL107" s="209"/>
      <c r="TM107" s="209"/>
      <c r="TN107" s="209"/>
      <c r="TO107" s="209"/>
      <c r="TP107" s="209"/>
      <c r="TQ107" s="209"/>
      <c r="TR107" s="209"/>
      <c r="TS107" s="209"/>
      <c r="TT107" s="209"/>
      <c r="TU107" s="209"/>
      <c r="TV107" s="209"/>
      <c r="TW107" s="209"/>
      <c r="TX107" s="209"/>
      <c r="TY107" s="209"/>
      <c r="TZ107" s="209"/>
      <c r="UA107" s="209"/>
      <c r="UB107" s="209"/>
      <c r="UC107" s="209"/>
      <c r="UD107" s="209"/>
      <c r="UE107" s="209"/>
      <c r="UF107" s="209"/>
      <c r="UG107" s="209"/>
      <c r="UH107" s="209"/>
      <c r="UI107" s="209"/>
      <c r="UJ107" s="209"/>
      <c r="UK107" s="209"/>
      <c r="UL107" s="209"/>
      <c r="UM107" s="209"/>
      <c r="UN107" s="209"/>
      <c r="UO107" s="209"/>
      <c r="UP107" s="209"/>
      <c r="UQ107" s="209"/>
      <c r="UR107" s="209"/>
      <c r="US107" s="209"/>
      <c r="UT107" s="209"/>
      <c r="UU107" s="209"/>
      <c r="UV107" s="209"/>
      <c r="UW107" s="209"/>
      <c r="UX107" s="209"/>
      <c r="UY107" s="209"/>
      <c r="UZ107" s="209"/>
      <c r="VA107" s="209"/>
      <c r="VB107" s="209"/>
      <c r="VC107" s="209"/>
      <c r="VD107" s="209"/>
      <c r="VE107" s="209"/>
      <c r="VF107" s="209"/>
      <c r="VG107" s="209"/>
      <c r="VH107" s="209"/>
      <c r="VI107" s="209"/>
      <c r="VJ107" s="209"/>
      <c r="VK107" s="209"/>
      <c r="VL107" s="209"/>
      <c r="VM107" s="209"/>
      <c r="VN107" s="209"/>
      <c r="VO107" s="209"/>
      <c r="VP107" s="209"/>
      <c r="VQ107" s="209"/>
      <c r="VR107" s="209"/>
      <c r="VS107" s="209"/>
      <c r="VT107" s="209"/>
      <c r="VU107" s="209"/>
      <c r="VV107" s="209"/>
      <c r="VW107" s="209"/>
      <c r="VX107" s="209"/>
      <c r="VY107" s="209"/>
      <c r="VZ107" s="209"/>
      <c r="WA107" s="209"/>
      <c r="WB107" s="209"/>
      <c r="WC107" s="209"/>
      <c r="WD107" s="209"/>
      <c r="WE107" s="209"/>
      <c r="WF107" s="209"/>
      <c r="WG107" s="209"/>
      <c r="WH107" s="209"/>
      <c r="WI107" s="209"/>
      <c r="WJ107" s="209"/>
      <c r="WK107" s="209"/>
      <c r="WL107" s="209"/>
      <c r="WM107" s="209"/>
      <c r="WN107" s="209"/>
      <c r="WO107" s="209"/>
      <c r="WP107" s="209"/>
      <c r="WQ107" s="209"/>
      <c r="WR107" s="209"/>
      <c r="WS107" s="209"/>
      <c r="WT107" s="209"/>
      <c r="WU107" s="209"/>
      <c r="WV107" s="209"/>
      <c r="WW107" s="209"/>
      <c r="WX107" s="209"/>
      <c r="WY107" s="209"/>
      <c r="WZ107" s="209"/>
      <c r="XA107" s="209"/>
      <c r="XB107" s="209"/>
      <c r="XC107" s="209"/>
      <c r="XD107" s="209"/>
      <c r="XE107" s="209"/>
      <c r="XF107" s="209"/>
      <c r="XG107" s="209"/>
      <c r="XH107" s="209"/>
      <c r="XI107" s="209"/>
      <c r="XJ107" s="209"/>
      <c r="XK107" s="209"/>
      <c r="XL107" s="209"/>
      <c r="XM107" s="209"/>
      <c r="XN107" s="209"/>
      <c r="XO107" s="209"/>
      <c r="XP107" s="209"/>
      <c r="XQ107" s="209"/>
      <c r="XR107" s="209"/>
      <c r="XS107" s="209"/>
      <c r="XT107" s="209"/>
      <c r="XU107" s="209"/>
      <c r="XV107" s="209"/>
      <c r="XW107" s="209"/>
      <c r="XX107" s="209"/>
      <c r="XY107" s="209"/>
      <c r="XZ107" s="209"/>
      <c r="YA107" s="209"/>
      <c r="YB107" s="209"/>
      <c r="YC107" s="209"/>
      <c r="YD107" s="209"/>
      <c r="YE107" s="209"/>
      <c r="YF107" s="209"/>
      <c r="YG107" s="209"/>
      <c r="YH107" s="209"/>
      <c r="YI107" s="209"/>
      <c r="YJ107" s="209"/>
      <c r="YK107" s="209"/>
      <c r="YL107" s="209"/>
      <c r="YM107" s="209"/>
      <c r="YN107" s="209"/>
      <c r="YO107" s="209"/>
      <c r="YP107" s="209"/>
      <c r="YQ107" s="209"/>
      <c r="YR107" s="209"/>
      <c r="YS107" s="209"/>
      <c r="YT107" s="209"/>
      <c r="YU107" s="209"/>
      <c r="YV107" s="209"/>
      <c r="YW107" s="209"/>
      <c r="YX107" s="209"/>
      <c r="YY107" s="209"/>
      <c r="YZ107" s="209"/>
      <c r="ZA107" s="209"/>
      <c r="ZB107" s="209"/>
      <c r="ZC107" s="209"/>
      <c r="ZD107" s="209"/>
      <c r="ZE107" s="209"/>
      <c r="ZF107" s="209"/>
      <c r="ZG107" s="209"/>
      <c r="ZH107" s="209"/>
      <c r="ZI107" s="209"/>
      <c r="ZJ107" s="209"/>
      <c r="ZK107" s="209"/>
      <c r="ZL107" s="209"/>
      <c r="ZM107" s="209"/>
      <c r="ZN107" s="209"/>
      <c r="ZO107" s="209"/>
      <c r="ZP107" s="209"/>
      <c r="ZQ107" s="209"/>
      <c r="ZR107" s="209"/>
      <c r="ZS107" s="209"/>
      <c r="ZT107" s="209"/>
      <c r="ZU107" s="209"/>
      <c r="ZV107" s="209"/>
      <c r="ZW107" s="209"/>
      <c r="ZX107" s="209"/>
      <c r="ZY107" s="209"/>
      <c r="ZZ107" s="209"/>
      <c r="AAA107" s="209"/>
      <c r="AAB107" s="209"/>
      <c r="AAC107" s="209"/>
      <c r="AAD107" s="209"/>
      <c r="AAE107" s="209"/>
      <c r="AAF107" s="209"/>
      <c r="AAG107" s="209"/>
      <c r="AAH107" s="209"/>
      <c r="AAI107" s="209"/>
      <c r="AAJ107" s="209"/>
      <c r="AAK107" s="209"/>
      <c r="AAL107" s="209"/>
      <c r="AAM107" s="209"/>
      <c r="AAN107" s="209"/>
      <c r="AAO107" s="209"/>
      <c r="AAP107" s="209"/>
      <c r="AAQ107" s="209"/>
      <c r="AAR107" s="209"/>
      <c r="AAS107" s="209"/>
      <c r="AAT107" s="209"/>
      <c r="AAU107" s="209"/>
      <c r="AAV107" s="209"/>
      <c r="AAW107" s="209"/>
      <c r="AAX107" s="209"/>
      <c r="AAY107" s="209"/>
      <c r="AAZ107" s="209"/>
      <c r="ABA107" s="209"/>
      <c r="ABB107" s="209"/>
      <c r="ABC107" s="209"/>
      <c r="ABD107" s="209"/>
      <c r="ABE107" s="209"/>
      <c r="ABF107" s="209"/>
      <c r="ABG107" s="209"/>
      <c r="ABH107" s="209"/>
      <c r="ABI107" s="209"/>
      <c r="ABJ107" s="209"/>
      <c r="ABK107" s="209"/>
      <c r="ABL107" s="209"/>
      <c r="ABM107" s="209"/>
      <c r="ABN107" s="209"/>
      <c r="ABO107" s="209"/>
      <c r="ABP107" s="209"/>
      <c r="ABQ107" s="209"/>
      <c r="ABR107" s="209"/>
      <c r="ABS107" s="209"/>
      <c r="ABT107" s="209"/>
      <c r="ABU107" s="209"/>
      <c r="ABV107" s="209"/>
      <c r="ABW107" s="209"/>
      <c r="ABX107" s="209"/>
      <c r="ABY107" s="209"/>
      <c r="ABZ107" s="209"/>
      <c r="ACA107" s="209"/>
      <c r="ACB107" s="209"/>
      <c r="ACC107" s="209"/>
      <c r="ACD107" s="209"/>
      <c r="ACE107" s="209"/>
      <c r="ACF107" s="209"/>
      <c r="ACG107" s="209"/>
      <c r="ACH107" s="209"/>
      <c r="ACI107" s="209"/>
      <c r="ACJ107" s="209"/>
      <c r="ACK107" s="209"/>
      <c r="ACL107" s="209"/>
      <c r="ACM107" s="209"/>
      <c r="ACN107" s="209"/>
      <c r="ACO107" s="209"/>
      <c r="ACP107" s="209"/>
      <c r="ACQ107" s="209"/>
      <c r="ACR107" s="209"/>
      <c r="ACS107" s="209"/>
      <c r="ACT107" s="209"/>
      <c r="ACU107" s="209"/>
      <c r="ACV107" s="209"/>
      <c r="ACW107" s="209"/>
      <c r="ACX107" s="209"/>
      <c r="ACY107" s="209"/>
      <c r="ACZ107" s="209"/>
      <c r="ADA107" s="209"/>
      <c r="ADB107" s="209"/>
      <c r="ADC107" s="209"/>
      <c r="ADD107" s="209"/>
      <c r="ADE107" s="209"/>
      <c r="ADF107" s="209"/>
      <c r="ADG107" s="209"/>
      <c r="ADH107" s="209"/>
      <c r="ADI107" s="209"/>
      <c r="ADJ107" s="209"/>
      <c r="ADK107" s="209"/>
      <c r="ADL107" s="209"/>
      <c r="ADM107" s="209"/>
      <c r="ADN107" s="209"/>
      <c r="ADO107" s="209"/>
      <c r="ADP107" s="209"/>
      <c r="ADQ107" s="209"/>
      <c r="ADR107" s="209"/>
      <c r="ADS107" s="209"/>
      <c r="ADT107" s="209"/>
      <c r="ADU107" s="209"/>
      <c r="ADV107" s="209"/>
      <c r="ADW107" s="209"/>
      <c r="ADX107" s="209"/>
      <c r="ADY107" s="209"/>
      <c r="ADZ107" s="209"/>
      <c r="AEA107" s="209"/>
      <c r="AEB107" s="209"/>
      <c r="AEC107" s="209"/>
      <c r="AED107" s="209"/>
      <c r="AEE107" s="209"/>
      <c r="AEF107" s="209"/>
      <c r="AEG107" s="209"/>
      <c r="AEH107" s="209"/>
      <c r="AEI107" s="209"/>
      <c r="AEJ107" s="209"/>
      <c r="AEK107" s="209"/>
      <c r="AEL107" s="209"/>
      <c r="AEM107" s="209"/>
      <c r="AEN107" s="209"/>
      <c r="AEO107" s="209"/>
      <c r="AEP107" s="209"/>
      <c r="AEQ107" s="209"/>
      <c r="AER107" s="209"/>
      <c r="AES107" s="209"/>
      <c r="AET107" s="209"/>
      <c r="AEU107" s="209"/>
      <c r="AEV107" s="209"/>
      <c r="AEW107" s="209"/>
      <c r="AEX107" s="209"/>
      <c r="AEY107" s="209"/>
      <c r="AEZ107" s="209"/>
      <c r="AFA107" s="209"/>
      <c r="AFB107" s="209"/>
      <c r="AFC107" s="209"/>
      <c r="AFD107" s="209"/>
      <c r="AFE107" s="209"/>
      <c r="AFF107" s="209"/>
      <c r="AFG107" s="209"/>
      <c r="AFH107" s="209"/>
      <c r="AFI107" s="209"/>
      <c r="AFJ107" s="209"/>
      <c r="AFK107" s="209"/>
      <c r="AFL107" s="209"/>
      <c r="AFM107" s="209"/>
      <c r="AFN107" s="209"/>
      <c r="AFO107" s="209"/>
      <c r="AFP107" s="209"/>
      <c r="AFQ107" s="209"/>
      <c r="AFR107" s="209"/>
      <c r="AFS107" s="209"/>
      <c r="AFT107" s="209"/>
      <c r="AFU107" s="209"/>
      <c r="AFV107" s="209"/>
      <c r="AFW107" s="209"/>
      <c r="AFX107" s="209"/>
      <c r="AFY107" s="209"/>
      <c r="AFZ107" s="209"/>
      <c r="AGA107" s="209"/>
      <c r="AGB107" s="209"/>
      <c r="AGC107" s="209"/>
      <c r="AGD107" s="209"/>
      <c r="AGE107" s="209"/>
      <c r="AGF107" s="209"/>
      <c r="AGG107" s="209"/>
      <c r="AGH107" s="209"/>
      <c r="AGI107" s="209"/>
      <c r="AGJ107" s="209"/>
      <c r="AGK107" s="209"/>
      <c r="AGL107" s="209"/>
      <c r="AGM107" s="209"/>
      <c r="AGN107" s="209"/>
      <c r="AGO107" s="209"/>
      <c r="AGP107" s="209"/>
      <c r="AGQ107" s="209"/>
      <c r="AGR107" s="209"/>
      <c r="AGS107" s="209"/>
      <c r="AGT107" s="209"/>
      <c r="AGU107" s="209"/>
      <c r="AGV107" s="209"/>
      <c r="AGW107" s="209"/>
      <c r="AGX107" s="209"/>
      <c r="AGY107" s="209"/>
      <c r="AGZ107" s="209"/>
      <c r="AHA107" s="209"/>
      <c r="AHB107" s="209"/>
      <c r="AHC107" s="209"/>
      <c r="AHD107" s="209"/>
      <c r="AHE107" s="209"/>
      <c r="AHF107" s="209"/>
      <c r="AHG107" s="209"/>
      <c r="AHH107" s="209"/>
      <c r="AHI107" s="209"/>
      <c r="AHJ107" s="209"/>
      <c r="AHK107" s="209"/>
      <c r="AHL107" s="209"/>
      <c r="AHM107" s="209"/>
      <c r="AHN107" s="209"/>
      <c r="AHO107" s="209"/>
      <c r="AHP107" s="209"/>
      <c r="AHQ107" s="209"/>
      <c r="AHR107" s="209"/>
      <c r="AHS107" s="209"/>
      <c r="AHT107" s="209"/>
      <c r="AHU107" s="209"/>
      <c r="AHV107" s="209"/>
      <c r="AHW107" s="209"/>
      <c r="AHX107" s="209"/>
      <c r="AHY107" s="209"/>
      <c r="AHZ107" s="209"/>
      <c r="AIA107" s="209"/>
      <c r="AIB107" s="209"/>
      <c r="AIC107" s="209"/>
      <c r="AID107" s="209"/>
      <c r="AIE107" s="209"/>
      <c r="AIF107" s="209"/>
      <c r="AIG107" s="209"/>
      <c r="AIH107" s="209"/>
      <c r="AII107" s="209"/>
      <c r="AIJ107" s="209"/>
      <c r="AIK107" s="209"/>
      <c r="AIL107" s="209"/>
      <c r="AIM107" s="209"/>
      <c r="AIN107" s="209"/>
      <c r="AIO107" s="209"/>
      <c r="AIP107" s="209"/>
      <c r="AIQ107" s="209"/>
      <c r="AIR107" s="209"/>
      <c r="AIS107" s="209"/>
      <c r="AIT107" s="209"/>
      <c r="AIU107" s="209"/>
      <c r="AIV107" s="209"/>
      <c r="AIW107" s="209"/>
      <c r="AIX107" s="209"/>
      <c r="AIY107" s="209"/>
      <c r="AIZ107" s="209"/>
      <c r="AJA107" s="209"/>
      <c r="AJB107" s="209"/>
      <c r="AJC107" s="209"/>
      <c r="AJD107" s="209"/>
      <c r="AJE107" s="209"/>
      <c r="AJF107" s="209"/>
      <c r="AJG107" s="209"/>
      <c r="AJH107" s="209"/>
      <c r="AJI107" s="209"/>
      <c r="AJJ107" s="209"/>
      <c r="AJK107" s="209"/>
      <c r="AJL107" s="209"/>
      <c r="AJM107" s="209"/>
      <c r="AJN107" s="209"/>
      <c r="AJO107" s="209"/>
      <c r="AJP107" s="209"/>
      <c r="AJQ107" s="209"/>
      <c r="AJR107" s="209"/>
      <c r="AJS107" s="209"/>
      <c r="AJT107" s="209"/>
      <c r="AJU107" s="209"/>
      <c r="AJV107" s="209"/>
      <c r="AJW107" s="209"/>
      <c r="AJX107" s="209"/>
      <c r="AJY107" s="209"/>
      <c r="AJZ107" s="209"/>
      <c r="AKA107" s="209"/>
      <c r="AKB107" s="209"/>
      <c r="AKC107" s="209"/>
      <c r="AKD107" s="209"/>
      <c r="AKE107" s="209"/>
      <c r="AKF107" s="209"/>
      <c r="AKG107" s="209"/>
      <c r="AKH107" s="209"/>
      <c r="AKI107" s="209"/>
      <c r="AKJ107" s="209"/>
      <c r="AKK107" s="209"/>
      <c r="AKL107" s="209"/>
      <c r="AKM107" s="209"/>
      <c r="AKN107" s="209"/>
      <c r="AKO107" s="209"/>
      <c r="AKP107" s="209"/>
      <c r="AKQ107" s="209"/>
      <c r="AKR107" s="209"/>
      <c r="AKS107" s="209"/>
      <c r="AKT107" s="209"/>
      <c r="AKU107" s="209"/>
      <c r="AKV107" s="209"/>
      <c r="AKW107" s="209"/>
      <c r="AKX107" s="209"/>
      <c r="AKY107" s="209"/>
      <c r="AKZ107" s="209"/>
      <c r="ALA107" s="209"/>
      <c r="ALB107" s="209"/>
      <c r="ALC107" s="209"/>
      <c r="ALD107" s="209"/>
      <c r="ALE107" s="209"/>
      <c r="ALF107" s="209"/>
      <c r="ALG107" s="209"/>
      <c r="ALH107" s="209"/>
      <c r="ALI107" s="209"/>
      <c r="ALJ107" s="209"/>
      <c r="ALK107" s="209"/>
      <c r="ALL107" s="209"/>
      <c r="ALM107" s="209"/>
      <c r="ALN107" s="209"/>
      <c r="ALO107" s="209"/>
      <c r="ALP107" s="209"/>
      <c r="ALQ107" s="209"/>
      <c r="ALR107" s="209"/>
      <c r="ALS107" s="209"/>
      <c r="ALT107" s="209"/>
      <c r="ALU107" s="209"/>
      <c r="ALV107" s="209"/>
      <c r="ALW107" s="209"/>
      <c r="ALX107" s="209"/>
      <c r="ALY107" s="209"/>
      <c r="ALZ107" s="209"/>
      <c r="AMA107" s="209"/>
      <c r="AMB107" s="209"/>
      <c r="AMC107" s="209"/>
      <c r="AMD107" s="209"/>
      <c r="AME107" s="209"/>
      <c r="AMF107" s="209"/>
      <c r="AMG107" s="209"/>
      <c r="AMH107" s="209"/>
      <c r="AMI107" s="209"/>
      <c r="AMJ107" s="209"/>
      <c r="AMK107" s="209"/>
      <c r="AML107" s="209"/>
      <c r="AMM107" s="209"/>
      <c r="AMN107" s="209"/>
      <c r="AMO107" s="209"/>
      <c r="AMP107" s="209"/>
      <c r="AMQ107" s="209"/>
      <c r="AMR107" s="209"/>
      <c r="AMS107" s="209"/>
      <c r="AMT107" s="209"/>
      <c r="AMU107" s="209"/>
      <c r="AMV107" s="209"/>
      <c r="AMW107" s="209"/>
      <c r="AMX107" s="209"/>
      <c r="AMY107" s="209"/>
      <c r="AMZ107" s="209"/>
      <c r="ANA107" s="209"/>
      <c r="ANB107" s="209"/>
      <c r="ANC107" s="209"/>
      <c r="AND107" s="209"/>
      <c r="ANE107" s="209"/>
      <c r="ANF107" s="209"/>
      <c r="ANG107" s="209"/>
      <c r="ANH107" s="209"/>
      <c r="ANI107" s="209"/>
      <c r="ANJ107" s="209"/>
      <c r="ANK107" s="209"/>
      <c r="ANL107" s="209"/>
      <c r="ANM107" s="209"/>
      <c r="ANN107" s="209"/>
      <c r="ANO107" s="209"/>
      <c r="ANP107" s="209"/>
      <c r="ANQ107" s="209"/>
      <c r="ANR107" s="209"/>
      <c r="ANS107" s="209"/>
      <c r="ANT107" s="209"/>
      <c r="ANU107" s="209"/>
      <c r="ANV107" s="209"/>
      <c r="ANW107" s="209"/>
      <c r="ANX107" s="209"/>
      <c r="ANY107" s="209"/>
      <c r="ANZ107" s="209"/>
      <c r="AOA107" s="209"/>
      <c r="AOB107" s="209"/>
      <c r="AOC107" s="209"/>
      <c r="AOD107" s="209"/>
      <c r="AOE107" s="209"/>
      <c r="AOF107" s="209"/>
      <c r="AOG107" s="209"/>
      <c r="AOH107" s="209"/>
      <c r="AOI107" s="209"/>
      <c r="AOJ107" s="209"/>
      <c r="AOK107" s="209"/>
      <c r="AOL107" s="209"/>
      <c r="AOM107" s="209"/>
      <c r="AON107" s="209"/>
      <c r="AOO107" s="209"/>
      <c r="AOP107" s="209"/>
      <c r="AOQ107" s="209"/>
      <c r="AOR107" s="209"/>
      <c r="AOS107" s="209"/>
      <c r="AOT107" s="209"/>
      <c r="AOU107" s="209"/>
      <c r="AOV107" s="209"/>
      <c r="AOW107" s="209"/>
      <c r="AOX107" s="209"/>
      <c r="AOY107" s="209"/>
      <c r="AOZ107" s="209"/>
      <c r="APA107" s="209"/>
      <c r="APB107" s="209"/>
      <c r="APC107" s="209"/>
      <c r="APD107" s="209"/>
      <c r="APE107" s="209"/>
      <c r="APF107" s="209"/>
      <c r="APG107" s="209"/>
      <c r="APH107" s="209"/>
      <c r="API107" s="209"/>
      <c r="APJ107" s="209"/>
      <c r="APK107" s="209"/>
      <c r="APL107" s="209"/>
      <c r="APM107" s="209"/>
      <c r="APN107" s="209"/>
      <c r="APO107" s="209"/>
      <c r="APP107" s="209"/>
      <c r="APQ107" s="209"/>
      <c r="APR107" s="209"/>
      <c r="APS107" s="209"/>
      <c r="APT107" s="209"/>
      <c r="APU107" s="209"/>
      <c r="APV107" s="209"/>
      <c r="APW107" s="209"/>
      <c r="APX107" s="209"/>
      <c r="APY107" s="209"/>
      <c r="APZ107" s="209"/>
      <c r="AQA107" s="209"/>
      <c r="AQB107" s="209"/>
      <c r="AQC107" s="209"/>
      <c r="AQD107" s="209"/>
      <c r="AQE107" s="209"/>
      <c r="AQF107" s="209"/>
      <c r="AQG107" s="209"/>
      <c r="AQH107" s="209"/>
      <c r="AQI107" s="209"/>
      <c r="AQJ107" s="209"/>
      <c r="AQK107" s="209"/>
      <c r="AQL107" s="209"/>
      <c r="AQM107" s="209"/>
      <c r="AQN107" s="209"/>
      <c r="AQO107" s="209"/>
      <c r="AQP107" s="209"/>
      <c r="AQQ107" s="209"/>
      <c r="AQR107" s="209"/>
      <c r="AQS107" s="209"/>
      <c r="AQT107" s="209"/>
      <c r="AQU107" s="209"/>
      <c r="AQV107" s="209"/>
      <c r="AQW107" s="209"/>
      <c r="AQX107" s="209"/>
      <c r="AQY107" s="209"/>
      <c r="AQZ107" s="209"/>
      <c r="ARA107" s="209"/>
      <c r="ARB107" s="209"/>
      <c r="ARC107" s="209"/>
      <c r="ARD107" s="209"/>
      <c r="ARE107" s="209"/>
      <c r="ARF107" s="209"/>
      <c r="ARG107" s="209"/>
      <c r="ARH107" s="209"/>
      <c r="ARI107" s="209"/>
      <c r="ARJ107" s="209"/>
      <c r="ARK107" s="209"/>
      <c r="ARL107" s="209"/>
      <c r="ARM107" s="209"/>
      <c r="ARN107" s="209"/>
      <c r="ARO107" s="209"/>
      <c r="ARP107" s="209"/>
      <c r="ARQ107" s="209"/>
      <c r="ARR107" s="209"/>
      <c r="ARS107" s="209"/>
      <c r="ART107" s="209"/>
      <c r="ARU107" s="209"/>
      <c r="ARV107" s="209"/>
      <c r="ARW107" s="209"/>
      <c r="ARX107" s="209"/>
      <c r="ARY107" s="209"/>
      <c r="ARZ107" s="209"/>
      <c r="ASA107" s="209"/>
      <c r="ASB107" s="209"/>
      <c r="ASC107" s="209"/>
      <c r="ASD107" s="209"/>
      <c r="ASE107" s="209"/>
      <c r="ASF107" s="209"/>
      <c r="ASG107" s="209"/>
      <c r="ASH107" s="209"/>
      <c r="ASI107" s="209"/>
      <c r="ASJ107" s="209"/>
      <c r="ASK107" s="209"/>
      <c r="ASL107" s="209"/>
      <c r="ASM107" s="209"/>
      <c r="ASN107" s="209"/>
      <c r="ASO107" s="209"/>
      <c r="ASP107" s="209"/>
      <c r="ASQ107" s="209"/>
      <c r="ASR107" s="209"/>
      <c r="ASS107" s="209"/>
      <c r="AST107" s="209"/>
      <c r="ASU107" s="209"/>
      <c r="ASV107" s="209"/>
      <c r="ASW107" s="209"/>
      <c r="ASX107" s="209"/>
      <c r="ASY107" s="209"/>
      <c r="ASZ107" s="209"/>
      <c r="ATA107" s="209"/>
      <c r="ATB107" s="209"/>
      <c r="ATC107" s="209"/>
      <c r="ATD107" s="209"/>
      <c r="ATE107" s="209"/>
      <c r="ATF107" s="209"/>
      <c r="ATG107" s="209"/>
      <c r="ATH107" s="209"/>
      <c r="ATI107" s="209"/>
      <c r="ATJ107" s="209"/>
      <c r="ATK107" s="209"/>
      <c r="ATL107" s="209"/>
      <c r="ATM107" s="209"/>
      <c r="ATN107" s="209"/>
      <c r="ATO107" s="209"/>
      <c r="ATP107" s="209"/>
      <c r="ATQ107" s="209"/>
      <c r="ATR107" s="209"/>
      <c r="ATS107" s="209"/>
      <c r="ATT107" s="209"/>
      <c r="ATU107" s="209"/>
      <c r="ATV107" s="209"/>
      <c r="ATW107" s="209"/>
      <c r="ATX107" s="209"/>
      <c r="ATY107" s="209"/>
      <c r="ATZ107" s="209"/>
      <c r="AUA107" s="209"/>
      <c r="AUB107" s="209"/>
      <c r="AUC107" s="209"/>
      <c r="AUD107" s="209"/>
      <c r="AUE107" s="209"/>
      <c r="AUF107" s="209"/>
      <c r="AUG107" s="209"/>
      <c r="AUH107" s="209"/>
      <c r="AUI107" s="209"/>
      <c r="AUJ107" s="209"/>
      <c r="AUK107" s="209"/>
      <c r="AUL107" s="209"/>
      <c r="AUM107" s="209"/>
      <c r="AUN107" s="209"/>
      <c r="AUO107" s="209"/>
      <c r="AUP107" s="209"/>
      <c r="AUQ107" s="209"/>
      <c r="AUR107" s="209"/>
      <c r="AUS107" s="209"/>
      <c r="AUT107" s="209"/>
      <c r="AUU107" s="209"/>
      <c r="AUV107" s="209"/>
      <c r="AUW107" s="209"/>
      <c r="AUX107" s="209"/>
      <c r="AUY107" s="209"/>
      <c r="AUZ107" s="209"/>
      <c r="AVA107" s="209"/>
      <c r="AVB107" s="209"/>
      <c r="AVC107" s="209"/>
      <c r="AVD107" s="209"/>
      <c r="AVE107" s="209"/>
      <c r="AVF107" s="209"/>
      <c r="AVG107" s="209"/>
      <c r="AVH107" s="209"/>
      <c r="AVI107" s="209"/>
      <c r="AVJ107" s="209"/>
      <c r="AVK107" s="209"/>
      <c r="AVL107" s="209"/>
      <c r="AVM107" s="209"/>
      <c r="AVN107" s="209"/>
      <c r="AVO107" s="209"/>
      <c r="AVP107" s="209"/>
      <c r="AVQ107" s="209"/>
      <c r="AVR107" s="209"/>
      <c r="AVS107" s="209"/>
      <c r="AVT107" s="209"/>
      <c r="AVU107" s="209"/>
      <c r="AVV107" s="209"/>
      <c r="AVW107" s="209"/>
      <c r="AVX107" s="209"/>
      <c r="AVY107" s="209"/>
      <c r="AVZ107" s="209"/>
      <c r="AWA107" s="209"/>
      <c r="AWB107" s="209"/>
      <c r="AWC107" s="209"/>
      <c r="AWD107" s="209"/>
      <c r="AWE107" s="209"/>
      <c r="AWF107" s="209"/>
      <c r="AWG107" s="209"/>
      <c r="AWH107" s="209"/>
      <c r="AWI107" s="209"/>
      <c r="AWJ107" s="209"/>
      <c r="AWK107" s="209"/>
      <c r="AWL107" s="209"/>
      <c r="AWM107" s="209"/>
      <c r="AWN107" s="209"/>
      <c r="AWO107" s="209"/>
      <c r="AWP107" s="209"/>
      <c r="AWQ107" s="209"/>
      <c r="AWR107" s="209"/>
      <c r="AWS107" s="209"/>
      <c r="AWT107" s="209"/>
      <c r="AWU107" s="209"/>
      <c r="AWV107" s="209"/>
      <c r="AWW107" s="209"/>
      <c r="AWX107" s="209"/>
      <c r="AWY107" s="209"/>
      <c r="AWZ107" s="209"/>
      <c r="AXA107" s="209"/>
      <c r="AXB107" s="209"/>
      <c r="AXC107" s="209"/>
      <c r="AXD107" s="209"/>
      <c r="AXE107" s="209"/>
      <c r="AXF107" s="209"/>
      <c r="AXG107" s="209"/>
      <c r="AXH107" s="209"/>
      <c r="AXI107" s="209"/>
      <c r="AXJ107" s="209"/>
      <c r="AXK107" s="209"/>
      <c r="AXL107" s="209"/>
      <c r="AXM107" s="209"/>
      <c r="AXN107" s="209"/>
      <c r="AXO107" s="209"/>
      <c r="AXP107" s="209"/>
      <c r="AXQ107" s="209"/>
      <c r="AXR107" s="209"/>
      <c r="AXS107" s="209"/>
      <c r="AXT107" s="209"/>
      <c r="AXU107" s="209"/>
      <c r="AXV107" s="209"/>
      <c r="AXW107" s="209"/>
      <c r="AXX107" s="209"/>
      <c r="AXY107" s="209"/>
      <c r="AXZ107" s="209"/>
      <c r="AYA107" s="209"/>
      <c r="AYB107" s="209"/>
      <c r="AYC107" s="209"/>
      <c r="AYD107" s="209"/>
      <c r="AYE107" s="209"/>
      <c r="AYF107" s="209"/>
      <c r="AYG107" s="209"/>
      <c r="AYH107" s="209"/>
      <c r="AYI107" s="209"/>
      <c r="AYJ107" s="209"/>
      <c r="AYK107" s="209"/>
      <c r="AYL107" s="209"/>
      <c r="AYM107" s="209"/>
      <c r="AYN107" s="209"/>
      <c r="AYO107" s="209"/>
      <c r="AYP107" s="209"/>
      <c r="AYQ107" s="209"/>
      <c r="AYR107" s="209"/>
      <c r="AYS107" s="209"/>
      <c r="AYT107" s="209"/>
      <c r="AYU107" s="209"/>
      <c r="AYV107" s="209"/>
      <c r="AYW107" s="209"/>
      <c r="AYX107" s="209"/>
      <c r="AYY107" s="209"/>
      <c r="AYZ107" s="209"/>
      <c r="AZA107" s="209"/>
      <c r="AZB107" s="209"/>
      <c r="AZC107" s="209"/>
      <c r="AZD107" s="209"/>
      <c r="AZE107" s="209"/>
      <c r="AZF107" s="209"/>
      <c r="AZG107" s="209"/>
      <c r="AZH107" s="209"/>
      <c r="AZI107" s="209"/>
      <c r="AZJ107" s="209"/>
      <c r="AZK107" s="209"/>
      <c r="AZL107" s="209"/>
      <c r="AZM107" s="209"/>
      <c r="AZN107" s="209"/>
      <c r="AZO107" s="209"/>
      <c r="AZP107" s="209"/>
      <c r="AZQ107" s="209"/>
      <c r="AZR107" s="209"/>
      <c r="AZS107" s="209"/>
      <c r="AZT107" s="209"/>
      <c r="AZU107" s="209"/>
      <c r="AZV107" s="209"/>
      <c r="AZW107" s="209"/>
      <c r="AZX107" s="209"/>
      <c r="AZY107" s="209"/>
      <c r="AZZ107" s="209"/>
      <c r="BAA107" s="209"/>
      <c r="BAB107" s="209"/>
      <c r="BAC107" s="209"/>
      <c r="BAD107" s="209"/>
      <c r="BAE107" s="209"/>
      <c r="BAF107" s="209"/>
      <c r="BAG107" s="209"/>
      <c r="BAH107" s="209"/>
      <c r="BAI107" s="209"/>
      <c r="BAJ107" s="209"/>
      <c r="BAK107" s="209"/>
      <c r="BAL107" s="209"/>
      <c r="BAM107" s="209"/>
      <c r="BAN107" s="209"/>
      <c r="BAO107" s="209"/>
      <c r="BAP107" s="209"/>
      <c r="BAQ107" s="209"/>
      <c r="BAR107" s="209"/>
      <c r="BAS107" s="209"/>
      <c r="BAT107" s="209"/>
      <c r="BAU107" s="209"/>
      <c r="BAV107" s="209"/>
      <c r="BAW107" s="209"/>
      <c r="BAX107" s="209"/>
      <c r="BAY107" s="209"/>
      <c r="BAZ107" s="209"/>
      <c r="BBA107" s="209"/>
      <c r="BBB107" s="209"/>
      <c r="BBC107" s="209"/>
      <c r="BBD107" s="209"/>
      <c r="BBE107" s="209"/>
      <c r="BBF107" s="209"/>
      <c r="BBG107" s="209"/>
      <c r="BBH107" s="209"/>
      <c r="BBI107" s="209"/>
      <c r="BBJ107" s="209"/>
      <c r="BBK107" s="209"/>
      <c r="BBL107" s="209"/>
      <c r="BBM107" s="209"/>
      <c r="BBN107" s="209"/>
      <c r="BBO107" s="209"/>
      <c r="BBP107" s="209"/>
      <c r="BBQ107" s="209"/>
      <c r="BBR107" s="209"/>
      <c r="BBS107" s="209"/>
      <c r="BBT107" s="209"/>
      <c r="BBU107" s="209"/>
      <c r="BBV107" s="209"/>
      <c r="BBW107" s="209"/>
      <c r="BBX107" s="209"/>
      <c r="BBY107" s="209"/>
      <c r="BBZ107" s="209"/>
      <c r="BCA107" s="209"/>
      <c r="BCB107" s="209"/>
      <c r="BCC107" s="209"/>
      <c r="BCD107" s="209"/>
      <c r="BCE107" s="209"/>
      <c r="BCF107" s="209"/>
      <c r="BCG107" s="209"/>
      <c r="BCH107" s="209"/>
      <c r="BCI107" s="209"/>
      <c r="BCJ107" s="209"/>
      <c r="BCK107" s="209"/>
      <c r="BCL107" s="209"/>
      <c r="BCM107" s="209"/>
      <c r="BCN107" s="209"/>
      <c r="BCO107" s="209"/>
      <c r="BCP107" s="209"/>
      <c r="BCQ107" s="209"/>
      <c r="BCR107" s="209"/>
      <c r="BCS107" s="209"/>
      <c r="BCT107" s="209"/>
      <c r="BCU107" s="209"/>
      <c r="BCV107" s="209"/>
      <c r="BCW107" s="209"/>
      <c r="BCX107" s="209"/>
      <c r="BCY107" s="209"/>
      <c r="BCZ107" s="209"/>
      <c r="BDA107" s="209"/>
      <c r="BDB107" s="209"/>
      <c r="BDC107" s="209"/>
      <c r="BDD107" s="209"/>
      <c r="BDE107" s="209"/>
      <c r="BDF107" s="209"/>
      <c r="BDG107" s="209"/>
      <c r="BDH107" s="209"/>
      <c r="BDI107" s="209"/>
      <c r="BDJ107" s="209"/>
      <c r="BDK107" s="209"/>
      <c r="BDL107" s="209"/>
      <c r="BDM107" s="209"/>
      <c r="BDN107" s="209"/>
      <c r="BDO107" s="209"/>
      <c r="BDP107" s="209"/>
      <c r="BDQ107" s="209"/>
      <c r="BDR107" s="209"/>
      <c r="BDS107" s="209"/>
      <c r="BDT107" s="209"/>
      <c r="BDU107" s="209"/>
      <c r="BDV107" s="209"/>
      <c r="BDW107" s="209"/>
      <c r="BDX107" s="209"/>
      <c r="BDY107" s="209"/>
      <c r="BDZ107" s="209"/>
      <c r="BEA107" s="209"/>
      <c r="BEB107" s="209"/>
      <c r="BEC107" s="209"/>
      <c r="BED107" s="209"/>
      <c r="BEE107" s="209"/>
      <c r="BEF107" s="209"/>
      <c r="BEG107" s="209"/>
      <c r="BEH107" s="209"/>
      <c r="BEI107" s="209"/>
      <c r="BEJ107" s="209"/>
      <c r="BEK107" s="209"/>
      <c r="BEL107" s="209"/>
      <c r="BEM107" s="209"/>
      <c r="BEN107" s="209"/>
      <c r="BEO107" s="209"/>
      <c r="BEP107" s="209"/>
      <c r="BEQ107" s="209"/>
      <c r="BER107" s="209"/>
      <c r="BES107" s="209"/>
      <c r="BET107" s="209"/>
      <c r="BEU107" s="209"/>
      <c r="BEV107" s="209"/>
      <c r="BEW107" s="209"/>
      <c r="BEX107" s="209"/>
      <c r="BEY107" s="209"/>
      <c r="BEZ107" s="209"/>
      <c r="BFA107" s="209"/>
      <c r="BFB107" s="209"/>
      <c r="BFC107" s="209"/>
      <c r="BFD107" s="209"/>
      <c r="BFE107" s="209"/>
      <c r="BFF107" s="209"/>
      <c r="BFG107" s="209"/>
      <c r="BFH107" s="209"/>
      <c r="BFI107" s="209"/>
      <c r="BFJ107" s="209"/>
      <c r="BFK107" s="209"/>
      <c r="BFL107" s="209"/>
      <c r="BFM107" s="209"/>
      <c r="BFN107" s="209"/>
      <c r="BFO107" s="209"/>
      <c r="BFP107" s="209"/>
      <c r="BFQ107" s="209"/>
      <c r="BFR107" s="209"/>
      <c r="BFS107" s="209"/>
      <c r="BFT107" s="209"/>
      <c r="BFU107" s="209"/>
      <c r="BFV107" s="209"/>
      <c r="BFW107" s="209"/>
      <c r="BFX107" s="209"/>
      <c r="BFY107" s="209"/>
      <c r="BFZ107" s="209"/>
      <c r="BGA107" s="209"/>
      <c r="BGB107" s="209"/>
      <c r="BGC107" s="209"/>
      <c r="BGD107" s="209"/>
      <c r="BGE107" s="209"/>
      <c r="BGF107" s="209"/>
      <c r="BGG107" s="209"/>
      <c r="BGH107" s="209"/>
      <c r="BGI107" s="209"/>
      <c r="BGJ107" s="209"/>
      <c r="BGK107" s="209"/>
      <c r="BGL107" s="209"/>
      <c r="BGM107" s="209"/>
      <c r="BGN107" s="209"/>
      <c r="BGO107" s="209"/>
      <c r="BGP107" s="209"/>
      <c r="BGQ107" s="209"/>
      <c r="BGR107" s="209"/>
      <c r="BGS107" s="209"/>
      <c r="BGT107" s="209"/>
      <c r="BGU107" s="209"/>
      <c r="BGV107" s="209"/>
      <c r="BGW107" s="209"/>
      <c r="BGX107" s="209"/>
      <c r="BGY107" s="209"/>
      <c r="BGZ107" s="209"/>
      <c r="BHA107" s="209"/>
      <c r="BHB107" s="209"/>
      <c r="BHC107" s="209"/>
      <c r="BHD107" s="209"/>
      <c r="BHE107" s="209"/>
      <c r="BHF107" s="209"/>
      <c r="BHG107" s="209"/>
      <c r="BHH107" s="209"/>
      <c r="BHI107" s="209"/>
      <c r="BHJ107" s="209"/>
      <c r="BHK107" s="209"/>
      <c r="BHL107" s="209"/>
      <c r="BHM107" s="209"/>
      <c r="BHN107" s="209"/>
      <c r="BHO107" s="209"/>
      <c r="BHP107" s="209"/>
      <c r="BHQ107" s="209"/>
      <c r="BHR107" s="209"/>
      <c r="BHS107" s="209"/>
      <c r="BHT107" s="209"/>
      <c r="BHU107" s="209"/>
      <c r="BHV107" s="209"/>
      <c r="BHW107" s="209"/>
      <c r="BHX107" s="209"/>
      <c r="BHY107" s="209"/>
      <c r="BHZ107" s="209"/>
      <c r="BIA107" s="209"/>
      <c r="BIB107" s="209"/>
      <c r="BIC107" s="209"/>
      <c r="BID107" s="209"/>
      <c r="BIE107" s="209"/>
      <c r="BIF107" s="209"/>
      <c r="BIG107" s="209"/>
      <c r="BIH107" s="209"/>
      <c r="BII107" s="209"/>
      <c r="BIJ107" s="209"/>
      <c r="BIK107" s="209"/>
      <c r="BIL107" s="209"/>
      <c r="BIM107" s="209"/>
      <c r="BIN107" s="209"/>
      <c r="BIO107" s="209"/>
      <c r="BIP107" s="209"/>
      <c r="BIQ107" s="209"/>
      <c r="BIR107" s="209"/>
      <c r="BIS107" s="209"/>
      <c r="BIT107" s="209"/>
      <c r="BIU107" s="209"/>
      <c r="BIV107" s="209"/>
      <c r="BIW107" s="209"/>
      <c r="BIX107" s="209"/>
      <c r="BIY107" s="209"/>
      <c r="BIZ107" s="209"/>
      <c r="BJA107" s="209"/>
      <c r="BJB107" s="209"/>
      <c r="BJC107" s="209"/>
      <c r="BJD107" s="209"/>
      <c r="BJE107" s="209"/>
      <c r="BJF107" s="209"/>
      <c r="BJG107" s="209"/>
      <c r="BJH107" s="209"/>
      <c r="BJI107" s="209"/>
      <c r="BJJ107" s="209"/>
      <c r="BJK107" s="209"/>
      <c r="BJL107" s="209"/>
      <c r="BJM107" s="209"/>
      <c r="BJN107" s="209"/>
      <c r="BJO107" s="209"/>
      <c r="BJP107" s="209"/>
      <c r="BJQ107" s="209"/>
      <c r="BJR107" s="209"/>
      <c r="BJS107" s="209"/>
      <c r="BJT107" s="209"/>
      <c r="BJU107" s="209"/>
      <c r="BJV107" s="209"/>
      <c r="BJW107" s="209"/>
      <c r="BJX107" s="209"/>
      <c r="BJY107" s="209"/>
      <c r="BJZ107" s="209"/>
      <c r="BKA107" s="209"/>
      <c r="BKB107" s="209"/>
      <c r="BKC107" s="209"/>
      <c r="BKD107" s="209"/>
      <c r="BKE107" s="209"/>
      <c r="BKF107" s="209"/>
      <c r="BKG107" s="209"/>
      <c r="BKH107" s="209"/>
      <c r="BKI107" s="209"/>
      <c r="BKJ107" s="209"/>
      <c r="BKK107" s="209"/>
      <c r="BKL107" s="209"/>
      <c r="BKM107" s="209"/>
      <c r="BKN107" s="209"/>
      <c r="BKO107" s="209"/>
      <c r="BKP107" s="209"/>
      <c r="BKQ107" s="209"/>
      <c r="BKR107" s="209"/>
      <c r="BKS107" s="209"/>
      <c r="BKT107" s="209"/>
      <c r="BKU107" s="209"/>
      <c r="BKV107" s="209"/>
      <c r="BKW107" s="209"/>
      <c r="BKX107" s="209"/>
      <c r="BKY107" s="209"/>
      <c r="BKZ107" s="209"/>
      <c r="BLA107" s="209"/>
      <c r="BLB107" s="209"/>
      <c r="BLC107" s="209"/>
      <c r="BLD107" s="209"/>
      <c r="BLE107" s="209"/>
      <c r="BLF107" s="209"/>
      <c r="BLG107" s="209"/>
      <c r="BLH107" s="209"/>
      <c r="BLI107" s="209"/>
      <c r="BLJ107" s="209"/>
      <c r="BLK107" s="209"/>
      <c r="BLL107" s="209"/>
      <c r="BLM107" s="209"/>
      <c r="BLN107" s="209"/>
      <c r="BLO107" s="209"/>
      <c r="BLP107" s="209"/>
      <c r="BLQ107" s="209"/>
      <c r="BLR107" s="209"/>
      <c r="BLS107" s="209"/>
      <c r="BLT107" s="209"/>
      <c r="BLU107" s="209"/>
      <c r="BLV107" s="209"/>
      <c r="BLW107" s="209"/>
      <c r="BLX107" s="209"/>
      <c r="BLY107" s="209"/>
      <c r="BLZ107" s="209"/>
      <c r="BMA107" s="209"/>
      <c r="BMB107" s="209"/>
      <c r="BMC107" s="209"/>
      <c r="BMD107" s="209"/>
      <c r="BME107" s="209"/>
      <c r="BMF107" s="209"/>
      <c r="BMG107" s="209"/>
      <c r="BMH107" s="209"/>
      <c r="BMI107" s="209"/>
      <c r="BMJ107" s="209"/>
      <c r="BMK107" s="209"/>
      <c r="BML107" s="209"/>
      <c r="BMM107" s="209"/>
      <c r="BMN107" s="209"/>
      <c r="BMO107" s="209"/>
      <c r="BMP107" s="209"/>
      <c r="BMQ107" s="209"/>
      <c r="BMR107" s="209"/>
      <c r="BMS107" s="209"/>
      <c r="BMT107" s="209"/>
      <c r="BMU107" s="209"/>
      <c r="BMV107" s="209"/>
      <c r="BMW107" s="209"/>
      <c r="BMX107" s="209"/>
      <c r="BMY107" s="209"/>
      <c r="BMZ107" s="209"/>
      <c r="BNA107" s="209"/>
      <c r="BNB107" s="209"/>
      <c r="BNC107" s="209"/>
      <c r="BND107" s="209"/>
      <c r="BNE107" s="209"/>
      <c r="BNF107" s="209"/>
      <c r="BNG107" s="209"/>
      <c r="BNH107" s="209"/>
      <c r="BNI107" s="209"/>
      <c r="BNJ107" s="209"/>
      <c r="BNK107" s="209"/>
      <c r="BNL107" s="209"/>
      <c r="BNM107" s="209"/>
      <c r="BNN107" s="209"/>
      <c r="BNO107" s="209"/>
      <c r="BNP107" s="209"/>
      <c r="BNQ107" s="209"/>
      <c r="BNR107" s="209"/>
      <c r="BNS107" s="209"/>
      <c r="BNT107" s="209"/>
      <c r="BNU107" s="209"/>
      <c r="BNV107" s="209"/>
      <c r="BNW107" s="209"/>
      <c r="BNX107" s="209"/>
      <c r="BNY107" s="209"/>
      <c r="BNZ107" s="209"/>
      <c r="BOA107" s="209"/>
      <c r="BOB107" s="209"/>
      <c r="BOC107" s="209"/>
      <c r="BOD107" s="209"/>
      <c r="BOE107" s="209"/>
      <c r="BOF107" s="209"/>
      <c r="BOG107" s="209"/>
      <c r="BOH107" s="209"/>
      <c r="BOI107" s="209"/>
      <c r="BOJ107" s="209"/>
      <c r="BOK107" s="209"/>
      <c r="BOL107" s="209"/>
      <c r="BOM107" s="209"/>
      <c r="BON107" s="209"/>
      <c r="BOO107" s="209"/>
      <c r="BOP107" s="209"/>
      <c r="BOQ107" s="209"/>
      <c r="BOR107" s="209"/>
      <c r="BOS107" s="209"/>
      <c r="BOT107" s="209"/>
      <c r="BOU107" s="209"/>
      <c r="BOV107" s="209"/>
      <c r="BOW107" s="209"/>
      <c r="BOX107" s="209"/>
      <c r="BOY107" s="209"/>
      <c r="BOZ107" s="209"/>
      <c r="BPA107" s="209"/>
      <c r="BPB107" s="209"/>
      <c r="BPC107" s="209"/>
      <c r="BPD107" s="209"/>
      <c r="BPE107" s="209"/>
      <c r="BPF107" s="209"/>
      <c r="BPG107" s="209"/>
      <c r="BPH107" s="209"/>
      <c r="BPI107" s="209"/>
      <c r="BPJ107" s="209"/>
      <c r="BPK107" s="209"/>
      <c r="BPL107" s="209"/>
      <c r="BPM107" s="209"/>
      <c r="BPN107" s="209"/>
      <c r="BPO107" s="209"/>
      <c r="BPP107" s="209"/>
      <c r="BPQ107" s="209"/>
      <c r="BPR107" s="209"/>
      <c r="BPS107" s="209"/>
      <c r="BPT107" s="209"/>
      <c r="BPU107" s="209"/>
      <c r="BPV107" s="209"/>
      <c r="BPW107" s="209"/>
      <c r="BPX107" s="209"/>
      <c r="BPY107" s="209"/>
      <c r="BPZ107" s="209"/>
      <c r="BQA107" s="209"/>
      <c r="BQB107" s="209"/>
      <c r="BQC107" s="209"/>
      <c r="BQD107" s="209"/>
      <c r="BQE107" s="209"/>
      <c r="BQF107" s="209"/>
      <c r="BQG107" s="209"/>
      <c r="BQH107" s="209"/>
      <c r="BQI107" s="209"/>
      <c r="BQJ107" s="209"/>
      <c r="BQK107" s="209"/>
      <c r="BQL107" s="209"/>
      <c r="BQM107" s="209"/>
      <c r="BQN107" s="209"/>
      <c r="BQO107" s="209"/>
      <c r="BQP107" s="209"/>
      <c r="BQQ107" s="209"/>
      <c r="BQR107" s="209"/>
      <c r="BQS107" s="209"/>
      <c r="BQT107" s="209"/>
      <c r="BQU107" s="209"/>
      <c r="BQV107" s="209"/>
      <c r="BQW107" s="209"/>
      <c r="BQX107" s="209"/>
      <c r="BQY107" s="209"/>
      <c r="BQZ107" s="209"/>
      <c r="BRA107" s="209"/>
      <c r="BRB107" s="209"/>
      <c r="BRC107" s="209"/>
      <c r="BRD107" s="209"/>
      <c r="BRE107" s="209"/>
      <c r="BRF107" s="209"/>
      <c r="BRG107" s="209"/>
      <c r="BRH107" s="209"/>
      <c r="BRI107" s="209"/>
      <c r="BRJ107" s="209"/>
      <c r="BRK107" s="209"/>
      <c r="BRL107" s="209"/>
      <c r="BRM107" s="209"/>
      <c r="BRN107" s="209"/>
      <c r="BRO107" s="209"/>
      <c r="BRP107" s="209"/>
      <c r="BRQ107" s="209"/>
      <c r="BRR107" s="209"/>
      <c r="BRS107" s="209"/>
      <c r="BRT107" s="209"/>
      <c r="BRU107" s="209"/>
      <c r="BRV107" s="209"/>
      <c r="BRW107" s="209"/>
      <c r="BRX107" s="209"/>
      <c r="BRY107" s="209"/>
      <c r="BRZ107" s="209"/>
      <c r="BSA107" s="209"/>
      <c r="BSB107" s="209"/>
      <c r="BSC107" s="209"/>
      <c r="BSD107" s="209"/>
      <c r="BSE107" s="209"/>
      <c r="BSF107" s="209"/>
      <c r="BSG107" s="209"/>
      <c r="BSH107" s="209"/>
      <c r="BSI107" s="209"/>
      <c r="BSJ107" s="209"/>
      <c r="BSK107" s="209"/>
      <c r="BSL107" s="209"/>
      <c r="BSM107" s="209"/>
      <c r="BSN107" s="209"/>
      <c r="BSO107" s="209"/>
      <c r="BSP107" s="209"/>
      <c r="BSQ107" s="209"/>
      <c r="BSR107" s="209"/>
      <c r="BSS107" s="209"/>
      <c r="BST107" s="209"/>
      <c r="BSU107" s="209"/>
      <c r="BSV107" s="209"/>
      <c r="BSW107" s="209"/>
      <c r="BSX107" s="209"/>
      <c r="BSY107" s="209"/>
      <c r="BSZ107" s="209"/>
      <c r="BTA107" s="209"/>
      <c r="BTB107" s="209"/>
      <c r="BTC107" s="209"/>
      <c r="BTD107" s="209"/>
      <c r="BTE107" s="209"/>
      <c r="BTF107" s="209"/>
      <c r="BTG107" s="209"/>
      <c r="BTH107" s="209"/>
      <c r="BTI107" s="209"/>
      <c r="BTJ107" s="209"/>
      <c r="BTK107" s="209"/>
      <c r="BTL107" s="209"/>
      <c r="BTM107" s="209"/>
      <c r="BTN107" s="209"/>
      <c r="BTO107" s="209"/>
      <c r="BTP107" s="209"/>
      <c r="BTQ107" s="209"/>
      <c r="BTR107" s="209"/>
      <c r="BTS107" s="209"/>
      <c r="BTT107" s="209"/>
      <c r="BTU107" s="209"/>
      <c r="BTV107" s="209"/>
      <c r="BTW107" s="209"/>
      <c r="BTX107" s="209"/>
      <c r="BTY107" s="209"/>
      <c r="BTZ107" s="209"/>
      <c r="BUA107" s="209"/>
      <c r="BUB107" s="209"/>
      <c r="BUC107" s="209"/>
      <c r="BUD107" s="209"/>
      <c r="BUE107" s="209"/>
      <c r="BUF107" s="209"/>
      <c r="BUG107" s="209"/>
      <c r="BUH107" s="209"/>
      <c r="BUI107" s="209"/>
      <c r="BUJ107" s="209"/>
      <c r="BUK107" s="209"/>
      <c r="BUL107" s="209"/>
      <c r="BUM107" s="209"/>
      <c r="BUN107" s="209"/>
      <c r="BUO107" s="209"/>
      <c r="BUP107" s="209"/>
      <c r="BUQ107" s="209"/>
      <c r="BUR107" s="209"/>
      <c r="BUS107" s="209"/>
      <c r="BUT107" s="209"/>
      <c r="BUU107" s="209"/>
      <c r="BUV107" s="209"/>
      <c r="BUW107" s="209"/>
      <c r="BUX107" s="209"/>
      <c r="BUY107" s="209"/>
      <c r="BUZ107" s="209"/>
      <c r="BVA107" s="209"/>
      <c r="BVB107" s="209"/>
      <c r="BVC107" s="209"/>
      <c r="BVD107" s="209"/>
      <c r="BVE107" s="209"/>
      <c r="BVF107" s="209"/>
      <c r="BVG107" s="209"/>
      <c r="BVH107" s="209"/>
      <c r="BVI107" s="209"/>
      <c r="BVJ107" s="209"/>
      <c r="BVK107" s="209"/>
      <c r="BVL107" s="209"/>
      <c r="BVM107" s="209"/>
      <c r="BVN107" s="209"/>
      <c r="BVO107" s="209"/>
      <c r="BVP107" s="209"/>
      <c r="BVQ107" s="209"/>
      <c r="BVR107" s="209"/>
      <c r="BVS107" s="209"/>
      <c r="BVT107" s="209"/>
      <c r="BVU107" s="209"/>
      <c r="BVV107" s="209"/>
      <c r="BVW107" s="209"/>
      <c r="BVX107" s="209"/>
      <c r="BVY107" s="209"/>
      <c r="BVZ107" s="209"/>
      <c r="BWA107" s="209"/>
      <c r="BWB107" s="209"/>
      <c r="BWC107" s="209"/>
      <c r="BWD107" s="209"/>
      <c r="BWE107" s="209"/>
      <c r="BWF107" s="209"/>
      <c r="BWG107" s="209"/>
      <c r="BWH107" s="209"/>
      <c r="BWI107" s="209"/>
      <c r="BWJ107" s="209"/>
      <c r="BWK107" s="209"/>
      <c r="BWL107" s="209"/>
      <c r="BWM107" s="209"/>
      <c r="BWN107" s="209"/>
      <c r="BWO107" s="209"/>
      <c r="BWP107" s="209"/>
      <c r="BWQ107" s="209"/>
      <c r="BWR107" s="209"/>
      <c r="BWS107" s="209"/>
      <c r="BWT107" s="209"/>
      <c r="BWU107" s="209"/>
      <c r="BWV107" s="209"/>
      <c r="BWW107" s="209"/>
      <c r="BWX107" s="209"/>
      <c r="BWY107" s="209"/>
      <c r="BWZ107" s="209"/>
      <c r="BXA107" s="209"/>
      <c r="BXB107" s="209"/>
      <c r="BXC107" s="209"/>
      <c r="BXD107" s="209"/>
      <c r="BXE107" s="209"/>
      <c r="BXF107" s="209"/>
      <c r="BXG107" s="209"/>
      <c r="BXH107" s="209"/>
      <c r="BXI107" s="209"/>
      <c r="BXJ107" s="209"/>
      <c r="BXK107" s="209"/>
      <c r="BXL107" s="209"/>
      <c r="BXM107" s="209"/>
      <c r="BXN107" s="209"/>
      <c r="BXO107" s="209"/>
      <c r="BXP107" s="209"/>
      <c r="BXQ107" s="209"/>
      <c r="BXR107" s="209"/>
      <c r="BXS107" s="209"/>
      <c r="BXT107" s="209"/>
      <c r="BXU107" s="209"/>
      <c r="BXV107" s="209"/>
      <c r="BXW107" s="209"/>
      <c r="BXX107" s="209"/>
      <c r="BXY107" s="209"/>
      <c r="BXZ107" s="209"/>
      <c r="BYA107" s="209"/>
      <c r="BYB107" s="209"/>
      <c r="BYC107" s="209"/>
      <c r="BYD107" s="209"/>
      <c r="BYE107" s="209"/>
      <c r="BYF107" s="209"/>
      <c r="BYG107" s="209"/>
      <c r="BYH107" s="209"/>
      <c r="BYI107" s="209"/>
      <c r="BYJ107" s="209"/>
      <c r="BYK107" s="209"/>
      <c r="BYL107" s="209"/>
      <c r="BYM107" s="209"/>
      <c r="BYN107" s="209"/>
      <c r="BYO107" s="209"/>
      <c r="BYP107" s="209"/>
      <c r="BYQ107" s="209"/>
      <c r="BYR107" s="209"/>
      <c r="BYS107" s="209"/>
      <c r="BYT107" s="209"/>
      <c r="BYU107" s="209"/>
      <c r="BYV107" s="209"/>
      <c r="BYW107" s="209"/>
      <c r="BYX107" s="209"/>
      <c r="BYY107" s="209"/>
      <c r="BYZ107" s="209"/>
      <c r="BZA107" s="209"/>
      <c r="BZB107" s="209"/>
      <c r="BZC107" s="209"/>
      <c r="BZD107" s="209"/>
      <c r="BZE107" s="209"/>
      <c r="BZF107" s="209"/>
      <c r="BZG107" s="209"/>
      <c r="BZH107" s="209"/>
      <c r="BZI107" s="209"/>
      <c r="BZJ107" s="209"/>
      <c r="BZK107" s="209"/>
      <c r="BZL107" s="209"/>
      <c r="BZM107" s="209"/>
      <c r="BZN107" s="209"/>
      <c r="BZO107" s="209"/>
      <c r="BZP107" s="209"/>
      <c r="BZQ107" s="209"/>
      <c r="BZR107" s="209"/>
      <c r="BZS107" s="209"/>
      <c r="BZT107" s="209"/>
      <c r="BZU107" s="209"/>
      <c r="BZV107" s="209"/>
      <c r="BZW107" s="209"/>
      <c r="BZX107" s="209"/>
      <c r="BZY107" s="209"/>
      <c r="BZZ107" s="209"/>
      <c r="CAA107" s="209"/>
      <c r="CAB107" s="209"/>
      <c r="CAC107" s="209"/>
      <c r="CAD107" s="209"/>
      <c r="CAE107" s="209"/>
      <c r="CAF107" s="209"/>
      <c r="CAG107" s="209"/>
      <c r="CAH107" s="209"/>
      <c r="CAI107" s="209"/>
      <c r="CAJ107" s="209"/>
      <c r="CAK107" s="209"/>
      <c r="CAL107" s="209"/>
      <c r="CAM107" s="209"/>
      <c r="CAN107" s="209"/>
      <c r="CAO107" s="209"/>
      <c r="CAP107" s="209"/>
      <c r="CAQ107" s="209"/>
      <c r="CAR107" s="209"/>
      <c r="CAS107" s="209"/>
      <c r="CAT107" s="209"/>
      <c r="CAU107" s="209"/>
      <c r="CAV107" s="209"/>
      <c r="CAW107" s="209"/>
      <c r="CAX107" s="209"/>
      <c r="CAY107" s="209"/>
      <c r="CAZ107" s="209"/>
      <c r="CBA107" s="209"/>
      <c r="CBB107" s="209"/>
      <c r="CBC107" s="209"/>
      <c r="CBD107" s="209"/>
      <c r="CBE107" s="209"/>
      <c r="CBF107" s="209"/>
      <c r="CBG107" s="209"/>
      <c r="CBH107" s="209"/>
      <c r="CBI107" s="209"/>
      <c r="CBJ107" s="209"/>
      <c r="CBK107" s="209"/>
      <c r="CBL107" s="209"/>
      <c r="CBM107" s="209"/>
      <c r="CBN107" s="209"/>
      <c r="CBO107" s="209"/>
      <c r="CBP107" s="209"/>
      <c r="CBQ107" s="209"/>
      <c r="CBR107" s="209"/>
      <c r="CBS107" s="209"/>
      <c r="CBT107" s="209"/>
      <c r="CBU107" s="209"/>
      <c r="CBV107" s="209"/>
      <c r="CBW107" s="209"/>
      <c r="CBX107" s="209"/>
      <c r="CBY107" s="209"/>
      <c r="CBZ107" s="209"/>
      <c r="CCA107" s="209"/>
      <c r="CCB107" s="209"/>
      <c r="CCC107" s="209"/>
      <c r="CCD107" s="209"/>
      <c r="CCE107" s="209"/>
      <c r="CCF107" s="209"/>
      <c r="CCG107" s="209"/>
      <c r="CCH107" s="209"/>
      <c r="CCI107" s="209"/>
      <c r="CCJ107" s="209"/>
      <c r="CCK107" s="209"/>
      <c r="CCL107" s="209"/>
      <c r="CCM107" s="209"/>
      <c r="CCN107" s="209"/>
      <c r="CCO107" s="209"/>
      <c r="CCP107" s="209"/>
      <c r="CCQ107" s="209"/>
      <c r="CCR107" s="209"/>
      <c r="CCS107" s="209"/>
      <c r="CCT107" s="209"/>
      <c r="CCU107" s="209"/>
      <c r="CCV107" s="209"/>
      <c r="CCW107" s="209"/>
      <c r="CCX107" s="209"/>
      <c r="CCY107" s="209"/>
      <c r="CCZ107" s="209"/>
      <c r="CDA107" s="209"/>
      <c r="CDB107" s="209"/>
      <c r="CDC107" s="209"/>
      <c r="CDD107" s="209"/>
      <c r="CDE107" s="209"/>
      <c r="CDF107" s="209"/>
      <c r="CDG107" s="209"/>
      <c r="CDH107" s="209"/>
      <c r="CDI107" s="209"/>
      <c r="CDJ107" s="209"/>
      <c r="CDK107" s="209"/>
      <c r="CDL107" s="209"/>
      <c r="CDM107" s="209"/>
      <c r="CDN107" s="209"/>
      <c r="CDO107" s="209"/>
      <c r="CDP107" s="209"/>
      <c r="CDQ107" s="209"/>
      <c r="CDR107" s="209"/>
      <c r="CDS107" s="209"/>
      <c r="CDT107" s="209"/>
      <c r="CDU107" s="209"/>
      <c r="CDV107" s="209"/>
      <c r="CDW107" s="209"/>
      <c r="CDX107" s="209"/>
      <c r="CDY107" s="209"/>
      <c r="CDZ107" s="209"/>
      <c r="CEA107" s="209"/>
      <c r="CEB107" s="209"/>
      <c r="CEC107" s="209"/>
      <c r="CED107" s="209"/>
      <c r="CEE107" s="209"/>
      <c r="CEF107" s="209"/>
      <c r="CEG107" s="209"/>
      <c r="CEH107" s="209"/>
      <c r="CEI107" s="209"/>
      <c r="CEJ107" s="209"/>
      <c r="CEK107" s="209"/>
      <c r="CEL107" s="209"/>
      <c r="CEM107" s="209"/>
      <c r="CEN107" s="209"/>
      <c r="CEO107" s="209"/>
      <c r="CEP107" s="209"/>
      <c r="CEQ107" s="209"/>
      <c r="CER107" s="209"/>
      <c r="CES107" s="209"/>
      <c r="CET107" s="209"/>
      <c r="CEU107" s="209"/>
      <c r="CEV107" s="209"/>
      <c r="CEW107" s="209"/>
      <c r="CEX107" s="209"/>
      <c r="CEY107" s="209"/>
      <c r="CEZ107" s="209"/>
      <c r="CFA107" s="209"/>
      <c r="CFB107" s="209"/>
      <c r="CFC107" s="209"/>
      <c r="CFD107" s="209"/>
      <c r="CFE107" s="209"/>
      <c r="CFF107" s="209"/>
      <c r="CFG107" s="209"/>
      <c r="CFH107" s="209"/>
      <c r="CFI107" s="209"/>
      <c r="CFJ107" s="209"/>
      <c r="CFK107" s="209"/>
      <c r="CFL107" s="209"/>
      <c r="CFM107" s="209"/>
      <c r="CFN107" s="209"/>
      <c r="CFO107" s="209"/>
      <c r="CFP107" s="209"/>
      <c r="CFQ107" s="209"/>
      <c r="CFR107" s="209"/>
      <c r="CFS107" s="209"/>
      <c r="CFT107" s="209"/>
      <c r="CFU107" s="209"/>
      <c r="CFV107" s="209"/>
      <c r="CFW107" s="209"/>
      <c r="CFX107" s="209"/>
      <c r="CFY107" s="209"/>
      <c r="CFZ107" s="209"/>
      <c r="CGA107" s="209"/>
      <c r="CGB107" s="209"/>
      <c r="CGC107" s="209"/>
      <c r="CGD107" s="209"/>
      <c r="CGE107" s="209"/>
      <c r="CGF107" s="209"/>
      <c r="CGG107" s="209"/>
      <c r="CGH107" s="209"/>
      <c r="CGI107" s="209"/>
      <c r="CGJ107" s="209"/>
      <c r="CGK107" s="209"/>
      <c r="CGL107" s="209"/>
      <c r="CGM107" s="209"/>
      <c r="CGN107" s="209"/>
      <c r="CGO107" s="209"/>
      <c r="CGP107" s="209"/>
      <c r="CGQ107" s="209"/>
      <c r="CGR107" s="209"/>
      <c r="CGS107" s="209"/>
      <c r="CGT107" s="209"/>
      <c r="CGU107" s="209"/>
      <c r="CGV107" s="209"/>
      <c r="CGW107" s="209"/>
      <c r="CGX107" s="209"/>
      <c r="CGY107" s="209"/>
      <c r="CGZ107" s="209"/>
      <c r="CHA107" s="209"/>
      <c r="CHB107" s="209"/>
      <c r="CHC107" s="209"/>
      <c r="CHD107" s="209"/>
      <c r="CHE107" s="209"/>
      <c r="CHF107" s="209"/>
      <c r="CHG107" s="209"/>
      <c r="CHH107" s="209"/>
      <c r="CHI107" s="209"/>
      <c r="CHJ107" s="209"/>
      <c r="CHK107" s="209"/>
      <c r="CHL107" s="209"/>
      <c r="CHM107" s="209"/>
      <c r="CHN107" s="209"/>
      <c r="CHO107" s="209"/>
      <c r="CHP107" s="209"/>
      <c r="CHQ107" s="209"/>
      <c r="CHR107" s="209"/>
      <c r="CHS107" s="209"/>
      <c r="CHT107" s="209"/>
      <c r="CHU107" s="209"/>
      <c r="CHV107" s="209"/>
      <c r="CHW107" s="209"/>
      <c r="CHX107" s="209"/>
      <c r="CHY107" s="209"/>
      <c r="CHZ107" s="209"/>
      <c r="CIA107" s="209"/>
      <c r="CIB107" s="209"/>
      <c r="CIC107" s="209"/>
      <c r="CID107" s="209"/>
      <c r="CIE107" s="209"/>
      <c r="CIF107" s="209"/>
      <c r="CIG107" s="209"/>
      <c r="CIH107" s="209"/>
      <c r="CII107" s="209"/>
      <c r="CIJ107" s="209"/>
      <c r="CIK107" s="209"/>
      <c r="CIL107" s="209"/>
      <c r="CIM107" s="209"/>
      <c r="CIN107" s="209"/>
      <c r="CIO107" s="209"/>
      <c r="CIP107" s="209"/>
      <c r="CIQ107" s="209"/>
      <c r="CIR107" s="209"/>
      <c r="CIS107" s="209"/>
      <c r="CIT107" s="209"/>
      <c r="CIU107" s="209"/>
      <c r="CIV107" s="209"/>
      <c r="CIW107" s="209"/>
      <c r="CIX107" s="209"/>
      <c r="CIY107" s="209"/>
      <c r="CIZ107" s="209"/>
      <c r="CJA107" s="209"/>
      <c r="CJB107" s="209"/>
      <c r="CJC107" s="209"/>
      <c r="CJD107" s="209"/>
      <c r="CJE107" s="209"/>
      <c r="CJF107" s="209"/>
      <c r="CJG107" s="209"/>
      <c r="CJH107" s="209"/>
      <c r="CJI107" s="209"/>
      <c r="CJJ107" s="209"/>
      <c r="CJK107" s="209"/>
      <c r="CJL107" s="209"/>
      <c r="CJM107" s="209"/>
      <c r="CJN107" s="209"/>
      <c r="CJO107" s="209"/>
      <c r="CJP107" s="209"/>
      <c r="CJQ107" s="209"/>
      <c r="CJR107" s="209"/>
      <c r="CJS107" s="209"/>
      <c r="CJT107" s="209"/>
      <c r="CJU107" s="209"/>
      <c r="CJV107" s="209"/>
      <c r="CJW107" s="209"/>
      <c r="CJX107" s="209"/>
      <c r="CJY107" s="209"/>
      <c r="CJZ107" s="209"/>
      <c r="CKA107" s="209"/>
      <c r="CKB107" s="209"/>
      <c r="CKC107" s="209"/>
      <c r="CKD107" s="209"/>
      <c r="CKE107" s="209"/>
      <c r="CKF107" s="209"/>
      <c r="CKG107" s="209"/>
      <c r="CKH107" s="209"/>
      <c r="CKI107" s="209"/>
      <c r="CKJ107" s="209"/>
      <c r="CKK107" s="209"/>
      <c r="CKL107" s="209"/>
      <c r="CKM107" s="209"/>
      <c r="CKN107" s="209"/>
      <c r="CKO107" s="209"/>
      <c r="CKP107" s="209"/>
      <c r="CKQ107" s="209"/>
      <c r="CKR107" s="209"/>
      <c r="CKS107" s="209"/>
      <c r="CKT107" s="209"/>
      <c r="CKU107" s="209"/>
      <c r="CKV107" s="209"/>
      <c r="CKW107" s="209"/>
      <c r="CKX107" s="209"/>
      <c r="CKY107" s="209"/>
      <c r="CKZ107" s="209"/>
      <c r="CLA107" s="209"/>
      <c r="CLB107" s="209"/>
      <c r="CLC107" s="209"/>
      <c r="CLD107" s="209"/>
      <c r="CLE107" s="209"/>
      <c r="CLF107" s="209"/>
      <c r="CLG107" s="209"/>
      <c r="CLH107" s="209"/>
      <c r="CLI107" s="209"/>
      <c r="CLJ107" s="209"/>
      <c r="CLK107" s="209"/>
      <c r="CLL107" s="209"/>
      <c r="CLM107" s="209"/>
      <c r="CLN107" s="209"/>
      <c r="CLO107" s="209"/>
      <c r="CLP107" s="209"/>
      <c r="CLQ107" s="209"/>
      <c r="CLR107" s="209"/>
      <c r="CLS107" s="209"/>
      <c r="CLT107" s="209"/>
      <c r="CLU107" s="209"/>
      <c r="CLV107" s="209"/>
      <c r="CLW107" s="209"/>
      <c r="CLX107" s="209"/>
      <c r="CLY107" s="209"/>
      <c r="CLZ107" s="209"/>
      <c r="CMA107" s="209"/>
      <c r="CMB107" s="209"/>
      <c r="CMC107" s="209"/>
      <c r="CMD107" s="209"/>
      <c r="CME107" s="209"/>
      <c r="CMF107" s="209"/>
      <c r="CMG107" s="209"/>
      <c r="CMH107" s="209"/>
      <c r="CMI107" s="209"/>
      <c r="CMJ107" s="209"/>
      <c r="CMK107" s="209"/>
      <c r="CML107" s="209"/>
      <c r="CMM107" s="209"/>
      <c r="CMN107" s="209"/>
      <c r="CMO107" s="209"/>
      <c r="CMP107" s="209"/>
      <c r="CMQ107" s="209"/>
      <c r="CMR107" s="209"/>
      <c r="CMS107" s="209"/>
      <c r="CMT107" s="209"/>
      <c r="CMU107" s="209"/>
      <c r="CMV107" s="209"/>
      <c r="CMW107" s="209"/>
      <c r="CMX107" s="209"/>
      <c r="CMY107" s="209"/>
      <c r="CMZ107" s="209"/>
      <c r="CNA107" s="209"/>
      <c r="CNB107" s="209"/>
      <c r="CNC107" s="209"/>
      <c r="CND107" s="209"/>
      <c r="CNE107" s="209"/>
      <c r="CNF107" s="209"/>
      <c r="CNG107" s="209"/>
      <c r="CNH107" s="209"/>
      <c r="CNI107" s="209"/>
      <c r="CNJ107" s="209"/>
      <c r="CNK107" s="209"/>
      <c r="CNL107" s="209"/>
      <c r="CNM107" s="209"/>
      <c r="CNN107" s="209"/>
      <c r="CNO107" s="209"/>
      <c r="CNP107" s="209"/>
      <c r="CNQ107" s="209"/>
      <c r="CNR107" s="209"/>
      <c r="CNS107" s="209"/>
      <c r="CNT107" s="209"/>
      <c r="CNU107" s="209"/>
      <c r="CNV107" s="209"/>
      <c r="CNW107" s="209"/>
      <c r="CNX107" s="209"/>
      <c r="CNY107" s="209"/>
      <c r="CNZ107" s="209"/>
      <c r="COA107" s="209"/>
      <c r="COB107" s="209"/>
      <c r="COC107" s="209"/>
      <c r="COD107" s="209"/>
      <c r="COE107" s="209"/>
      <c r="COF107" s="209"/>
      <c r="COG107" s="209"/>
      <c r="COH107" s="209"/>
      <c r="COI107" s="209"/>
      <c r="COJ107" s="209"/>
      <c r="COK107" s="209"/>
      <c r="COL107" s="209"/>
      <c r="COM107" s="209"/>
      <c r="CON107" s="209"/>
      <c r="COO107" s="209"/>
      <c r="COP107" s="209"/>
      <c r="COQ107" s="209"/>
      <c r="COR107" s="209"/>
      <c r="COS107" s="209"/>
      <c r="COT107" s="209"/>
      <c r="COU107" s="209"/>
      <c r="COV107" s="209"/>
      <c r="COW107" s="209"/>
      <c r="COX107" s="209"/>
      <c r="COY107" s="209"/>
      <c r="COZ107" s="209"/>
      <c r="CPA107" s="209"/>
      <c r="CPB107" s="209"/>
      <c r="CPC107" s="209"/>
      <c r="CPD107" s="209"/>
      <c r="CPE107" s="209"/>
      <c r="CPF107" s="209"/>
      <c r="CPG107" s="209"/>
      <c r="CPH107" s="209"/>
      <c r="CPI107" s="209"/>
      <c r="CPJ107" s="209"/>
      <c r="CPK107" s="209"/>
      <c r="CPL107" s="209"/>
      <c r="CPM107" s="209"/>
      <c r="CPN107" s="209"/>
      <c r="CPO107" s="209"/>
      <c r="CPP107" s="209"/>
      <c r="CPQ107" s="209"/>
      <c r="CPR107" s="209"/>
      <c r="CPS107" s="209"/>
      <c r="CPT107" s="209"/>
      <c r="CPU107" s="209"/>
      <c r="CPV107" s="209"/>
      <c r="CPW107" s="209"/>
      <c r="CPX107" s="209"/>
      <c r="CPY107" s="209"/>
      <c r="CPZ107" s="209"/>
      <c r="CQA107" s="209"/>
      <c r="CQB107" s="209"/>
      <c r="CQC107" s="209"/>
      <c r="CQD107" s="209"/>
      <c r="CQE107" s="209"/>
      <c r="CQF107" s="209"/>
      <c r="CQG107" s="209"/>
      <c r="CQH107" s="209"/>
      <c r="CQI107" s="209"/>
      <c r="CQJ107" s="209"/>
      <c r="CQK107" s="209"/>
      <c r="CQL107" s="209"/>
      <c r="CQM107" s="209"/>
      <c r="CQN107" s="209"/>
      <c r="CQO107" s="209"/>
      <c r="CQP107" s="209"/>
      <c r="CQQ107" s="209"/>
      <c r="CQR107" s="209"/>
      <c r="CQS107" s="209"/>
      <c r="CQT107" s="209"/>
      <c r="CQU107" s="209"/>
      <c r="CQV107" s="209"/>
      <c r="CQW107" s="209"/>
      <c r="CQX107" s="209"/>
      <c r="CQY107" s="209"/>
      <c r="CQZ107" s="209"/>
      <c r="CRA107" s="209"/>
      <c r="CRB107" s="209"/>
      <c r="CRC107" s="209"/>
      <c r="CRD107" s="209"/>
      <c r="CRE107" s="209"/>
      <c r="CRF107" s="209"/>
      <c r="CRG107" s="209"/>
      <c r="CRH107" s="209"/>
      <c r="CRI107" s="209"/>
      <c r="CRJ107" s="209"/>
      <c r="CRK107" s="209"/>
      <c r="CRL107" s="209"/>
      <c r="CRM107" s="209"/>
      <c r="CRN107" s="209"/>
      <c r="CRO107" s="209"/>
      <c r="CRP107" s="209"/>
      <c r="CRQ107" s="209"/>
      <c r="CRR107" s="209"/>
      <c r="CRS107" s="209"/>
      <c r="CRT107" s="209"/>
      <c r="CRU107" s="209"/>
      <c r="CRV107" s="209"/>
      <c r="CRW107" s="209"/>
      <c r="CRX107" s="209"/>
      <c r="CRY107" s="209"/>
      <c r="CRZ107" s="209"/>
      <c r="CSA107" s="209"/>
      <c r="CSB107" s="209"/>
      <c r="CSC107" s="209"/>
      <c r="CSD107" s="209"/>
      <c r="CSE107" s="209"/>
      <c r="CSF107" s="209"/>
      <c r="CSG107" s="209"/>
      <c r="CSH107" s="209"/>
      <c r="CSI107" s="209"/>
      <c r="CSJ107" s="209"/>
      <c r="CSK107" s="209"/>
      <c r="CSL107" s="209"/>
      <c r="CSM107" s="209"/>
      <c r="CSN107" s="209"/>
      <c r="CSO107" s="209"/>
      <c r="CSP107" s="209"/>
      <c r="CSQ107" s="209"/>
      <c r="CSR107" s="209"/>
      <c r="CSS107" s="209"/>
      <c r="CST107" s="209"/>
      <c r="CSU107" s="209"/>
      <c r="CSV107" s="209"/>
      <c r="CSW107" s="209"/>
      <c r="CSX107" s="209"/>
      <c r="CSY107" s="209"/>
      <c r="CSZ107" s="209"/>
      <c r="CTA107" s="209"/>
      <c r="CTB107" s="209"/>
      <c r="CTC107" s="209"/>
      <c r="CTD107" s="209"/>
      <c r="CTE107" s="209"/>
      <c r="CTF107" s="209"/>
      <c r="CTG107" s="209"/>
      <c r="CTH107" s="209"/>
      <c r="CTI107" s="209"/>
      <c r="CTJ107" s="209"/>
      <c r="CTK107" s="209"/>
      <c r="CTL107" s="209"/>
      <c r="CTM107" s="209"/>
      <c r="CTN107" s="209"/>
      <c r="CTO107" s="209"/>
      <c r="CTP107" s="209"/>
      <c r="CTQ107" s="209"/>
      <c r="CTR107" s="209"/>
      <c r="CTS107" s="209"/>
      <c r="CTT107" s="209"/>
      <c r="CTU107" s="209"/>
      <c r="CTV107" s="209"/>
      <c r="CTW107" s="209"/>
      <c r="CTX107" s="209"/>
      <c r="CTY107" s="209"/>
      <c r="CTZ107" s="209"/>
      <c r="CUA107" s="209"/>
      <c r="CUB107" s="209"/>
      <c r="CUC107" s="209"/>
      <c r="CUD107" s="209"/>
      <c r="CUE107" s="209"/>
      <c r="CUF107" s="209"/>
      <c r="CUG107" s="209"/>
      <c r="CUH107" s="209"/>
      <c r="CUI107" s="209"/>
      <c r="CUJ107" s="209"/>
      <c r="CUK107" s="209"/>
      <c r="CUL107" s="209"/>
      <c r="CUM107" s="209"/>
      <c r="CUN107" s="209"/>
      <c r="CUO107" s="209"/>
      <c r="CUP107" s="209"/>
      <c r="CUQ107" s="209"/>
      <c r="CUR107" s="209"/>
      <c r="CUS107" s="209"/>
      <c r="CUT107" s="209"/>
      <c r="CUU107" s="209"/>
      <c r="CUV107" s="209"/>
      <c r="CUW107" s="209"/>
      <c r="CUX107" s="209"/>
      <c r="CUY107" s="209"/>
      <c r="CUZ107" s="209"/>
      <c r="CVA107" s="209"/>
      <c r="CVB107" s="209"/>
      <c r="CVC107" s="209"/>
      <c r="CVD107" s="209"/>
      <c r="CVE107" s="209"/>
      <c r="CVF107" s="209"/>
      <c r="CVG107" s="209"/>
      <c r="CVH107" s="209"/>
      <c r="CVI107" s="209"/>
      <c r="CVJ107" s="209"/>
      <c r="CVK107" s="209"/>
      <c r="CVL107" s="209"/>
      <c r="CVM107" s="209"/>
      <c r="CVN107" s="209"/>
      <c r="CVO107" s="209"/>
      <c r="CVP107" s="209"/>
      <c r="CVQ107" s="209"/>
      <c r="CVR107" s="209"/>
      <c r="CVS107" s="209"/>
      <c r="CVT107" s="209"/>
      <c r="CVU107" s="209"/>
      <c r="CVV107" s="209"/>
      <c r="CVW107" s="209"/>
      <c r="CVX107" s="209"/>
      <c r="CVY107" s="209"/>
      <c r="CVZ107" s="209"/>
      <c r="CWA107" s="209"/>
      <c r="CWB107" s="209"/>
      <c r="CWC107" s="209"/>
      <c r="CWD107" s="209"/>
      <c r="CWE107" s="209"/>
      <c r="CWF107" s="209"/>
      <c r="CWG107" s="209"/>
      <c r="CWH107" s="209"/>
      <c r="CWI107" s="209"/>
      <c r="CWJ107" s="209"/>
      <c r="CWK107" s="209"/>
      <c r="CWL107" s="209"/>
      <c r="CWM107" s="209"/>
      <c r="CWN107" s="209"/>
      <c r="CWO107" s="209"/>
      <c r="CWP107" s="209"/>
      <c r="CWQ107" s="209"/>
      <c r="CWR107" s="209"/>
      <c r="CWS107" s="209"/>
      <c r="CWT107" s="209"/>
      <c r="CWU107" s="209"/>
      <c r="CWV107" s="209"/>
      <c r="CWW107" s="209"/>
      <c r="CWX107" s="209"/>
      <c r="CWY107" s="209"/>
      <c r="CWZ107" s="209"/>
      <c r="CXA107" s="209"/>
      <c r="CXB107" s="209"/>
      <c r="CXC107" s="209"/>
      <c r="CXD107" s="209"/>
      <c r="CXE107" s="209"/>
      <c r="CXF107" s="209"/>
      <c r="CXG107" s="209"/>
      <c r="CXH107" s="209"/>
      <c r="CXI107" s="209"/>
      <c r="CXJ107" s="209"/>
      <c r="CXK107" s="209"/>
      <c r="CXL107" s="209"/>
      <c r="CXM107" s="209"/>
      <c r="CXN107" s="209"/>
      <c r="CXO107" s="209"/>
      <c r="CXP107" s="209"/>
      <c r="CXQ107" s="209"/>
      <c r="CXR107" s="209"/>
      <c r="CXS107" s="209"/>
      <c r="CXT107" s="209"/>
      <c r="CXU107" s="209"/>
      <c r="CXV107" s="209"/>
      <c r="CXW107" s="209"/>
      <c r="CXX107" s="209"/>
      <c r="CXY107" s="209"/>
      <c r="CXZ107" s="209"/>
      <c r="CYA107" s="209"/>
      <c r="CYB107" s="209"/>
      <c r="CYC107" s="209"/>
      <c r="CYD107" s="209"/>
      <c r="CYE107" s="209"/>
      <c r="CYF107" s="209"/>
      <c r="CYG107" s="209"/>
      <c r="CYH107" s="209"/>
      <c r="CYI107" s="209"/>
      <c r="CYJ107" s="209"/>
      <c r="CYK107" s="209"/>
      <c r="CYL107" s="209"/>
      <c r="CYM107" s="209"/>
      <c r="CYN107" s="209"/>
      <c r="CYO107" s="209"/>
      <c r="CYP107" s="209"/>
      <c r="CYQ107" s="209"/>
      <c r="CYR107" s="209"/>
      <c r="CYS107" s="209"/>
      <c r="CYT107" s="209"/>
      <c r="CYU107" s="209"/>
      <c r="CYV107" s="209"/>
      <c r="CYW107" s="209"/>
      <c r="CYX107" s="209"/>
      <c r="CYY107" s="209"/>
      <c r="CYZ107" s="209"/>
      <c r="CZA107" s="209"/>
      <c r="CZB107" s="209"/>
      <c r="CZC107" s="209"/>
      <c r="CZD107" s="209"/>
      <c r="CZE107" s="209"/>
      <c r="CZF107" s="209"/>
      <c r="CZG107" s="209"/>
      <c r="CZH107" s="209"/>
      <c r="CZI107" s="209"/>
      <c r="CZJ107" s="209"/>
      <c r="CZK107" s="209"/>
      <c r="CZL107" s="209"/>
      <c r="CZM107" s="209"/>
      <c r="CZN107" s="209"/>
      <c r="CZO107" s="209"/>
      <c r="CZP107" s="209"/>
      <c r="CZQ107" s="209"/>
      <c r="CZR107" s="209"/>
      <c r="CZS107" s="209"/>
      <c r="CZT107" s="209"/>
      <c r="CZU107" s="209"/>
      <c r="CZV107" s="209"/>
      <c r="CZW107" s="209"/>
      <c r="CZX107" s="209"/>
      <c r="CZY107" s="209"/>
      <c r="CZZ107" s="209"/>
      <c r="DAA107" s="209"/>
      <c r="DAB107" s="209"/>
      <c r="DAC107" s="209"/>
      <c r="DAD107" s="209"/>
      <c r="DAE107" s="209"/>
      <c r="DAF107" s="209"/>
      <c r="DAG107" s="209"/>
      <c r="DAH107" s="209"/>
      <c r="DAI107" s="209"/>
      <c r="DAJ107" s="209"/>
      <c r="DAK107" s="209"/>
      <c r="DAL107" s="209"/>
      <c r="DAM107" s="209"/>
      <c r="DAN107" s="209"/>
      <c r="DAO107" s="209"/>
      <c r="DAP107" s="209"/>
      <c r="DAQ107" s="209"/>
      <c r="DAR107" s="209"/>
      <c r="DAS107" s="209"/>
      <c r="DAT107" s="209"/>
      <c r="DAU107" s="209"/>
      <c r="DAV107" s="209"/>
      <c r="DAW107" s="209"/>
      <c r="DAX107" s="209"/>
      <c r="DAY107" s="209"/>
      <c r="DAZ107" s="209"/>
      <c r="DBA107" s="209"/>
      <c r="DBB107" s="209"/>
      <c r="DBC107" s="209"/>
      <c r="DBD107" s="209"/>
      <c r="DBE107" s="209"/>
      <c r="DBF107" s="209"/>
      <c r="DBG107" s="209"/>
      <c r="DBH107" s="209"/>
      <c r="DBI107" s="209"/>
      <c r="DBJ107" s="209"/>
      <c r="DBK107" s="209"/>
      <c r="DBL107" s="209"/>
      <c r="DBM107" s="209"/>
      <c r="DBN107" s="209"/>
      <c r="DBO107" s="209"/>
      <c r="DBP107" s="209"/>
      <c r="DBQ107" s="209"/>
      <c r="DBR107" s="209"/>
      <c r="DBS107" s="209"/>
      <c r="DBT107" s="209"/>
      <c r="DBU107" s="209"/>
      <c r="DBV107" s="209"/>
      <c r="DBW107" s="209"/>
      <c r="DBX107" s="209"/>
      <c r="DBY107" s="209"/>
      <c r="DBZ107" s="209"/>
      <c r="DCA107" s="209"/>
      <c r="DCB107" s="209"/>
      <c r="DCC107" s="209"/>
      <c r="DCD107" s="209"/>
      <c r="DCE107" s="209"/>
      <c r="DCF107" s="209"/>
      <c r="DCG107" s="209"/>
      <c r="DCH107" s="209"/>
      <c r="DCI107" s="209"/>
      <c r="DCJ107" s="209"/>
      <c r="DCK107" s="209"/>
      <c r="DCL107" s="209"/>
      <c r="DCM107" s="209"/>
      <c r="DCN107" s="209"/>
      <c r="DCO107" s="209"/>
      <c r="DCP107" s="209"/>
      <c r="DCQ107" s="209"/>
      <c r="DCR107" s="209"/>
      <c r="DCS107" s="209"/>
      <c r="DCT107" s="209"/>
      <c r="DCU107" s="209"/>
      <c r="DCV107" s="209"/>
      <c r="DCW107" s="209"/>
      <c r="DCX107" s="209"/>
      <c r="DCY107" s="209"/>
      <c r="DCZ107" s="209"/>
      <c r="DDA107" s="209"/>
      <c r="DDB107" s="209"/>
      <c r="DDC107" s="209"/>
      <c r="DDD107" s="209"/>
      <c r="DDE107" s="209"/>
      <c r="DDF107" s="209"/>
      <c r="DDG107" s="209"/>
      <c r="DDH107" s="209"/>
      <c r="DDI107" s="209"/>
      <c r="DDJ107" s="209"/>
      <c r="DDK107" s="209"/>
      <c r="DDL107" s="209"/>
      <c r="DDM107" s="209"/>
      <c r="DDN107" s="209"/>
      <c r="DDO107" s="209"/>
      <c r="DDP107" s="209"/>
      <c r="DDQ107" s="209"/>
      <c r="DDR107" s="209"/>
      <c r="DDS107" s="209"/>
      <c r="DDT107" s="209"/>
      <c r="DDU107" s="209"/>
      <c r="DDV107" s="209"/>
      <c r="DDW107" s="209"/>
      <c r="DDX107" s="209"/>
      <c r="DDY107" s="209"/>
      <c r="DDZ107" s="209"/>
      <c r="DEA107" s="209"/>
      <c r="DEB107" s="209"/>
      <c r="DEC107" s="209"/>
      <c r="DED107" s="209"/>
      <c r="DEE107" s="209"/>
      <c r="DEF107" s="209"/>
      <c r="DEG107" s="209"/>
      <c r="DEH107" s="209"/>
      <c r="DEI107" s="209"/>
      <c r="DEJ107" s="209"/>
      <c r="DEK107" s="209"/>
      <c r="DEL107" s="209"/>
      <c r="DEM107" s="209"/>
      <c r="DEN107" s="209"/>
      <c r="DEO107" s="209"/>
      <c r="DEP107" s="209"/>
      <c r="DEQ107" s="209"/>
      <c r="DER107" s="209"/>
      <c r="DES107" s="209"/>
      <c r="DET107" s="209"/>
      <c r="DEU107" s="209"/>
      <c r="DEV107" s="209"/>
      <c r="DEW107" s="209"/>
      <c r="DEX107" s="209"/>
      <c r="DEY107" s="209"/>
      <c r="DEZ107" s="209"/>
      <c r="DFA107" s="209"/>
      <c r="DFB107" s="209"/>
      <c r="DFC107" s="209"/>
      <c r="DFD107" s="209"/>
      <c r="DFE107" s="209"/>
      <c r="DFF107" s="209"/>
      <c r="DFG107" s="209"/>
      <c r="DFH107" s="209"/>
      <c r="DFI107" s="209"/>
      <c r="DFJ107" s="209"/>
      <c r="DFK107" s="209"/>
      <c r="DFL107" s="209"/>
      <c r="DFM107" s="209"/>
      <c r="DFN107" s="209"/>
      <c r="DFO107" s="209"/>
      <c r="DFP107" s="209"/>
      <c r="DFQ107" s="209"/>
      <c r="DFR107" s="209"/>
      <c r="DFS107" s="209"/>
      <c r="DFT107" s="209"/>
      <c r="DFU107" s="209"/>
      <c r="DFV107" s="209"/>
      <c r="DFW107" s="209"/>
      <c r="DFX107" s="209"/>
      <c r="DFY107" s="209"/>
      <c r="DFZ107" s="209"/>
      <c r="DGA107" s="209"/>
      <c r="DGB107" s="209"/>
      <c r="DGC107" s="209"/>
      <c r="DGD107" s="209"/>
      <c r="DGE107" s="209"/>
      <c r="DGF107" s="209"/>
      <c r="DGG107" s="209"/>
      <c r="DGH107" s="209"/>
      <c r="DGI107" s="209"/>
      <c r="DGJ107" s="209"/>
      <c r="DGK107" s="209"/>
      <c r="DGL107" s="209"/>
      <c r="DGM107" s="209"/>
      <c r="DGN107" s="209"/>
      <c r="DGO107" s="209"/>
      <c r="DGP107" s="209"/>
      <c r="DGQ107" s="209"/>
      <c r="DGR107" s="209"/>
      <c r="DGS107" s="209"/>
      <c r="DGT107" s="209"/>
      <c r="DGU107" s="209"/>
      <c r="DGV107" s="209"/>
      <c r="DGW107" s="209"/>
      <c r="DGX107" s="209"/>
      <c r="DGY107" s="209"/>
      <c r="DGZ107" s="209"/>
      <c r="DHA107" s="209"/>
      <c r="DHB107" s="209"/>
      <c r="DHC107" s="209"/>
      <c r="DHD107" s="209"/>
      <c r="DHE107" s="209"/>
      <c r="DHF107" s="209"/>
      <c r="DHG107" s="209"/>
      <c r="DHH107" s="209"/>
      <c r="DHI107" s="209"/>
      <c r="DHJ107" s="209"/>
      <c r="DHK107" s="209"/>
      <c r="DHL107" s="209"/>
      <c r="DHM107" s="209"/>
      <c r="DHN107" s="209"/>
      <c r="DHO107" s="209"/>
      <c r="DHP107" s="209"/>
      <c r="DHQ107" s="209"/>
      <c r="DHR107" s="209"/>
      <c r="DHS107" s="209"/>
      <c r="DHT107" s="209"/>
      <c r="DHU107" s="209"/>
      <c r="DHV107" s="209"/>
      <c r="DHW107" s="209"/>
      <c r="DHX107" s="209"/>
      <c r="DHY107" s="209"/>
      <c r="DHZ107" s="209"/>
      <c r="DIA107" s="209"/>
      <c r="DIB107" s="209"/>
      <c r="DIC107" s="209"/>
      <c r="DID107" s="209"/>
      <c r="DIE107" s="209"/>
      <c r="DIF107" s="209"/>
      <c r="DIG107" s="209"/>
      <c r="DIH107" s="209"/>
      <c r="DII107" s="209"/>
      <c r="DIJ107" s="209"/>
      <c r="DIK107" s="209"/>
      <c r="DIL107" s="209"/>
      <c r="DIM107" s="209"/>
      <c r="DIN107" s="209"/>
      <c r="DIO107" s="209"/>
      <c r="DIP107" s="209"/>
      <c r="DIQ107" s="209"/>
      <c r="DIR107" s="209"/>
      <c r="DIS107" s="209"/>
      <c r="DIT107" s="209"/>
      <c r="DIU107" s="209"/>
      <c r="DIV107" s="209"/>
      <c r="DIW107" s="209"/>
      <c r="DIX107" s="209"/>
      <c r="DIY107" s="209"/>
      <c r="DIZ107" s="209"/>
      <c r="DJA107" s="209"/>
      <c r="DJB107" s="209"/>
      <c r="DJC107" s="209"/>
      <c r="DJD107" s="209"/>
      <c r="DJE107" s="209"/>
      <c r="DJF107" s="209"/>
      <c r="DJG107" s="209"/>
      <c r="DJH107" s="209"/>
      <c r="DJI107" s="209"/>
      <c r="DJJ107" s="209"/>
      <c r="DJK107" s="209"/>
      <c r="DJL107" s="209"/>
      <c r="DJM107" s="209"/>
      <c r="DJN107" s="209"/>
      <c r="DJO107" s="209"/>
      <c r="DJP107" s="209"/>
      <c r="DJQ107" s="209"/>
      <c r="DJR107" s="209"/>
      <c r="DJS107" s="209"/>
      <c r="DJT107" s="209"/>
      <c r="DJU107" s="209"/>
      <c r="DJV107" s="209"/>
      <c r="DJW107" s="209"/>
      <c r="DJX107" s="209"/>
      <c r="DJY107" s="209"/>
      <c r="DJZ107" s="209"/>
      <c r="DKA107" s="209"/>
      <c r="DKB107" s="209"/>
      <c r="DKC107" s="209"/>
      <c r="DKD107" s="209"/>
      <c r="DKE107" s="209"/>
      <c r="DKF107" s="209"/>
      <c r="DKG107" s="209"/>
      <c r="DKH107" s="209"/>
      <c r="DKI107" s="209"/>
      <c r="DKJ107" s="209"/>
      <c r="DKK107" s="209"/>
      <c r="DKL107" s="209"/>
      <c r="DKM107" s="209"/>
      <c r="DKN107" s="209"/>
      <c r="DKO107" s="209"/>
      <c r="DKP107" s="209"/>
      <c r="DKQ107" s="209"/>
      <c r="DKR107" s="209"/>
      <c r="DKS107" s="209"/>
      <c r="DKT107" s="209"/>
      <c r="DKU107" s="209"/>
      <c r="DKV107" s="209"/>
      <c r="DKW107" s="209"/>
      <c r="DKX107" s="209"/>
      <c r="DKY107" s="209"/>
      <c r="DKZ107" s="209"/>
      <c r="DLA107" s="209"/>
      <c r="DLB107" s="209"/>
      <c r="DLC107" s="209"/>
      <c r="DLD107" s="209"/>
      <c r="DLE107" s="209"/>
      <c r="DLF107" s="209"/>
      <c r="DLG107" s="209"/>
      <c r="DLH107" s="209"/>
      <c r="DLI107" s="209"/>
      <c r="DLJ107" s="209"/>
      <c r="DLK107" s="209"/>
      <c r="DLL107" s="209"/>
      <c r="DLM107" s="209"/>
      <c r="DLN107" s="209"/>
      <c r="DLO107" s="209"/>
      <c r="DLP107" s="209"/>
      <c r="DLQ107" s="209"/>
      <c r="DLR107" s="209"/>
      <c r="DLS107" s="209"/>
      <c r="DLT107" s="209"/>
      <c r="DLU107" s="209"/>
      <c r="DLV107" s="209"/>
      <c r="DLW107" s="209"/>
      <c r="DLX107" s="209"/>
      <c r="DLY107" s="209"/>
      <c r="DLZ107" s="209"/>
      <c r="DMA107" s="209"/>
      <c r="DMB107" s="209"/>
      <c r="DMC107" s="209"/>
      <c r="DMD107" s="209"/>
      <c r="DME107" s="209"/>
      <c r="DMF107" s="209"/>
      <c r="DMG107" s="209"/>
      <c r="DMH107" s="209"/>
      <c r="DMI107" s="209"/>
      <c r="DMJ107" s="209"/>
      <c r="DMK107" s="209"/>
      <c r="DML107" s="209"/>
      <c r="DMM107" s="209"/>
      <c r="DMN107" s="209"/>
      <c r="DMO107" s="209"/>
      <c r="DMP107" s="209"/>
      <c r="DMQ107" s="209"/>
      <c r="DMR107" s="209"/>
      <c r="DMS107" s="209"/>
      <c r="DMT107" s="209"/>
      <c r="DMU107" s="209"/>
      <c r="DMV107" s="209"/>
      <c r="DMW107" s="209"/>
      <c r="DMX107" s="209"/>
      <c r="DMY107" s="209"/>
      <c r="DMZ107" s="209"/>
      <c r="DNA107" s="209"/>
      <c r="DNB107" s="209"/>
      <c r="DNC107" s="209"/>
      <c r="DND107" s="209"/>
      <c r="DNE107" s="209"/>
      <c r="DNF107" s="209"/>
      <c r="DNG107" s="209"/>
      <c r="DNH107" s="209"/>
      <c r="DNI107" s="209"/>
      <c r="DNJ107" s="209"/>
      <c r="DNK107" s="209"/>
      <c r="DNL107" s="209"/>
      <c r="DNM107" s="209"/>
      <c r="DNN107" s="209"/>
      <c r="DNO107" s="209"/>
      <c r="DNP107" s="209"/>
      <c r="DNQ107" s="209"/>
      <c r="DNR107" s="209"/>
      <c r="DNS107" s="209"/>
      <c r="DNT107" s="209"/>
      <c r="DNU107" s="209"/>
      <c r="DNV107" s="209"/>
      <c r="DNW107" s="209"/>
      <c r="DNX107" s="209"/>
      <c r="DNY107" s="209"/>
      <c r="DNZ107" s="209"/>
      <c r="DOA107" s="209"/>
      <c r="DOB107" s="209"/>
      <c r="DOC107" s="209"/>
      <c r="DOD107" s="209"/>
      <c r="DOE107" s="209"/>
      <c r="DOF107" s="209"/>
      <c r="DOG107" s="209"/>
      <c r="DOH107" s="209"/>
      <c r="DOI107" s="209"/>
      <c r="DOJ107" s="209"/>
      <c r="DOK107" s="209"/>
      <c r="DOL107" s="209"/>
      <c r="DOM107" s="209"/>
      <c r="DON107" s="209"/>
      <c r="DOO107" s="209"/>
      <c r="DOP107" s="209"/>
      <c r="DOQ107" s="209"/>
      <c r="DOR107" s="209"/>
      <c r="DOS107" s="209"/>
      <c r="DOT107" s="209"/>
      <c r="DOU107" s="209"/>
      <c r="DOV107" s="209"/>
      <c r="DOW107" s="209"/>
      <c r="DOX107" s="209"/>
      <c r="DOY107" s="209"/>
      <c r="DOZ107" s="209"/>
      <c r="DPA107" s="209"/>
      <c r="DPB107" s="209"/>
      <c r="DPC107" s="209"/>
      <c r="DPD107" s="209"/>
      <c r="DPE107" s="209"/>
      <c r="DPF107" s="209"/>
      <c r="DPG107" s="209"/>
      <c r="DPH107" s="209"/>
      <c r="DPI107" s="209"/>
      <c r="DPJ107" s="209"/>
      <c r="DPK107" s="209"/>
      <c r="DPL107" s="209"/>
      <c r="DPM107" s="209"/>
      <c r="DPN107" s="209"/>
      <c r="DPO107" s="209"/>
      <c r="DPP107" s="209"/>
      <c r="DPQ107" s="209"/>
      <c r="DPR107" s="209"/>
      <c r="DPS107" s="209"/>
      <c r="DPT107" s="209"/>
      <c r="DPU107" s="209"/>
      <c r="DPV107" s="209"/>
      <c r="DPW107" s="209"/>
      <c r="DPX107" s="209"/>
      <c r="DPY107" s="209"/>
      <c r="DPZ107" s="209"/>
      <c r="DQA107" s="209"/>
      <c r="DQB107" s="209"/>
      <c r="DQC107" s="209"/>
      <c r="DQD107" s="209"/>
      <c r="DQE107" s="209"/>
      <c r="DQF107" s="209"/>
      <c r="DQG107" s="209"/>
      <c r="DQH107" s="209"/>
      <c r="DQI107" s="209"/>
      <c r="DQJ107" s="209"/>
      <c r="DQK107" s="209"/>
      <c r="DQL107" s="209"/>
      <c r="DQM107" s="209"/>
      <c r="DQN107" s="209"/>
      <c r="DQO107" s="209"/>
      <c r="DQP107" s="209"/>
      <c r="DQQ107" s="209"/>
      <c r="DQR107" s="209"/>
      <c r="DQS107" s="209"/>
      <c r="DQT107" s="209"/>
      <c r="DQU107" s="209"/>
      <c r="DQV107" s="209"/>
      <c r="DQW107" s="209"/>
      <c r="DQX107" s="209"/>
      <c r="DQY107" s="209"/>
      <c r="DQZ107" s="209"/>
      <c r="DRA107" s="209"/>
      <c r="DRB107" s="209"/>
      <c r="DRC107" s="209"/>
      <c r="DRD107" s="209"/>
      <c r="DRE107" s="209"/>
      <c r="DRF107" s="209"/>
      <c r="DRG107" s="209"/>
      <c r="DRH107" s="209"/>
      <c r="DRI107" s="209"/>
      <c r="DRJ107" s="209"/>
      <c r="DRK107" s="209"/>
      <c r="DRL107" s="209"/>
      <c r="DRM107" s="209"/>
      <c r="DRN107" s="209"/>
      <c r="DRO107" s="209"/>
      <c r="DRP107" s="209"/>
      <c r="DRQ107" s="209"/>
      <c r="DRR107" s="209"/>
      <c r="DRS107" s="209"/>
      <c r="DRT107" s="209"/>
      <c r="DRU107" s="209"/>
      <c r="DRV107" s="209"/>
      <c r="DRW107" s="209"/>
      <c r="DRX107" s="209"/>
      <c r="DRY107" s="209"/>
      <c r="DRZ107" s="209"/>
      <c r="DSA107" s="209"/>
      <c r="DSB107" s="209"/>
      <c r="DSC107" s="209"/>
      <c r="DSD107" s="209"/>
      <c r="DSE107" s="209"/>
      <c r="DSF107" s="209"/>
      <c r="DSG107" s="209"/>
      <c r="DSH107" s="209"/>
      <c r="DSI107" s="209"/>
      <c r="DSJ107" s="209"/>
      <c r="DSK107" s="209"/>
      <c r="DSL107" s="209"/>
      <c r="DSM107" s="209"/>
      <c r="DSN107" s="209"/>
      <c r="DSO107" s="209"/>
      <c r="DSP107" s="209"/>
      <c r="DSQ107" s="209"/>
      <c r="DSR107" s="209"/>
      <c r="DSS107" s="209"/>
      <c r="DST107" s="209"/>
      <c r="DSU107" s="209"/>
      <c r="DSV107" s="209"/>
      <c r="DSW107" s="209"/>
      <c r="DSX107" s="209"/>
      <c r="DSY107" s="209"/>
      <c r="DSZ107" s="209"/>
      <c r="DTA107" s="209"/>
      <c r="DTB107" s="209"/>
      <c r="DTC107" s="209"/>
      <c r="DTD107" s="209"/>
      <c r="DTE107" s="209"/>
      <c r="DTF107" s="209"/>
      <c r="DTG107" s="209"/>
      <c r="DTH107" s="209"/>
      <c r="DTI107" s="209"/>
      <c r="DTJ107" s="209"/>
      <c r="DTK107" s="209"/>
      <c r="DTL107" s="209"/>
      <c r="DTM107" s="209"/>
      <c r="DTN107" s="209"/>
      <c r="DTO107" s="209"/>
      <c r="DTP107" s="209"/>
      <c r="DTQ107" s="209"/>
      <c r="DTR107" s="209"/>
      <c r="DTS107" s="209"/>
      <c r="DTT107" s="209"/>
      <c r="DTU107" s="209"/>
      <c r="DTV107" s="209"/>
      <c r="DTW107" s="209"/>
      <c r="DTX107" s="209"/>
      <c r="DTY107" s="209"/>
      <c r="DTZ107" s="209"/>
      <c r="DUA107" s="209"/>
      <c r="DUB107" s="209"/>
      <c r="DUC107" s="209"/>
      <c r="DUD107" s="209"/>
      <c r="DUE107" s="209"/>
      <c r="DUF107" s="209"/>
      <c r="DUG107" s="209"/>
      <c r="DUH107" s="209"/>
      <c r="DUI107" s="209"/>
      <c r="DUJ107" s="209"/>
      <c r="DUK107" s="209"/>
      <c r="DUL107" s="209"/>
      <c r="DUM107" s="209"/>
      <c r="DUN107" s="209"/>
      <c r="DUO107" s="209"/>
      <c r="DUP107" s="209"/>
      <c r="DUQ107" s="209"/>
      <c r="DUR107" s="209"/>
      <c r="DUS107" s="209"/>
      <c r="DUT107" s="209"/>
      <c r="DUU107" s="209"/>
      <c r="DUV107" s="209"/>
      <c r="DUW107" s="209"/>
      <c r="DUX107" s="209"/>
      <c r="DUY107" s="209"/>
      <c r="DUZ107" s="209"/>
      <c r="DVA107" s="209"/>
      <c r="DVB107" s="209"/>
      <c r="DVC107" s="209"/>
      <c r="DVD107" s="209"/>
      <c r="DVE107" s="209"/>
      <c r="DVF107" s="209"/>
      <c r="DVG107" s="209"/>
      <c r="DVH107" s="209"/>
      <c r="DVI107" s="209"/>
      <c r="DVJ107" s="209"/>
      <c r="DVK107" s="209"/>
      <c r="DVL107" s="209"/>
      <c r="DVM107" s="209"/>
      <c r="DVN107" s="209"/>
      <c r="DVO107" s="209"/>
      <c r="DVP107" s="209"/>
      <c r="DVQ107" s="209"/>
      <c r="DVR107" s="209"/>
      <c r="DVS107" s="209"/>
      <c r="DVT107" s="209"/>
      <c r="DVU107" s="209"/>
      <c r="DVV107" s="209"/>
      <c r="DVW107" s="209"/>
      <c r="DVX107" s="209"/>
      <c r="DVY107" s="209"/>
      <c r="DVZ107" s="209"/>
      <c r="DWA107" s="209"/>
      <c r="DWB107" s="209"/>
      <c r="DWC107" s="209"/>
      <c r="DWD107" s="209"/>
      <c r="DWE107" s="209"/>
      <c r="DWF107" s="209"/>
      <c r="DWG107" s="209"/>
      <c r="DWH107" s="209"/>
      <c r="DWI107" s="209"/>
      <c r="DWJ107" s="209"/>
      <c r="DWK107" s="209"/>
      <c r="DWL107" s="209"/>
      <c r="DWM107" s="209"/>
      <c r="DWN107" s="209"/>
      <c r="DWO107" s="209"/>
      <c r="DWP107" s="209"/>
      <c r="DWQ107" s="209"/>
      <c r="DWR107" s="209"/>
      <c r="DWS107" s="209"/>
      <c r="DWT107" s="209"/>
      <c r="DWU107" s="209"/>
      <c r="DWV107" s="209"/>
      <c r="DWW107" s="209"/>
      <c r="DWX107" s="209"/>
      <c r="DWY107" s="209"/>
      <c r="DWZ107" s="209"/>
      <c r="DXA107" s="209"/>
      <c r="DXB107" s="209"/>
      <c r="DXC107" s="209"/>
      <c r="DXD107" s="209"/>
      <c r="DXE107" s="209"/>
      <c r="DXF107" s="209"/>
      <c r="DXG107" s="209"/>
      <c r="DXH107" s="209"/>
      <c r="DXI107" s="209"/>
      <c r="DXJ107" s="209"/>
      <c r="DXK107" s="209"/>
      <c r="DXL107" s="209"/>
      <c r="DXM107" s="209"/>
      <c r="DXN107" s="209"/>
      <c r="DXO107" s="209"/>
      <c r="DXP107" s="209"/>
      <c r="DXQ107" s="209"/>
      <c r="DXR107" s="209"/>
      <c r="DXS107" s="209"/>
      <c r="DXT107" s="209"/>
      <c r="DXU107" s="209"/>
      <c r="DXV107" s="209"/>
      <c r="DXW107" s="209"/>
      <c r="DXX107" s="209"/>
      <c r="DXY107" s="209"/>
      <c r="DXZ107" s="209"/>
      <c r="DYA107" s="209"/>
      <c r="DYB107" s="209"/>
      <c r="DYC107" s="209"/>
      <c r="DYD107" s="209"/>
      <c r="DYE107" s="209"/>
      <c r="DYF107" s="209"/>
      <c r="DYG107" s="209"/>
      <c r="DYH107" s="209"/>
      <c r="DYI107" s="209"/>
      <c r="DYJ107" s="209"/>
      <c r="DYK107" s="209"/>
      <c r="DYL107" s="209"/>
      <c r="DYM107" s="209"/>
      <c r="DYN107" s="209"/>
      <c r="DYO107" s="209"/>
      <c r="DYP107" s="209"/>
      <c r="DYQ107" s="209"/>
      <c r="DYR107" s="209"/>
      <c r="DYS107" s="209"/>
      <c r="DYT107" s="209"/>
      <c r="DYU107" s="209"/>
      <c r="DYV107" s="209"/>
      <c r="DYW107" s="209"/>
      <c r="DYX107" s="209"/>
      <c r="DYY107" s="209"/>
      <c r="DYZ107" s="209"/>
      <c r="DZA107" s="209"/>
      <c r="DZB107" s="209"/>
      <c r="DZC107" s="209"/>
      <c r="DZD107" s="209"/>
      <c r="DZE107" s="209"/>
      <c r="DZF107" s="209"/>
      <c r="DZG107" s="209"/>
      <c r="DZH107" s="209"/>
      <c r="DZI107" s="209"/>
      <c r="DZJ107" s="209"/>
      <c r="DZK107" s="209"/>
      <c r="DZL107" s="209"/>
      <c r="DZM107" s="209"/>
      <c r="DZN107" s="209"/>
      <c r="DZO107" s="209"/>
      <c r="DZP107" s="209"/>
      <c r="DZQ107" s="209"/>
      <c r="DZR107" s="209"/>
      <c r="DZS107" s="209"/>
      <c r="DZT107" s="209"/>
      <c r="DZU107" s="209"/>
      <c r="DZV107" s="209"/>
      <c r="DZW107" s="209"/>
      <c r="DZX107" s="209"/>
      <c r="DZY107" s="209"/>
      <c r="DZZ107" s="209"/>
      <c r="EAA107" s="209"/>
      <c r="EAB107" s="209"/>
      <c r="EAC107" s="209"/>
      <c r="EAD107" s="209"/>
      <c r="EAE107" s="209"/>
      <c r="EAF107" s="209"/>
      <c r="EAG107" s="209"/>
      <c r="EAH107" s="209"/>
      <c r="EAI107" s="209"/>
      <c r="EAJ107" s="209"/>
      <c r="EAK107" s="209"/>
      <c r="EAL107" s="209"/>
      <c r="EAM107" s="209"/>
      <c r="EAN107" s="209"/>
      <c r="EAO107" s="209"/>
      <c r="EAP107" s="209"/>
      <c r="EAQ107" s="209"/>
      <c r="EAR107" s="209"/>
      <c r="EAS107" s="209"/>
      <c r="EAT107" s="209"/>
      <c r="EAU107" s="209"/>
      <c r="EAV107" s="209"/>
      <c r="EAW107" s="209"/>
      <c r="EAX107" s="209"/>
      <c r="EAY107" s="209"/>
      <c r="EAZ107" s="209"/>
      <c r="EBA107" s="209"/>
      <c r="EBB107" s="209"/>
      <c r="EBC107" s="209"/>
      <c r="EBD107" s="209"/>
      <c r="EBE107" s="209"/>
      <c r="EBF107" s="209"/>
      <c r="EBG107" s="209"/>
      <c r="EBH107" s="209"/>
      <c r="EBI107" s="209"/>
      <c r="EBJ107" s="209"/>
      <c r="EBK107" s="209"/>
      <c r="EBL107" s="209"/>
      <c r="EBM107" s="209"/>
      <c r="EBN107" s="209"/>
      <c r="EBO107" s="209"/>
      <c r="EBP107" s="209"/>
      <c r="EBQ107" s="209"/>
      <c r="EBR107" s="209"/>
      <c r="EBS107" s="209"/>
      <c r="EBT107" s="209"/>
      <c r="EBU107" s="209"/>
      <c r="EBV107" s="209"/>
      <c r="EBW107" s="209"/>
      <c r="EBX107" s="209"/>
      <c r="EBY107" s="209"/>
      <c r="EBZ107" s="209"/>
      <c r="ECA107" s="209"/>
      <c r="ECB107" s="209"/>
      <c r="ECC107" s="209"/>
      <c r="ECD107" s="209"/>
      <c r="ECE107" s="209"/>
      <c r="ECF107" s="209"/>
      <c r="ECG107" s="209"/>
      <c r="ECH107" s="209"/>
      <c r="ECI107" s="209"/>
      <c r="ECJ107" s="209"/>
      <c r="ECK107" s="209"/>
      <c r="ECL107" s="209"/>
      <c r="ECM107" s="209"/>
      <c r="ECN107" s="209"/>
      <c r="ECO107" s="209"/>
      <c r="ECP107" s="209"/>
      <c r="ECQ107" s="209"/>
      <c r="ECR107" s="209"/>
      <c r="ECS107" s="209"/>
      <c r="ECT107" s="209"/>
      <c r="ECU107" s="209"/>
      <c r="ECV107" s="209"/>
      <c r="ECW107" s="209"/>
      <c r="ECX107" s="209"/>
      <c r="ECY107" s="209"/>
      <c r="ECZ107" s="209"/>
      <c r="EDA107" s="209"/>
      <c r="EDB107" s="209"/>
      <c r="EDC107" s="209"/>
      <c r="EDD107" s="209"/>
      <c r="EDE107" s="209"/>
      <c r="EDF107" s="209"/>
      <c r="EDG107" s="209"/>
      <c r="EDH107" s="209"/>
      <c r="EDI107" s="209"/>
      <c r="EDJ107" s="209"/>
      <c r="EDK107" s="209"/>
      <c r="EDL107" s="209"/>
      <c r="EDM107" s="209"/>
      <c r="EDN107" s="209"/>
      <c r="EDO107" s="209"/>
      <c r="EDP107" s="209"/>
      <c r="EDQ107" s="209"/>
      <c r="EDR107" s="209"/>
      <c r="EDS107" s="209"/>
      <c r="EDT107" s="209"/>
      <c r="EDU107" s="209"/>
      <c r="EDV107" s="209"/>
      <c r="EDW107" s="209"/>
      <c r="EDX107" s="209"/>
      <c r="EDY107" s="209"/>
      <c r="EDZ107" s="209"/>
      <c r="EEA107" s="209"/>
      <c r="EEB107" s="209"/>
      <c r="EEC107" s="209"/>
      <c r="EED107" s="209"/>
      <c r="EEE107" s="209"/>
      <c r="EEF107" s="209"/>
      <c r="EEG107" s="209"/>
      <c r="EEH107" s="209"/>
      <c r="EEI107" s="209"/>
      <c r="EEJ107" s="209"/>
      <c r="EEK107" s="209"/>
      <c r="EEL107" s="209"/>
      <c r="EEM107" s="209"/>
      <c r="EEN107" s="209"/>
      <c r="EEO107" s="209"/>
      <c r="EEP107" s="209"/>
      <c r="EEQ107" s="209"/>
      <c r="EER107" s="209"/>
      <c r="EES107" s="209"/>
      <c r="EET107" s="209"/>
      <c r="EEU107" s="209"/>
      <c r="EEV107" s="209"/>
      <c r="EEW107" s="209"/>
      <c r="EEX107" s="209"/>
      <c r="EEY107" s="209"/>
      <c r="EEZ107" s="209"/>
      <c r="EFA107" s="209"/>
      <c r="EFB107" s="209"/>
      <c r="EFC107" s="209"/>
      <c r="EFD107" s="209"/>
      <c r="EFE107" s="209"/>
      <c r="EFF107" s="209"/>
      <c r="EFG107" s="209"/>
      <c r="EFH107" s="209"/>
      <c r="EFI107" s="209"/>
      <c r="EFJ107" s="209"/>
      <c r="EFK107" s="209"/>
      <c r="EFL107" s="209"/>
      <c r="EFM107" s="209"/>
      <c r="EFN107" s="209"/>
      <c r="EFO107" s="209"/>
      <c r="EFP107" s="209"/>
      <c r="EFQ107" s="209"/>
      <c r="EFR107" s="209"/>
      <c r="EFS107" s="209"/>
      <c r="EFT107" s="209"/>
      <c r="EFU107" s="209"/>
      <c r="EFV107" s="209"/>
      <c r="EFW107" s="209"/>
      <c r="EFX107" s="209"/>
      <c r="EFY107" s="209"/>
      <c r="EFZ107" s="209"/>
      <c r="EGA107" s="209"/>
      <c r="EGB107" s="209"/>
      <c r="EGC107" s="209"/>
      <c r="EGD107" s="209"/>
      <c r="EGE107" s="209"/>
      <c r="EGF107" s="209"/>
      <c r="EGG107" s="209"/>
      <c r="EGH107" s="209"/>
      <c r="EGI107" s="209"/>
      <c r="EGJ107" s="209"/>
      <c r="EGK107" s="209"/>
      <c r="EGL107" s="209"/>
      <c r="EGM107" s="209"/>
      <c r="EGN107" s="209"/>
      <c r="EGO107" s="209"/>
      <c r="EGP107" s="209"/>
      <c r="EGQ107" s="209"/>
      <c r="EGR107" s="209"/>
      <c r="EGS107" s="209"/>
      <c r="EGT107" s="209"/>
      <c r="EGU107" s="209"/>
      <c r="EGV107" s="209"/>
      <c r="EGW107" s="209"/>
      <c r="EGX107" s="209"/>
      <c r="EGY107" s="209"/>
      <c r="EGZ107" s="209"/>
      <c r="EHA107" s="209"/>
      <c r="EHB107" s="209"/>
      <c r="EHC107" s="209"/>
      <c r="EHD107" s="209"/>
      <c r="EHE107" s="209"/>
      <c r="EHF107" s="209"/>
      <c r="EHG107" s="209"/>
      <c r="EHH107" s="209"/>
      <c r="EHI107" s="209"/>
      <c r="EHJ107" s="209"/>
      <c r="EHK107" s="209"/>
      <c r="EHL107" s="209"/>
      <c r="EHM107" s="209"/>
      <c r="EHN107" s="209"/>
      <c r="EHO107" s="209"/>
      <c r="EHP107" s="209"/>
      <c r="EHQ107" s="209"/>
      <c r="EHR107" s="209"/>
      <c r="EHS107" s="209"/>
      <c r="EHT107" s="209"/>
      <c r="EHU107" s="209"/>
      <c r="EHV107" s="209"/>
      <c r="EHW107" s="209"/>
      <c r="EHX107" s="209"/>
      <c r="EHY107" s="209"/>
      <c r="EHZ107" s="209"/>
      <c r="EIA107" s="209"/>
      <c r="EIB107" s="209"/>
      <c r="EIC107" s="209"/>
      <c r="EID107" s="209"/>
      <c r="EIE107" s="209"/>
      <c r="EIF107" s="209"/>
      <c r="EIG107" s="209"/>
      <c r="EIH107" s="209"/>
      <c r="EII107" s="209"/>
      <c r="EIJ107" s="209"/>
      <c r="EIK107" s="209"/>
      <c r="EIL107" s="209"/>
      <c r="EIM107" s="209"/>
      <c r="EIN107" s="209"/>
      <c r="EIO107" s="209"/>
      <c r="EIP107" s="209"/>
      <c r="EIQ107" s="209"/>
      <c r="EIR107" s="209"/>
      <c r="EIS107" s="209"/>
      <c r="EIT107" s="209"/>
      <c r="EIU107" s="209"/>
      <c r="EIV107" s="209"/>
      <c r="EIW107" s="209"/>
      <c r="EIX107" s="209"/>
      <c r="EIY107" s="209"/>
      <c r="EIZ107" s="209"/>
      <c r="EJA107" s="209"/>
      <c r="EJB107" s="209"/>
      <c r="EJC107" s="209"/>
      <c r="EJD107" s="209"/>
      <c r="EJE107" s="209"/>
      <c r="EJF107" s="209"/>
      <c r="EJG107" s="209"/>
      <c r="EJH107" s="209"/>
      <c r="EJI107" s="209"/>
      <c r="EJJ107" s="209"/>
      <c r="EJK107" s="209"/>
      <c r="EJL107" s="209"/>
      <c r="EJM107" s="209"/>
      <c r="EJN107" s="209"/>
      <c r="EJO107" s="209"/>
      <c r="EJP107" s="209"/>
      <c r="EJQ107" s="209"/>
      <c r="EJR107" s="209"/>
      <c r="EJS107" s="209"/>
      <c r="EJT107" s="209"/>
      <c r="EJU107" s="209"/>
      <c r="EJV107" s="209"/>
      <c r="EJW107" s="209"/>
      <c r="EJX107" s="209"/>
      <c r="EJY107" s="209"/>
      <c r="EJZ107" s="209"/>
      <c r="EKA107" s="209"/>
      <c r="EKB107" s="209"/>
      <c r="EKC107" s="209"/>
      <c r="EKD107" s="209"/>
      <c r="EKE107" s="209"/>
      <c r="EKF107" s="209"/>
      <c r="EKG107" s="209"/>
      <c r="EKH107" s="209"/>
      <c r="EKI107" s="209"/>
      <c r="EKJ107" s="209"/>
      <c r="EKK107" s="209"/>
      <c r="EKL107" s="209"/>
      <c r="EKM107" s="209"/>
      <c r="EKN107" s="209"/>
      <c r="EKO107" s="209"/>
      <c r="EKP107" s="209"/>
      <c r="EKQ107" s="209"/>
      <c r="EKR107" s="209"/>
      <c r="EKS107" s="209"/>
      <c r="EKT107" s="209"/>
      <c r="EKU107" s="209"/>
      <c r="EKV107" s="209"/>
      <c r="EKW107" s="209"/>
      <c r="EKX107" s="209"/>
      <c r="EKY107" s="209"/>
      <c r="EKZ107" s="209"/>
      <c r="ELA107" s="209"/>
      <c r="ELB107" s="209"/>
      <c r="ELC107" s="209"/>
      <c r="ELD107" s="209"/>
      <c r="ELE107" s="209"/>
      <c r="ELF107" s="209"/>
      <c r="ELG107" s="209"/>
      <c r="ELH107" s="209"/>
      <c r="ELI107" s="209"/>
      <c r="ELJ107" s="209"/>
      <c r="ELK107" s="209"/>
      <c r="ELL107" s="209"/>
      <c r="ELM107" s="209"/>
      <c r="ELN107" s="209"/>
      <c r="ELO107" s="209"/>
      <c r="ELP107" s="209"/>
      <c r="ELQ107" s="209"/>
      <c r="ELR107" s="209"/>
      <c r="ELS107" s="209"/>
      <c r="ELT107" s="209"/>
      <c r="ELU107" s="209"/>
      <c r="ELV107" s="209"/>
      <c r="ELW107" s="209"/>
      <c r="ELX107" s="209"/>
      <c r="ELY107" s="209"/>
      <c r="ELZ107" s="209"/>
      <c r="EMA107" s="209"/>
      <c r="EMB107" s="209"/>
      <c r="EMC107" s="209"/>
      <c r="EMD107" s="209"/>
      <c r="EME107" s="209"/>
      <c r="EMF107" s="209"/>
      <c r="EMG107" s="209"/>
      <c r="EMH107" s="209"/>
      <c r="EMI107" s="209"/>
      <c r="EMJ107" s="209"/>
      <c r="EMK107" s="209"/>
      <c r="EML107" s="209"/>
      <c r="EMM107" s="209"/>
      <c r="EMN107" s="209"/>
      <c r="EMO107" s="209"/>
      <c r="EMP107" s="209"/>
      <c r="EMQ107" s="209"/>
      <c r="EMR107" s="209"/>
      <c r="EMS107" s="209"/>
      <c r="EMT107" s="209"/>
      <c r="EMU107" s="209"/>
      <c r="EMV107" s="209"/>
      <c r="EMW107" s="209"/>
      <c r="EMX107" s="209"/>
      <c r="EMY107" s="209"/>
      <c r="EMZ107" s="209"/>
      <c r="ENA107" s="209"/>
      <c r="ENB107" s="209"/>
      <c r="ENC107" s="209"/>
      <c r="END107" s="209"/>
      <c r="ENE107" s="209"/>
      <c r="ENF107" s="209"/>
      <c r="ENG107" s="209"/>
      <c r="ENH107" s="209"/>
      <c r="ENI107" s="209"/>
      <c r="ENJ107" s="209"/>
      <c r="ENK107" s="209"/>
      <c r="ENL107" s="209"/>
      <c r="ENM107" s="209"/>
      <c r="ENN107" s="209"/>
      <c r="ENO107" s="209"/>
      <c r="ENP107" s="209"/>
      <c r="ENQ107" s="209"/>
      <c r="ENR107" s="209"/>
      <c r="ENS107" s="209"/>
      <c r="ENT107" s="209"/>
      <c r="ENU107" s="209"/>
      <c r="ENV107" s="209"/>
      <c r="ENW107" s="209"/>
      <c r="ENX107" s="209"/>
      <c r="ENY107" s="209"/>
      <c r="ENZ107" s="209"/>
      <c r="EOA107" s="209"/>
      <c r="EOB107" s="209"/>
      <c r="EOC107" s="209"/>
      <c r="EOD107" s="209"/>
      <c r="EOE107" s="209"/>
      <c r="EOF107" s="209"/>
      <c r="EOG107" s="209"/>
      <c r="EOH107" s="209"/>
      <c r="EOI107" s="209"/>
      <c r="EOJ107" s="209"/>
      <c r="EOK107" s="209"/>
      <c r="EOL107" s="209"/>
      <c r="EOM107" s="209"/>
      <c r="EON107" s="209"/>
      <c r="EOO107" s="209"/>
      <c r="EOP107" s="209"/>
      <c r="EOQ107" s="209"/>
      <c r="EOR107" s="209"/>
      <c r="EOS107" s="209"/>
      <c r="EOT107" s="209"/>
      <c r="EOU107" s="209"/>
      <c r="EOV107" s="209"/>
      <c r="EOW107" s="209"/>
      <c r="EOX107" s="209"/>
      <c r="EOY107" s="209"/>
      <c r="EOZ107" s="209"/>
      <c r="EPA107" s="209"/>
      <c r="EPB107" s="209"/>
      <c r="EPC107" s="209"/>
      <c r="EPD107" s="209"/>
      <c r="EPE107" s="209"/>
      <c r="EPF107" s="209"/>
      <c r="EPG107" s="209"/>
      <c r="EPH107" s="209"/>
      <c r="EPI107" s="209"/>
      <c r="EPJ107" s="209"/>
      <c r="EPK107" s="209"/>
      <c r="EPL107" s="209"/>
      <c r="EPM107" s="209"/>
      <c r="EPN107" s="209"/>
      <c r="EPO107" s="209"/>
      <c r="EPP107" s="209"/>
      <c r="EPQ107" s="209"/>
      <c r="EPR107" s="209"/>
      <c r="EPS107" s="209"/>
      <c r="EPT107" s="209"/>
      <c r="EPU107" s="209"/>
      <c r="EPV107" s="209"/>
      <c r="EPW107" s="209"/>
      <c r="EPX107" s="209"/>
      <c r="EPY107" s="209"/>
      <c r="EPZ107" s="209"/>
      <c r="EQA107" s="209"/>
      <c r="EQB107" s="209"/>
      <c r="EQC107" s="209"/>
      <c r="EQD107" s="209"/>
      <c r="EQE107" s="209"/>
      <c r="EQF107" s="209"/>
      <c r="EQG107" s="209"/>
      <c r="EQH107" s="209"/>
      <c r="EQI107" s="209"/>
      <c r="EQJ107" s="209"/>
      <c r="EQK107" s="209"/>
      <c r="EQL107" s="209"/>
      <c r="EQM107" s="209"/>
      <c r="EQN107" s="209"/>
      <c r="EQO107" s="209"/>
      <c r="EQP107" s="209"/>
      <c r="EQQ107" s="209"/>
      <c r="EQR107" s="209"/>
      <c r="EQS107" s="209"/>
      <c r="EQT107" s="209"/>
      <c r="EQU107" s="209"/>
      <c r="EQV107" s="209"/>
      <c r="EQW107" s="209"/>
      <c r="EQX107" s="209"/>
      <c r="EQY107" s="209"/>
      <c r="EQZ107" s="209"/>
      <c r="ERA107" s="209"/>
      <c r="ERB107" s="209"/>
      <c r="ERC107" s="209"/>
      <c r="ERD107" s="209"/>
      <c r="ERE107" s="209"/>
      <c r="ERF107" s="209"/>
      <c r="ERG107" s="209"/>
      <c r="ERH107" s="209"/>
      <c r="ERI107" s="209"/>
      <c r="ERJ107" s="209"/>
      <c r="ERK107" s="209"/>
      <c r="ERL107" s="209"/>
      <c r="ERM107" s="209"/>
      <c r="ERN107" s="209"/>
      <c r="ERO107" s="209"/>
      <c r="ERP107" s="209"/>
      <c r="ERQ107" s="209"/>
      <c r="ERR107" s="209"/>
      <c r="ERS107" s="209"/>
      <c r="ERT107" s="209"/>
      <c r="ERU107" s="209"/>
      <c r="ERV107" s="209"/>
      <c r="ERW107" s="209"/>
      <c r="ERX107" s="209"/>
      <c r="ERY107" s="209"/>
      <c r="ERZ107" s="209"/>
      <c r="ESA107" s="209"/>
      <c r="ESB107" s="209"/>
      <c r="ESC107" s="209"/>
      <c r="ESD107" s="209"/>
      <c r="ESE107" s="209"/>
      <c r="ESF107" s="209"/>
      <c r="ESG107" s="209"/>
      <c r="ESH107" s="209"/>
      <c r="ESI107" s="209"/>
      <c r="ESJ107" s="209"/>
      <c r="ESK107" s="209"/>
      <c r="ESL107" s="209"/>
      <c r="ESM107" s="209"/>
      <c r="ESN107" s="209"/>
      <c r="ESO107" s="209"/>
      <c r="ESP107" s="209"/>
      <c r="ESQ107" s="209"/>
      <c r="ESR107" s="209"/>
      <c r="ESS107" s="209"/>
      <c r="EST107" s="209"/>
      <c r="ESU107" s="209"/>
      <c r="ESV107" s="209"/>
      <c r="ESW107" s="209"/>
      <c r="ESX107" s="209"/>
      <c r="ESY107" s="209"/>
      <c r="ESZ107" s="209"/>
      <c r="ETA107" s="209"/>
      <c r="ETB107" s="209"/>
      <c r="ETC107" s="209"/>
      <c r="ETD107" s="209"/>
      <c r="ETE107" s="209"/>
      <c r="ETF107" s="209"/>
      <c r="ETG107" s="209"/>
      <c r="ETH107" s="209"/>
      <c r="ETI107" s="209"/>
      <c r="ETJ107" s="209"/>
      <c r="ETK107" s="209"/>
      <c r="ETL107" s="209"/>
      <c r="ETM107" s="209"/>
      <c r="ETN107" s="209"/>
      <c r="ETO107" s="209"/>
      <c r="ETP107" s="209"/>
      <c r="ETQ107" s="209"/>
      <c r="ETR107" s="209"/>
      <c r="ETS107" s="209"/>
      <c r="ETT107" s="209"/>
      <c r="ETU107" s="209"/>
      <c r="ETV107" s="209"/>
      <c r="ETW107" s="209"/>
      <c r="ETX107" s="209"/>
      <c r="ETY107" s="209"/>
      <c r="ETZ107" s="209"/>
      <c r="EUA107" s="209"/>
      <c r="EUB107" s="209"/>
      <c r="EUC107" s="209"/>
      <c r="EUD107" s="209"/>
      <c r="EUE107" s="209"/>
      <c r="EUF107" s="209"/>
      <c r="EUG107" s="209"/>
      <c r="EUH107" s="209"/>
      <c r="EUI107" s="209"/>
      <c r="EUJ107" s="209"/>
      <c r="EUK107" s="209"/>
      <c r="EUL107" s="209"/>
      <c r="EUM107" s="209"/>
      <c r="EUN107" s="209"/>
      <c r="EUO107" s="209"/>
      <c r="EUP107" s="209"/>
      <c r="EUQ107" s="209"/>
      <c r="EUR107" s="209"/>
      <c r="EUS107" s="209"/>
      <c r="EUT107" s="209"/>
      <c r="EUU107" s="209"/>
      <c r="EUV107" s="209"/>
      <c r="EUW107" s="209"/>
      <c r="EUX107" s="209"/>
      <c r="EUY107" s="209"/>
      <c r="EUZ107" s="209"/>
      <c r="EVA107" s="209"/>
      <c r="EVB107" s="209"/>
      <c r="EVC107" s="209"/>
      <c r="EVD107" s="209"/>
      <c r="EVE107" s="209"/>
      <c r="EVF107" s="209"/>
      <c r="EVG107" s="209"/>
      <c r="EVH107" s="209"/>
      <c r="EVI107" s="209"/>
      <c r="EVJ107" s="209"/>
      <c r="EVK107" s="209"/>
      <c r="EVL107" s="209"/>
      <c r="EVM107" s="209"/>
      <c r="EVN107" s="209"/>
      <c r="EVO107" s="209"/>
      <c r="EVP107" s="209"/>
      <c r="EVQ107" s="209"/>
      <c r="EVR107" s="209"/>
      <c r="EVS107" s="209"/>
      <c r="EVT107" s="209"/>
      <c r="EVU107" s="209"/>
      <c r="EVV107" s="209"/>
      <c r="EVW107" s="209"/>
      <c r="EVX107" s="209"/>
      <c r="EVY107" s="209"/>
      <c r="EVZ107" s="209"/>
      <c r="EWA107" s="209"/>
      <c r="EWB107" s="209"/>
      <c r="EWC107" s="209"/>
      <c r="EWD107" s="209"/>
      <c r="EWE107" s="209"/>
      <c r="EWF107" s="209"/>
      <c r="EWG107" s="209"/>
      <c r="EWH107" s="209"/>
      <c r="EWI107" s="209"/>
      <c r="EWJ107" s="209"/>
      <c r="EWK107" s="209"/>
      <c r="EWL107" s="209"/>
      <c r="EWM107" s="209"/>
      <c r="EWN107" s="209"/>
      <c r="EWO107" s="209"/>
      <c r="EWP107" s="209"/>
      <c r="EWQ107" s="209"/>
      <c r="EWR107" s="209"/>
      <c r="EWS107" s="209"/>
      <c r="EWT107" s="209"/>
      <c r="EWU107" s="209"/>
      <c r="EWV107" s="209"/>
      <c r="EWW107" s="209"/>
      <c r="EWX107" s="209"/>
      <c r="EWY107" s="209"/>
      <c r="EWZ107" s="209"/>
      <c r="EXA107" s="209"/>
      <c r="EXB107" s="209"/>
      <c r="EXC107" s="209"/>
      <c r="EXD107" s="209"/>
      <c r="EXE107" s="209"/>
      <c r="EXF107" s="209"/>
      <c r="EXG107" s="209"/>
      <c r="EXH107" s="209"/>
      <c r="EXI107" s="209"/>
      <c r="EXJ107" s="209"/>
      <c r="EXK107" s="209"/>
      <c r="EXL107" s="209"/>
      <c r="EXM107" s="209"/>
      <c r="EXN107" s="209"/>
      <c r="EXO107" s="209"/>
      <c r="EXP107" s="209"/>
      <c r="EXQ107" s="209"/>
      <c r="EXR107" s="209"/>
      <c r="EXS107" s="209"/>
      <c r="EXT107" s="209"/>
      <c r="EXU107" s="209"/>
      <c r="EXV107" s="209"/>
      <c r="EXW107" s="209"/>
      <c r="EXX107" s="209"/>
      <c r="EXY107" s="209"/>
      <c r="EXZ107" s="209"/>
      <c r="EYA107" s="209"/>
      <c r="EYB107" s="209"/>
      <c r="EYC107" s="209"/>
      <c r="EYD107" s="209"/>
      <c r="EYE107" s="209"/>
      <c r="EYF107" s="209"/>
      <c r="EYG107" s="209"/>
      <c r="EYH107" s="209"/>
      <c r="EYI107" s="209"/>
      <c r="EYJ107" s="209"/>
      <c r="EYK107" s="209"/>
      <c r="EYL107" s="209"/>
      <c r="EYM107" s="209"/>
      <c r="EYN107" s="209"/>
      <c r="EYO107" s="209"/>
      <c r="EYP107" s="209"/>
      <c r="EYQ107" s="209"/>
      <c r="EYR107" s="209"/>
      <c r="EYS107" s="209"/>
      <c r="EYT107" s="209"/>
      <c r="EYU107" s="209"/>
      <c r="EYV107" s="209"/>
      <c r="EYW107" s="209"/>
      <c r="EYX107" s="209"/>
      <c r="EYY107" s="209"/>
      <c r="EYZ107" s="209"/>
      <c r="EZA107" s="209"/>
      <c r="EZB107" s="209"/>
      <c r="EZC107" s="209"/>
      <c r="EZD107" s="209"/>
      <c r="EZE107" s="209"/>
      <c r="EZF107" s="209"/>
      <c r="EZG107" s="209"/>
      <c r="EZH107" s="209"/>
      <c r="EZI107" s="209"/>
      <c r="EZJ107" s="209"/>
      <c r="EZK107" s="209"/>
      <c r="EZL107" s="209"/>
      <c r="EZM107" s="209"/>
      <c r="EZN107" s="209"/>
      <c r="EZO107" s="209"/>
      <c r="EZP107" s="209"/>
      <c r="EZQ107" s="209"/>
      <c r="EZR107" s="209"/>
      <c r="EZS107" s="209"/>
      <c r="EZT107" s="209"/>
      <c r="EZU107" s="209"/>
      <c r="EZV107" s="209"/>
      <c r="EZW107" s="209"/>
      <c r="EZX107" s="209"/>
      <c r="EZY107" s="209"/>
      <c r="EZZ107" s="209"/>
      <c r="FAA107" s="209"/>
      <c r="FAB107" s="209"/>
      <c r="FAC107" s="209"/>
      <c r="FAD107" s="209"/>
      <c r="FAE107" s="209"/>
      <c r="FAF107" s="209"/>
      <c r="FAG107" s="209"/>
      <c r="FAH107" s="209"/>
      <c r="FAI107" s="209"/>
      <c r="FAJ107" s="209"/>
      <c r="FAK107" s="209"/>
      <c r="FAL107" s="209"/>
      <c r="FAM107" s="209"/>
      <c r="FAN107" s="209"/>
      <c r="FAO107" s="209"/>
      <c r="FAP107" s="209"/>
      <c r="FAQ107" s="209"/>
      <c r="FAR107" s="209"/>
      <c r="FAS107" s="209"/>
      <c r="FAT107" s="209"/>
      <c r="FAU107" s="209"/>
      <c r="FAV107" s="209"/>
      <c r="FAW107" s="209"/>
      <c r="FAX107" s="209"/>
      <c r="FAY107" s="209"/>
      <c r="FAZ107" s="209"/>
      <c r="FBA107" s="209"/>
      <c r="FBB107" s="209"/>
      <c r="FBC107" s="209"/>
      <c r="FBD107" s="209"/>
      <c r="FBE107" s="209"/>
      <c r="FBF107" s="209"/>
      <c r="FBG107" s="209"/>
      <c r="FBH107" s="209"/>
      <c r="FBI107" s="209"/>
      <c r="FBJ107" s="209"/>
      <c r="FBK107" s="209"/>
      <c r="FBL107" s="209"/>
      <c r="FBM107" s="209"/>
      <c r="FBN107" s="209"/>
      <c r="FBO107" s="209"/>
      <c r="FBP107" s="209"/>
      <c r="FBQ107" s="209"/>
      <c r="FBR107" s="209"/>
      <c r="FBS107" s="209"/>
      <c r="FBT107" s="209"/>
      <c r="FBU107" s="209"/>
      <c r="FBV107" s="209"/>
      <c r="FBW107" s="209"/>
      <c r="FBX107" s="209"/>
      <c r="FBY107" s="209"/>
      <c r="FBZ107" s="209"/>
      <c r="FCA107" s="209"/>
      <c r="FCB107" s="209"/>
      <c r="FCC107" s="209"/>
      <c r="FCD107" s="209"/>
      <c r="FCE107" s="209"/>
      <c r="FCF107" s="209"/>
      <c r="FCG107" s="209"/>
      <c r="FCH107" s="209"/>
      <c r="FCI107" s="209"/>
      <c r="FCJ107" s="209"/>
      <c r="FCK107" s="209"/>
      <c r="FCL107" s="209"/>
      <c r="FCM107" s="209"/>
      <c r="FCN107" s="209"/>
      <c r="FCO107" s="209"/>
      <c r="FCP107" s="209"/>
      <c r="FCQ107" s="209"/>
      <c r="FCR107" s="209"/>
      <c r="FCS107" s="209"/>
      <c r="FCT107" s="209"/>
      <c r="FCU107" s="209"/>
      <c r="FCV107" s="209"/>
      <c r="FCW107" s="209"/>
      <c r="FCX107" s="209"/>
      <c r="FCY107" s="209"/>
      <c r="FCZ107" s="209"/>
      <c r="FDA107" s="209"/>
      <c r="FDB107" s="209"/>
      <c r="FDC107" s="209"/>
      <c r="FDD107" s="209"/>
      <c r="FDE107" s="209"/>
      <c r="FDF107" s="209"/>
      <c r="FDG107" s="209"/>
      <c r="FDH107" s="209"/>
      <c r="FDI107" s="209"/>
      <c r="FDJ107" s="209"/>
      <c r="FDK107" s="209"/>
      <c r="FDL107" s="209"/>
      <c r="FDM107" s="209"/>
      <c r="FDN107" s="209"/>
      <c r="FDO107" s="209"/>
      <c r="FDP107" s="209"/>
      <c r="FDQ107" s="209"/>
      <c r="FDR107" s="209"/>
      <c r="FDS107" s="209"/>
      <c r="FDT107" s="209"/>
      <c r="FDU107" s="209"/>
      <c r="FDV107" s="209"/>
      <c r="FDW107" s="209"/>
      <c r="FDX107" s="209"/>
      <c r="FDY107" s="209"/>
      <c r="FDZ107" s="209"/>
      <c r="FEA107" s="209"/>
      <c r="FEB107" s="209"/>
      <c r="FEC107" s="209"/>
      <c r="FED107" s="209"/>
      <c r="FEE107" s="209"/>
      <c r="FEF107" s="209"/>
      <c r="FEG107" s="209"/>
      <c r="FEH107" s="209"/>
      <c r="FEI107" s="209"/>
      <c r="FEJ107" s="209"/>
      <c r="FEK107" s="209"/>
      <c r="FEL107" s="209"/>
      <c r="FEM107" s="209"/>
      <c r="FEN107" s="209"/>
      <c r="FEO107" s="209"/>
      <c r="FEP107" s="209"/>
      <c r="FEQ107" s="209"/>
      <c r="FER107" s="209"/>
      <c r="FES107" s="209"/>
      <c r="FET107" s="209"/>
      <c r="FEU107" s="209"/>
      <c r="FEV107" s="209"/>
      <c r="FEW107" s="209"/>
      <c r="FEX107" s="209"/>
      <c r="FEY107" s="209"/>
      <c r="FEZ107" s="209"/>
      <c r="FFA107" s="209"/>
      <c r="FFB107" s="209"/>
      <c r="FFC107" s="209"/>
      <c r="FFD107" s="209"/>
      <c r="FFE107" s="209"/>
      <c r="FFF107" s="209"/>
      <c r="FFG107" s="209"/>
      <c r="FFH107" s="209"/>
      <c r="FFI107" s="209"/>
      <c r="FFJ107" s="209"/>
      <c r="FFK107" s="209"/>
      <c r="FFL107" s="209"/>
      <c r="FFM107" s="209"/>
      <c r="FFN107" s="209"/>
      <c r="FFO107" s="209"/>
      <c r="FFP107" s="209"/>
      <c r="FFQ107" s="209"/>
      <c r="FFR107" s="209"/>
      <c r="FFS107" s="209"/>
      <c r="FFT107" s="209"/>
      <c r="FFU107" s="209"/>
      <c r="FFV107" s="209"/>
      <c r="FFW107" s="209"/>
      <c r="FFX107" s="209"/>
      <c r="FFY107" s="209"/>
      <c r="FFZ107" s="209"/>
      <c r="FGA107" s="209"/>
      <c r="FGB107" s="209"/>
      <c r="FGC107" s="209"/>
      <c r="FGD107" s="209"/>
      <c r="FGE107" s="209"/>
      <c r="FGF107" s="209"/>
      <c r="FGG107" s="209"/>
      <c r="FGH107" s="209"/>
      <c r="FGI107" s="209"/>
      <c r="FGJ107" s="209"/>
      <c r="FGK107" s="209"/>
      <c r="FGL107" s="209"/>
      <c r="FGM107" s="209"/>
      <c r="FGN107" s="209"/>
      <c r="FGO107" s="209"/>
      <c r="FGP107" s="209"/>
      <c r="FGQ107" s="209"/>
      <c r="FGR107" s="209"/>
      <c r="FGS107" s="209"/>
      <c r="FGT107" s="209"/>
      <c r="FGU107" s="209"/>
      <c r="FGV107" s="209"/>
      <c r="FGW107" s="209"/>
      <c r="FGX107" s="209"/>
      <c r="FGY107" s="209"/>
      <c r="FGZ107" s="209"/>
      <c r="FHA107" s="209"/>
      <c r="FHB107" s="209"/>
      <c r="FHC107" s="209"/>
      <c r="FHD107" s="209"/>
      <c r="FHE107" s="209"/>
      <c r="FHF107" s="209"/>
      <c r="FHG107" s="209"/>
      <c r="FHH107" s="209"/>
      <c r="FHI107" s="209"/>
      <c r="FHJ107" s="209"/>
      <c r="FHK107" s="209"/>
      <c r="FHL107" s="209"/>
      <c r="FHM107" s="209"/>
      <c r="FHN107" s="209"/>
      <c r="FHO107" s="209"/>
      <c r="FHP107" s="209"/>
      <c r="FHQ107" s="209"/>
      <c r="FHR107" s="209"/>
      <c r="FHS107" s="209"/>
      <c r="FHT107" s="209"/>
      <c r="FHU107" s="209"/>
      <c r="FHV107" s="209"/>
      <c r="FHW107" s="209"/>
      <c r="FHX107" s="209"/>
      <c r="FHY107" s="209"/>
      <c r="FHZ107" s="209"/>
      <c r="FIA107" s="209"/>
      <c r="FIB107" s="209"/>
      <c r="FIC107" s="209"/>
      <c r="FID107" s="209"/>
      <c r="FIE107" s="209"/>
      <c r="FIF107" s="209"/>
      <c r="FIG107" s="209"/>
      <c r="FIH107" s="209"/>
      <c r="FII107" s="209"/>
      <c r="FIJ107" s="209"/>
      <c r="FIK107" s="209"/>
      <c r="FIL107" s="209"/>
      <c r="FIM107" s="209"/>
      <c r="FIN107" s="209"/>
      <c r="FIO107" s="209"/>
      <c r="FIP107" s="209"/>
      <c r="FIQ107" s="209"/>
      <c r="FIR107" s="209"/>
      <c r="FIS107" s="209"/>
      <c r="FIT107" s="209"/>
      <c r="FIU107" s="209"/>
      <c r="FIV107" s="209"/>
      <c r="FIW107" s="209"/>
      <c r="FIX107" s="209"/>
      <c r="FIY107" s="209"/>
      <c r="FIZ107" s="209"/>
      <c r="FJA107" s="209"/>
      <c r="FJB107" s="209"/>
      <c r="FJC107" s="209"/>
      <c r="FJD107" s="209"/>
      <c r="FJE107" s="209"/>
      <c r="FJF107" s="209"/>
      <c r="FJG107" s="209"/>
      <c r="FJH107" s="209"/>
      <c r="FJI107" s="209"/>
      <c r="FJJ107" s="209"/>
      <c r="FJK107" s="209"/>
      <c r="FJL107" s="209"/>
      <c r="FJM107" s="209"/>
      <c r="FJN107" s="209"/>
      <c r="FJO107" s="209"/>
      <c r="FJP107" s="209"/>
      <c r="FJQ107" s="209"/>
      <c r="FJR107" s="209"/>
      <c r="FJS107" s="209"/>
      <c r="FJT107" s="209"/>
      <c r="FJU107" s="209"/>
      <c r="FJV107" s="209"/>
      <c r="FJW107" s="209"/>
      <c r="FJX107" s="209"/>
      <c r="FJY107" s="209"/>
      <c r="FJZ107" s="209"/>
      <c r="FKA107" s="209"/>
      <c r="FKB107" s="209"/>
      <c r="FKC107" s="209"/>
      <c r="FKD107" s="209"/>
      <c r="FKE107" s="209"/>
      <c r="FKF107" s="209"/>
      <c r="FKG107" s="209"/>
      <c r="FKH107" s="209"/>
      <c r="FKI107" s="209"/>
      <c r="FKJ107" s="209"/>
      <c r="FKK107" s="209"/>
      <c r="FKL107" s="209"/>
      <c r="FKM107" s="209"/>
      <c r="FKN107" s="209"/>
      <c r="FKO107" s="209"/>
      <c r="FKP107" s="209"/>
      <c r="FKQ107" s="209"/>
      <c r="FKR107" s="209"/>
      <c r="FKS107" s="209"/>
      <c r="FKT107" s="209"/>
      <c r="FKU107" s="209"/>
      <c r="FKV107" s="209"/>
      <c r="FKW107" s="209"/>
      <c r="FKX107" s="209"/>
      <c r="FKY107" s="209"/>
      <c r="FKZ107" s="209"/>
      <c r="FLA107" s="209"/>
      <c r="FLB107" s="209"/>
      <c r="FLC107" s="209"/>
      <c r="FLD107" s="209"/>
      <c r="FLE107" s="209"/>
      <c r="FLF107" s="209"/>
      <c r="FLG107" s="209"/>
      <c r="FLH107" s="209"/>
      <c r="FLI107" s="209"/>
      <c r="FLJ107" s="209"/>
      <c r="FLK107" s="209"/>
      <c r="FLL107" s="209"/>
      <c r="FLM107" s="209"/>
      <c r="FLN107" s="209"/>
      <c r="FLO107" s="209"/>
      <c r="FLP107" s="209"/>
      <c r="FLQ107" s="209"/>
      <c r="FLR107" s="209"/>
      <c r="FLS107" s="209"/>
      <c r="FLT107" s="209"/>
      <c r="FLU107" s="209"/>
      <c r="FLV107" s="209"/>
      <c r="FLW107" s="209"/>
      <c r="FLX107" s="209"/>
      <c r="FLY107" s="209"/>
      <c r="FLZ107" s="209"/>
      <c r="FMA107" s="209"/>
      <c r="FMB107" s="209"/>
      <c r="FMC107" s="209"/>
      <c r="FMD107" s="209"/>
      <c r="FME107" s="209"/>
      <c r="FMF107" s="209"/>
      <c r="FMG107" s="209"/>
      <c r="FMH107" s="209"/>
      <c r="FMI107" s="209"/>
      <c r="FMJ107" s="209"/>
      <c r="FMK107" s="209"/>
      <c r="FML107" s="209"/>
      <c r="FMM107" s="209"/>
      <c r="FMN107" s="209"/>
      <c r="FMO107" s="209"/>
      <c r="FMP107" s="209"/>
      <c r="FMQ107" s="209"/>
      <c r="FMR107" s="209"/>
      <c r="FMS107" s="209"/>
      <c r="FMT107" s="209"/>
      <c r="FMU107" s="209"/>
      <c r="FMV107" s="209"/>
      <c r="FMW107" s="209"/>
      <c r="FMX107" s="209"/>
      <c r="FMY107" s="209"/>
      <c r="FMZ107" s="209"/>
      <c r="FNA107" s="209"/>
      <c r="FNB107" s="209"/>
      <c r="FNC107" s="209"/>
      <c r="FND107" s="209"/>
      <c r="FNE107" s="209"/>
      <c r="FNF107" s="209"/>
      <c r="FNG107" s="209"/>
      <c r="FNH107" s="209"/>
      <c r="FNI107" s="209"/>
      <c r="FNJ107" s="209"/>
      <c r="FNK107" s="209"/>
      <c r="FNL107" s="209"/>
      <c r="FNM107" s="209"/>
      <c r="FNN107" s="209"/>
      <c r="FNO107" s="209"/>
      <c r="FNP107" s="209"/>
      <c r="FNQ107" s="209"/>
      <c r="FNR107" s="209"/>
      <c r="FNS107" s="209"/>
      <c r="FNT107" s="209"/>
      <c r="FNU107" s="209"/>
      <c r="FNV107" s="209"/>
      <c r="FNW107" s="209"/>
      <c r="FNX107" s="209"/>
      <c r="FNY107" s="209"/>
      <c r="FNZ107" s="209"/>
      <c r="FOA107" s="209"/>
      <c r="FOB107" s="209"/>
      <c r="FOC107" s="209"/>
      <c r="FOD107" s="209"/>
      <c r="FOE107" s="209"/>
      <c r="FOF107" s="209"/>
      <c r="FOG107" s="209"/>
      <c r="FOH107" s="209"/>
      <c r="FOI107" s="209"/>
      <c r="FOJ107" s="209"/>
      <c r="FOK107" s="209"/>
      <c r="FOL107" s="209"/>
      <c r="FOM107" s="209"/>
      <c r="FON107" s="209"/>
      <c r="FOO107" s="209"/>
      <c r="FOP107" s="209"/>
      <c r="FOQ107" s="209"/>
      <c r="FOR107" s="209"/>
      <c r="FOS107" s="209"/>
      <c r="FOT107" s="209"/>
      <c r="FOU107" s="209"/>
      <c r="FOV107" s="209"/>
      <c r="FOW107" s="209"/>
      <c r="FOX107" s="209"/>
      <c r="FOY107" s="209"/>
      <c r="FOZ107" s="209"/>
      <c r="FPA107" s="209"/>
      <c r="FPB107" s="209"/>
      <c r="FPC107" s="209"/>
      <c r="FPD107" s="209"/>
      <c r="FPE107" s="209"/>
      <c r="FPF107" s="209"/>
      <c r="FPG107" s="209"/>
      <c r="FPH107" s="209"/>
      <c r="FPI107" s="209"/>
      <c r="FPJ107" s="209"/>
      <c r="FPK107" s="209"/>
      <c r="FPL107" s="209"/>
      <c r="FPM107" s="209"/>
      <c r="FPN107" s="209"/>
      <c r="FPO107" s="209"/>
      <c r="FPP107" s="209"/>
      <c r="FPQ107" s="209"/>
      <c r="FPR107" s="209"/>
      <c r="FPS107" s="209"/>
      <c r="FPT107" s="209"/>
      <c r="FPU107" s="209"/>
      <c r="FPV107" s="209"/>
      <c r="FPW107" s="209"/>
      <c r="FPX107" s="209"/>
      <c r="FPY107" s="209"/>
      <c r="FPZ107" s="209"/>
      <c r="FQA107" s="209"/>
      <c r="FQB107" s="209"/>
      <c r="FQC107" s="209"/>
      <c r="FQD107" s="209"/>
      <c r="FQE107" s="209"/>
      <c r="FQF107" s="209"/>
      <c r="FQG107" s="209"/>
      <c r="FQH107" s="209"/>
      <c r="FQI107" s="209"/>
      <c r="FQJ107" s="209"/>
      <c r="FQK107" s="209"/>
      <c r="FQL107" s="209"/>
      <c r="FQM107" s="209"/>
      <c r="FQN107" s="209"/>
      <c r="FQO107" s="209"/>
      <c r="FQP107" s="209"/>
      <c r="FQQ107" s="209"/>
      <c r="FQR107" s="209"/>
      <c r="FQS107" s="209"/>
      <c r="FQT107" s="209"/>
      <c r="FQU107" s="209"/>
      <c r="FQV107" s="209"/>
      <c r="FQW107" s="209"/>
      <c r="FQX107" s="209"/>
      <c r="FQY107" s="209"/>
      <c r="FQZ107" s="209"/>
      <c r="FRA107" s="209"/>
      <c r="FRB107" s="209"/>
      <c r="FRC107" s="209"/>
      <c r="FRD107" s="209"/>
      <c r="FRE107" s="209"/>
      <c r="FRF107" s="209"/>
      <c r="FRG107" s="209"/>
      <c r="FRH107" s="209"/>
      <c r="FRI107" s="209"/>
      <c r="FRJ107" s="209"/>
      <c r="FRK107" s="209"/>
      <c r="FRL107" s="209"/>
      <c r="FRM107" s="209"/>
      <c r="FRN107" s="209"/>
      <c r="FRO107" s="209"/>
      <c r="FRP107" s="209"/>
      <c r="FRQ107" s="209"/>
      <c r="FRR107" s="209"/>
      <c r="FRS107" s="209"/>
      <c r="FRT107" s="209"/>
      <c r="FRU107" s="209"/>
      <c r="FRV107" s="209"/>
      <c r="FRW107" s="209"/>
      <c r="FRX107" s="209"/>
      <c r="FRY107" s="209"/>
      <c r="FRZ107" s="209"/>
      <c r="FSA107" s="209"/>
      <c r="FSB107" s="209"/>
      <c r="FSC107" s="209"/>
      <c r="FSD107" s="209"/>
      <c r="FSE107" s="209"/>
      <c r="FSF107" s="209"/>
      <c r="FSG107" s="209"/>
      <c r="FSH107" s="209"/>
      <c r="FSI107" s="209"/>
      <c r="FSJ107" s="209"/>
      <c r="FSK107" s="209"/>
      <c r="FSL107" s="209"/>
      <c r="FSM107" s="209"/>
      <c r="FSN107" s="209"/>
      <c r="FSO107" s="209"/>
      <c r="FSP107" s="209"/>
      <c r="FSQ107" s="209"/>
      <c r="FSR107" s="209"/>
      <c r="FSS107" s="209"/>
      <c r="FST107" s="209"/>
      <c r="FSU107" s="209"/>
      <c r="FSV107" s="209"/>
      <c r="FSW107" s="209"/>
      <c r="FSX107" s="209"/>
      <c r="FSY107" s="209"/>
      <c r="FSZ107" s="209"/>
      <c r="FTA107" s="209"/>
      <c r="FTB107" s="209"/>
      <c r="FTC107" s="209"/>
      <c r="FTD107" s="209"/>
      <c r="FTE107" s="209"/>
      <c r="FTF107" s="209"/>
      <c r="FTG107" s="209"/>
      <c r="FTH107" s="209"/>
      <c r="FTI107" s="209"/>
      <c r="FTJ107" s="209"/>
      <c r="FTK107" s="209"/>
      <c r="FTL107" s="209"/>
      <c r="FTM107" s="209"/>
      <c r="FTN107" s="209"/>
      <c r="FTO107" s="209"/>
      <c r="FTP107" s="209"/>
      <c r="FTQ107" s="209"/>
      <c r="FTR107" s="209"/>
      <c r="FTS107" s="209"/>
      <c r="FTT107" s="209"/>
      <c r="FTU107" s="209"/>
      <c r="FTV107" s="209"/>
      <c r="FTW107" s="209"/>
      <c r="FTX107" s="209"/>
      <c r="FTY107" s="209"/>
      <c r="FTZ107" s="209"/>
      <c r="FUA107" s="209"/>
      <c r="FUB107" s="209"/>
      <c r="FUC107" s="209"/>
      <c r="FUD107" s="209"/>
      <c r="FUE107" s="209"/>
      <c r="FUF107" s="209"/>
      <c r="FUG107" s="209"/>
      <c r="FUH107" s="209"/>
      <c r="FUI107" s="209"/>
      <c r="FUJ107" s="209"/>
      <c r="FUK107" s="209"/>
      <c r="FUL107" s="209"/>
      <c r="FUM107" s="209"/>
      <c r="FUN107" s="209"/>
      <c r="FUO107" s="209"/>
      <c r="FUP107" s="209"/>
      <c r="FUQ107" s="209"/>
      <c r="FUR107" s="209"/>
      <c r="FUS107" s="209"/>
      <c r="FUT107" s="209"/>
      <c r="FUU107" s="209"/>
      <c r="FUV107" s="209"/>
      <c r="FUW107" s="209"/>
      <c r="FUX107" s="209"/>
      <c r="FUY107" s="209"/>
      <c r="FUZ107" s="209"/>
      <c r="FVA107" s="209"/>
      <c r="FVB107" s="209"/>
      <c r="FVC107" s="209"/>
      <c r="FVD107" s="209"/>
      <c r="FVE107" s="209"/>
      <c r="FVF107" s="209"/>
      <c r="FVG107" s="209"/>
      <c r="FVH107" s="209"/>
      <c r="FVI107" s="209"/>
      <c r="FVJ107" s="209"/>
      <c r="FVK107" s="209"/>
      <c r="FVL107" s="209"/>
      <c r="FVM107" s="209"/>
      <c r="FVN107" s="209"/>
      <c r="FVO107" s="209"/>
      <c r="FVP107" s="209"/>
      <c r="FVQ107" s="209"/>
      <c r="FVR107" s="209"/>
      <c r="FVS107" s="209"/>
      <c r="FVT107" s="209"/>
      <c r="FVU107" s="209"/>
      <c r="FVV107" s="209"/>
      <c r="FVW107" s="209"/>
      <c r="FVX107" s="209"/>
      <c r="FVY107" s="209"/>
      <c r="FVZ107" s="209"/>
      <c r="FWA107" s="209"/>
      <c r="FWB107" s="209"/>
      <c r="FWC107" s="209"/>
      <c r="FWD107" s="209"/>
      <c r="FWE107" s="209"/>
      <c r="FWF107" s="209"/>
      <c r="FWG107" s="209"/>
      <c r="FWH107" s="209"/>
      <c r="FWI107" s="209"/>
      <c r="FWJ107" s="209"/>
      <c r="FWK107" s="209"/>
      <c r="FWL107" s="209"/>
      <c r="FWM107" s="209"/>
      <c r="FWN107" s="209"/>
      <c r="FWO107" s="209"/>
      <c r="FWP107" s="209"/>
      <c r="FWQ107" s="209"/>
      <c r="FWR107" s="209"/>
      <c r="FWS107" s="209"/>
      <c r="FWT107" s="209"/>
      <c r="FWU107" s="209"/>
      <c r="FWV107" s="209"/>
      <c r="FWW107" s="209"/>
      <c r="FWX107" s="209"/>
      <c r="FWY107" s="209"/>
      <c r="FWZ107" s="209"/>
      <c r="FXA107" s="209"/>
      <c r="FXB107" s="209"/>
      <c r="FXC107" s="209"/>
      <c r="FXD107" s="209"/>
      <c r="FXE107" s="209"/>
      <c r="FXF107" s="209"/>
      <c r="FXG107" s="209"/>
      <c r="FXH107" s="209"/>
      <c r="FXI107" s="209"/>
      <c r="FXJ107" s="209"/>
      <c r="FXK107" s="209"/>
      <c r="FXL107" s="209"/>
      <c r="FXM107" s="209"/>
      <c r="FXN107" s="209"/>
      <c r="FXO107" s="209"/>
      <c r="FXP107" s="209"/>
      <c r="FXQ107" s="209"/>
      <c r="FXR107" s="209"/>
      <c r="FXS107" s="209"/>
      <c r="FXT107" s="209"/>
      <c r="FXU107" s="209"/>
      <c r="FXV107" s="209"/>
      <c r="FXW107" s="209"/>
      <c r="FXX107" s="209"/>
      <c r="FXY107" s="209"/>
      <c r="FXZ107" s="209"/>
      <c r="FYA107" s="209"/>
      <c r="FYB107" s="209"/>
      <c r="FYC107" s="209"/>
      <c r="FYD107" s="209"/>
      <c r="FYE107" s="209"/>
      <c r="FYF107" s="209"/>
      <c r="FYG107" s="209"/>
      <c r="FYH107" s="209"/>
      <c r="FYI107" s="209"/>
      <c r="FYJ107" s="209"/>
      <c r="FYK107" s="209"/>
      <c r="FYL107" s="209"/>
      <c r="FYM107" s="209"/>
      <c r="FYN107" s="209"/>
      <c r="FYO107" s="209"/>
      <c r="FYP107" s="209"/>
      <c r="FYQ107" s="209"/>
      <c r="FYR107" s="209"/>
      <c r="FYS107" s="209"/>
      <c r="FYT107" s="209"/>
      <c r="FYU107" s="209"/>
      <c r="FYV107" s="209"/>
      <c r="FYW107" s="209"/>
      <c r="FYX107" s="209"/>
      <c r="FYY107" s="209"/>
      <c r="FYZ107" s="209"/>
      <c r="FZA107" s="209"/>
      <c r="FZB107" s="209"/>
      <c r="FZC107" s="209"/>
      <c r="FZD107" s="209"/>
      <c r="FZE107" s="209"/>
      <c r="FZF107" s="209"/>
      <c r="FZG107" s="209"/>
      <c r="FZH107" s="209"/>
      <c r="FZI107" s="209"/>
      <c r="FZJ107" s="209"/>
      <c r="FZK107" s="209"/>
      <c r="FZL107" s="209"/>
      <c r="FZM107" s="209"/>
      <c r="FZN107" s="209"/>
      <c r="FZO107" s="209"/>
      <c r="FZP107" s="209"/>
      <c r="FZQ107" s="209"/>
      <c r="FZR107" s="209"/>
      <c r="FZS107" s="209"/>
      <c r="FZT107" s="209"/>
      <c r="FZU107" s="209"/>
      <c r="FZV107" s="209"/>
      <c r="FZW107" s="209"/>
      <c r="FZX107" s="209"/>
      <c r="FZY107" s="209"/>
      <c r="FZZ107" s="209"/>
      <c r="GAA107" s="209"/>
      <c r="GAB107" s="209"/>
      <c r="GAC107" s="209"/>
      <c r="GAD107" s="209"/>
      <c r="GAE107" s="209"/>
      <c r="GAF107" s="209"/>
      <c r="GAG107" s="209"/>
      <c r="GAH107" s="209"/>
      <c r="GAI107" s="209"/>
      <c r="GAJ107" s="209"/>
      <c r="GAK107" s="209"/>
      <c r="GAL107" s="209"/>
      <c r="GAM107" s="209"/>
      <c r="GAN107" s="209"/>
      <c r="GAO107" s="209"/>
      <c r="GAP107" s="209"/>
      <c r="GAQ107" s="209"/>
      <c r="GAR107" s="209"/>
      <c r="GAS107" s="209"/>
      <c r="GAT107" s="209"/>
      <c r="GAU107" s="209"/>
      <c r="GAV107" s="209"/>
      <c r="GAW107" s="209"/>
      <c r="GAX107" s="209"/>
      <c r="GAY107" s="209"/>
      <c r="GAZ107" s="209"/>
      <c r="GBA107" s="209"/>
      <c r="GBB107" s="209"/>
      <c r="GBC107" s="209"/>
      <c r="GBD107" s="209"/>
      <c r="GBE107" s="209"/>
      <c r="GBF107" s="209"/>
      <c r="GBG107" s="209"/>
      <c r="GBH107" s="209"/>
      <c r="GBI107" s="209"/>
      <c r="GBJ107" s="209"/>
      <c r="GBK107" s="209"/>
      <c r="GBL107" s="209"/>
      <c r="GBM107" s="209"/>
      <c r="GBN107" s="209"/>
      <c r="GBO107" s="209"/>
      <c r="GBP107" s="209"/>
      <c r="GBQ107" s="209"/>
      <c r="GBR107" s="209"/>
      <c r="GBS107" s="209"/>
      <c r="GBT107" s="209"/>
      <c r="GBU107" s="209"/>
      <c r="GBV107" s="209"/>
      <c r="GBW107" s="209"/>
      <c r="GBX107" s="209"/>
      <c r="GBY107" s="209"/>
      <c r="GBZ107" s="209"/>
      <c r="GCA107" s="209"/>
      <c r="GCB107" s="209"/>
      <c r="GCC107" s="209"/>
      <c r="GCD107" s="209"/>
      <c r="GCE107" s="209"/>
      <c r="GCF107" s="209"/>
      <c r="GCG107" s="209"/>
      <c r="GCH107" s="209"/>
      <c r="GCI107" s="209"/>
      <c r="GCJ107" s="209"/>
      <c r="GCK107" s="209"/>
      <c r="GCL107" s="209"/>
      <c r="GCM107" s="209"/>
      <c r="GCN107" s="209"/>
      <c r="GCO107" s="209"/>
      <c r="GCP107" s="209"/>
      <c r="GCQ107" s="209"/>
      <c r="GCR107" s="209"/>
      <c r="GCS107" s="209"/>
      <c r="GCT107" s="209"/>
      <c r="GCU107" s="209"/>
      <c r="GCV107" s="209"/>
      <c r="GCW107" s="209"/>
      <c r="GCX107" s="209"/>
      <c r="GCY107" s="209"/>
      <c r="GCZ107" s="209"/>
      <c r="GDA107" s="209"/>
      <c r="GDB107" s="209"/>
      <c r="GDC107" s="209"/>
      <c r="GDD107" s="209"/>
      <c r="GDE107" s="209"/>
      <c r="GDF107" s="209"/>
      <c r="GDG107" s="209"/>
      <c r="GDH107" s="209"/>
      <c r="GDI107" s="209"/>
      <c r="GDJ107" s="209"/>
      <c r="GDK107" s="209"/>
      <c r="GDL107" s="209"/>
      <c r="GDM107" s="209"/>
      <c r="GDN107" s="209"/>
      <c r="GDO107" s="209"/>
      <c r="GDP107" s="209"/>
      <c r="GDQ107" s="209"/>
      <c r="GDR107" s="209"/>
      <c r="GDS107" s="209"/>
      <c r="GDT107" s="209"/>
      <c r="GDU107" s="209"/>
      <c r="GDV107" s="209"/>
      <c r="GDW107" s="209"/>
      <c r="GDX107" s="209"/>
      <c r="GDY107" s="209"/>
      <c r="GDZ107" s="209"/>
      <c r="GEA107" s="209"/>
      <c r="GEB107" s="209"/>
      <c r="GEC107" s="209"/>
      <c r="GED107" s="209"/>
      <c r="GEE107" s="209"/>
      <c r="GEF107" s="209"/>
      <c r="GEG107" s="209"/>
      <c r="GEH107" s="209"/>
      <c r="GEI107" s="209"/>
      <c r="GEJ107" s="209"/>
      <c r="GEK107" s="209"/>
      <c r="GEL107" s="209"/>
      <c r="GEM107" s="209"/>
      <c r="GEN107" s="209"/>
      <c r="GEO107" s="209"/>
      <c r="GEP107" s="209"/>
      <c r="GEQ107" s="209"/>
      <c r="GER107" s="209"/>
      <c r="GES107" s="209"/>
      <c r="GET107" s="209"/>
      <c r="GEU107" s="209"/>
      <c r="GEV107" s="209"/>
      <c r="GEW107" s="209"/>
      <c r="GEX107" s="209"/>
      <c r="GEY107" s="209"/>
      <c r="GEZ107" s="209"/>
      <c r="GFA107" s="209"/>
      <c r="GFB107" s="209"/>
      <c r="GFC107" s="209"/>
      <c r="GFD107" s="209"/>
      <c r="GFE107" s="209"/>
      <c r="GFF107" s="209"/>
      <c r="GFG107" s="209"/>
      <c r="GFH107" s="209"/>
      <c r="GFI107" s="209"/>
      <c r="GFJ107" s="209"/>
      <c r="GFK107" s="209"/>
      <c r="GFL107" s="209"/>
      <c r="GFM107" s="209"/>
      <c r="GFN107" s="209"/>
      <c r="GFO107" s="209"/>
      <c r="GFP107" s="209"/>
      <c r="GFQ107" s="209"/>
      <c r="GFR107" s="209"/>
      <c r="GFS107" s="209"/>
      <c r="GFT107" s="209"/>
      <c r="GFU107" s="209"/>
      <c r="GFV107" s="209"/>
      <c r="GFW107" s="209"/>
      <c r="GFX107" s="209"/>
      <c r="GFY107" s="209"/>
      <c r="GFZ107" s="209"/>
      <c r="GGA107" s="209"/>
      <c r="GGB107" s="209"/>
      <c r="GGC107" s="209"/>
      <c r="GGD107" s="209"/>
      <c r="GGE107" s="209"/>
      <c r="GGF107" s="209"/>
      <c r="GGG107" s="209"/>
      <c r="GGH107" s="209"/>
      <c r="GGI107" s="209"/>
      <c r="GGJ107" s="209"/>
      <c r="GGK107" s="209"/>
      <c r="GGL107" s="209"/>
      <c r="GGM107" s="209"/>
      <c r="GGN107" s="209"/>
      <c r="GGO107" s="209"/>
      <c r="GGP107" s="209"/>
      <c r="GGQ107" s="209"/>
      <c r="GGR107" s="209"/>
      <c r="GGS107" s="209"/>
      <c r="GGT107" s="209"/>
      <c r="GGU107" s="209"/>
      <c r="GGV107" s="209"/>
      <c r="GGW107" s="209"/>
      <c r="GGX107" s="209"/>
      <c r="GGY107" s="209"/>
      <c r="GGZ107" s="209"/>
      <c r="GHA107" s="209"/>
      <c r="GHB107" s="209"/>
      <c r="GHC107" s="209"/>
      <c r="GHD107" s="209"/>
      <c r="GHE107" s="209"/>
      <c r="GHF107" s="209"/>
      <c r="GHG107" s="209"/>
      <c r="GHH107" s="209"/>
      <c r="GHI107" s="209"/>
      <c r="GHJ107" s="209"/>
      <c r="GHK107" s="209"/>
      <c r="GHL107" s="209"/>
      <c r="GHM107" s="209"/>
      <c r="GHN107" s="209"/>
      <c r="GHO107" s="209"/>
      <c r="GHP107" s="209"/>
      <c r="GHQ107" s="209"/>
      <c r="GHR107" s="209"/>
      <c r="GHS107" s="209"/>
      <c r="GHT107" s="209"/>
      <c r="GHU107" s="209"/>
      <c r="GHV107" s="209"/>
      <c r="GHW107" s="209"/>
      <c r="GHX107" s="209"/>
      <c r="GHY107" s="209"/>
      <c r="GHZ107" s="209"/>
      <c r="GIA107" s="209"/>
      <c r="GIB107" s="209"/>
      <c r="GIC107" s="209"/>
      <c r="GID107" s="209"/>
      <c r="GIE107" s="209"/>
      <c r="GIF107" s="209"/>
      <c r="GIG107" s="209"/>
      <c r="GIH107" s="209"/>
      <c r="GII107" s="209"/>
      <c r="GIJ107" s="209"/>
      <c r="GIK107" s="209"/>
      <c r="GIL107" s="209"/>
      <c r="GIM107" s="209"/>
      <c r="GIN107" s="209"/>
      <c r="GIO107" s="209"/>
      <c r="GIP107" s="209"/>
      <c r="GIQ107" s="209"/>
      <c r="GIR107" s="209"/>
      <c r="GIS107" s="209"/>
      <c r="GIT107" s="209"/>
      <c r="GIU107" s="209"/>
      <c r="GIV107" s="209"/>
      <c r="GIW107" s="209"/>
      <c r="GIX107" s="209"/>
      <c r="GIY107" s="209"/>
      <c r="GIZ107" s="209"/>
      <c r="GJA107" s="209"/>
      <c r="GJB107" s="209"/>
      <c r="GJC107" s="209"/>
      <c r="GJD107" s="209"/>
      <c r="GJE107" s="209"/>
      <c r="GJF107" s="209"/>
      <c r="GJG107" s="209"/>
      <c r="GJH107" s="209"/>
      <c r="GJI107" s="209"/>
      <c r="GJJ107" s="209"/>
      <c r="GJK107" s="209"/>
      <c r="GJL107" s="209"/>
      <c r="GJM107" s="209"/>
      <c r="GJN107" s="209"/>
      <c r="GJO107" s="209"/>
      <c r="GJP107" s="209"/>
      <c r="GJQ107" s="209"/>
      <c r="GJR107" s="209"/>
      <c r="GJS107" s="209"/>
      <c r="GJT107" s="209"/>
      <c r="GJU107" s="209"/>
      <c r="GJV107" s="209"/>
      <c r="GJW107" s="209"/>
      <c r="GJX107" s="209"/>
      <c r="GJY107" s="209"/>
      <c r="GJZ107" s="209"/>
      <c r="GKA107" s="209"/>
      <c r="GKB107" s="209"/>
      <c r="GKC107" s="209"/>
      <c r="GKD107" s="209"/>
      <c r="GKE107" s="209"/>
      <c r="GKF107" s="209"/>
      <c r="GKG107" s="209"/>
      <c r="GKH107" s="209"/>
      <c r="GKI107" s="209"/>
      <c r="GKJ107" s="209"/>
      <c r="GKK107" s="209"/>
      <c r="GKL107" s="209"/>
      <c r="GKM107" s="209"/>
      <c r="GKN107" s="209"/>
      <c r="GKO107" s="209"/>
      <c r="GKP107" s="209"/>
      <c r="GKQ107" s="209"/>
      <c r="GKR107" s="209"/>
      <c r="GKS107" s="209"/>
      <c r="GKT107" s="209"/>
      <c r="GKU107" s="209"/>
      <c r="GKV107" s="209"/>
      <c r="GKW107" s="209"/>
      <c r="GKX107" s="209"/>
      <c r="GKY107" s="209"/>
      <c r="GKZ107" s="209"/>
      <c r="GLA107" s="209"/>
      <c r="GLB107" s="209"/>
      <c r="GLC107" s="209"/>
      <c r="GLD107" s="209"/>
      <c r="GLE107" s="209"/>
      <c r="GLF107" s="209"/>
      <c r="GLG107" s="209"/>
      <c r="GLH107" s="209"/>
      <c r="GLI107" s="209"/>
      <c r="GLJ107" s="209"/>
      <c r="GLK107" s="209"/>
      <c r="GLL107" s="209"/>
      <c r="GLM107" s="209"/>
      <c r="GLN107" s="209"/>
      <c r="GLO107" s="209"/>
      <c r="GLP107" s="209"/>
      <c r="GLQ107" s="209"/>
      <c r="GLR107" s="209"/>
      <c r="GLS107" s="209"/>
      <c r="GLT107" s="209"/>
      <c r="GLU107" s="209"/>
      <c r="GLV107" s="209"/>
      <c r="GLW107" s="209"/>
      <c r="GLX107" s="209"/>
      <c r="GLY107" s="209"/>
      <c r="GLZ107" s="209"/>
      <c r="GMA107" s="209"/>
      <c r="GMB107" s="209"/>
      <c r="GMC107" s="209"/>
      <c r="GMD107" s="209"/>
      <c r="GME107" s="209"/>
      <c r="GMF107" s="209"/>
      <c r="GMG107" s="209"/>
      <c r="GMH107" s="209"/>
      <c r="GMI107" s="209"/>
      <c r="GMJ107" s="209"/>
      <c r="GMK107" s="209"/>
      <c r="GML107" s="209"/>
      <c r="GMM107" s="209"/>
      <c r="GMN107" s="209"/>
      <c r="GMO107" s="209"/>
      <c r="GMP107" s="209"/>
      <c r="GMQ107" s="209"/>
      <c r="GMR107" s="209"/>
      <c r="GMS107" s="209"/>
      <c r="GMT107" s="209"/>
      <c r="GMU107" s="209"/>
      <c r="GMV107" s="209"/>
      <c r="GMW107" s="209"/>
      <c r="GMX107" s="209"/>
      <c r="GMY107" s="209"/>
      <c r="GMZ107" s="209"/>
      <c r="GNA107" s="209"/>
      <c r="GNB107" s="209"/>
      <c r="GNC107" s="209"/>
      <c r="GND107" s="209"/>
      <c r="GNE107" s="209"/>
      <c r="GNF107" s="209"/>
      <c r="GNG107" s="209"/>
      <c r="GNH107" s="209"/>
      <c r="GNI107" s="209"/>
      <c r="GNJ107" s="209"/>
      <c r="GNK107" s="209"/>
      <c r="GNL107" s="209"/>
      <c r="GNM107" s="209"/>
      <c r="GNN107" s="209"/>
      <c r="GNO107" s="209"/>
      <c r="GNP107" s="209"/>
      <c r="GNQ107" s="209"/>
      <c r="GNR107" s="209"/>
      <c r="GNS107" s="209"/>
      <c r="GNT107" s="209"/>
      <c r="GNU107" s="209"/>
      <c r="GNV107" s="209"/>
      <c r="GNW107" s="209"/>
      <c r="GNX107" s="209"/>
      <c r="GNY107" s="209"/>
      <c r="GNZ107" s="209"/>
      <c r="GOA107" s="209"/>
      <c r="GOB107" s="209"/>
      <c r="GOC107" s="209"/>
      <c r="GOD107" s="209"/>
      <c r="GOE107" s="209"/>
      <c r="GOF107" s="209"/>
      <c r="GOG107" s="209"/>
      <c r="GOH107" s="209"/>
      <c r="GOI107" s="209"/>
      <c r="GOJ107" s="209"/>
      <c r="GOK107" s="209"/>
      <c r="GOL107" s="209"/>
      <c r="GOM107" s="209"/>
      <c r="GON107" s="209"/>
      <c r="GOO107" s="209"/>
      <c r="GOP107" s="209"/>
      <c r="GOQ107" s="209"/>
      <c r="GOR107" s="209"/>
      <c r="GOS107" s="209"/>
      <c r="GOT107" s="209"/>
      <c r="GOU107" s="209"/>
      <c r="GOV107" s="209"/>
      <c r="GOW107" s="209"/>
      <c r="GOX107" s="209"/>
      <c r="GOY107" s="209"/>
      <c r="GOZ107" s="209"/>
      <c r="GPA107" s="209"/>
      <c r="GPB107" s="209"/>
      <c r="GPC107" s="209"/>
      <c r="GPD107" s="209"/>
      <c r="GPE107" s="209"/>
      <c r="GPF107" s="209"/>
      <c r="GPG107" s="209"/>
      <c r="GPH107" s="209"/>
      <c r="GPI107" s="209"/>
      <c r="GPJ107" s="209"/>
      <c r="GPK107" s="209"/>
      <c r="GPL107" s="209"/>
      <c r="GPM107" s="209"/>
      <c r="GPN107" s="209"/>
      <c r="GPO107" s="209"/>
      <c r="GPP107" s="209"/>
      <c r="GPQ107" s="209"/>
      <c r="GPR107" s="209"/>
      <c r="GPS107" s="209"/>
      <c r="GPT107" s="209"/>
      <c r="GPU107" s="209"/>
      <c r="GPV107" s="209"/>
      <c r="GPW107" s="209"/>
      <c r="GPX107" s="209"/>
      <c r="GPY107" s="209"/>
      <c r="GPZ107" s="209"/>
      <c r="GQA107" s="209"/>
      <c r="GQB107" s="209"/>
      <c r="GQC107" s="209"/>
      <c r="GQD107" s="209"/>
      <c r="GQE107" s="209"/>
      <c r="GQF107" s="209"/>
      <c r="GQG107" s="209"/>
      <c r="GQH107" s="209"/>
      <c r="GQI107" s="209"/>
      <c r="GQJ107" s="209"/>
      <c r="GQK107" s="209"/>
      <c r="GQL107" s="209"/>
      <c r="GQM107" s="209"/>
      <c r="GQN107" s="209"/>
      <c r="GQO107" s="209"/>
      <c r="GQP107" s="209"/>
      <c r="GQQ107" s="209"/>
      <c r="GQR107" s="209"/>
      <c r="GQS107" s="209"/>
      <c r="GQT107" s="209"/>
      <c r="GQU107" s="209"/>
      <c r="GQV107" s="209"/>
      <c r="GQW107" s="209"/>
      <c r="GQX107" s="209"/>
      <c r="GQY107" s="209"/>
      <c r="GQZ107" s="209"/>
      <c r="GRA107" s="209"/>
      <c r="GRB107" s="209"/>
      <c r="GRC107" s="209"/>
      <c r="GRD107" s="209"/>
      <c r="GRE107" s="209"/>
      <c r="GRF107" s="209"/>
      <c r="GRG107" s="209"/>
      <c r="GRH107" s="209"/>
      <c r="GRI107" s="209"/>
      <c r="GRJ107" s="209"/>
      <c r="GRK107" s="209"/>
      <c r="GRL107" s="209"/>
      <c r="GRM107" s="209"/>
      <c r="GRN107" s="209"/>
      <c r="GRO107" s="209"/>
      <c r="GRP107" s="209"/>
      <c r="GRQ107" s="209"/>
      <c r="GRR107" s="209"/>
      <c r="GRS107" s="209"/>
      <c r="GRT107" s="209"/>
      <c r="GRU107" s="209"/>
      <c r="GRV107" s="209"/>
      <c r="GRW107" s="209"/>
      <c r="GRX107" s="209"/>
      <c r="GRY107" s="209"/>
      <c r="GRZ107" s="209"/>
      <c r="GSA107" s="209"/>
      <c r="GSB107" s="209"/>
      <c r="GSC107" s="209"/>
      <c r="GSD107" s="209"/>
      <c r="GSE107" s="209"/>
      <c r="GSF107" s="209"/>
      <c r="GSG107" s="209"/>
      <c r="GSH107" s="209"/>
      <c r="GSI107" s="209"/>
      <c r="GSJ107" s="209"/>
      <c r="GSK107" s="209"/>
      <c r="GSL107" s="209"/>
      <c r="GSM107" s="209"/>
      <c r="GSN107" s="209"/>
      <c r="GSO107" s="209"/>
      <c r="GSP107" s="209"/>
      <c r="GSQ107" s="209"/>
      <c r="GSR107" s="209"/>
      <c r="GSS107" s="209"/>
      <c r="GST107" s="209"/>
      <c r="GSU107" s="209"/>
      <c r="GSV107" s="209"/>
      <c r="GSW107" s="209"/>
      <c r="GSX107" s="209"/>
      <c r="GSY107" s="209"/>
      <c r="GSZ107" s="209"/>
      <c r="GTA107" s="209"/>
      <c r="GTB107" s="209"/>
      <c r="GTC107" s="209"/>
      <c r="GTD107" s="209"/>
      <c r="GTE107" s="209"/>
      <c r="GTF107" s="209"/>
      <c r="GTG107" s="209"/>
      <c r="GTH107" s="209"/>
      <c r="GTI107" s="209"/>
      <c r="GTJ107" s="209"/>
      <c r="GTK107" s="209"/>
      <c r="GTL107" s="209"/>
      <c r="GTM107" s="209"/>
      <c r="GTN107" s="209"/>
      <c r="GTO107" s="209"/>
      <c r="GTP107" s="209"/>
      <c r="GTQ107" s="209"/>
      <c r="GTR107" s="209"/>
      <c r="GTS107" s="209"/>
      <c r="GTT107" s="209"/>
      <c r="GTU107" s="209"/>
      <c r="GTV107" s="209"/>
      <c r="GTW107" s="209"/>
      <c r="GTX107" s="209"/>
      <c r="GTY107" s="209"/>
      <c r="GTZ107" s="209"/>
      <c r="GUA107" s="209"/>
      <c r="GUB107" s="209"/>
      <c r="GUC107" s="209"/>
      <c r="GUD107" s="209"/>
      <c r="GUE107" s="209"/>
      <c r="GUF107" s="209"/>
      <c r="GUG107" s="209"/>
      <c r="GUH107" s="209"/>
      <c r="GUI107" s="209"/>
      <c r="GUJ107" s="209"/>
      <c r="GUK107" s="209"/>
      <c r="GUL107" s="209"/>
      <c r="GUM107" s="209"/>
      <c r="GUN107" s="209"/>
      <c r="GUO107" s="209"/>
      <c r="GUP107" s="209"/>
      <c r="GUQ107" s="209"/>
      <c r="GUR107" s="209"/>
      <c r="GUS107" s="209"/>
      <c r="GUT107" s="209"/>
      <c r="GUU107" s="209"/>
      <c r="GUV107" s="209"/>
      <c r="GUW107" s="209"/>
      <c r="GUX107" s="209"/>
      <c r="GUY107" s="209"/>
      <c r="GUZ107" s="209"/>
      <c r="GVA107" s="209"/>
      <c r="GVB107" s="209"/>
      <c r="GVC107" s="209"/>
      <c r="GVD107" s="209"/>
      <c r="GVE107" s="209"/>
      <c r="GVF107" s="209"/>
      <c r="GVG107" s="209"/>
      <c r="GVH107" s="209"/>
      <c r="GVI107" s="209"/>
      <c r="GVJ107" s="209"/>
      <c r="GVK107" s="209"/>
      <c r="GVL107" s="209"/>
      <c r="GVM107" s="209"/>
      <c r="GVN107" s="209"/>
      <c r="GVO107" s="209"/>
      <c r="GVP107" s="209"/>
      <c r="GVQ107" s="209"/>
      <c r="GVR107" s="209"/>
      <c r="GVS107" s="209"/>
      <c r="GVT107" s="209"/>
      <c r="GVU107" s="209"/>
      <c r="GVV107" s="209"/>
      <c r="GVW107" s="209"/>
      <c r="GVX107" s="209"/>
      <c r="GVY107" s="209"/>
      <c r="GVZ107" s="209"/>
      <c r="GWA107" s="209"/>
      <c r="GWB107" s="209"/>
      <c r="GWC107" s="209"/>
      <c r="GWD107" s="209"/>
      <c r="GWE107" s="209"/>
      <c r="GWF107" s="209"/>
      <c r="GWG107" s="209"/>
      <c r="GWH107" s="209"/>
      <c r="GWI107" s="209"/>
      <c r="GWJ107" s="209"/>
      <c r="GWK107" s="209"/>
      <c r="GWL107" s="209"/>
      <c r="GWM107" s="209"/>
      <c r="GWN107" s="209"/>
      <c r="GWO107" s="209"/>
      <c r="GWP107" s="209"/>
      <c r="GWQ107" s="209"/>
      <c r="GWR107" s="209"/>
      <c r="GWS107" s="209"/>
      <c r="GWT107" s="209"/>
      <c r="GWU107" s="209"/>
      <c r="GWV107" s="209"/>
      <c r="GWW107" s="209"/>
      <c r="GWX107" s="209"/>
      <c r="GWY107" s="209"/>
      <c r="GWZ107" s="209"/>
      <c r="GXA107" s="209"/>
      <c r="GXB107" s="209"/>
      <c r="GXC107" s="209"/>
      <c r="GXD107" s="209"/>
      <c r="GXE107" s="209"/>
      <c r="GXF107" s="209"/>
      <c r="GXG107" s="209"/>
      <c r="GXH107" s="209"/>
      <c r="GXI107" s="209"/>
      <c r="GXJ107" s="209"/>
      <c r="GXK107" s="209"/>
      <c r="GXL107" s="209"/>
      <c r="GXM107" s="209"/>
      <c r="GXN107" s="209"/>
      <c r="GXO107" s="209"/>
      <c r="GXP107" s="209"/>
      <c r="GXQ107" s="209"/>
      <c r="GXR107" s="209"/>
      <c r="GXS107" s="209"/>
      <c r="GXT107" s="209"/>
      <c r="GXU107" s="209"/>
      <c r="GXV107" s="209"/>
      <c r="GXW107" s="209"/>
      <c r="GXX107" s="209"/>
      <c r="GXY107" s="209"/>
      <c r="GXZ107" s="209"/>
      <c r="GYA107" s="209"/>
      <c r="GYB107" s="209"/>
      <c r="GYC107" s="209"/>
      <c r="GYD107" s="209"/>
      <c r="GYE107" s="209"/>
      <c r="GYF107" s="209"/>
      <c r="GYG107" s="209"/>
      <c r="GYH107" s="209"/>
      <c r="GYI107" s="209"/>
      <c r="GYJ107" s="209"/>
      <c r="GYK107" s="209"/>
      <c r="GYL107" s="209"/>
      <c r="GYM107" s="209"/>
      <c r="GYN107" s="209"/>
      <c r="GYO107" s="209"/>
      <c r="GYP107" s="209"/>
      <c r="GYQ107" s="209"/>
      <c r="GYR107" s="209"/>
      <c r="GYS107" s="209"/>
      <c r="GYT107" s="209"/>
      <c r="GYU107" s="209"/>
      <c r="GYV107" s="209"/>
      <c r="GYW107" s="209"/>
      <c r="GYX107" s="209"/>
      <c r="GYY107" s="209"/>
      <c r="GYZ107" s="209"/>
      <c r="GZA107" s="209"/>
      <c r="GZB107" s="209"/>
      <c r="GZC107" s="209"/>
      <c r="GZD107" s="209"/>
      <c r="GZE107" s="209"/>
      <c r="GZF107" s="209"/>
      <c r="GZG107" s="209"/>
      <c r="GZH107" s="209"/>
      <c r="GZI107" s="209"/>
      <c r="GZJ107" s="209"/>
      <c r="GZK107" s="209"/>
      <c r="GZL107" s="209"/>
      <c r="GZM107" s="209"/>
      <c r="GZN107" s="209"/>
      <c r="GZO107" s="209"/>
      <c r="GZP107" s="209"/>
      <c r="GZQ107" s="209"/>
      <c r="GZR107" s="209"/>
      <c r="GZS107" s="209"/>
      <c r="GZT107" s="209"/>
      <c r="GZU107" s="209"/>
      <c r="GZV107" s="209"/>
      <c r="GZW107" s="209"/>
      <c r="GZX107" s="209"/>
      <c r="GZY107" s="209"/>
      <c r="GZZ107" s="209"/>
      <c r="HAA107" s="209"/>
      <c r="HAB107" s="209"/>
      <c r="HAC107" s="209"/>
      <c r="HAD107" s="209"/>
      <c r="HAE107" s="209"/>
      <c r="HAF107" s="209"/>
      <c r="HAG107" s="209"/>
      <c r="HAH107" s="209"/>
      <c r="HAI107" s="209"/>
      <c r="HAJ107" s="209"/>
      <c r="HAK107" s="209"/>
      <c r="HAL107" s="209"/>
      <c r="HAM107" s="209"/>
      <c r="HAN107" s="209"/>
      <c r="HAO107" s="209"/>
      <c r="HAP107" s="209"/>
      <c r="HAQ107" s="209"/>
      <c r="HAR107" s="209"/>
      <c r="HAS107" s="209"/>
      <c r="HAT107" s="209"/>
      <c r="HAU107" s="209"/>
      <c r="HAV107" s="209"/>
      <c r="HAW107" s="209"/>
      <c r="HAX107" s="209"/>
      <c r="HAY107" s="209"/>
      <c r="HAZ107" s="209"/>
      <c r="HBA107" s="209"/>
      <c r="HBB107" s="209"/>
      <c r="HBC107" s="209"/>
      <c r="HBD107" s="209"/>
      <c r="HBE107" s="209"/>
      <c r="HBF107" s="209"/>
      <c r="HBG107" s="209"/>
      <c r="HBH107" s="209"/>
      <c r="HBI107" s="209"/>
      <c r="HBJ107" s="209"/>
      <c r="HBK107" s="209"/>
      <c r="HBL107" s="209"/>
      <c r="HBM107" s="209"/>
      <c r="HBN107" s="209"/>
      <c r="HBO107" s="209"/>
      <c r="HBP107" s="209"/>
      <c r="HBQ107" s="209"/>
      <c r="HBR107" s="209"/>
      <c r="HBS107" s="209"/>
      <c r="HBT107" s="209"/>
      <c r="HBU107" s="209"/>
      <c r="HBV107" s="209"/>
      <c r="HBW107" s="209"/>
      <c r="HBX107" s="209"/>
      <c r="HBY107" s="209"/>
      <c r="HBZ107" s="209"/>
      <c r="HCA107" s="209"/>
      <c r="HCB107" s="209"/>
      <c r="HCC107" s="209"/>
      <c r="HCD107" s="209"/>
      <c r="HCE107" s="209"/>
      <c r="HCF107" s="209"/>
      <c r="HCG107" s="209"/>
      <c r="HCH107" s="209"/>
      <c r="HCI107" s="209"/>
      <c r="HCJ107" s="209"/>
      <c r="HCK107" s="209"/>
      <c r="HCL107" s="209"/>
      <c r="HCM107" s="209"/>
      <c r="HCN107" s="209"/>
      <c r="HCO107" s="209"/>
      <c r="HCP107" s="209"/>
      <c r="HCQ107" s="209"/>
      <c r="HCR107" s="209"/>
      <c r="HCS107" s="209"/>
      <c r="HCT107" s="209"/>
      <c r="HCU107" s="209"/>
      <c r="HCV107" s="209"/>
      <c r="HCW107" s="209"/>
      <c r="HCX107" s="209"/>
      <c r="HCY107" s="209"/>
      <c r="HCZ107" s="209"/>
      <c r="HDA107" s="209"/>
      <c r="HDB107" s="209"/>
      <c r="HDC107" s="209"/>
      <c r="HDD107" s="209"/>
      <c r="HDE107" s="209"/>
      <c r="HDF107" s="209"/>
      <c r="HDG107" s="209"/>
      <c r="HDH107" s="209"/>
      <c r="HDI107" s="209"/>
      <c r="HDJ107" s="209"/>
      <c r="HDK107" s="209"/>
      <c r="HDL107" s="209"/>
      <c r="HDM107" s="209"/>
      <c r="HDN107" s="209"/>
      <c r="HDO107" s="209"/>
      <c r="HDP107" s="209"/>
      <c r="HDQ107" s="209"/>
      <c r="HDR107" s="209"/>
      <c r="HDS107" s="209"/>
      <c r="HDT107" s="209"/>
      <c r="HDU107" s="209"/>
      <c r="HDV107" s="209"/>
      <c r="HDW107" s="209"/>
      <c r="HDX107" s="209"/>
      <c r="HDY107" s="209"/>
      <c r="HDZ107" s="209"/>
      <c r="HEA107" s="209"/>
      <c r="HEB107" s="209"/>
      <c r="HEC107" s="209"/>
      <c r="HED107" s="209"/>
      <c r="HEE107" s="209"/>
      <c r="HEF107" s="209"/>
      <c r="HEG107" s="209"/>
      <c r="HEH107" s="209"/>
      <c r="HEI107" s="209"/>
      <c r="HEJ107" s="209"/>
      <c r="HEK107" s="209"/>
      <c r="HEL107" s="209"/>
      <c r="HEM107" s="209"/>
      <c r="HEN107" s="209"/>
      <c r="HEO107" s="209"/>
      <c r="HEP107" s="209"/>
      <c r="HEQ107" s="209"/>
      <c r="HER107" s="209"/>
      <c r="HES107" s="209"/>
      <c r="HET107" s="209"/>
      <c r="HEU107" s="209"/>
      <c r="HEV107" s="209"/>
      <c r="HEW107" s="209"/>
      <c r="HEX107" s="209"/>
      <c r="HEY107" s="209"/>
      <c r="HEZ107" s="209"/>
      <c r="HFA107" s="209"/>
      <c r="HFB107" s="209"/>
      <c r="HFC107" s="209"/>
      <c r="HFD107" s="209"/>
      <c r="HFE107" s="209"/>
      <c r="HFF107" s="209"/>
      <c r="HFG107" s="209"/>
      <c r="HFH107" s="209"/>
      <c r="HFI107" s="209"/>
      <c r="HFJ107" s="209"/>
      <c r="HFK107" s="209"/>
      <c r="HFL107" s="209"/>
      <c r="HFM107" s="209"/>
      <c r="HFN107" s="209"/>
      <c r="HFO107" s="209"/>
      <c r="HFP107" s="209"/>
      <c r="HFQ107" s="209"/>
      <c r="HFR107" s="209"/>
      <c r="HFS107" s="209"/>
      <c r="HFT107" s="209"/>
      <c r="HFU107" s="209"/>
      <c r="HFV107" s="209"/>
      <c r="HFW107" s="209"/>
      <c r="HFX107" s="209"/>
      <c r="HFY107" s="209"/>
      <c r="HFZ107" s="209"/>
      <c r="HGA107" s="209"/>
      <c r="HGB107" s="209"/>
      <c r="HGC107" s="209"/>
      <c r="HGD107" s="209"/>
      <c r="HGE107" s="209"/>
      <c r="HGF107" s="209"/>
      <c r="HGG107" s="209"/>
      <c r="HGH107" s="209"/>
      <c r="HGI107" s="209"/>
      <c r="HGJ107" s="209"/>
      <c r="HGK107" s="209"/>
      <c r="HGL107" s="209"/>
      <c r="HGM107" s="209"/>
      <c r="HGN107" s="209"/>
      <c r="HGO107" s="209"/>
      <c r="HGP107" s="209"/>
      <c r="HGQ107" s="209"/>
      <c r="HGR107" s="209"/>
      <c r="HGS107" s="209"/>
      <c r="HGT107" s="209"/>
      <c r="HGU107" s="209"/>
      <c r="HGV107" s="209"/>
      <c r="HGW107" s="209"/>
      <c r="HGX107" s="209"/>
      <c r="HGY107" s="209"/>
      <c r="HGZ107" s="209"/>
      <c r="HHA107" s="209"/>
      <c r="HHB107" s="209"/>
      <c r="HHC107" s="209"/>
      <c r="HHD107" s="209"/>
      <c r="HHE107" s="209"/>
      <c r="HHF107" s="209"/>
      <c r="HHG107" s="209"/>
      <c r="HHH107" s="209"/>
      <c r="HHI107" s="209"/>
      <c r="HHJ107" s="209"/>
      <c r="HHK107" s="209"/>
      <c r="HHL107" s="209"/>
      <c r="HHM107" s="209"/>
      <c r="HHN107" s="209"/>
      <c r="HHO107" s="209"/>
      <c r="HHP107" s="209"/>
      <c r="HHQ107" s="209"/>
      <c r="HHR107" s="209"/>
      <c r="HHS107" s="209"/>
      <c r="HHT107" s="209"/>
      <c r="HHU107" s="209"/>
      <c r="HHV107" s="209"/>
      <c r="HHW107" s="209"/>
      <c r="HHX107" s="209"/>
      <c r="HHY107" s="209"/>
      <c r="HHZ107" s="209"/>
      <c r="HIA107" s="209"/>
      <c r="HIB107" s="209"/>
      <c r="HIC107" s="209"/>
      <c r="HID107" s="209"/>
      <c r="HIE107" s="209"/>
      <c r="HIF107" s="209"/>
      <c r="HIG107" s="209"/>
      <c r="HIH107" s="209"/>
      <c r="HII107" s="209"/>
      <c r="HIJ107" s="209"/>
      <c r="HIK107" s="209"/>
      <c r="HIL107" s="209"/>
      <c r="HIM107" s="209"/>
      <c r="HIN107" s="209"/>
      <c r="HIO107" s="209"/>
      <c r="HIP107" s="209"/>
      <c r="HIQ107" s="209"/>
      <c r="HIR107" s="209"/>
      <c r="HIS107" s="209"/>
      <c r="HIT107" s="209"/>
      <c r="HIU107" s="209"/>
      <c r="HIV107" s="209"/>
      <c r="HIW107" s="209"/>
      <c r="HIX107" s="209"/>
      <c r="HIY107" s="209"/>
      <c r="HIZ107" s="209"/>
      <c r="HJA107" s="209"/>
      <c r="HJB107" s="209"/>
      <c r="HJC107" s="209"/>
      <c r="HJD107" s="209"/>
      <c r="HJE107" s="209"/>
      <c r="HJF107" s="209"/>
      <c r="HJG107" s="209"/>
      <c r="HJH107" s="209"/>
      <c r="HJI107" s="209"/>
      <c r="HJJ107" s="209"/>
      <c r="HJK107" s="209"/>
      <c r="HJL107" s="209"/>
      <c r="HJM107" s="209"/>
      <c r="HJN107" s="209"/>
      <c r="HJO107" s="209"/>
      <c r="HJP107" s="209"/>
      <c r="HJQ107" s="209"/>
      <c r="HJR107" s="209"/>
      <c r="HJS107" s="209"/>
      <c r="HJT107" s="209"/>
      <c r="HJU107" s="209"/>
      <c r="HJV107" s="209"/>
      <c r="HJW107" s="209"/>
      <c r="HJX107" s="209"/>
      <c r="HJY107" s="209"/>
      <c r="HJZ107" s="209"/>
      <c r="HKA107" s="209"/>
      <c r="HKB107" s="209"/>
      <c r="HKC107" s="209"/>
      <c r="HKD107" s="209"/>
      <c r="HKE107" s="209"/>
      <c r="HKF107" s="209"/>
      <c r="HKG107" s="209"/>
      <c r="HKH107" s="209"/>
      <c r="HKI107" s="209"/>
      <c r="HKJ107" s="209"/>
      <c r="HKK107" s="209"/>
      <c r="HKL107" s="209"/>
      <c r="HKM107" s="209"/>
      <c r="HKN107" s="209"/>
      <c r="HKO107" s="209"/>
      <c r="HKP107" s="209"/>
      <c r="HKQ107" s="209"/>
      <c r="HKR107" s="209"/>
      <c r="HKS107" s="209"/>
      <c r="HKT107" s="209"/>
      <c r="HKU107" s="209"/>
      <c r="HKV107" s="209"/>
      <c r="HKW107" s="209"/>
      <c r="HKX107" s="209"/>
      <c r="HKY107" s="209"/>
      <c r="HKZ107" s="209"/>
      <c r="HLA107" s="209"/>
      <c r="HLB107" s="209"/>
      <c r="HLC107" s="209"/>
      <c r="HLD107" s="209"/>
      <c r="HLE107" s="209"/>
      <c r="HLF107" s="209"/>
      <c r="HLG107" s="209"/>
      <c r="HLH107" s="209"/>
      <c r="HLI107" s="209"/>
      <c r="HLJ107" s="209"/>
      <c r="HLK107" s="209"/>
      <c r="HLL107" s="209"/>
      <c r="HLM107" s="209"/>
      <c r="HLN107" s="209"/>
      <c r="HLO107" s="209"/>
      <c r="HLP107" s="209"/>
      <c r="HLQ107" s="209"/>
      <c r="HLR107" s="209"/>
      <c r="HLS107" s="209"/>
      <c r="HLT107" s="209"/>
      <c r="HLU107" s="209"/>
      <c r="HLV107" s="209"/>
      <c r="HLW107" s="209"/>
      <c r="HLX107" s="209"/>
      <c r="HLY107" s="209"/>
      <c r="HLZ107" s="209"/>
      <c r="HMA107" s="209"/>
      <c r="HMB107" s="209"/>
      <c r="HMC107" s="209"/>
      <c r="HMD107" s="209"/>
      <c r="HME107" s="209"/>
      <c r="HMF107" s="209"/>
      <c r="HMG107" s="209"/>
      <c r="HMH107" s="209"/>
      <c r="HMI107" s="209"/>
      <c r="HMJ107" s="209"/>
      <c r="HMK107" s="209"/>
      <c r="HML107" s="209"/>
      <c r="HMM107" s="209"/>
      <c r="HMN107" s="209"/>
      <c r="HMO107" s="209"/>
      <c r="HMP107" s="209"/>
      <c r="HMQ107" s="209"/>
      <c r="HMR107" s="209"/>
      <c r="HMS107" s="209"/>
      <c r="HMT107" s="209"/>
      <c r="HMU107" s="209"/>
      <c r="HMV107" s="209"/>
      <c r="HMW107" s="209"/>
      <c r="HMX107" s="209"/>
      <c r="HMY107" s="209"/>
      <c r="HMZ107" s="209"/>
      <c r="HNA107" s="209"/>
      <c r="HNB107" s="209"/>
      <c r="HNC107" s="209"/>
      <c r="HND107" s="209"/>
      <c r="HNE107" s="209"/>
      <c r="HNF107" s="209"/>
      <c r="HNG107" s="209"/>
      <c r="HNH107" s="209"/>
      <c r="HNI107" s="209"/>
      <c r="HNJ107" s="209"/>
      <c r="HNK107" s="209"/>
      <c r="HNL107" s="209"/>
      <c r="HNM107" s="209"/>
      <c r="HNN107" s="209"/>
      <c r="HNO107" s="209"/>
      <c r="HNP107" s="209"/>
      <c r="HNQ107" s="209"/>
      <c r="HNR107" s="209"/>
      <c r="HNS107" s="209"/>
      <c r="HNT107" s="209"/>
      <c r="HNU107" s="209"/>
      <c r="HNV107" s="209"/>
      <c r="HNW107" s="209"/>
      <c r="HNX107" s="209"/>
      <c r="HNY107" s="209"/>
      <c r="HNZ107" s="209"/>
      <c r="HOA107" s="209"/>
      <c r="HOB107" s="209"/>
      <c r="HOC107" s="209"/>
      <c r="HOD107" s="209"/>
      <c r="HOE107" s="209"/>
      <c r="HOF107" s="209"/>
      <c r="HOG107" s="209"/>
      <c r="HOH107" s="209"/>
      <c r="HOI107" s="209"/>
      <c r="HOJ107" s="209"/>
      <c r="HOK107" s="209"/>
      <c r="HOL107" s="209"/>
      <c r="HOM107" s="209"/>
      <c r="HON107" s="209"/>
      <c r="HOO107" s="209"/>
      <c r="HOP107" s="209"/>
      <c r="HOQ107" s="209"/>
      <c r="HOR107" s="209"/>
      <c r="HOS107" s="209"/>
      <c r="HOT107" s="209"/>
      <c r="HOU107" s="209"/>
      <c r="HOV107" s="209"/>
      <c r="HOW107" s="209"/>
      <c r="HOX107" s="209"/>
      <c r="HOY107" s="209"/>
      <c r="HOZ107" s="209"/>
      <c r="HPA107" s="209"/>
      <c r="HPB107" s="209"/>
      <c r="HPC107" s="209"/>
      <c r="HPD107" s="209"/>
      <c r="HPE107" s="209"/>
      <c r="HPF107" s="209"/>
      <c r="HPG107" s="209"/>
      <c r="HPH107" s="209"/>
      <c r="HPI107" s="209"/>
      <c r="HPJ107" s="209"/>
      <c r="HPK107" s="209"/>
      <c r="HPL107" s="209"/>
      <c r="HPM107" s="209"/>
      <c r="HPN107" s="209"/>
      <c r="HPO107" s="209"/>
      <c r="HPP107" s="209"/>
      <c r="HPQ107" s="209"/>
      <c r="HPR107" s="209"/>
      <c r="HPS107" s="209"/>
      <c r="HPT107" s="209"/>
      <c r="HPU107" s="209"/>
      <c r="HPV107" s="209"/>
      <c r="HPW107" s="209"/>
      <c r="HPX107" s="209"/>
      <c r="HPY107" s="209"/>
      <c r="HPZ107" s="209"/>
      <c r="HQA107" s="209"/>
      <c r="HQB107" s="209"/>
      <c r="HQC107" s="209"/>
      <c r="HQD107" s="209"/>
      <c r="HQE107" s="209"/>
      <c r="HQF107" s="209"/>
      <c r="HQG107" s="209"/>
      <c r="HQH107" s="209"/>
      <c r="HQI107" s="209"/>
      <c r="HQJ107" s="209"/>
      <c r="HQK107" s="209"/>
      <c r="HQL107" s="209"/>
      <c r="HQM107" s="209"/>
      <c r="HQN107" s="209"/>
      <c r="HQO107" s="209"/>
      <c r="HQP107" s="209"/>
      <c r="HQQ107" s="209"/>
      <c r="HQR107" s="209"/>
      <c r="HQS107" s="209"/>
      <c r="HQT107" s="209"/>
      <c r="HQU107" s="209"/>
      <c r="HQV107" s="209"/>
      <c r="HQW107" s="209"/>
      <c r="HQX107" s="209"/>
      <c r="HQY107" s="209"/>
      <c r="HQZ107" s="209"/>
      <c r="HRA107" s="209"/>
      <c r="HRB107" s="209"/>
      <c r="HRC107" s="209"/>
      <c r="HRD107" s="209"/>
      <c r="HRE107" s="209"/>
      <c r="HRF107" s="209"/>
      <c r="HRG107" s="209"/>
      <c r="HRH107" s="209"/>
      <c r="HRI107" s="209"/>
      <c r="HRJ107" s="209"/>
      <c r="HRK107" s="209"/>
      <c r="HRL107" s="209"/>
      <c r="HRM107" s="209"/>
      <c r="HRN107" s="209"/>
      <c r="HRO107" s="209"/>
      <c r="HRP107" s="209"/>
      <c r="HRQ107" s="209"/>
      <c r="HRR107" s="209"/>
      <c r="HRS107" s="209"/>
      <c r="HRT107" s="209"/>
      <c r="HRU107" s="209"/>
      <c r="HRV107" s="209"/>
      <c r="HRW107" s="209"/>
      <c r="HRX107" s="209"/>
      <c r="HRY107" s="209"/>
      <c r="HRZ107" s="209"/>
      <c r="HSA107" s="209"/>
      <c r="HSB107" s="209"/>
      <c r="HSC107" s="209"/>
      <c r="HSD107" s="209"/>
      <c r="HSE107" s="209"/>
      <c r="HSF107" s="209"/>
      <c r="HSG107" s="209"/>
      <c r="HSH107" s="209"/>
      <c r="HSI107" s="209"/>
      <c r="HSJ107" s="209"/>
      <c r="HSK107" s="209"/>
      <c r="HSL107" s="209"/>
      <c r="HSM107" s="209"/>
      <c r="HSN107" s="209"/>
      <c r="HSO107" s="209"/>
      <c r="HSP107" s="209"/>
      <c r="HSQ107" s="209"/>
      <c r="HSR107" s="209"/>
      <c r="HSS107" s="209"/>
      <c r="HST107" s="209"/>
      <c r="HSU107" s="209"/>
      <c r="HSV107" s="209"/>
      <c r="HSW107" s="209"/>
      <c r="HSX107" s="209"/>
      <c r="HSY107" s="209"/>
      <c r="HSZ107" s="209"/>
      <c r="HTA107" s="209"/>
      <c r="HTB107" s="209"/>
      <c r="HTC107" s="209"/>
      <c r="HTD107" s="209"/>
      <c r="HTE107" s="209"/>
      <c r="HTF107" s="209"/>
      <c r="HTG107" s="209"/>
      <c r="HTH107" s="209"/>
      <c r="HTI107" s="209"/>
      <c r="HTJ107" s="209"/>
      <c r="HTK107" s="209"/>
      <c r="HTL107" s="209"/>
      <c r="HTM107" s="209"/>
      <c r="HTN107" s="209"/>
      <c r="HTO107" s="209"/>
      <c r="HTP107" s="209"/>
      <c r="HTQ107" s="209"/>
      <c r="HTR107" s="209"/>
      <c r="HTS107" s="209"/>
      <c r="HTT107" s="209"/>
      <c r="HTU107" s="209"/>
      <c r="HTV107" s="209"/>
      <c r="HTW107" s="209"/>
      <c r="HTX107" s="209"/>
      <c r="HTY107" s="209"/>
      <c r="HTZ107" s="209"/>
      <c r="HUA107" s="209"/>
      <c r="HUB107" s="209"/>
      <c r="HUC107" s="209"/>
      <c r="HUD107" s="209"/>
      <c r="HUE107" s="209"/>
      <c r="HUF107" s="209"/>
      <c r="HUG107" s="209"/>
      <c r="HUH107" s="209"/>
      <c r="HUI107" s="209"/>
      <c r="HUJ107" s="209"/>
      <c r="HUK107" s="209"/>
      <c r="HUL107" s="209"/>
      <c r="HUM107" s="209"/>
      <c r="HUN107" s="209"/>
      <c r="HUO107" s="209"/>
      <c r="HUP107" s="209"/>
      <c r="HUQ107" s="209"/>
      <c r="HUR107" s="209"/>
      <c r="HUS107" s="209"/>
      <c r="HUT107" s="209"/>
      <c r="HUU107" s="209"/>
      <c r="HUV107" s="209"/>
      <c r="HUW107" s="209"/>
      <c r="HUX107" s="209"/>
      <c r="HUY107" s="209"/>
      <c r="HUZ107" s="209"/>
      <c r="HVA107" s="209"/>
      <c r="HVB107" s="209"/>
      <c r="HVC107" s="209"/>
      <c r="HVD107" s="209"/>
      <c r="HVE107" s="209"/>
      <c r="HVF107" s="209"/>
      <c r="HVG107" s="209"/>
      <c r="HVH107" s="209"/>
      <c r="HVI107" s="209"/>
      <c r="HVJ107" s="209"/>
      <c r="HVK107" s="209"/>
      <c r="HVL107" s="209"/>
      <c r="HVM107" s="209"/>
      <c r="HVN107" s="209"/>
      <c r="HVO107" s="209"/>
      <c r="HVP107" s="209"/>
      <c r="HVQ107" s="209"/>
      <c r="HVR107" s="209"/>
      <c r="HVS107" s="209"/>
      <c r="HVT107" s="209"/>
      <c r="HVU107" s="209"/>
      <c r="HVV107" s="209"/>
      <c r="HVW107" s="209"/>
      <c r="HVX107" s="209"/>
      <c r="HVY107" s="209"/>
      <c r="HVZ107" s="209"/>
      <c r="HWA107" s="209"/>
      <c r="HWB107" s="209"/>
      <c r="HWC107" s="209"/>
      <c r="HWD107" s="209"/>
      <c r="HWE107" s="209"/>
      <c r="HWF107" s="209"/>
      <c r="HWG107" s="209"/>
      <c r="HWH107" s="209"/>
      <c r="HWI107" s="209"/>
      <c r="HWJ107" s="209"/>
      <c r="HWK107" s="209"/>
      <c r="HWL107" s="209"/>
      <c r="HWM107" s="209"/>
      <c r="HWN107" s="209"/>
      <c r="HWO107" s="209"/>
      <c r="HWP107" s="209"/>
      <c r="HWQ107" s="209"/>
      <c r="HWR107" s="209"/>
      <c r="HWS107" s="209"/>
      <c r="HWT107" s="209"/>
      <c r="HWU107" s="209"/>
      <c r="HWV107" s="209"/>
      <c r="HWW107" s="209"/>
      <c r="HWX107" s="209"/>
      <c r="HWY107" s="209"/>
      <c r="HWZ107" s="209"/>
      <c r="HXA107" s="209"/>
      <c r="HXB107" s="209"/>
      <c r="HXC107" s="209"/>
      <c r="HXD107" s="209"/>
      <c r="HXE107" s="209"/>
      <c r="HXF107" s="209"/>
      <c r="HXG107" s="209"/>
      <c r="HXH107" s="209"/>
      <c r="HXI107" s="209"/>
      <c r="HXJ107" s="209"/>
      <c r="HXK107" s="209"/>
      <c r="HXL107" s="209"/>
      <c r="HXM107" s="209"/>
      <c r="HXN107" s="209"/>
      <c r="HXO107" s="209"/>
      <c r="HXP107" s="209"/>
      <c r="HXQ107" s="209"/>
      <c r="HXR107" s="209"/>
      <c r="HXS107" s="209"/>
      <c r="HXT107" s="209"/>
      <c r="HXU107" s="209"/>
      <c r="HXV107" s="209"/>
      <c r="HXW107" s="209"/>
      <c r="HXX107" s="209"/>
      <c r="HXY107" s="209"/>
      <c r="HXZ107" s="209"/>
      <c r="HYA107" s="209"/>
      <c r="HYB107" s="209"/>
      <c r="HYC107" s="209"/>
      <c r="HYD107" s="209"/>
      <c r="HYE107" s="209"/>
      <c r="HYF107" s="209"/>
      <c r="HYG107" s="209"/>
      <c r="HYH107" s="209"/>
      <c r="HYI107" s="209"/>
      <c r="HYJ107" s="209"/>
      <c r="HYK107" s="209"/>
      <c r="HYL107" s="209"/>
      <c r="HYM107" s="209"/>
      <c r="HYN107" s="209"/>
      <c r="HYO107" s="209"/>
      <c r="HYP107" s="209"/>
      <c r="HYQ107" s="209"/>
      <c r="HYR107" s="209"/>
      <c r="HYS107" s="209"/>
      <c r="HYT107" s="209"/>
      <c r="HYU107" s="209"/>
      <c r="HYV107" s="209"/>
      <c r="HYW107" s="209"/>
      <c r="HYX107" s="209"/>
      <c r="HYY107" s="209"/>
      <c r="HYZ107" s="209"/>
      <c r="HZA107" s="209"/>
      <c r="HZB107" s="209"/>
      <c r="HZC107" s="209"/>
      <c r="HZD107" s="209"/>
      <c r="HZE107" s="209"/>
      <c r="HZF107" s="209"/>
      <c r="HZG107" s="209"/>
      <c r="HZH107" s="209"/>
      <c r="HZI107" s="209"/>
      <c r="HZJ107" s="209"/>
      <c r="HZK107" s="209"/>
      <c r="HZL107" s="209"/>
      <c r="HZM107" s="209"/>
      <c r="HZN107" s="209"/>
      <c r="HZO107" s="209"/>
      <c r="HZP107" s="209"/>
      <c r="HZQ107" s="209"/>
      <c r="HZR107" s="209"/>
      <c r="HZS107" s="209"/>
      <c r="HZT107" s="209"/>
      <c r="HZU107" s="209"/>
      <c r="HZV107" s="209"/>
      <c r="HZW107" s="209"/>
      <c r="HZX107" s="209"/>
      <c r="HZY107" s="209"/>
      <c r="HZZ107" s="209"/>
      <c r="IAA107" s="209"/>
      <c r="IAB107" s="209"/>
      <c r="IAC107" s="209"/>
      <c r="IAD107" s="209"/>
      <c r="IAE107" s="209"/>
      <c r="IAF107" s="209"/>
      <c r="IAG107" s="209"/>
      <c r="IAH107" s="209"/>
      <c r="IAI107" s="209"/>
      <c r="IAJ107" s="209"/>
      <c r="IAK107" s="209"/>
      <c r="IAL107" s="209"/>
      <c r="IAM107" s="209"/>
      <c r="IAN107" s="209"/>
      <c r="IAO107" s="209"/>
      <c r="IAP107" s="209"/>
      <c r="IAQ107" s="209"/>
      <c r="IAR107" s="209"/>
      <c r="IAS107" s="209"/>
      <c r="IAT107" s="209"/>
      <c r="IAU107" s="209"/>
      <c r="IAV107" s="209"/>
      <c r="IAW107" s="209"/>
      <c r="IAX107" s="209"/>
      <c r="IAY107" s="209"/>
      <c r="IAZ107" s="209"/>
      <c r="IBA107" s="209"/>
      <c r="IBB107" s="209"/>
      <c r="IBC107" s="209"/>
      <c r="IBD107" s="209"/>
      <c r="IBE107" s="209"/>
      <c r="IBF107" s="209"/>
      <c r="IBG107" s="209"/>
      <c r="IBH107" s="209"/>
      <c r="IBI107" s="209"/>
      <c r="IBJ107" s="209"/>
      <c r="IBK107" s="209"/>
      <c r="IBL107" s="209"/>
      <c r="IBM107" s="209"/>
      <c r="IBN107" s="209"/>
      <c r="IBO107" s="209"/>
      <c r="IBP107" s="209"/>
      <c r="IBQ107" s="209"/>
      <c r="IBR107" s="209"/>
      <c r="IBS107" s="209"/>
      <c r="IBT107" s="209"/>
      <c r="IBU107" s="209"/>
      <c r="IBV107" s="209"/>
      <c r="IBW107" s="209"/>
      <c r="IBX107" s="209"/>
      <c r="IBY107" s="209"/>
      <c r="IBZ107" s="209"/>
      <c r="ICA107" s="209"/>
      <c r="ICB107" s="209"/>
      <c r="ICC107" s="209"/>
      <c r="ICD107" s="209"/>
      <c r="ICE107" s="209"/>
      <c r="ICF107" s="209"/>
      <c r="ICG107" s="209"/>
      <c r="ICH107" s="209"/>
      <c r="ICI107" s="209"/>
      <c r="ICJ107" s="209"/>
      <c r="ICK107" s="209"/>
      <c r="ICL107" s="209"/>
      <c r="ICM107" s="209"/>
      <c r="ICN107" s="209"/>
      <c r="ICO107" s="209"/>
      <c r="ICP107" s="209"/>
      <c r="ICQ107" s="209"/>
      <c r="ICR107" s="209"/>
      <c r="ICS107" s="209"/>
      <c r="ICT107" s="209"/>
      <c r="ICU107" s="209"/>
      <c r="ICV107" s="209"/>
      <c r="ICW107" s="209"/>
      <c r="ICX107" s="209"/>
      <c r="ICY107" s="209"/>
      <c r="ICZ107" s="209"/>
      <c r="IDA107" s="209"/>
      <c r="IDB107" s="209"/>
      <c r="IDC107" s="209"/>
      <c r="IDD107" s="209"/>
      <c r="IDE107" s="209"/>
      <c r="IDF107" s="209"/>
      <c r="IDG107" s="209"/>
      <c r="IDH107" s="209"/>
      <c r="IDI107" s="209"/>
      <c r="IDJ107" s="209"/>
      <c r="IDK107" s="209"/>
      <c r="IDL107" s="209"/>
      <c r="IDM107" s="209"/>
      <c r="IDN107" s="209"/>
      <c r="IDO107" s="209"/>
      <c r="IDP107" s="209"/>
      <c r="IDQ107" s="209"/>
      <c r="IDR107" s="209"/>
      <c r="IDS107" s="209"/>
      <c r="IDT107" s="209"/>
      <c r="IDU107" s="209"/>
      <c r="IDV107" s="209"/>
      <c r="IDW107" s="209"/>
      <c r="IDX107" s="209"/>
      <c r="IDY107" s="209"/>
      <c r="IDZ107" s="209"/>
      <c r="IEA107" s="209"/>
      <c r="IEB107" s="209"/>
      <c r="IEC107" s="209"/>
      <c r="IED107" s="209"/>
      <c r="IEE107" s="209"/>
      <c r="IEF107" s="209"/>
      <c r="IEG107" s="209"/>
      <c r="IEH107" s="209"/>
      <c r="IEI107" s="209"/>
      <c r="IEJ107" s="209"/>
      <c r="IEK107" s="209"/>
      <c r="IEL107" s="209"/>
      <c r="IEM107" s="209"/>
      <c r="IEN107" s="209"/>
      <c r="IEO107" s="209"/>
      <c r="IEP107" s="209"/>
      <c r="IEQ107" s="209"/>
      <c r="IER107" s="209"/>
      <c r="IES107" s="209"/>
      <c r="IET107" s="209"/>
      <c r="IEU107" s="209"/>
      <c r="IEV107" s="209"/>
      <c r="IEW107" s="209"/>
      <c r="IEX107" s="209"/>
      <c r="IEY107" s="209"/>
      <c r="IEZ107" s="209"/>
      <c r="IFA107" s="209"/>
      <c r="IFB107" s="209"/>
      <c r="IFC107" s="209"/>
      <c r="IFD107" s="209"/>
      <c r="IFE107" s="209"/>
      <c r="IFF107" s="209"/>
      <c r="IFG107" s="209"/>
      <c r="IFH107" s="209"/>
      <c r="IFI107" s="209"/>
      <c r="IFJ107" s="209"/>
      <c r="IFK107" s="209"/>
      <c r="IFL107" s="209"/>
      <c r="IFM107" s="209"/>
      <c r="IFN107" s="209"/>
      <c r="IFO107" s="209"/>
      <c r="IFP107" s="209"/>
      <c r="IFQ107" s="209"/>
      <c r="IFR107" s="209"/>
      <c r="IFS107" s="209"/>
      <c r="IFT107" s="209"/>
      <c r="IFU107" s="209"/>
      <c r="IFV107" s="209"/>
      <c r="IFW107" s="209"/>
      <c r="IFX107" s="209"/>
      <c r="IFY107" s="209"/>
      <c r="IFZ107" s="209"/>
      <c r="IGA107" s="209"/>
      <c r="IGB107" s="209"/>
      <c r="IGC107" s="209"/>
      <c r="IGD107" s="209"/>
      <c r="IGE107" s="209"/>
      <c r="IGF107" s="209"/>
      <c r="IGG107" s="209"/>
      <c r="IGH107" s="209"/>
      <c r="IGI107" s="209"/>
      <c r="IGJ107" s="209"/>
      <c r="IGK107" s="209"/>
      <c r="IGL107" s="209"/>
      <c r="IGM107" s="209"/>
      <c r="IGN107" s="209"/>
      <c r="IGO107" s="209"/>
      <c r="IGP107" s="209"/>
      <c r="IGQ107" s="209"/>
      <c r="IGR107" s="209"/>
      <c r="IGS107" s="209"/>
      <c r="IGT107" s="209"/>
      <c r="IGU107" s="209"/>
      <c r="IGV107" s="209"/>
      <c r="IGW107" s="209"/>
      <c r="IGX107" s="209"/>
      <c r="IGY107" s="209"/>
      <c r="IGZ107" s="209"/>
      <c r="IHA107" s="209"/>
      <c r="IHB107" s="209"/>
      <c r="IHC107" s="209"/>
      <c r="IHD107" s="209"/>
      <c r="IHE107" s="209"/>
      <c r="IHF107" s="209"/>
      <c r="IHG107" s="209"/>
      <c r="IHH107" s="209"/>
      <c r="IHI107" s="209"/>
      <c r="IHJ107" s="209"/>
      <c r="IHK107" s="209"/>
      <c r="IHL107" s="209"/>
      <c r="IHM107" s="209"/>
      <c r="IHN107" s="209"/>
      <c r="IHO107" s="209"/>
      <c r="IHP107" s="209"/>
      <c r="IHQ107" s="209"/>
      <c r="IHR107" s="209"/>
      <c r="IHS107" s="209"/>
      <c r="IHT107" s="209"/>
      <c r="IHU107" s="209"/>
      <c r="IHV107" s="209"/>
      <c r="IHW107" s="209"/>
      <c r="IHX107" s="209"/>
      <c r="IHY107" s="209"/>
      <c r="IHZ107" s="209"/>
      <c r="IIA107" s="209"/>
      <c r="IIB107" s="209"/>
      <c r="IIC107" s="209"/>
      <c r="IID107" s="209"/>
      <c r="IIE107" s="209"/>
      <c r="IIF107" s="209"/>
      <c r="IIG107" s="209"/>
      <c r="IIH107" s="209"/>
      <c r="III107" s="209"/>
      <c r="IIJ107" s="209"/>
      <c r="IIK107" s="209"/>
      <c r="IIL107" s="209"/>
      <c r="IIM107" s="209"/>
      <c r="IIN107" s="209"/>
      <c r="IIO107" s="209"/>
      <c r="IIP107" s="209"/>
      <c r="IIQ107" s="209"/>
      <c r="IIR107" s="209"/>
      <c r="IIS107" s="209"/>
      <c r="IIT107" s="209"/>
      <c r="IIU107" s="209"/>
      <c r="IIV107" s="209"/>
      <c r="IIW107" s="209"/>
      <c r="IIX107" s="209"/>
      <c r="IIY107" s="209"/>
      <c r="IIZ107" s="209"/>
      <c r="IJA107" s="209"/>
      <c r="IJB107" s="209"/>
      <c r="IJC107" s="209"/>
      <c r="IJD107" s="209"/>
      <c r="IJE107" s="209"/>
      <c r="IJF107" s="209"/>
      <c r="IJG107" s="209"/>
      <c r="IJH107" s="209"/>
      <c r="IJI107" s="209"/>
      <c r="IJJ107" s="209"/>
      <c r="IJK107" s="209"/>
      <c r="IJL107" s="209"/>
      <c r="IJM107" s="209"/>
      <c r="IJN107" s="209"/>
      <c r="IJO107" s="209"/>
      <c r="IJP107" s="209"/>
      <c r="IJQ107" s="209"/>
      <c r="IJR107" s="209"/>
      <c r="IJS107" s="209"/>
      <c r="IJT107" s="209"/>
      <c r="IJU107" s="209"/>
      <c r="IJV107" s="209"/>
      <c r="IJW107" s="209"/>
      <c r="IJX107" s="209"/>
      <c r="IJY107" s="209"/>
      <c r="IJZ107" s="209"/>
      <c r="IKA107" s="209"/>
      <c r="IKB107" s="209"/>
      <c r="IKC107" s="209"/>
      <c r="IKD107" s="209"/>
      <c r="IKE107" s="209"/>
      <c r="IKF107" s="209"/>
      <c r="IKG107" s="209"/>
      <c r="IKH107" s="209"/>
      <c r="IKI107" s="209"/>
      <c r="IKJ107" s="209"/>
      <c r="IKK107" s="209"/>
      <c r="IKL107" s="209"/>
      <c r="IKM107" s="209"/>
      <c r="IKN107" s="209"/>
      <c r="IKO107" s="209"/>
      <c r="IKP107" s="209"/>
      <c r="IKQ107" s="209"/>
      <c r="IKR107" s="209"/>
      <c r="IKS107" s="209"/>
      <c r="IKT107" s="209"/>
      <c r="IKU107" s="209"/>
      <c r="IKV107" s="209"/>
      <c r="IKW107" s="209"/>
      <c r="IKX107" s="209"/>
      <c r="IKY107" s="209"/>
      <c r="IKZ107" s="209"/>
      <c r="ILA107" s="209"/>
      <c r="ILB107" s="209"/>
      <c r="ILC107" s="209"/>
      <c r="ILD107" s="209"/>
      <c r="ILE107" s="209"/>
      <c r="ILF107" s="209"/>
      <c r="ILG107" s="209"/>
      <c r="ILH107" s="209"/>
      <c r="ILI107" s="209"/>
      <c r="ILJ107" s="209"/>
      <c r="ILK107" s="209"/>
      <c r="ILL107" s="209"/>
      <c r="ILM107" s="209"/>
      <c r="ILN107" s="209"/>
      <c r="ILO107" s="209"/>
      <c r="ILP107" s="209"/>
      <c r="ILQ107" s="209"/>
      <c r="ILR107" s="209"/>
      <c r="ILS107" s="209"/>
      <c r="ILT107" s="209"/>
      <c r="ILU107" s="209"/>
      <c r="ILV107" s="209"/>
      <c r="ILW107" s="209"/>
      <c r="ILX107" s="209"/>
      <c r="ILY107" s="209"/>
      <c r="ILZ107" s="209"/>
      <c r="IMA107" s="209"/>
      <c r="IMB107" s="209"/>
      <c r="IMC107" s="209"/>
      <c r="IMD107" s="209"/>
      <c r="IME107" s="209"/>
      <c r="IMF107" s="209"/>
      <c r="IMG107" s="209"/>
      <c r="IMH107" s="209"/>
      <c r="IMI107" s="209"/>
      <c r="IMJ107" s="209"/>
      <c r="IMK107" s="209"/>
      <c r="IML107" s="209"/>
      <c r="IMM107" s="209"/>
      <c r="IMN107" s="209"/>
      <c r="IMO107" s="209"/>
      <c r="IMP107" s="209"/>
      <c r="IMQ107" s="209"/>
      <c r="IMR107" s="209"/>
      <c r="IMS107" s="209"/>
      <c r="IMT107" s="209"/>
      <c r="IMU107" s="209"/>
      <c r="IMV107" s="209"/>
      <c r="IMW107" s="209"/>
      <c r="IMX107" s="209"/>
      <c r="IMY107" s="209"/>
      <c r="IMZ107" s="209"/>
      <c r="INA107" s="209"/>
      <c r="INB107" s="209"/>
      <c r="INC107" s="209"/>
      <c r="IND107" s="209"/>
      <c r="INE107" s="209"/>
      <c r="INF107" s="209"/>
      <c r="ING107" s="209"/>
      <c r="INH107" s="209"/>
      <c r="INI107" s="209"/>
      <c r="INJ107" s="209"/>
      <c r="INK107" s="209"/>
      <c r="INL107" s="209"/>
      <c r="INM107" s="209"/>
      <c r="INN107" s="209"/>
      <c r="INO107" s="209"/>
      <c r="INP107" s="209"/>
      <c r="INQ107" s="209"/>
      <c r="INR107" s="209"/>
      <c r="INS107" s="209"/>
      <c r="INT107" s="209"/>
      <c r="INU107" s="209"/>
      <c r="INV107" s="209"/>
      <c r="INW107" s="209"/>
      <c r="INX107" s="209"/>
      <c r="INY107" s="209"/>
      <c r="INZ107" s="209"/>
      <c r="IOA107" s="209"/>
      <c r="IOB107" s="209"/>
      <c r="IOC107" s="209"/>
      <c r="IOD107" s="209"/>
      <c r="IOE107" s="209"/>
      <c r="IOF107" s="209"/>
      <c r="IOG107" s="209"/>
      <c r="IOH107" s="209"/>
      <c r="IOI107" s="209"/>
      <c r="IOJ107" s="209"/>
      <c r="IOK107" s="209"/>
      <c r="IOL107" s="209"/>
      <c r="IOM107" s="209"/>
      <c r="ION107" s="209"/>
      <c r="IOO107" s="209"/>
      <c r="IOP107" s="209"/>
      <c r="IOQ107" s="209"/>
      <c r="IOR107" s="209"/>
      <c r="IOS107" s="209"/>
      <c r="IOT107" s="209"/>
      <c r="IOU107" s="209"/>
      <c r="IOV107" s="209"/>
      <c r="IOW107" s="209"/>
      <c r="IOX107" s="209"/>
      <c r="IOY107" s="209"/>
      <c r="IOZ107" s="209"/>
      <c r="IPA107" s="209"/>
      <c r="IPB107" s="209"/>
      <c r="IPC107" s="209"/>
      <c r="IPD107" s="209"/>
      <c r="IPE107" s="209"/>
      <c r="IPF107" s="209"/>
      <c r="IPG107" s="209"/>
      <c r="IPH107" s="209"/>
      <c r="IPI107" s="209"/>
      <c r="IPJ107" s="209"/>
      <c r="IPK107" s="209"/>
      <c r="IPL107" s="209"/>
      <c r="IPM107" s="209"/>
      <c r="IPN107" s="209"/>
      <c r="IPO107" s="209"/>
      <c r="IPP107" s="209"/>
      <c r="IPQ107" s="209"/>
      <c r="IPR107" s="209"/>
      <c r="IPS107" s="209"/>
      <c r="IPT107" s="209"/>
      <c r="IPU107" s="209"/>
      <c r="IPV107" s="209"/>
      <c r="IPW107" s="209"/>
      <c r="IPX107" s="209"/>
      <c r="IPY107" s="209"/>
      <c r="IPZ107" s="209"/>
      <c r="IQA107" s="209"/>
      <c r="IQB107" s="209"/>
      <c r="IQC107" s="209"/>
      <c r="IQD107" s="209"/>
      <c r="IQE107" s="209"/>
      <c r="IQF107" s="209"/>
      <c r="IQG107" s="209"/>
      <c r="IQH107" s="209"/>
      <c r="IQI107" s="209"/>
      <c r="IQJ107" s="209"/>
      <c r="IQK107" s="209"/>
      <c r="IQL107" s="209"/>
      <c r="IQM107" s="209"/>
      <c r="IQN107" s="209"/>
      <c r="IQO107" s="209"/>
      <c r="IQP107" s="209"/>
      <c r="IQQ107" s="209"/>
      <c r="IQR107" s="209"/>
      <c r="IQS107" s="209"/>
      <c r="IQT107" s="209"/>
      <c r="IQU107" s="209"/>
      <c r="IQV107" s="209"/>
      <c r="IQW107" s="209"/>
      <c r="IQX107" s="209"/>
      <c r="IQY107" s="209"/>
      <c r="IQZ107" s="209"/>
      <c r="IRA107" s="209"/>
      <c r="IRB107" s="209"/>
      <c r="IRC107" s="209"/>
      <c r="IRD107" s="209"/>
      <c r="IRE107" s="209"/>
      <c r="IRF107" s="209"/>
      <c r="IRG107" s="209"/>
      <c r="IRH107" s="209"/>
      <c r="IRI107" s="209"/>
      <c r="IRJ107" s="209"/>
      <c r="IRK107" s="209"/>
      <c r="IRL107" s="209"/>
      <c r="IRM107" s="209"/>
      <c r="IRN107" s="209"/>
      <c r="IRO107" s="209"/>
      <c r="IRP107" s="209"/>
      <c r="IRQ107" s="209"/>
      <c r="IRR107" s="209"/>
      <c r="IRS107" s="209"/>
      <c r="IRT107" s="209"/>
      <c r="IRU107" s="209"/>
      <c r="IRV107" s="209"/>
      <c r="IRW107" s="209"/>
      <c r="IRX107" s="209"/>
      <c r="IRY107" s="209"/>
      <c r="IRZ107" s="209"/>
      <c r="ISA107" s="209"/>
      <c r="ISB107" s="209"/>
      <c r="ISC107" s="209"/>
      <c r="ISD107" s="209"/>
      <c r="ISE107" s="209"/>
      <c r="ISF107" s="209"/>
      <c r="ISG107" s="209"/>
    </row>
    <row r="108" spans="1:6585" x14ac:dyDescent="0.2">
      <c r="A108" s="1" t="s">
        <v>344</v>
      </c>
      <c r="B108" s="58"/>
      <c r="C108" s="3"/>
      <c r="D108" s="3"/>
      <c r="E108" s="231"/>
      <c r="F108" s="5"/>
      <c r="G108" s="5"/>
      <c r="H108" s="2"/>
      <c r="I108" s="4"/>
      <c r="J108" s="5"/>
      <c r="K108" s="2"/>
      <c r="L108" s="5"/>
      <c r="M108" s="2"/>
      <c r="N108" s="2"/>
      <c r="O108" s="213"/>
      <c r="P108" s="3"/>
      <c r="Q108" s="231"/>
      <c r="R108" s="3"/>
    </row>
    <row r="109" spans="1:6585" x14ac:dyDescent="0.2">
      <c r="A109" s="1" t="s">
        <v>344</v>
      </c>
      <c r="B109" s="58"/>
      <c r="C109" s="3"/>
      <c r="D109" s="3"/>
      <c r="E109" s="231"/>
      <c r="F109" s="5"/>
      <c r="G109" s="5"/>
      <c r="H109" s="2"/>
      <c r="I109" s="4"/>
      <c r="J109" s="5"/>
      <c r="K109" s="2"/>
      <c r="L109" s="5"/>
      <c r="M109" s="2"/>
      <c r="N109" s="2"/>
      <c r="O109" s="213"/>
      <c r="P109" s="3"/>
      <c r="Q109" s="231"/>
      <c r="R109" s="3"/>
    </row>
    <row r="110" spans="1:6585" x14ac:dyDescent="0.2">
      <c r="A110" s="1" t="s">
        <v>344</v>
      </c>
      <c r="B110" s="58"/>
      <c r="C110" s="3"/>
      <c r="D110" s="3"/>
      <c r="E110" s="231"/>
      <c r="F110" s="5"/>
      <c r="G110" s="5"/>
      <c r="H110" s="2"/>
      <c r="I110" s="4"/>
      <c r="J110" s="5"/>
      <c r="K110" s="2"/>
      <c r="L110" s="5"/>
      <c r="M110" s="2"/>
      <c r="N110" s="2"/>
      <c r="O110" s="213"/>
      <c r="P110" s="3"/>
      <c r="Q110" s="231"/>
      <c r="R110" s="3"/>
    </row>
    <row r="111" spans="1:6585" x14ac:dyDescent="0.2">
      <c r="A111" s="1" t="s">
        <v>344</v>
      </c>
      <c r="B111" s="58"/>
      <c r="C111" s="3"/>
      <c r="D111" s="3"/>
      <c r="E111" s="231"/>
      <c r="F111" s="5"/>
      <c r="G111" s="5"/>
      <c r="H111" s="2"/>
      <c r="I111" s="4"/>
      <c r="J111" s="5"/>
      <c r="K111" s="2"/>
      <c r="L111" s="5"/>
      <c r="M111" s="2"/>
      <c r="N111" s="2"/>
      <c r="O111" s="213"/>
      <c r="P111" s="3"/>
      <c r="Q111" s="2"/>
      <c r="R111" s="3"/>
    </row>
    <row r="112" spans="1:6585" x14ac:dyDescent="0.2">
      <c r="A112" s="1" t="s">
        <v>344</v>
      </c>
      <c r="B112" s="58"/>
      <c r="C112" s="3"/>
      <c r="D112" s="3"/>
      <c r="E112" s="231"/>
      <c r="F112" s="5"/>
      <c r="G112" s="5"/>
      <c r="H112" s="2"/>
      <c r="I112" s="4"/>
      <c r="J112" s="5"/>
      <c r="K112" s="2"/>
      <c r="L112" s="5"/>
      <c r="M112" s="2"/>
      <c r="N112" s="2"/>
      <c r="O112" s="213"/>
      <c r="P112" s="3"/>
      <c r="Q112" s="231"/>
      <c r="R112" s="3"/>
    </row>
    <row r="113" spans="1:18" x14ac:dyDescent="0.2">
      <c r="A113" s="1" t="s">
        <v>344</v>
      </c>
      <c r="B113" s="58"/>
      <c r="C113" s="3"/>
      <c r="D113" s="3"/>
      <c r="E113" s="231"/>
      <c r="F113" s="5"/>
      <c r="G113" s="5"/>
      <c r="H113" s="2"/>
      <c r="I113" s="4"/>
      <c r="J113" s="5"/>
      <c r="K113" s="2"/>
      <c r="L113" s="5"/>
      <c r="M113" s="2"/>
      <c r="N113" s="2"/>
      <c r="O113" s="213"/>
      <c r="P113" s="3"/>
      <c r="Q113" s="2"/>
      <c r="R113" s="3"/>
    </row>
    <row r="114" spans="1:18" x14ac:dyDescent="0.2">
      <c r="A114" s="33"/>
      <c r="B114" s="46"/>
      <c r="C114" s="222"/>
      <c r="D114" s="222"/>
      <c r="E114" s="222"/>
      <c r="F114" s="222"/>
      <c r="G114" s="222"/>
      <c r="H114" s="222"/>
      <c r="I114" s="222"/>
      <c r="J114" s="222"/>
      <c r="K114" s="222"/>
      <c r="L114" s="222"/>
      <c r="M114" s="222"/>
      <c r="N114" s="222"/>
      <c r="O114" s="362"/>
      <c r="P114" s="362"/>
      <c r="Q114" s="44"/>
      <c r="R114" s="362"/>
    </row>
    <row r="115" spans="1:18" x14ac:dyDescent="0.2">
      <c r="A115" s="33"/>
      <c r="B115" s="199" t="s">
        <v>21</v>
      </c>
      <c r="C115" s="200">
        <f t="shared" ref="C115:N115" si="24">MIN(C102:C113)</f>
        <v>130</v>
      </c>
      <c r="D115" s="200">
        <f t="shared" ref="D115:F115" si="25">MIN(D102:D113)</f>
        <v>41</v>
      </c>
      <c r="E115" s="364">
        <f t="shared" si="25"/>
        <v>5</v>
      </c>
      <c r="F115" s="161">
        <f t="shared" si="25"/>
        <v>0.31</v>
      </c>
      <c r="G115" s="161">
        <f t="shared" si="24"/>
        <v>0.2</v>
      </c>
      <c r="H115" s="155">
        <f t="shared" si="24"/>
        <v>1.5</v>
      </c>
      <c r="I115" s="201">
        <f t="shared" si="24"/>
        <v>0.02</v>
      </c>
      <c r="J115" s="161">
        <f t="shared" si="24"/>
        <v>0.3</v>
      </c>
      <c r="K115" s="155">
        <f t="shared" si="24"/>
        <v>1.5</v>
      </c>
      <c r="L115" s="161">
        <f t="shared" si="24"/>
        <v>0.32</v>
      </c>
      <c r="M115" s="155">
        <f t="shared" si="24"/>
        <v>4.8</v>
      </c>
      <c r="N115" s="155">
        <f t="shared" si="24"/>
        <v>3.1</v>
      </c>
      <c r="O115" s="228"/>
      <c r="P115" s="200">
        <f>MIN(P102:P113)</f>
        <v>700</v>
      </c>
      <c r="Q115" s="364">
        <f>MIN(Q102:Q113)</f>
        <v>1</v>
      </c>
      <c r="R115" s="200">
        <f>MIN(R102:R113)</f>
        <v>60</v>
      </c>
    </row>
    <row r="116" spans="1:18" x14ac:dyDescent="0.2">
      <c r="A116" s="33"/>
      <c r="B116" s="199" t="s">
        <v>22</v>
      </c>
      <c r="C116" s="200">
        <f t="shared" ref="C116:N116" si="26">AVERAGE(C102:C113)</f>
        <v>175</v>
      </c>
      <c r="D116" s="200">
        <f t="shared" ref="D116:F116" si="27">AVERAGE(D102:D113)</f>
        <v>53.25</v>
      </c>
      <c r="E116" s="155">
        <f t="shared" si="27"/>
        <v>5.5</v>
      </c>
      <c r="F116" s="161">
        <f t="shared" si="27"/>
        <v>0.32750000000000001</v>
      </c>
      <c r="G116" s="161">
        <f t="shared" si="26"/>
        <v>0.28000000000000003</v>
      </c>
      <c r="H116" s="155">
        <f t="shared" si="26"/>
        <v>1.625</v>
      </c>
      <c r="I116" s="201">
        <f t="shared" si="26"/>
        <v>2.5250000000000002E-2</v>
      </c>
      <c r="J116" s="161">
        <f t="shared" si="26"/>
        <v>0.33750000000000002</v>
      </c>
      <c r="K116" s="155">
        <f t="shared" si="26"/>
        <v>2</v>
      </c>
      <c r="L116" s="161">
        <f t="shared" si="26"/>
        <v>0.41000000000000003</v>
      </c>
      <c r="M116" s="155">
        <f t="shared" si="26"/>
        <v>6.1749999999999998</v>
      </c>
      <c r="N116" s="155">
        <f t="shared" si="26"/>
        <v>3.5</v>
      </c>
      <c r="O116" s="228"/>
      <c r="P116" s="200">
        <f>AVERAGE(P102:P113)</f>
        <v>940</v>
      </c>
      <c r="Q116" s="364">
        <f>AVERAGE(Q102:Q113)</f>
        <v>1.5</v>
      </c>
      <c r="R116" s="200">
        <f>AVERAGE(R102:R113)</f>
        <v>71.5</v>
      </c>
    </row>
    <row r="117" spans="1:18" x14ac:dyDescent="0.2">
      <c r="A117" s="33"/>
      <c r="B117" s="199" t="s">
        <v>23</v>
      </c>
      <c r="C117" s="200">
        <f t="shared" ref="C117:N117" si="28">MAX(C102:C113)</f>
        <v>210</v>
      </c>
      <c r="D117" s="200">
        <f t="shared" ref="D117:F117" si="29">MAX(D102:D113)</f>
        <v>59</v>
      </c>
      <c r="E117" s="155">
        <f t="shared" si="29"/>
        <v>7</v>
      </c>
      <c r="F117" s="161">
        <f t="shared" si="29"/>
        <v>0.35</v>
      </c>
      <c r="G117" s="161">
        <f t="shared" si="28"/>
        <v>0.4</v>
      </c>
      <c r="H117" s="155">
        <f t="shared" si="28"/>
        <v>1.8</v>
      </c>
      <c r="I117" s="201">
        <f t="shared" si="28"/>
        <v>3.5000000000000003E-2</v>
      </c>
      <c r="J117" s="161">
        <f t="shared" si="28"/>
        <v>0.38</v>
      </c>
      <c r="K117" s="155">
        <f t="shared" si="28"/>
        <v>2.6</v>
      </c>
      <c r="L117" s="161">
        <f t="shared" si="28"/>
        <v>0.45</v>
      </c>
      <c r="M117" s="155">
        <f t="shared" si="28"/>
        <v>7.6</v>
      </c>
      <c r="N117" s="155">
        <f t="shared" si="28"/>
        <v>4</v>
      </c>
      <c r="O117" s="228"/>
      <c r="P117" s="200">
        <f>MAX(P102:P113)</f>
        <v>1100</v>
      </c>
      <c r="Q117" s="364">
        <f>MAX(Q102:Q113)</f>
        <v>2</v>
      </c>
      <c r="R117" s="200">
        <f>MAX(R102:R113)</f>
        <v>92</v>
      </c>
    </row>
    <row r="118" spans="1:18" x14ac:dyDescent="0.2">
      <c r="A118" s="33"/>
      <c r="B118" s="20"/>
      <c r="C118" s="226"/>
      <c r="D118" s="226"/>
      <c r="E118" s="226"/>
      <c r="F118" s="226"/>
      <c r="G118" s="226"/>
      <c r="H118" s="230"/>
      <c r="I118" s="226"/>
      <c r="J118" s="226"/>
      <c r="K118" s="226"/>
      <c r="L118" s="226"/>
      <c r="M118" s="226"/>
      <c r="N118" s="226"/>
      <c r="O118" s="228"/>
      <c r="P118" s="228"/>
      <c r="R118" s="228"/>
    </row>
    <row r="119" spans="1:18" x14ac:dyDescent="0.2">
      <c r="A119" s="35"/>
      <c r="B119" s="56"/>
      <c r="C119" s="227"/>
      <c r="D119" s="227"/>
      <c r="E119" s="227"/>
      <c r="F119" s="227"/>
      <c r="G119" s="227"/>
      <c r="H119" s="227"/>
      <c r="I119" s="227"/>
      <c r="J119" s="227"/>
      <c r="K119" s="227"/>
      <c r="L119" s="227"/>
      <c r="M119" s="227"/>
      <c r="N119" s="227"/>
      <c r="O119" s="229"/>
      <c r="P119" s="229"/>
      <c r="Q119" s="40"/>
      <c r="R119" s="229"/>
    </row>
    <row r="120" spans="1:18" x14ac:dyDescent="0.2">
      <c r="A120" s="1" t="s">
        <v>568</v>
      </c>
      <c r="B120" s="58" t="s">
        <v>575</v>
      </c>
      <c r="C120" s="3">
        <v>180</v>
      </c>
      <c r="D120" s="3">
        <v>50</v>
      </c>
      <c r="E120" s="231">
        <v>5</v>
      </c>
      <c r="F120" s="5">
        <v>0.37</v>
      </c>
      <c r="G120" s="5">
        <v>0.25</v>
      </c>
      <c r="H120" s="2">
        <v>1.9</v>
      </c>
      <c r="I120" s="4">
        <v>2.4E-2</v>
      </c>
      <c r="J120" s="5">
        <v>0.37</v>
      </c>
      <c r="K120" s="2">
        <v>2.9</v>
      </c>
      <c r="L120" s="5">
        <v>0.41</v>
      </c>
      <c r="M120" s="2">
        <v>6.3</v>
      </c>
      <c r="N120" s="2">
        <v>3.7</v>
      </c>
      <c r="O120" s="213"/>
      <c r="P120" s="3">
        <v>1100</v>
      </c>
      <c r="Q120" s="231">
        <v>2</v>
      </c>
      <c r="R120" s="3">
        <v>62</v>
      </c>
    </row>
    <row r="121" spans="1:18" x14ac:dyDescent="0.2">
      <c r="A121" s="1" t="s">
        <v>568</v>
      </c>
      <c r="B121" s="58" t="s">
        <v>583</v>
      </c>
      <c r="C121" s="3">
        <v>130</v>
      </c>
      <c r="D121" s="3">
        <v>39</v>
      </c>
      <c r="E121" s="231">
        <v>5</v>
      </c>
      <c r="F121" s="5">
        <v>0.31</v>
      </c>
      <c r="G121" s="5">
        <v>0.19</v>
      </c>
      <c r="H121" s="2">
        <v>1.7</v>
      </c>
      <c r="I121" s="4">
        <v>2.1000000000000001E-2</v>
      </c>
      <c r="J121" s="5">
        <v>0.31</v>
      </c>
      <c r="K121" s="2">
        <v>1.9</v>
      </c>
      <c r="L121" s="5">
        <v>0.34</v>
      </c>
      <c r="M121" s="2">
        <v>6.7</v>
      </c>
      <c r="N121" s="2">
        <v>3</v>
      </c>
      <c r="O121" s="3"/>
      <c r="P121" s="3">
        <v>710</v>
      </c>
      <c r="Q121" s="231">
        <v>2</v>
      </c>
      <c r="R121" s="3">
        <v>53</v>
      </c>
    </row>
    <row r="122" spans="1:18" x14ac:dyDescent="0.2">
      <c r="A122" s="1" t="s">
        <v>568</v>
      </c>
      <c r="B122" s="58"/>
      <c r="C122" s="3"/>
      <c r="D122" s="3"/>
      <c r="E122" s="231"/>
      <c r="F122" s="5"/>
      <c r="G122" s="5"/>
      <c r="H122" s="2"/>
      <c r="I122" s="4"/>
      <c r="J122" s="5"/>
      <c r="K122" s="2"/>
      <c r="L122" s="5"/>
      <c r="M122" s="2"/>
      <c r="N122" s="2"/>
      <c r="O122" s="213"/>
      <c r="P122" s="3"/>
      <c r="Q122" s="2"/>
      <c r="R122" s="3"/>
    </row>
    <row r="123" spans="1:18" x14ac:dyDescent="0.2">
      <c r="A123" s="1" t="s">
        <v>568</v>
      </c>
      <c r="B123" s="58"/>
      <c r="C123" s="3"/>
      <c r="D123" s="3"/>
      <c r="E123" s="231"/>
      <c r="F123" s="5"/>
      <c r="G123" s="5"/>
      <c r="H123" s="2"/>
      <c r="I123" s="4"/>
      <c r="J123" s="5"/>
      <c r="K123" s="2"/>
      <c r="L123" s="5"/>
      <c r="M123" s="2"/>
      <c r="N123" s="2"/>
      <c r="O123" s="213"/>
      <c r="P123" s="3"/>
      <c r="Q123" s="231"/>
      <c r="R123" s="3"/>
    </row>
    <row r="124" spans="1:18" x14ac:dyDescent="0.2">
      <c r="A124" s="1" t="s">
        <v>568</v>
      </c>
      <c r="B124" s="58"/>
      <c r="C124" s="3"/>
      <c r="D124" s="3"/>
      <c r="E124" s="231"/>
      <c r="F124" s="5"/>
      <c r="G124" s="5"/>
      <c r="H124" s="2"/>
      <c r="I124" s="4"/>
      <c r="J124" s="5"/>
      <c r="K124" s="2"/>
      <c r="L124" s="5"/>
      <c r="M124" s="2"/>
      <c r="N124" s="2"/>
      <c r="O124" s="213"/>
      <c r="P124" s="3"/>
      <c r="Q124" s="2"/>
      <c r="R124" s="3"/>
    </row>
    <row r="125" spans="1:18" x14ac:dyDescent="0.2">
      <c r="A125" s="1" t="s">
        <v>568</v>
      </c>
      <c r="B125" s="58"/>
      <c r="C125" s="3"/>
      <c r="D125" s="3"/>
      <c r="E125" s="231"/>
      <c r="F125" s="5"/>
      <c r="G125" s="5"/>
      <c r="H125" s="2"/>
      <c r="I125" s="4"/>
      <c r="J125" s="5"/>
      <c r="K125" s="2"/>
      <c r="L125" s="5"/>
      <c r="M125" s="2"/>
      <c r="N125" s="2"/>
      <c r="O125" s="213"/>
      <c r="P125" s="3"/>
      <c r="Q125" s="231"/>
      <c r="R125" s="3"/>
    </row>
    <row r="126" spans="1:18" x14ac:dyDescent="0.2">
      <c r="A126" s="33"/>
      <c r="B126" s="46"/>
      <c r="C126" s="222"/>
      <c r="D126" s="222"/>
      <c r="E126" s="222"/>
      <c r="F126" s="222"/>
      <c r="G126" s="222"/>
      <c r="H126" s="222"/>
      <c r="I126" s="222"/>
      <c r="J126" s="222"/>
      <c r="K126" s="222"/>
      <c r="L126" s="222"/>
      <c r="M126" s="222"/>
      <c r="N126" s="222"/>
      <c r="O126" s="362"/>
      <c r="P126" s="362"/>
      <c r="Q126" s="44"/>
      <c r="R126" s="362"/>
    </row>
    <row r="127" spans="1:18" x14ac:dyDescent="0.2">
      <c r="A127" s="33"/>
      <c r="B127" s="199" t="s">
        <v>21</v>
      </c>
      <c r="C127" s="200">
        <f t="shared" ref="C127:N127" si="30">MIN(C120:C125)</f>
        <v>130</v>
      </c>
      <c r="D127" s="200">
        <f t="shared" ref="D127:E127" si="31">MIN(D120:D125)</f>
        <v>39</v>
      </c>
      <c r="E127" s="364">
        <f t="shared" si="31"/>
        <v>5</v>
      </c>
      <c r="F127" s="161">
        <f t="shared" si="30"/>
        <v>0.31</v>
      </c>
      <c r="G127" s="161">
        <f t="shared" si="30"/>
        <v>0.19</v>
      </c>
      <c r="H127" s="155">
        <f t="shared" si="30"/>
        <v>1.7</v>
      </c>
      <c r="I127" s="201">
        <f t="shared" si="30"/>
        <v>2.1000000000000001E-2</v>
      </c>
      <c r="J127" s="161">
        <f t="shared" si="30"/>
        <v>0.31</v>
      </c>
      <c r="K127" s="155">
        <f t="shared" si="30"/>
        <v>1.9</v>
      </c>
      <c r="L127" s="161">
        <f t="shared" si="30"/>
        <v>0.34</v>
      </c>
      <c r="M127" s="155">
        <f t="shared" si="30"/>
        <v>6.3</v>
      </c>
      <c r="N127" s="155">
        <f t="shared" si="30"/>
        <v>3</v>
      </c>
      <c r="O127" s="228"/>
      <c r="P127" s="200">
        <f>MIN(P120:P125)</f>
        <v>710</v>
      </c>
      <c r="Q127" s="364">
        <f>MIN(Q120:Q125)</f>
        <v>2</v>
      </c>
      <c r="R127" s="200">
        <f>MIN(R120:R125)</f>
        <v>53</v>
      </c>
    </row>
    <row r="128" spans="1:18" x14ac:dyDescent="0.2">
      <c r="A128" s="33"/>
      <c r="B128" s="199" t="s">
        <v>22</v>
      </c>
      <c r="C128" s="200">
        <f t="shared" ref="C128:N128" si="32">AVERAGE(C120:C125)</f>
        <v>155</v>
      </c>
      <c r="D128" s="200">
        <f t="shared" ref="D128:E128" si="33">AVERAGE(D120:D125)</f>
        <v>44.5</v>
      </c>
      <c r="E128" s="364">
        <f t="shared" si="33"/>
        <v>5</v>
      </c>
      <c r="F128" s="161">
        <f t="shared" si="32"/>
        <v>0.33999999999999997</v>
      </c>
      <c r="G128" s="161">
        <f t="shared" si="32"/>
        <v>0.22</v>
      </c>
      <c r="H128" s="155">
        <f t="shared" si="32"/>
        <v>1.7999999999999998</v>
      </c>
      <c r="I128" s="201">
        <f t="shared" si="32"/>
        <v>2.2499999999999999E-2</v>
      </c>
      <c r="J128" s="161">
        <f t="shared" si="32"/>
        <v>0.33999999999999997</v>
      </c>
      <c r="K128" s="155">
        <f t="shared" si="32"/>
        <v>2.4</v>
      </c>
      <c r="L128" s="161">
        <f t="shared" si="32"/>
        <v>0.375</v>
      </c>
      <c r="M128" s="155">
        <f t="shared" si="32"/>
        <v>6.5</v>
      </c>
      <c r="N128" s="155">
        <f t="shared" si="32"/>
        <v>3.35</v>
      </c>
      <c r="O128" s="228"/>
      <c r="P128" s="200">
        <f>AVERAGE(P120:P125)</f>
        <v>905</v>
      </c>
      <c r="Q128" s="364">
        <f>AVERAGE(Q120:Q125)</f>
        <v>2</v>
      </c>
      <c r="R128" s="200">
        <f>AVERAGE(R120:R125)</f>
        <v>57.5</v>
      </c>
    </row>
    <row r="129" spans="1:18" x14ac:dyDescent="0.2">
      <c r="A129" s="33"/>
      <c r="B129" s="199" t="s">
        <v>23</v>
      </c>
      <c r="C129" s="200">
        <f t="shared" ref="C129:N129" si="34">MAX(C120:C125)</f>
        <v>180</v>
      </c>
      <c r="D129" s="200">
        <f t="shared" ref="D129:E129" si="35">MAX(D120:D125)</f>
        <v>50</v>
      </c>
      <c r="E129" s="364">
        <f t="shared" si="35"/>
        <v>5</v>
      </c>
      <c r="F129" s="161">
        <f t="shared" si="34"/>
        <v>0.37</v>
      </c>
      <c r="G129" s="161">
        <f t="shared" si="34"/>
        <v>0.25</v>
      </c>
      <c r="H129" s="155">
        <f t="shared" si="34"/>
        <v>1.9</v>
      </c>
      <c r="I129" s="201">
        <f t="shared" si="34"/>
        <v>2.4E-2</v>
      </c>
      <c r="J129" s="161">
        <f t="shared" si="34"/>
        <v>0.37</v>
      </c>
      <c r="K129" s="155">
        <f t="shared" si="34"/>
        <v>2.9</v>
      </c>
      <c r="L129" s="161">
        <f t="shared" si="34"/>
        <v>0.41</v>
      </c>
      <c r="M129" s="155">
        <f t="shared" si="34"/>
        <v>6.7</v>
      </c>
      <c r="N129" s="155">
        <f t="shared" si="34"/>
        <v>3.7</v>
      </c>
      <c r="O129" s="228"/>
      <c r="P129" s="200">
        <f>MAX(P120:P125)</f>
        <v>1100</v>
      </c>
      <c r="Q129" s="364">
        <f>MAX(Q120:Q125)</f>
        <v>2</v>
      </c>
      <c r="R129" s="200">
        <f>MAX(R120:R125)</f>
        <v>62</v>
      </c>
    </row>
    <row r="130" spans="1:18" x14ac:dyDescent="0.2">
      <c r="A130" s="33"/>
      <c r="B130" s="27"/>
      <c r="C130" s="228"/>
      <c r="D130" s="228"/>
      <c r="E130" s="228"/>
      <c r="F130" s="228"/>
      <c r="G130" s="228"/>
      <c r="H130" s="228"/>
      <c r="I130" s="228"/>
      <c r="J130" s="228"/>
      <c r="K130" s="228"/>
      <c r="L130" s="228"/>
      <c r="M130" s="228"/>
      <c r="N130" s="228"/>
      <c r="O130" s="228"/>
      <c r="P130" s="228"/>
      <c r="R130" s="228"/>
    </row>
    <row r="131" spans="1:18" x14ac:dyDescent="0.2">
      <c r="A131" s="33"/>
      <c r="B131" s="221"/>
      <c r="C131" s="229"/>
      <c r="D131" s="229"/>
      <c r="E131" s="229"/>
      <c r="F131" s="229"/>
      <c r="G131" s="229"/>
      <c r="H131" s="229"/>
      <c r="I131" s="229"/>
      <c r="J131" s="229"/>
      <c r="K131" s="229"/>
      <c r="L131" s="229"/>
      <c r="M131" s="229"/>
      <c r="N131" s="229"/>
      <c r="O131" s="229"/>
      <c r="P131" s="229"/>
      <c r="Q131" s="40"/>
      <c r="R131" s="229"/>
    </row>
    <row r="132" spans="1:18" x14ac:dyDescent="0.2">
      <c r="A132" s="1" t="s">
        <v>322</v>
      </c>
      <c r="B132" s="58" t="s">
        <v>575</v>
      </c>
      <c r="C132" s="3">
        <v>120</v>
      </c>
      <c r="D132" s="3">
        <v>26</v>
      </c>
      <c r="E132" s="231">
        <v>5</v>
      </c>
      <c r="F132" s="5">
        <v>0.42</v>
      </c>
      <c r="G132" s="5">
        <v>0.16</v>
      </c>
      <c r="H132" s="358">
        <v>4.8</v>
      </c>
      <c r="I132" s="4">
        <v>7.8E-2</v>
      </c>
      <c r="J132" s="5">
        <v>0.19</v>
      </c>
      <c r="K132" s="2">
        <v>1.2</v>
      </c>
      <c r="L132" s="5">
        <v>0.41</v>
      </c>
      <c r="M132" s="2">
        <v>7.5</v>
      </c>
      <c r="N132" s="2">
        <v>2.4</v>
      </c>
      <c r="O132" s="213"/>
      <c r="P132" s="3">
        <v>500</v>
      </c>
      <c r="Q132" s="231">
        <v>2</v>
      </c>
      <c r="R132" s="3">
        <v>74</v>
      </c>
    </row>
    <row r="133" spans="1:18" x14ac:dyDescent="0.2">
      <c r="A133" s="1" t="s">
        <v>322</v>
      </c>
      <c r="B133" s="58" t="s">
        <v>583</v>
      </c>
      <c r="C133" s="3">
        <v>92</v>
      </c>
      <c r="D133" s="3">
        <v>18</v>
      </c>
      <c r="E133" s="231">
        <v>5</v>
      </c>
      <c r="F133" s="5">
        <v>0.38</v>
      </c>
      <c r="G133" s="5">
        <v>0.1</v>
      </c>
      <c r="H133" s="358">
        <v>4.9000000000000004</v>
      </c>
      <c r="I133" s="4">
        <v>9.0999999999999998E-2</v>
      </c>
      <c r="J133" s="5">
        <v>0.17</v>
      </c>
      <c r="K133" s="2">
        <v>1.2</v>
      </c>
      <c r="L133" s="5">
        <v>0.43</v>
      </c>
      <c r="M133" s="2">
        <v>8</v>
      </c>
      <c r="N133" s="2">
        <v>2.2000000000000002</v>
      </c>
      <c r="O133" s="3"/>
      <c r="P133" s="3">
        <v>380</v>
      </c>
      <c r="Q133" s="231">
        <v>2</v>
      </c>
      <c r="R133" s="3">
        <v>53</v>
      </c>
    </row>
    <row r="134" spans="1:18" x14ac:dyDescent="0.2">
      <c r="A134" s="1" t="s">
        <v>322</v>
      </c>
      <c r="B134" s="58"/>
      <c r="C134" s="3"/>
      <c r="D134" s="3"/>
      <c r="E134" s="231"/>
      <c r="F134" s="5"/>
      <c r="G134" s="5"/>
      <c r="H134" s="358"/>
      <c r="I134" s="4"/>
      <c r="J134" s="5"/>
      <c r="K134" s="2"/>
      <c r="L134" s="5"/>
      <c r="M134" s="2"/>
      <c r="N134" s="2"/>
      <c r="O134" s="213"/>
      <c r="P134" s="3"/>
      <c r="Q134" s="231"/>
      <c r="R134" s="3"/>
    </row>
    <row r="135" spans="1:18" x14ac:dyDescent="0.2">
      <c r="A135" s="1" t="s">
        <v>322</v>
      </c>
      <c r="B135" s="58"/>
      <c r="C135" s="3"/>
      <c r="D135" s="3"/>
      <c r="E135" s="231"/>
      <c r="F135" s="5"/>
      <c r="G135" s="5"/>
      <c r="H135" s="358"/>
      <c r="I135" s="4"/>
      <c r="J135" s="5"/>
      <c r="K135" s="2"/>
      <c r="L135" s="5"/>
      <c r="M135" s="2"/>
      <c r="N135" s="2"/>
      <c r="O135" s="213"/>
      <c r="P135" s="3"/>
      <c r="Q135" s="231"/>
      <c r="R135" s="3"/>
    </row>
    <row r="136" spans="1:18" x14ac:dyDescent="0.2">
      <c r="A136" s="1" t="s">
        <v>322</v>
      </c>
      <c r="B136" s="58"/>
      <c r="C136" s="3"/>
      <c r="D136" s="3"/>
      <c r="E136" s="231"/>
      <c r="F136" s="5"/>
      <c r="G136" s="5"/>
      <c r="H136" s="358"/>
      <c r="I136" s="4"/>
      <c r="J136" s="5"/>
      <c r="K136" s="2"/>
      <c r="L136" s="5"/>
      <c r="M136" s="2"/>
      <c r="N136" s="2"/>
      <c r="O136" s="213"/>
      <c r="P136" s="3"/>
      <c r="Q136" s="231"/>
      <c r="R136" s="3"/>
    </row>
    <row r="137" spans="1:18" x14ac:dyDescent="0.2">
      <c r="A137" s="1" t="s">
        <v>322</v>
      </c>
      <c r="B137" s="58"/>
      <c r="C137" s="3"/>
      <c r="D137" s="3"/>
      <c r="E137" s="231"/>
      <c r="F137" s="5"/>
      <c r="G137" s="5"/>
      <c r="H137" s="358"/>
      <c r="I137" s="5"/>
      <c r="J137" s="5"/>
      <c r="K137" s="2"/>
      <c r="L137" s="5"/>
      <c r="M137" s="2"/>
      <c r="N137" s="2"/>
      <c r="O137" s="213"/>
      <c r="P137" s="3"/>
      <c r="Q137" s="231"/>
      <c r="R137" s="3"/>
    </row>
    <row r="138" spans="1:18" x14ac:dyDescent="0.2">
      <c r="A138" s="33"/>
      <c r="B138" s="46"/>
      <c r="C138" s="222"/>
      <c r="D138" s="222"/>
      <c r="E138" s="222"/>
      <c r="F138" s="222"/>
      <c r="G138" s="222"/>
      <c r="H138" s="222"/>
      <c r="I138" s="222"/>
      <c r="J138" s="222"/>
      <c r="K138" s="222"/>
      <c r="L138" s="222"/>
      <c r="M138" s="222"/>
      <c r="N138" s="222"/>
      <c r="O138" s="362"/>
      <c r="P138" s="362"/>
      <c r="Q138" s="44"/>
      <c r="R138" s="362"/>
    </row>
    <row r="139" spans="1:18" x14ac:dyDescent="0.2">
      <c r="A139" s="33"/>
      <c r="B139" s="199" t="s">
        <v>21</v>
      </c>
      <c r="C139" s="200">
        <f t="shared" ref="C139:N139" si="36">MIN(C132:C137)</f>
        <v>92</v>
      </c>
      <c r="D139" s="200">
        <f t="shared" ref="D139:F139" si="37">MIN(D132:D137)</f>
        <v>18</v>
      </c>
      <c r="E139" s="364">
        <f t="shared" si="37"/>
        <v>5</v>
      </c>
      <c r="F139" s="161">
        <f t="shared" si="37"/>
        <v>0.38</v>
      </c>
      <c r="G139" s="161">
        <f t="shared" si="36"/>
        <v>0.1</v>
      </c>
      <c r="H139" s="155">
        <f t="shared" si="36"/>
        <v>4.8</v>
      </c>
      <c r="I139" s="201">
        <f t="shared" si="36"/>
        <v>7.8E-2</v>
      </c>
      <c r="J139" s="161">
        <f t="shared" si="36"/>
        <v>0.17</v>
      </c>
      <c r="K139" s="155">
        <f t="shared" si="36"/>
        <v>1.2</v>
      </c>
      <c r="L139" s="161">
        <f t="shared" si="36"/>
        <v>0.41</v>
      </c>
      <c r="M139" s="155">
        <f t="shared" si="36"/>
        <v>7.5</v>
      </c>
      <c r="N139" s="155">
        <f t="shared" si="36"/>
        <v>2.2000000000000002</v>
      </c>
      <c r="O139" s="228"/>
      <c r="P139" s="200">
        <f>MIN(P132:P137)</f>
        <v>380</v>
      </c>
      <c r="Q139" s="364">
        <f>MIN(Q132:Q137)</f>
        <v>2</v>
      </c>
      <c r="R139" s="200">
        <f>MIN(R132:R137)</f>
        <v>53</v>
      </c>
    </row>
    <row r="140" spans="1:18" x14ac:dyDescent="0.2">
      <c r="A140" s="33"/>
      <c r="B140" s="199" t="s">
        <v>22</v>
      </c>
      <c r="C140" s="200">
        <f t="shared" ref="C140:N140" si="38">AVERAGE(C132:C137)</f>
        <v>106</v>
      </c>
      <c r="D140" s="200">
        <f t="shared" ref="D140:F140" si="39">AVERAGE(D132:D137)</f>
        <v>22</v>
      </c>
      <c r="E140" s="364">
        <f t="shared" si="39"/>
        <v>5</v>
      </c>
      <c r="F140" s="161">
        <f t="shared" si="39"/>
        <v>0.4</v>
      </c>
      <c r="G140" s="161">
        <f t="shared" si="38"/>
        <v>0.13</v>
      </c>
      <c r="H140" s="155">
        <f t="shared" si="38"/>
        <v>4.8499999999999996</v>
      </c>
      <c r="I140" s="201">
        <f t="shared" si="38"/>
        <v>8.4499999999999992E-2</v>
      </c>
      <c r="J140" s="161">
        <f t="shared" si="38"/>
        <v>0.18</v>
      </c>
      <c r="K140" s="155">
        <f t="shared" si="38"/>
        <v>1.2</v>
      </c>
      <c r="L140" s="161">
        <f t="shared" si="38"/>
        <v>0.42</v>
      </c>
      <c r="M140" s="155">
        <f t="shared" si="38"/>
        <v>7.75</v>
      </c>
      <c r="N140" s="155">
        <f t="shared" si="38"/>
        <v>2.2999999999999998</v>
      </c>
      <c r="O140" s="228"/>
      <c r="P140" s="200">
        <f>AVERAGE(P132:P137)</f>
        <v>440</v>
      </c>
      <c r="Q140" s="364">
        <f>AVERAGE(Q132:Q137)</f>
        <v>2</v>
      </c>
      <c r="R140" s="200">
        <f>AVERAGE(R132:R137)</f>
        <v>63.5</v>
      </c>
    </row>
    <row r="141" spans="1:18" x14ac:dyDescent="0.2">
      <c r="A141" s="33"/>
      <c r="B141" s="199" t="s">
        <v>23</v>
      </c>
      <c r="C141" s="200">
        <f t="shared" ref="C141:N141" si="40">MAX(C132:C137)</f>
        <v>120</v>
      </c>
      <c r="D141" s="200">
        <f t="shared" ref="D141:F141" si="41">MAX(D132:D137)</f>
        <v>26</v>
      </c>
      <c r="E141" s="364">
        <f t="shared" si="41"/>
        <v>5</v>
      </c>
      <c r="F141" s="161">
        <f t="shared" si="41"/>
        <v>0.42</v>
      </c>
      <c r="G141" s="161">
        <f t="shared" si="40"/>
        <v>0.16</v>
      </c>
      <c r="H141" s="155">
        <f t="shared" si="40"/>
        <v>4.9000000000000004</v>
      </c>
      <c r="I141" s="201">
        <f t="shared" si="40"/>
        <v>9.0999999999999998E-2</v>
      </c>
      <c r="J141" s="161">
        <f t="shared" si="40"/>
        <v>0.19</v>
      </c>
      <c r="K141" s="155">
        <f t="shared" si="40"/>
        <v>1.2</v>
      </c>
      <c r="L141" s="161">
        <f t="shared" si="40"/>
        <v>0.43</v>
      </c>
      <c r="M141" s="155">
        <f t="shared" si="40"/>
        <v>8</v>
      </c>
      <c r="N141" s="155">
        <f t="shared" si="40"/>
        <v>2.4</v>
      </c>
      <c r="O141" s="228"/>
      <c r="P141" s="200">
        <f>MAX(P132:P137)</f>
        <v>500</v>
      </c>
      <c r="Q141" s="364">
        <f>MAX(Q132:Q137)</f>
        <v>2</v>
      </c>
      <c r="R141" s="200">
        <f>MAX(R132:R137)</f>
        <v>74</v>
      </c>
    </row>
    <row r="142" spans="1:18" x14ac:dyDescent="0.2">
      <c r="A142" s="33"/>
      <c r="B142" s="20"/>
      <c r="C142" s="226"/>
      <c r="D142" s="226"/>
      <c r="E142" s="226"/>
      <c r="F142" s="226"/>
      <c r="G142" s="226"/>
      <c r="H142" s="230"/>
      <c r="I142" s="226"/>
      <c r="J142" s="226"/>
      <c r="K142" s="226"/>
      <c r="L142" s="226"/>
      <c r="M142" s="226"/>
      <c r="N142" s="226"/>
      <c r="O142" s="228"/>
      <c r="P142" s="228"/>
      <c r="R142" s="228"/>
    </row>
    <row r="143" spans="1:18" x14ac:dyDescent="0.2">
      <c r="A143" s="35"/>
      <c r="B143" s="56"/>
      <c r="C143" s="227"/>
      <c r="D143" s="227"/>
      <c r="E143" s="227"/>
      <c r="F143" s="227"/>
      <c r="G143" s="227"/>
      <c r="H143" s="227"/>
      <c r="I143" s="227"/>
      <c r="J143" s="227"/>
      <c r="K143" s="227"/>
      <c r="L143" s="227"/>
      <c r="M143" s="227"/>
      <c r="N143" s="227"/>
      <c r="O143" s="229"/>
      <c r="P143" s="229"/>
      <c r="Q143" s="40"/>
      <c r="R143" s="229"/>
    </row>
    <row r="144" spans="1:18" x14ac:dyDescent="0.2">
      <c r="A144" s="1" t="s">
        <v>345</v>
      </c>
      <c r="B144" s="58" t="s">
        <v>575</v>
      </c>
      <c r="C144" s="3">
        <v>180</v>
      </c>
      <c r="D144" s="3">
        <v>49</v>
      </c>
      <c r="E144" s="231">
        <v>5</v>
      </c>
      <c r="F144" s="5">
        <v>0.34</v>
      </c>
      <c r="G144" s="5">
        <v>0.21</v>
      </c>
      <c r="H144" s="2">
        <v>1.6</v>
      </c>
      <c r="I144" s="4">
        <v>1.6E-2</v>
      </c>
      <c r="J144" s="5">
        <v>0.25</v>
      </c>
      <c r="K144" s="2">
        <v>3</v>
      </c>
      <c r="L144" s="5">
        <v>0.42</v>
      </c>
      <c r="M144" s="2">
        <v>5.8</v>
      </c>
      <c r="N144" s="2">
        <v>3.6</v>
      </c>
      <c r="O144" s="213"/>
      <c r="P144" s="3">
        <v>910</v>
      </c>
      <c r="Q144" s="231">
        <v>1</v>
      </c>
      <c r="R144" s="3">
        <v>40</v>
      </c>
    </row>
    <row r="145" spans="1:18" x14ac:dyDescent="0.2">
      <c r="A145" s="1" t="s">
        <v>345</v>
      </c>
      <c r="B145" s="58" t="s">
        <v>583</v>
      </c>
      <c r="C145" s="3">
        <v>130</v>
      </c>
      <c r="D145" s="3">
        <v>32</v>
      </c>
      <c r="E145" s="231">
        <v>5</v>
      </c>
      <c r="F145" s="5">
        <v>0.27</v>
      </c>
      <c r="G145" s="5">
        <v>0.16</v>
      </c>
      <c r="H145" s="2">
        <v>1.6</v>
      </c>
      <c r="I145" s="4">
        <v>1.7000000000000001E-2</v>
      </c>
      <c r="J145" s="5">
        <v>0.23</v>
      </c>
      <c r="K145" s="2">
        <v>2</v>
      </c>
      <c r="L145" s="5">
        <v>0.38</v>
      </c>
      <c r="M145" s="2">
        <v>6.2</v>
      </c>
      <c r="N145" s="2">
        <v>2.8</v>
      </c>
      <c r="O145" s="3"/>
      <c r="P145" s="3">
        <v>530</v>
      </c>
      <c r="Q145" s="231">
        <v>1</v>
      </c>
      <c r="R145" s="3">
        <v>40</v>
      </c>
    </row>
    <row r="146" spans="1:18" x14ac:dyDescent="0.2">
      <c r="A146" s="1" t="s">
        <v>345</v>
      </c>
      <c r="B146" s="58"/>
      <c r="C146" s="3"/>
      <c r="D146" s="3"/>
      <c r="E146" s="231"/>
      <c r="F146" s="5"/>
      <c r="G146" s="5"/>
      <c r="H146" s="2"/>
      <c r="I146" s="4"/>
      <c r="J146" s="5"/>
      <c r="K146" s="2"/>
      <c r="L146" s="5"/>
      <c r="M146" s="2"/>
      <c r="N146" s="2"/>
      <c r="O146" s="213"/>
      <c r="P146" s="3"/>
      <c r="Q146" s="2"/>
      <c r="R146" s="3"/>
    </row>
    <row r="147" spans="1:18" x14ac:dyDescent="0.2">
      <c r="A147" s="1" t="s">
        <v>345</v>
      </c>
      <c r="B147" s="58"/>
      <c r="C147" s="3"/>
      <c r="D147" s="3"/>
      <c r="E147" s="231"/>
      <c r="F147" s="5"/>
      <c r="G147" s="5"/>
      <c r="H147" s="2"/>
      <c r="I147" s="4"/>
      <c r="J147" s="5"/>
      <c r="K147" s="2"/>
      <c r="L147" s="5"/>
      <c r="M147" s="2"/>
      <c r="N147" s="2"/>
      <c r="O147" s="213"/>
      <c r="P147" s="3"/>
      <c r="Q147" s="231"/>
      <c r="R147" s="3"/>
    </row>
    <row r="148" spans="1:18" x14ac:dyDescent="0.2">
      <c r="A148" s="1" t="s">
        <v>345</v>
      </c>
      <c r="B148" s="58"/>
      <c r="C148" s="3"/>
      <c r="D148" s="3"/>
      <c r="E148" s="231"/>
      <c r="F148" s="5"/>
      <c r="G148" s="5"/>
      <c r="H148" s="2"/>
      <c r="I148" s="4"/>
      <c r="J148" s="5"/>
      <c r="K148" s="2"/>
      <c r="L148" s="5"/>
      <c r="M148" s="2"/>
      <c r="N148" s="2"/>
      <c r="O148" s="213"/>
      <c r="P148" s="3"/>
      <c r="Q148" s="2"/>
      <c r="R148" s="3"/>
    </row>
    <row r="149" spans="1:18" x14ac:dyDescent="0.2">
      <c r="A149" s="1" t="s">
        <v>345</v>
      </c>
      <c r="B149" s="58"/>
      <c r="C149" s="3"/>
      <c r="D149" s="3"/>
      <c r="E149" s="231"/>
      <c r="F149" s="5"/>
      <c r="G149" s="5"/>
      <c r="H149" s="2"/>
      <c r="I149" s="4"/>
      <c r="J149" s="5"/>
      <c r="K149" s="2"/>
      <c r="L149" s="5"/>
      <c r="M149" s="2"/>
      <c r="N149" s="2"/>
      <c r="O149" s="213"/>
      <c r="P149" s="3"/>
      <c r="Q149" s="2"/>
      <c r="R149" s="3"/>
    </row>
    <row r="150" spans="1:18" x14ac:dyDescent="0.2">
      <c r="A150" s="33"/>
      <c r="B150" s="46"/>
      <c r="C150" s="222"/>
      <c r="D150" s="222"/>
      <c r="E150" s="222"/>
      <c r="F150" s="222"/>
      <c r="G150" s="222"/>
      <c r="H150" s="222"/>
      <c r="I150" s="222"/>
      <c r="J150" s="222"/>
      <c r="K150" s="222"/>
      <c r="L150" s="222"/>
      <c r="M150" s="222"/>
      <c r="N150" s="222"/>
      <c r="O150" s="362"/>
      <c r="P150" s="362"/>
      <c r="Q150" s="44"/>
      <c r="R150" s="362"/>
    </row>
    <row r="151" spans="1:18" x14ac:dyDescent="0.2">
      <c r="A151" s="33"/>
      <c r="B151" s="199" t="s">
        <v>21</v>
      </c>
      <c r="C151" s="200">
        <f t="shared" ref="C151:N151" si="42">MIN(C144:C149)</f>
        <v>130</v>
      </c>
      <c r="D151" s="200">
        <f t="shared" ref="D151:E151" si="43">MIN(D144:D149)</f>
        <v>32</v>
      </c>
      <c r="E151" s="364">
        <f t="shared" si="43"/>
        <v>5</v>
      </c>
      <c r="F151" s="161">
        <f t="shared" ref="F151" si="44">MIN(F144:F149)</f>
        <v>0.27</v>
      </c>
      <c r="G151" s="161">
        <f t="shared" si="42"/>
        <v>0.16</v>
      </c>
      <c r="H151" s="155">
        <f t="shared" si="42"/>
        <v>1.6</v>
      </c>
      <c r="I151" s="201">
        <f t="shared" si="42"/>
        <v>1.6E-2</v>
      </c>
      <c r="J151" s="161">
        <f t="shared" si="42"/>
        <v>0.23</v>
      </c>
      <c r="K151" s="155">
        <f t="shared" si="42"/>
        <v>2</v>
      </c>
      <c r="L151" s="161">
        <f t="shared" si="42"/>
        <v>0.38</v>
      </c>
      <c r="M151" s="155">
        <f t="shared" si="42"/>
        <v>5.8</v>
      </c>
      <c r="N151" s="155">
        <f t="shared" si="42"/>
        <v>2.8</v>
      </c>
      <c r="O151" s="228"/>
      <c r="P151" s="200">
        <f>MIN(P144:P149)</f>
        <v>530</v>
      </c>
      <c r="Q151" s="364">
        <f>MIN(Q144:Q149)</f>
        <v>1</v>
      </c>
      <c r="R151" s="200">
        <f>MIN(R144:R149)</f>
        <v>40</v>
      </c>
    </row>
    <row r="152" spans="1:18" x14ac:dyDescent="0.2">
      <c r="A152" s="33"/>
      <c r="B152" s="199" t="s">
        <v>22</v>
      </c>
      <c r="C152" s="200">
        <f t="shared" ref="C152:N152" si="45">AVERAGE(C144:C149)</f>
        <v>155</v>
      </c>
      <c r="D152" s="200">
        <f t="shared" ref="D152:E152" si="46">AVERAGE(D144:D149)</f>
        <v>40.5</v>
      </c>
      <c r="E152" s="364">
        <f t="shared" si="46"/>
        <v>5</v>
      </c>
      <c r="F152" s="161">
        <f t="shared" ref="F152" si="47">AVERAGE(F144:F149)</f>
        <v>0.30500000000000005</v>
      </c>
      <c r="G152" s="161">
        <f t="shared" si="45"/>
        <v>0.185</v>
      </c>
      <c r="H152" s="155">
        <f t="shared" si="45"/>
        <v>1.6</v>
      </c>
      <c r="I152" s="201">
        <f t="shared" si="45"/>
        <v>1.6500000000000001E-2</v>
      </c>
      <c r="J152" s="161">
        <f t="shared" si="45"/>
        <v>0.24</v>
      </c>
      <c r="K152" s="155">
        <f t="shared" si="45"/>
        <v>2.5</v>
      </c>
      <c r="L152" s="161">
        <f t="shared" si="45"/>
        <v>0.4</v>
      </c>
      <c r="M152" s="155">
        <f t="shared" si="45"/>
        <v>6</v>
      </c>
      <c r="N152" s="155">
        <f t="shared" si="45"/>
        <v>3.2</v>
      </c>
      <c r="O152" s="228"/>
      <c r="P152" s="200">
        <f>AVERAGE(P144:P149)</f>
        <v>720</v>
      </c>
      <c r="Q152" s="364">
        <f>AVERAGE(Q144:Q149)</f>
        <v>1</v>
      </c>
      <c r="R152" s="200">
        <f>AVERAGE(R144:R149)</f>
        <v>40</v>
      </c>
    </row>
    <row r="153" spans="1:18" x14ac:dyDescent="0.2">
      <c r="A153" s="33"/>
      <c r="B153" s="199" t="s">
        <v>23</v>
      </c>
      <c r="C153" s="200">
        <f t="shared" ref="C153:N153" si="48">MAX(C144:C149)</f>
        <v>180</v>
      </c>
      <c r="D153" s="200">
        <f t="shared" ref="D153:E153" si="49">MAX(D144:D149)</f>
        <v>49</v>
      </c>
      <c r="E153" s="364">
        <f t="shared" si="49"/>
        <v>5</v>
      </c>
      <c r="F153" s="161">
        <f t="shared" ref="F153" si="50">MAX(F144:F149)</f>
        <v>0.34</v>
      </c>
      <c r="G153" s="161">
        <f t="shared" si="48"/>
        <v>0.21</v>
      </c>
      <c r="H153" s="155">
        <f t="shared" si="48"/>
        <v>1.6</v>
      </c>
      <c r="I153" s="201">
        <f t="shared" si="48"/>
        <v>1.7000000000000001E-2</v>
      </c>
      <c r="J153" s="161">
        <f t="shared" si="48"/>
        <v>0.25</v>
      </c>
      <c r="K153" s="155">
        <f t="shared" si="48"/>
        <v>3</v>
      </c>
      <c r="L153" s="161">
        <f t="shared" si="48"/>
        <v>0.42</v>
      </c>
      <c r="M153" s="155">
        <f t="shared" si="48"/>
        <v>6.2</v>
      </c>
      <c r="N153" s="155">
        <f t="shared" si="48"/>
        <v>3.6</v>
      </c>
      <c r="O153" s="228"/>
      <c r="P153" s="200">
        <f>MAX(P144:P149)</f>
        <v>910</v>
      </c>
      <c r="Q153" s="364">
        <f>MAX(Q144:Q149)</f>
        <v>1</v>
      </c>
      <c r="R153" s="200">
        <f>MAX(R144:R149)</f>
        <v>40</v>
      </c>
    </row>
    <row r="154" spans="1:18" x14ac:dyDescent="0.2">
      <c r="A154" s="33"/>
      <c r="B154" s="27"/>
      <c r="C154" s="228"/>
      <c r="D154" s="228"/>
      <c r="E154" s="228"/>
      <c r="F154" s="228"/>
      <c r="G154" s="228"/>
      <c r="H154" s="228"/>
      <c r="I154" s="228"/>
      <c r="J154" s="228"/>
      <c r="K154" s="228"/>
      <c r="L154" s="228"/>
      <c r="M154" s="228"/>
      <c r="N154" s="228"/>
      <c r="O154" s="228"/>
      <c r="P154" s="228"/>
      <c r="R154" s="228"/>
    </row>
    <row r="155" spans="1:18" x14ac:dyDescent="0.2">
      <c r="A155" s="35"/>
      <c r="B155" s="221"/>
      <c r="C155" s="229"/>
      <c r="D155" s="229"/>
      <c r="E155" s="229"/>
      <c r="F155" s="229"/>
      <c r="G155" s="229"/>
      <c r="H155" s="229"/>
      <c r="I155" s="229"/>
      <c r="J155" s="229"/>
      <c r="K155" s="229"/>
      <c r="L155" s="229"/>
      <c r="M155" s="229"/>
      <c r="N155" s="229"/>
      <c r="O155" s="229"/>
      <c r="P155" s="229"/>
      <c r="Q155" s="40"/>
      <c r="R155" s="229"/>
    </row>
    <row r="156" spans="1:18" x14ac:dyDescent="0.2">
      <c r="A156" s="1" t="s">
        <v>346</v>
      </c>
      <c r="B156" s="58" t="s">
        <v>575</v>
      </c>
      <c r="C156" s="3">
        <v>170</v>
      </c>
      <c r="D156" s="3">
        <v>69</v>
      </c>
      <c r="E156" s="2">
        <v>8</v>
      </c>
      <c r="F156" s="5">
        <v>0.28000000000000003</v>
      </c>
      <c r="G156" s="5">
        <v>0.72</v>
      </c>
      <c r="H156" s="2">
        <v>1.3</v>
      </c>
      <c r="I156" s="4">
        <v>1.7999999999999999E-2</v>
      </c>
      <c r="J156" s="5">
        <v>0.23</v>
      </c>
      <c r="K156" s="2">
        <v>8</v>
      </c>
      <c r="L156" s="5">
        <v>0.3</v>
      </c>
      <c r="M156" s="3">
        <v>14</v>
      </c>
      <c r="N156" s="2">
        <v>5.5</v>
      </c>
      <c r="O156" s="213"/>
      <c r="P156" s="3">
        <v>1000</v>
      </c>
      <c r="Q156" s="231">
        <v>1</v>
      </c>
      <c r="R156" s="3">
        <v>130</v>
      </c>
    </row>
    <row r="157" spans="1:18" x14ac:dyDescent="0.2">
      <c r="A157" s="1" t="s">
        <v>346</v>
      </c>
      <c r="B157" s="58" t="s">
        <v>583</v>
      </c>
      <c r="C157" s="3">
        <v>120</v>
      </c>
      <c r="D157" s="3">
        <v>36</v>
      </c>
      <c r="E157" s="231">
        <v>5</v>
      </c>
      <c r="F157" s="5">
        <v>0.27</v>
      </c>
      <c r="G157" s="5">
        <v>0.33</v>
      </c>
      <c r="H157" s="2">
        <v>1.4</v>
      </c>
      <c r="I157" s="4">
        <v>1.4E-2</v>
      </c>
      <c r="J157" s="5">
        <v>0.18</v>
      </c>
      <c r="K157" s="2">
        <v>3.8</v>
      </c>
      <c r="L157" s="5">
        <v>0.23</v>
      </c>
      <c r="M157" s="2">
        <v>6.7</v>
      </c>
      <c r="N157" s="2">
        <v>3.5</v>
      </c>
      <c r="O157" s="3"/>
      <c r="P157" s="3">
        <v>510</v>
      </c>
      <c r="Q157" s="231">
        <v>1</v>
      </c>
      <c r="R157" s="3">
        <v>46</v>
      </c>
    </row>
    <row r="158" spans="1:18" x14ac:dyDescent="0.2">
      <c r="A158" s="1" t="s">
        <v>346</v>
      </c>
      <c r="B158" s="58"/>
      <c r="C158" s="3"/>
      <c r="D158" s="3"/>
      <c r="E158" s="231"/>
      <c r="F158" s="5"/>
      <c r="G158" s="5"/>
      <c r="H158" s="2"/>
      <c r="I158" s="4"/>
      <c r="J158" s="5"/>
      <c r="K158" s="2"/>
      <c r="L158" s="5"/>
      <c r="M158" s="3"/>
      <c r="N158" s="2"/>
      <c r="O158" s="213"/>
      <c r="P158" s="3"/>
      <c r="Q158" s="2"/>
      <c r="R158" s="3"/>
    </row>
    <row r="159" spans="1:18" x14ac:dyDescent="0.2">
      <c r="A159" s="1" t="s">
        <v>346</v>
      </c>
      <c r="B159" s="58"/>
      <c r="C159" s="3"/>
      <c r="D159" s="3"/>
      <c r="E159" s="231"/>
      <c r="F159" s="5"/>
      <c r="G159" s="5"/>
      <c r="H159" s="2"/>
      <c r="I159" s="4"/>
      <c r="J159" s="5"/>
      <c r="K159" s="2"/>
      <c r="L159" s="5"/>
      <c r="M159" s="3"/>
      <c r="N159" s="2"/>
      <c r="O159" s="213"/>
      <c r="P159" s="3"/>
      <c r="Q159" s="231"/>
      <c r="R159" s="3"/>
    </row>
    <row r="160" spans="1:18" x14ac:dyDescent="0.2">
      <c r="A160" s="1" t="s">
        <v>346</v>
      </c>
      <c r="B160" s="58"/>
      <c r="C160" s="3"/>
      <c r="D160" s="3"/>
      <c r="E160" s="231"/>
      <c r="F160" s="5"/>
      <c r="G160" s="5"/>
      <c r="H160" s="2"/>
      <c r="I160" s="4"/>
      <c r="J160" s="5"/>
      <c r="K160" s="2"/>
      <c r="L160" s="5"/>
      <c r="M160" s="2"/>
      <c r="N160" s="2"/>
      <c r="O160" s="213"/>
      <c r="P160" s="3"/>
      <c r="Q160" s="2"/>
      <c r="R160" s="3"/>
    </row>
    <row r="161" spans="1:18" x14ac:dyDescent="0.2">
      <c r="A161" s="1" t="s">
        <v>346</v>
      </c>
      <c r="B161" s="58"/>
      <c r="C161" s="3"/>
      <c r="D161" s="3"/>
      <c r="E161" s="231"/>
      <c r="F161" s="5"/>
      <c r="G161" s="5"/>
      <c r="H161" s="2"/>
      <c r="I161" s="4"/>
      <c r="J161" s="5"/>
      <c r="K161" s="2"/>
      <c r="L161" s="5"/>
      <c r="M161" s="2"/>
      <c r="N161" s="2"/>
      <c r="O161" s="213"/>
      <c r="P161" s="3"/>
      <c r="Q161" s="2"/>
      <c r="R161" s="3"/>
    </row>
    <row r="162" spans="1:18" x14ac:dyDescent="0.2">
      <c r="A162" s="33"/>
      <c r="B162" s="46"/>
      <c r="C162" s="222"/>
      <c r="D162" s="222"/>
      <c r="E162" s="222"/>
      <c r="F162" s="222"/>
      <c r="G162" s="222"/>
      <c r="H162" s="222"/>
      <c r="I162" s="222"/>
      <c r="J162" s="222"/>
      <c r="K162" s="222"/>
      <c r="L162" s="222"/>
      <c r="M162" s="222"/>
      <c r="N162" s="222"/>
      <c r="O162" s="362"/>
      <c r="P162" s="362"/>
      <c r="Q162" s="44"/>
      <c r="R162" s="362"/>
    </row>
    <row r="163" spans="1:18" x14ac:dyDescent="0.2">
      <c r="A163" s="33"/>
      <c r="B163" s="199" t="s">
        <v>21</v>
      </c>
      <c r="C163" s="200">
        <f t="shared" ref="C163:N163" si="51">MIN(C156:C161)</f>
        <v>120</v>
      </c>
      <c r="D163" s="200">
        <f t="shared" ref="D163:E163" si="52">MIN(D156:D161)</f>
        <v>36</v>
      </c>
      <c r="E163" s="155">
        <f t="shared" si="52"/>
        <v>5</v>
      </c>
      <c r="F163" s="161">
        <f t="shared" si="51"/>
        <v>0.27</v>
      </c>
      <c r="G163" s="161">
        <f t="shared" si="51"/>
        <v>0.33</v>
      </c>
      <c r="H163" s="155">
        <f t="shared" si="51"/>
        <v>1.3</v>
      </c>
      <c r="I163" s="201">
        <f t="shared" si="51"/>
        <v>1.4E-2</v>
      </c>
      <c r="J163" s="161">
        <f t="shared" si="51"/>
        <v>0.18</v>
      </c>
      <c r="K163" s="155">
        <f t="shared" si="51"/>
        <v>3.8</v>
      </c>
      <c r="L163" s="161">
        <f t="shared" si="51"/>
        <v>0.23</v>
      </c>
      <c r="M163" s="155">
        <f t="shared" si="51"/>
        <v>6.7</v>
      </c>
      <c r="N163" s="155">
        <f t="shared" si="51"/>
        <v>3.5</v>
      </c>
      <c r="O163" s="228"/>
      <c r="P163" s="200">
        <f>MIN(P156:P161)</f>
        <v>510</v>
      </c>
      <c r="Q163" s="364">
        <f>MIN(Q156:Q161)</f>
        <v>1</v>
      </c>
      <c r="R163" s="200">
        <f>MIN(R156:R161)</f>
        <v>46</v>
      </c>
    </row>
    <row r="164" spans="1:18" x14ac:dyDescent="0.2">
      <c r="A164" s="33"/>
      <c r="B164" s="199" t="s">
        <v>22</v>
      </c>
      <c r="C164" s="200">
        <f t="shared" ref="C164:N164" si="53">AVERAGE(C156:C161)</f>
        <v>145</v>
      </c>
      <c r="D164" s="200">
        <f t="shared" ref="D164:E164" si="54">AVERAGE(D156:D161)</f>
        <v>52.5</v>
      </c>
      <c r="E164" s="155">
        <f t="shared" si="54"/>
        <v>6.5</v>
      </c>
      <c r="F164" s="161">
        <f t="shared" si="53"/>
        <v>0.27500000000000002</v>
      </c>
      <c r="G164" s="161">
        <f t="shared" si="53"/>
        <v>0.52500000000000002</v>
      </c>
      <c r="H164" s="155">
        <f t="shared" si="53"/>
        <v>1.35</v>
      </c>
      <c r="I164" s="201">
        <f t="shared" si="53"/>
        <v>1.6E-2</v>
      </c>
      <c r="J164" s="161">
        <f t="shared" si="53"/>
        <v>0.20500000000000002</v>
      </c>
      <c r="K164" s="155">
        <f t="shared" si="53"/>
        <v>5.9</v>
      </c>
      <c r="L164" s="161">
        <f t="shared" si="53"/>
        <v>0.26500000000000001</v>
      </c>
      <c r="M164" s="155">
        <f t="shared" si="53"/>
        <v>10.35</v>
      </c>
      <c r="N164" s="155">
        <f t="shared" si="53"/>
        <v>4.5</v>
      </c>
      <c r="O164" s="228"/>
      <c r="P164" s="200">
        <f>AVERAGE(P156:P161)</f>
        <v>755</v>
      </c>
      <c r="Q164" s="364">
        <f>AVERAGE(Q156:Q161)</f>
        <v>1</v>
      </c>
      <c r="R164" s="200">
        <f>AVERAGE(R156:R161)</f>
        <v>88</v>
      </c>
    </row>
    <row r="165" spans="1:18" x14ac:dyDescent="0.2">
      <c r="A165" s="33"/>
      <c r="B165" s="199" t="s">
        <v>23</v>
      </c>
      <c r="C165" s="200">
        <f t="shared" ref="C165:N165" si="55">MAX(C156:C161)</f>
        <v>170</v>
      </c>
      <c r="D165" s="200">
        <f t="shared" ref="D165:E165" si="56">MAX(D156:D161)</f>
        <v>69</v>
      </c>
      <c r="E165" s="155">
        <f t="shared" si="56"/>
        <v>8</v>
      </c>
      <c r="F165" s="161">
        <f t="shared" si="55"/>
        <v>0.28000000000000003</v>
      </c>
      <c r="G165" s="161">
        <f t="shared" si="55"/>
        <v>0.72</v>
      </c>
      <c r="H165" s="155">
        <f t="shared" si="55"/>
        <v>1.4</v>
      </c>
      <c r="I165" s="201">
        <f t="shared" si="55"/>
        <v>1.7999999999999999E-2</v>
      </c>
      <c r="J165" s="161">
        <f t="shared" si="55"/>
        <v>0.23</v>
      </c>
      <c r="K165" s="155">
        <f t="shared" si="55"/>
        <v>8</v>
      </c>
      <c r="L165" s="161">
        <f t="shared" si="55"/>
        <v>0.3</v>
      </c>
      <c r="M165" s="200">
        <f t="shared" si="55"/>
        <v>14</v>
      </c>
      <c r="N165" s="155">
        <f t="shared" si="55"/>
        <v>5.5</v>
      </c>
      <c r="O165" s="228"/>
      <c r="P165" s="200">
        <f>MAX(P156:P161)</f>
        <v>1000</v>
      </c>
      <c r="Q165" s="364">
        <f>MAX(Q156:Q161)</f>
        <v>1</v>
      </c>
      <c r="R165" s="200">
        <f>MAX(R156:R161)</f>
        <v>130</v>
      </c>
    </row>
    <row r="166" spans="1:18" x14ac:dyDescent="0.2">
      <c r="A166" s="33"/>
      <c r="B166" s="27"/>
      <c r="C166" s="228"/>
      <c r="D166" s="228"/>
      <c r="E166" s="228"/>
      <c r="F166" s="228"/>
      <c r="G166" s="228"/>
      <c r="H166" s="228"/>
      <c r="I166" s="228"/>
      <c r="J166" s="228"/>
      <c r="K166" s="228"/>
      <c r="L166" s="228"/>
      <c r="M166" s="228"/>
      <c r="N166" s="228"/>
      <c r="O166" s="228"/>
      <c r="P166" s="228"/>
      <c r="R166" s="228"/>
    </row>
    <row r="167" spans="1:18" x14ac:dyDescent="0.2">
      <c r="A167" s="33"/>
      <c r="B167" s="221"/>
      <c r="C167" s="229"/>
      <c r="D167" s="229"/>
      <c r="E167" s="229"/>
      <c r="F167" s="229"/>
      <c r="G167" s="229"/>
      <c r="H167" s="229"/>
      <c r="I167" s="229"/>
      <c r="J167" s="229"/>
      <c r="K167" s="229"/>
      <c r="L167" s="229"/>
      <c r="M167" s="229"/>
      <c r="N167" s="229"/>
      <c r="O167" s="229"/>
      <c r="P167" s="229"/>
      <c r="Q167" s="40"/>
      <c r="R167" s="229"/>
    </row>
    <row r="168" spans="1:18" x14ac:dyDescent="0.2">
      <c r="A168" s="1" t="s">
        <v>347</v>
      </c>
      <c r="B168" s="58" t="s">
        <v>575</v>
      </c>
      <c r="C168" s="213"/>
      <c r="D168" s="213"/>
      <c r="E168" s="386"/>
      <c r="F168" s="213"/>
      <c r="G168" s="213"/>
      <c r="H168" s="213"/>
      <c r="I168" s="213"/>
      <c r="J168" s="213"/>
      <c r="K168" s="213"/>
      <c r="L168" s="213"/>
      <c r="M168" s="213"/>
      <c r="N168" s="213"/>
      <c r="O168" s="213"/>
      <c r="P168" s="213"/>
      <c r="Q168" s="386"/>
      <c r="R168" s="213"/>
    </row>
    <row r="169" spans="1:18" x14ac:dyDescent="0.2">
      <c r="A169" s="1" t="s">
        <v>347</v>
      </c>
      <c r="B169" s="58" t="s">
        <v>583</v>
      </c>
      <c r="C169" s="3">
        <v>110</v>
      </c>
      <c r="D169" s="3">
        <v>27</v>
      </c>
      <c r="E169" s="231">
        <v>5</v>
      </c>
      <c r="F169" s="5">
        <v>0.25</v>
      </c>
      <c r="G169" s="4">
        <v>8.7999999999999995E-2</v>
      </c>
      <c r="H169" s="5">
        <v>0.69</v>
      </c>
      <c r="I169" s="4">
        <v>1.2E-2</v>
      </c>
      <c r="J169" s="5">
        <v>0.12</v>
      </c>
      <c r="K169" s="2">
        <v>2</v>
      </c>
      <c r="L169" s="5">
        <v>0.21</v>
      </c>
      <c r="M169" s="2">
        <v>3.5</v>
      </c>
      <c r="N169" s="2">
        <v>2.9</v>
      </c>
      <c r="O169" s="3"/>
      <c r="P169" s="3">
        <v>340</v>
      </c>
      <c r="Q169" s="231">
        <v>1</v>
      </c>
      <c r="R169" s="3">
        <v>20</v>
      </c>
    </row>
    <row r="170" spans="1:18" x14ac:dyDescent="0.2">
      <c r="A170" s="1" t="s">
        <v>347</v>
      </c>
      <c r="B170" s="58"/>
      <c r="C170" s="3"/>
      <c r="D170" s="3"/>
      <c r="E170" s="231"/>
      <c r="F170" s="5"/>
      <c r="G170" s="5"/>
      <c r="H170" s="5"/>
      <c r="I170" s="4"/>
      <c r="J170" s="5"/>
      <c r="K170" s="2"/>
      <c r="L170" s="5"/>
      <c r="M170" s="2"/>
      <c r="N170" s="2"/>
      <c r="O170" s="213"/>
      <c r="P170" s="3"/>
      <c r="Q170" s="2"/>
      <c r="R170" s="3"/>
    </row>
    <row r="171" spans="1:18" x14ac:dyDescent="0.2">
      <c r="A171" s="1" t="s">
        <v>347</v>
      </c>
      <c r="B171" s="58"/>
      <c r="C171" s="3"/>
      <c r="D171" s="3"/>
      <c r="E171" s="231"/>
      <c r="F171" s="5"/>
      <c r="G171" s="5"/>
      <c r="H171" s="2"/>
      <c r="I171" s="212"/>
      <c r="J171" s="5"/>
      <c r="K171" s="2"/>
      <c r="L171" s="5"/>
      <c r="M171" s="2"/>
      <c r="N171" s="2"/>
      <c r="O171" s="213"/>
      <c r="P171" s="3"/>
      <c r="Q171" s="231"/>
      <c r="R171" s="3"/>
    </row>
    <row r="172" spans="1:18" x14ac:dyDescent="0.2">
      <c r="A172" s="1" t="s">
        <v>347</v>
      </c>
      <c r="B172" s="58"/>
      <c r="C172" s="3"/>
      <c r="D172" s="3"/>
      <c r="E172" s="231"/>
      <c r="F172" s="5"/>
      <c r="G172" s="5"/>
      <c r="H172" s="2"/>
      <c r="I172" s="212"/>
      <c r="J172" s="5"/>
      <c r="K172" s="2"/>
      <c r="L172" s="5"/>
      <c r="M172" s="2"/>
      <c r="N172" s="2"/>
      <c r="O172" s="213"/>
      <c r="P172" s="3"/>
      <c r="Q172" s="2"/>
      <c r="R172" s="3"/>
    </row>
    <row r="173" spans="1:18" x14ac:dyDescent="0.2">
      <c r="A173" s="1" t="s">
        <v>347</v>
      </c>
      <c r="B173" s="58"/>
      <c r="C173" s="3"/>
      <c r="D173" s="3"/>
      <c r="E173" s="231"/>
      <c r="F173" s="5"/>
      <c r="G173" s="4"/>
      <c r="H173" s="5"/>
      <c r="I173" s="212"/>
      <c r="J173" s="5"/>
      <c r="K173" s="2"/>
      <c r="L173" s="5"/>
      <c r="M173" s="2"/>
      <c r="N173" s="2"/>
      <c r="O173" s="213"/>
      <c r="P173" s="3"/>
      <c r="Q173" s="2"/>
      <c r="R173" s="2"/>
    </row>
    <row r="174" spans="1:18" x14ac:dyDescent="0.2">
      <c r="A174" s="33"/>
      <c r="B174" s="46"/>
      <c r="C174" s="222"/>
      <c r="D174" s="222"/>
      <c r="E174" s="222"/>
      <c r="F174" s="222"/>
      <c r="G174" s="222"/>
      <c r="H174" s="222"/>
      <c r="I174" s="222"/>
      <c r="J174" s="222"/>
      <c r="K174" s="222"/>
      <c r="L174" s="222"/>
      <c r="M174" s="222"/>
      <c r="N174" s="222"/>
      <c r="O174" s="362"/>
      <c r="P174" s="362"/>
      <c r="Q174" s="44"/>
      <c r="R174" s="362"/>
    </row>
    <row r="175" spans="1:18" x14ac:dyDescent="0.2">
      <c r="A175" s="33"/>
      <c r="B175" s="199" t="s">
        <v>21</v>
      </c>
      <c r="C175" s="200">
        <f t="shared" ref="C175:N175" si="57">MIN(C168:C173)</f>
        <v>110</v>
      </c>
      <c r="D175" s="200">
        <f t="shared" ref="D175:E175" si="58">MIN(D168:D173)</f>
        <v>27</v>
      </c>
      <c r="E175" s="364">
        <f t="shared" si="58"/>
        <v>5</v>
      </c>
      <c r="F175" s="161">
        <f t="shared" si="57"/>
        <v>0.25</v>
      </c>
      <c r="G175" s="161">
        <f t="shared" si="57"/>
        <v>8.7999999999999995E-2</v>
      </c>
      <c r="H175" s="161">
        <f t="shared" si="57"/>
        <v>0.69</v>
      </c>
      <c r="I175" s="233">
        <f t="shared" si="57"/>
        <v>1.2E-2</v>
      </c>
      <c r="J175" s="161">
        <f t="shared" si="57"/>
        <v>0.12</v>
      </c>
      <c r="K175" s="155">
        <f t="shared" si="57"/>
        <v>2</v>
      </c>
      <c r="L175" s="161">
        <f t="shared" si="57"/>
        <v>0.21</v>
      </c>
      <c r="M175" s="155">
        <f t="shared" si="57"/>
        <v>3.5</v>
      </c>
      <c r="N175" s="155">
        <f t="shared" si="57"/>
        <v>2.9</v>
      </c>
      <c r="O175" s="228"/>
      <c r="P175" s="200">
        <f>MIN(P168:P173)</f>
        <v>340</v>
      </c>
      <c r="Q175" s="364">
        <f>MIN(Q168:Q173)</f>
        <v>1</v>
      </c>
      <c r="R175" s="200">
        <f>MIN(R168:R173)</f>
        <v>20</v>
      </c>
    </row>
    <row r="176" spans="1:18" x14ac:dyDescent="0.2">
      <c r="A176" s="33"/>
      <c r="B176" s="199" t="s">
        <v>22</v>
      </c>
      <c r="C176" s="200">
        <f t="shared" ref="C176:N176" si="59">AVERAGE(C168:C173)</f>
        <v>110</v>
      </c>
      <c r="D176" s="200">
        <f t="shared" ref="D176:E176" si="60">AVERAGE(D168:D173)</f>
        <v>27</v>
      </c>
      <c r="E176" s="364">
        <f t="shared" si="60"/>
        <v>5</v>
      </c>
      <c r="F176" s="161">
        <f t="shared" si="59"/>
        <v>0.25</v>
      </c>
      <c r="G176" s="161">
        <f t="shared" si="59"/>
        <v>8.7999999999999995E-2</v>
      </c>
      <c r="H176" s="161">
        <f t="shared" si="59"/>
        <v>0.69</v>
      </c>
      <c r="I176" s="201">
        <f t="shared" si="59"/>
        <v>1.2E-2</v>
      </c>
      <c r="J176" s="161">
        <f t="shared" si="59"/>
        <v>0.12</v>
      </c>
      <c r="K176" s="155">
        <f t="shared" si="59"/>
        <v>2</v>
      </c>
      <c r="L176" s="161">
        <f t="shared" si="59"/>
        <v>0.21</v>
      </c>
      <c r="M176" s="155">
        <f t="shared" si="59"/>
        <v>3.5</v>
      </c>
      <c r="N176" s="155">
        <f t="shared" si="59"/>
        <v>2.9</v>
      </c>
      <c r="O176" s="228"/>
      <c r="P176" s="200">
        <f>AVERAGE(P168:P173)</f>
        <v>340</v>
      </c>
      <c r="Q176" s="364">
        <f>AVERAGE(Q168:Q173)</f>
        <v>1</v>
      </c>
      <c r="R176" s="200">
        <f>AVERAGE(R168:R173)</f>
        <v>20</v>
      </c>
    </row>
    <row r="177" spans="1:6585" x14ac:dyDescent="0.2">
      <c r="A177" s="33"/>
      <c r="B177" s="199" t="s">
        <v>23</v>
      </c>
      <c r="C177" s="200">
        <f t="shared" ref="C177:N177" si="61">MAX(C168:C173)</f>
        <v>110</v>
      </c>
      <c r="D177" s="200">
        <f t="shared" ref="D177:E177" si="62">MAX(D168:D173)</f>
        <v>27</v>
      </c>
      <c r="E177" s="364">
        <f t="shared" si="62"/>
        <v>5</v>
      </c>
      <c r="F177" s="161">
        <f t="shared" si="61"/>
        <v>0.25</v>
      </c>
      <c r="G177" s="161">
        <f t="shared" si="61"/>
        <v>8.7999999999999995E-2</v>
      </c>
      <c r="H177" s="155">
        <f t="shared" si="61"/>
        <v>0.69</v>
      </c>
      <c r="I177" s="201">
        <f t="shared" si="61"/>
        <v>1.2E-2</v>
      </c>
      <c r="J177" s="161">
        <f t="shared" si="61"/>
        <v>0.12</v>
      </c>
      <c r="K177" s="155">
        <f t="shared" si="61"/>
        <v>2</v>
      </c>
      <c r="L177" s="161">
        <f t="shared" si="61"/>
        <v>0.21</v>
      </c>
      <c r="M177" s="155">
        <f t="shared" si="61"/>
        <v>3.5</v>
      </c>
      <c r="N177" s="155">
        <f t="shared" si="61"/>
        <v>2.9</v>
      </c>
      <c r="O177" s="228"/>
      <c r="P177" s="200">
        <f>MAX(P168:P173)</f>
        <v>340</v>
      </c>
      <c r="Q177" s="364">
        <f>MAX(Q168:Q173)</f>
        <v>1</v>
      </c>
      <c r="R177" s="200">
        <f>MAX(R168:R173)</f>
        <v>20</v>
      </c>
    </row>
    <row r="178" spans="1:6585" x14ac:dyDescent="0.2">
      <c r="A178" s="33"/>
      <c r="B178" s="27"/>
      <c r="C178" s="228"/>
      <c r="D178" s="228"/>
      <c r="E178" s="228"/>
      <c r="F178" s="228"/>
      <c r="G178" s="228"/>
      <c r="H178" s="228"/>
      <c r="I178" s="228"/>
      <c r="J178" s="228"/>
      <c r="K178" s="228"/>
      <c r="L178" s="228"/>
      <c r="M178" s="228"/>
      <c r="N178" s="228"/>
      <c r="O178" s="228"/>
      <c r="P178" s="228"/>
      <c r="R178" s="228"/>
    </row>
    <row r="179" spans="1:6585" x14ac:dyDescent="0.2">
      <c r="A179" s="33"/>
      <c r="B179" s="221"/>
      <c r="C179" s="229"/>
      <c r="D179" s="229"/>
      <c r="E179" s="229"/>
      <c r="F179" s="229"/>
      <c r="G179" s="229"/>
      <c r="H179" s="229"/>
      <c r="I179" s="229"/>
      <c r="J179" s="229"/>
      <c r="K179" s="229"/>
      <c r="L179" s="229"/>
      <c r="M179" s="229"/>
      <c r="N179" s="229"/>
      <c r="O179" s="229"/>
      <c r="P179" s="229"/>
      <c r="Q179" s="40"/>
      <c r="R179" s="229"/>
    </row>
    <row r="180" spans="1:6585" s="365" customFormat="1" x14ac:dyDescent="0.2">
      <c r="A180" s="1" t="s">
        <v>348</v>
      </c>
      <c r="B180" s="58" t="s">
        <v>576</v>
      </c>
      <c r="C180" s="3">
        <v>180</v>
      </c>
      <c r="D180" s="3">
        <v>71</v>
      </c>
      <c r="E180" s="2">
        <v>6</v>
      </c>
      <c r="F180" s="5">
        <v>0.31</v>
      </c>
      <c r="G180" s="5">
        <v>0.4</v>
      </c>
      <c r="H180" s="5">
        <v>0.75</v>
      </c>
      <c r="I180" s="4">
        <v>2.5999999999999999E-2</v>
      </c>
      <c r="J180" s="5">
        <v>0.27</v>
      </c>
      <c r="K180" s="5">
        <v>0.5</v>
      </c>
      <c r="L180" s="5">
        <v>0.38</v>
      </c>
      <c r="M180" s="2">
        <v>5.0999999999999996</v>
      </c>
      <c r="N180" s="2">
        <v>5.3</v>
      </c>
      <c r="O180" s="213"/>
      <c r="P180" s="3">
        <v>1200</v>
      </c>
      <c r="Q180" s="231">
        <v>1</v>
      </c>
      <c r="R180" s="3">
        <v>93</v>
      </c>
      <c r="S180" s="366"/>
      <c r="T180" s="366"/>
      <c r="U180" s="366"/>
      <c r="V180" s="366"/>
      <c r="W180" s="366"/>
      <c r="X180" s="366"/>
      <c r="Y180" s="366"/>
      <c r="Z180" s="366"/>
      <c r="AA180" s="366"/>
      <c r="AB180" s="366"/>
      <c r="AC180" s="366"/>
      <c r="AD180" s="366"/>
      <c r="AE180" s="366"/>
      <c r="AF180" s="366"/>
      <c r="AG180" s="366"/>
      <c r="AH180" s="366"/>
      <c r="AI180" s="366"/>
      <c r="AJ180" s="366"/>
      <c r="AK180" s="366"/>
      <c r="AL180" s="366"/>
      <c r="AM180" s="366"/>
      <c r="AN180" s="366"/>
      <c r="AO180" s="366"/>
      <c r="AP180" s="366"/>
      <c r="AQ180" s="366"/>
      <c r="AR180" s="366"/>
      <c r="AS180" s="366"/>
      <c r="AT180" s="366"/>
      <c r="AU180" s="366"/>
      <c r="AV180" s="366"/>
      <c r="AW180" s="366"/>
      <c r="AX180" s="366"/>
      <c r="AY180" s="366"/>
      <c r="AZ180" s="366"/>
      <c r="BA180" s="366"/>
      <c r="BB180" s="366"/>
      <c r="BC180" s="366"/>
      <c r="BD180" s="366"/>
      <c r="BE180" s="366"/>
      <c r="BF180" s="366"/>
      <c r="BG180" s="366"/>
      <c r="BH180" s="366"/>
      <c r="BI180" s="366"/>
      <c r="BJ180" s="366"/>
      <c r="BK180" s="366"/>
      <c r="BL180" s="366"/>
      <c r="BM180" s="366"/>
      <c r="BN180" s="366"/>
      <c r="BO180" s="366"/>
      <c r="BP180" s="366"/>
      <c r="BQ180" s="366"/>
      <c r="BR180" s="366"/>
      <c r="BS180" s="366"/>
      <c r="BT180" s="366"/>
      <c r="BU180" s="366"/>
      <c r="BV180" s="366"/>
      <c r="BW180" s="366"/>
      <c r="BX180" s="366"/>
      <c r="BY180" s="366"/>
      <c r="BZ180" s="366"/>
      <c r="CA180" s="366"/>
      <c r="CB180" s="366"/>
      <c r="CC180" s="366"/>
      <c r="CD180" s="366"/>
      <c r="CE180" s="366"/>
      <c r="CF180" s="366"/>
      <c r="CG180" s="366"/>
      <c r="CH180" s="366"/>
      <c r="CI180" s="366"/>
      <c r="CJ180" s="366"/>
      <c r="CK180" s="366"/>
      <c r="CL180" s="366"/>
      <c r="CM180" s="366"/>
      <c r="CN180" s="366"/>
      <c r="CO180" s="366"/>
      <c r="CP180" s="366"/>
      <c r="CQ180" s="366"/>
      <c r="CR180" s="366"/>
      <c r="CS180" s="366"/>
      <c r="CT180" s="366"/>
      <c r="CU180" s="366"/>
      <c r="CV180" s="366"/>
      <c r="CW180" s="366"/>
      <c r="CX180" s="366"/>
      <c r="CY180" s="366"/>
      <c r="CZ180" s="366"/>
      <c r="DA180" s="366"/>
      <c r="DB180" s="366"/>
      <c r="DC180" s="366"/>
      <c r="DD180" s="366"/>
      <c r="DE180" s="366"/>
      <c r="DF180" s="366"/>
      <c r="DG180" s="366"/>
      <c r="DH180" s="366"/>
      <c r="DI180" s="366"/>
      <c r="DJ180" s="366"/>
      <c r="DK180" s="366"/>
      <c r="DL180" s="366"/>
      <c r="DM180" s="366"/>
      <c r="DN180" s="366"/>
      <c r="DO180" s="366"/>
      <c r="DP180" s="366"/>
      <c r="DQ180" s="366"/>
      <c r="DR180" s="366"/>
      <c r="DS180" s="366"/>
      <c r="DT180" s="366"/>
      <c r="DU180" s="366"/>
      <c r="DV180" s="366"/>
      <c r="DW180" s="366"/>
      <c r="DX180" s="366"/>
      <c r="DY180" s="366"/>
      <c r="DZ180" s="366"/>
      <c r="EA180" s="366"/>
      <c r="EB180" s="366"/>
      <c r="EC180" s="366"/>
      <c r="ED180" s="366"/>
      <c r="EE180" s="366"/>
      <c r="EF180" s="366"/>
      <c r="EG180" s="366"/>
      <c r="EH180" s="366"/>
      <c r="EI180" s="366"/>
      <c r="EJ180" s="366"/>
      <c r="EK180" s="366"/>
      <c r="EL180" s="366"/>
      <c r="EM180" s="366"/>
      <c r="EN180" s="366"/>
      <c r="EO180" s="366"/>
      <c r="EP180" s="366"/>
      <c r="EQ180" s="366"/>
      <c r="ER180" s="366"/>
      <c r="ES180" s="366"/>
      <c r="ET180" s="366"/>
      <c r="EU180" s="366"/>
      <c r="EV180" s="366"/>
      <c r="EW180" s="366"/>
      <c r="EX180" s="366"/>
      <c r="EY180" s="366"/>
      <c r="EZ180" s="366"/>
      <c r="FA180" s="366"/>
      <c r="FB180" s="366"/>
      <c r="FC180" s="366"/>
      <c r="FD180" s="366"/>
      <c r="FE180" s="366"/>
      <c r="FF180" s="366"/>
      <c r="FG180" s="366"/>
      <c r="FH180" s="366"/>
      <c r="FI180" s="366"/>
      <c r="FJ180" s="366"/>
      <c r="FK180" s="366"/>
      <c r="FL180" s="366"/>
      <c r="FM180" s="366"/>
      <c r="FN180" s="366"/>
      <c r="FO180" s="366"/>
      <c r="FP180" s="366"/>
      <c r="FQ180" s="366"/>
      <c r="FR180" s="366"/>
      <c r="FS180" s="366"/>
      <c r="FT180" s="366"/>
      <c r="FU180" s="366"/>
      <c r="FV180" s="366"/>
      <c r="FW180" s="366"/>
      <c r="FX180" s="366"/>
      <c r="FY180" s="366"/>
      <c r="FZ180" s="366"/>
      <c r="GA180" s="366"/>
      <c r="GB180" s="366"/>
      <c r="GC180" s="366"/>
      <c r="GD180" s="366"/>
      <c r="GE180" s="366"/>
      <c r="GF180" s="366"/>
      <c r="GG180" s="366"/>
      <c r="GH180" s="366"/>
      <c r="GI180" s="366"/>
      <c r="GJ180" s="366"/>
      <c r="GK180" s="366"/>
      <c r="GL180" s="366"/>
      <c r="GM180" s="366"/>
      <c r="GN180" s="366"/>
      <c r="GO180" s="366"/>
      <c r="GP180" s="366"/>
      <c r="GQ180" s="366"/>
      <c r="GR180" s="366"/>
      <c r="GS180" s="366"/>
      <c r="GT180" s="366"/>
      <c r="GU180" s="366"/>
      <c r="GV180" s="366"/>
      <c r="GW180" s="366"/>
      <c r="GX180" s="366"/>
      <c r="GY180" s="366"/>
      <c r="GZ180" s="366"/>
      <c r="HA180" s="366"/>
      <c r="HB180" s="366"/>
      <c r="HC180" s="366"/>
      <c r="HD180" s="366"/>
      <c r="HE180" s="366"/>
      <c r="HF180" s="366"/>
      <c r="HG180" s="366"/>
      <c r="HH180" s="366"/>
      <c r="HI180" s="366"/>
      <c r="HJ180" s="366"/>
      <c r="HK180" s="366"/>
      <c r="HL180" s="366"/>
      <c r="HM180" s="366"/>
      <c r="HN180" s="366"/>
      <c r="HO180" s="366"/>
      <c r="HP180" s="366"/>
      <c r="HQ180" s="366"/>
      <c r="HR180" s="366"/>
      <c r="HS180" s="366"/>
      <c r="HT180" s="366"/>
      <c r="HU180" s="366"/>
      <c r="HV180" s="366"/>
      <c r="HW180" s="366"/>
      <c r="HX180" s="366"/>
      <c r="HY180" s="366"/>
      <c r="HZ180" s="366"/>
      <c r="IA180" s="366"/>
      <c r="IB180" s="366"/>
      <c r="IC180" s="366"/>
      <c r="ID180" s="366"/>
      <c r="IE180" s="366"/>
      <c r="IF180" s="366"/>
      <c r="IG180" s="366"/>
      <c r="IH180" s="366"/>
      <c r="II180" s="366"/>
      <c r="IJ180" s="366"/>
      <c r="IK180" s="366"/>
      <c r="IL180" s="366"/>
      <c r="IM180" s="366"/>
      <c r="IN180" s="366"/>
      <c r="IO180" s="366"/>
      <c r="IP180" s="366"/>
      <c r="IQ180" s="366"/>
      <c r="IR180" s="366"/>
      <c r="IS180" s="366"/>
      <c r="IT180" s="366"/>
      <c r="IU180" s="366"/>
      <c r="IV180" s="366"/>
      <c r="IW180" s="366"/>
      <c r="IX180" s="366"/>
      <c r="IY180" s="366"/>
      <c r="IZ180" s="366"/>
      <c r="JA180" s="366"/>
      <c r="JB180" s="366"/>
      <c r="JC180" s="366"/>
      <c r="JD180" s="366"/>
      <c r="JE180" s="366"/>
      <c r="JF180" s="366"/>
      <c r="JG180" s="366"/>
      <c r="JH180" s="366"/>
      <c r="JI180" s="366"/>
      <c r="JJ180" s="366"/>
      <c r="JK180" s="366"/>
      <c r="JL180" s="366"/>
      <c r="JM180" s="366"/>
      <c r="JN180" s="366"/>
      <c r="JO180" s="366"/>
      <c r="JP180" s="366"/>
      <c r="JQ180" s="366"/>
      <c r="JR180" s="366"/>
      <c r="JS180" s="366"/>
      <c r="JT180" s="366"/>
      <c r="JU180" s="366"/>
      <c r="JV180" s="366"/>
      <c r="JW180" s="366"/>
      <c r="JX180" s="366"/>
      <c r="JY180" s="366"/>
      <c r="JZ180" s="366"/>
      <c r="KA180" s="366"/>
      <c r="KB180" s="366"/>
      <c r="KC180" s="366"/>
      <c r="KD180" s="366"/>
      <c r="KE180" s="366"/>
      <c r="KF180" s="366"/>
      <c r="KG180" s="366"/>
      <c r="KH180" s="366"/>
      <c r="KI180" s="366"/>
      <c r="KJ180" s="366"/>
      <c r="KK180" s="366"/>
      <c r="KL180" s="366"/>
      <c r="KM180" s="366"/>
      <c r="KN180" s="366"/>
      <c r="KO180" s="366"/>
      <c r="KP180" s="366"/>
      <c r="KQ180" s="366"/>
      <c r="KR180" s="366"/>
      <c r="KS180" s="366"/>
      <c r="KT180" s="366"/>
      <c r="KU180" s="366"/>
      <c r="KV180" s="366"/>
      <c r="KW180" s="366"/>
      <c r="KX180" s="366"/>
      <c r="KY180" s="366"/>
      <c r="KZ180" s="366"/>
      <c r="LA180" s="366"/>
      <c r="LB180" s="366"/>
      <c r="LC180" s="366"/>
      <c r="LD180" s="366"/>
      <c r="LE180" s="366"/>
      <c r="LF180" s="366"/>
      <c r="LG180" s="366"/>
      <c r="LH180" s="366"/>
      <c r="LI180" s="366"/>
      <c r="LJ180" s="366"/>
      <c r="LK180" s="366"/>
      <c r="LL180" s="366"/>
      <c r="LM180" s="366"/>
      <c r="LN180" s="366"/>
      <c r="LO180" s="366"/>
      <c r="LP180" s="366"/>
      <c r="LQ180" s="366"/>
      <c r="LR180" s="366"/>
      <c r="LS180" s="366"/>
      <c r="LT180" s="366"/>
      <c r="LU180" s="366"/>
      <c r="LV180" s="366"/>
      <c r="LW180" s="366"/>
      <c r="LX180" s="366"/>
      <c r="LY180" s="366"/>
      <c r="LZ180" s="366"/>
      <c r="MA180" s="366"/>
      <c r="MB180" s="366"/>
      <c r="MC180" s="366"/>
      <c r="MD180" s="366"/>
      <c r="ME180" s="366"/>
      <c r="MF180" s="366"/>
      <c r="MG180" s="366"/>
      <c r="MH180" s="366"/>
      <c r="MI180" s="366"/>
      <c r="MJ180" s="366"/>
      <c r="MK180" s="366"/>
      <c r="ML180" s="366"/>
      <c r="MM180" s="366"/>
      <c r="MN180" s="366"/>
      <c r="MO180" s="366"/>
      <c r="MP180" s="366"/>
      <c r="MQ180" s="366"/>
      <c r="MR180" s="366"/>
      <c r="MS180" s="366"/>
      <c r="MT180" s="366"/>
      <c r="MU180" s="366"/>
      <c r="MV180" s="366"/>
      <c r="MW180" s="366"/>
      <c r="MX180" s="366"/>
      <c r="MY180" s="366"/>
      <c r="MZ180" s="366"/>
      <c r="NA180" s="366"/>
      <c r="NB180" s="366"/>
      <c r="NC180" s="366"/>
      <c r="ND180" s="366"/>
      <c r="NE180" s="366"/>
      <c r="NF180" s="366"/>
      <c r="NG180" s="366"/>
      <c r="NH180" s="366"/>
      <c r="NI180" s="366"/>
      <c r="NJ180" s="366"/>
      <c r="NK180" s="366"/>
      <c r="NL180" s="366"/>
      <c r="NM180" s="366"/>
      <c r="NN180" s="366"/>
      <c r="NO180" s="366"/>
      <c r="NP180" s="366"/>
      <c r="NQ180" s="366"/>
      <c r="NR180" s="366"/>
      <c r="NS180" s="366"/>
      <c r="NT180" s="366"/>
      <c r="NU180" s="366"/>
      <c r="NV180" s="366"/>
      <c r="NW180" s="366"/>
      <c r="NX180" s="366"/>
      <c r="NY180" s="366"/>
      <c r="NZ180" s="366"/>
      <c r="OA180" s="366"/>
      <c r="OB180" s="366"/>
      <c r="OC180" s="366"/>
      <c r="OD180" s="366"/>
      <c r="OE180" s="366"/>
      <c r="OF180" s="366"/>
      <c r="OG180" s="366"/>
      <c r="OH180" s="366"/>
      <c r="OI180" s="366"/>
      <c r="OJ180" s="366"/>
      <c r="OK180" s="366"/>
      <c r="OL180" s="366"/>
      <c r="OM180" s="366"/>
      <c r="ON180" s="366"/>
      <c r="OO180" s="366"/>
      <c r="OP180" s="366"/>
      <c r="OQ180" s="366"/>
      <c r="OR180" s="366"/>
      <c r="OS180" s="366"/>
      <c r="OT180" s="366"/>
      <c r="OU180" s="366"/>
      <c r="OV180" s="366"/>
      <c r="OW180" s="366"/>
      <c r="OX180" s="366"/>
      <c r="OY180" s="366"/>
      <c r="OZ180" s="366"/>
      <c r="PA180" s="366"/>
      <c r="PB180" s="366"/>
      <c r="PC180" s="366"/>
      <c r="PD180" s="366"/>
      <c r="PE180" s="366"/>
      <c r="PF180" s="366"/>
      <c r="PG180" s="366"/>
      <c r="PH180" s="366"/>
      <c r="PI180" s="366"/>
      <c r="PJ180" s="366"/>
      <c r="PK180" s="366"/>
      <c r="PL180" s="366"/>
      <c r="PM180" s="366"/>
      <c r="PN180" s="366"/>
      <c r="PO180" s="366"/>
      <c r="PP180" s="366"/>
      <c r="PQ180" s="366"/>
      <c r="PR180" s="366"/>
      <c r="PS180" s="366"/>
      <c r="PT180" s="366"/>
      <c r="PU180" s="366"/>
      <c r="PV180" s="366"/>
      <c r="PW180" s="366"/>
      <c r="PX180" s="366"/>
      <c r="PY180" s="366"/>
      <c r="PZ180" s="366"/>
      <c r="QA180" s="366"/>
      <c r="QB180" s="366"/>
      <c r="QC180" s="366"/>
      <c r="QD180" s="366"/>
      <c r="QE180" s="366"/>
      <c r="QF180" s="366"/>
      <c r="QG180" s="366"/>
      <c r="QH180" s="366"/>
      <c r="QI180" s="366"/>
      <c r="QJ180" s="366"/>
      <c r="QK180" s="366"/>
      <c r="QL180" s="366"/>
      <c r="QM180" s="366"/>
      <c r="QN180" s="366"/>
      <c r="QO180" s="366"/>
      <c r="QP180" s="366"/>
      <c r="QQ180" s="366"/>
      <c r="QR180" s="366"/>
      <c r="QS180" s="366"/>
      <c r="QT180" s="366"/>
      <c r="QU180" s="366"/>
      <c r="QV180" s="366"/>
      <c r="QW180" s="366"/>
      <c r="QX180" s="366"/>
      <c r="QY180" s="366"/>
      <c r="QZ180" s="366"/>
      <c r="RA180" s="366"/>
      <c r="RB180" s="366"/>
      <c r="RC180" s="366"/>
      <c r="RD180" s="366"/>
      <c r="RE180" s="366"/>
      <c r="RF180" s="366"/>
      <c r="RG180" s="366"/>
      <c r="RH180" s="366"/>
      <c r="RI180" s="366"/>
      <c r="RJ180" s="366"/>
      <c r="RK180" s="366"/>
      <c r="RL180" s="366"/>
      <c r="RM180" s="366"/>
      <c r="RN180" s="366"/>
      <c r="RO180" s="366"/>
      <c r="RP180" s="366"/>
      <c r="RQ180" s="366"/>
      <c r="RR180" s="366"/>
      <c r="RS180" s="366"/>
      <c r="RT180" s="366"/>
      <c r="RU180" s="366"/>
      <c r="RV180" s="366"/>
      <c r="RW180" s="366"/>
      <c r="RX180" s="366"/>
      <c r="RY180" s="366"/>
      <c r="RZ180" s="366"/>
      <c r="SA180" s="366"/>
      <c r="SB180" s="366"/>
      <c r="SC180" s="366"/>
      <c r="SD180" s="366"/>
      <c r="SE180" s="366"/>
      <c r="SF180" s="366"/>
      <c r="SG180" s="366"/>
      <c r="SH180" s="366"/>
      <c r="SI180" s="366"/>
      <c r="SJ180" s="366"/>
      <c r="SK180" s="366"/>
      <c r="SL180" s="366"/>
      <c r="SM180" s="366"/>
      <c r="SN180" s="366"/>
      <c r="SO180" s="366"/>
      <c r="SP180" s="366"/>
      <c r="SQ180" s="366"/>
      <c r="SR180" s="366"/>
      <c r="SS180" s="366"/>
      <c r="ST180" s="366"/>
      <c r="SU180" s="366"/>
      <c r="SV180" s="366"/>
      <c r="SW180" s="366"/>
      <c r="SX180" s="366"/>
      <c r="SY180" s="366"/>
      <c r="SZ180" s="366"/>
      <c r="TA180" s="366"/>
      <c r="TB180" s="366"/>
      <c r="TC180" s="366"/>
      <c r="TD180" s="366"/>
      <c r="TE180" s="366"/>
      <c r="TF180" s="366"/>
      <c r="TG180" s="366"/>
      <c r="TH180" s="366"/>
      <c r="TI180" s="366"/>
      <c r="TJ180" s="366"/>
      <c r="TK180" s="366"/>
      <c r="TL180" s="366"/>
      <c r="TM180" s="366"/>
      <c r="TN180" s="366"/>
      <c r="TO180" s="366"/>
      <c r="TP180" s="366"/>
      <c r="TQ180" s="366"/>
      <c r="TR180" s="366"/>
      <c r="TS180" s="366"/>
      <c r="TT180" s="366"/>
      <c r="TU180" s="366"/>
      <c r="TV180" s="366"/>
      <c r="TW180" s="366"/>
      <c r="TX180" s="366"/>
      <c r="TY180" s="366"/>
      <c r="TZ180" s="366"/>
      <c r="UA180" s="366"/>
      <c r="UB180" s="366"/>
      <c r="UC180" s="366"/>
      <c r="UD180" s="366"/>
      <c r="UE180" s="366"/>
      <c r="UF180" s="366"/>
      <c r="UG180" s="366"/>
      <c r="UH180" s="366"/>
      <c r="UI180" s="366"/>
      <c r="UJ180" s="366"/>
      <c r="UK180" s="366"/>
      <c r="UL180" s="366"/>
      <c r="UM180" s="366"/>
      <c r="UN180" s="366"/>
      <c r="UO180" s="366"/>
      <c r="UP180" s="366"/>
      <c r="UQ180" s="366"/>
      <c r="UR180" s="366"/>
      <c r="US180" s="366"/>
      <c r="UT180" s="366"/>
      <c r="UU180" s="366"/>
      <c r="UV180" s="366"/>
      <c r="UW180" s="366"/>
      <c r="UX180" s="366"/>
      <c r="UY180" s="366"/>
      <c r="UZ180" s="366"/>
      <c r="VA180" s="366"/>
      <c r="VB180" s="366"/>
      <c r="VC180" s="366"/>
      <c r="VD180" s="366"/>
      <c r="VE180" s="366"/>
      <c r="VF180" s="366"/>
      <c r="VG180" s="366"/>
      <c r="VH180" s="366"/>
      <c r="VI180" s="366"/>
      <c r="VJ180" s="366"/>
      <c r="VK180" s="366"/>
      <c r="VL180" s="366"/>
      <c r="VM180" s="366"/>
      <c r="VN180" s="366"/>
      <c r="VO180" s="366"/>
      <c r="VP180" s="366"/>
      <c r="VQ180" s="366"/>
      <c r="VR180" s="366"/>
      <c r="VS180" s="366"/>
      <c r="VT180" s="366"/>
      <c r="VU180" s="366"/>
      <c r="VV180" s="366"/>
      <c r="VW180" s="366"/>
      <c r="VX180" s="366"/>
      <c r="VY180" s="366"/>
      <c r="VZ180" s="366"/>
      <c r="WA180" s="366"/>
      <c r="WB180" s="366"/>
      <c r="WC180" s="366"/>
      <c r="WD180" s="366"/>
      <c r="WE180" s="366"/>
      <c r="WF180" s="366"/>
      <c r="WG180" s="366"/>
      <c r="WH180" s="366"/>
      <c r="WI180" s="366"/>
      <c r="WJ180" s="366"/>
      <c r="WK180" s="366"/>
      <c r="WL180" s="366"/>
      <c r="WM180" s="366"/>
      <c r="WN180" s="366"/>
      <c r="WO180" s="366"/>
      <c r="WP180" s="366"/>
      <c r="WQ180" s="366"/>
      <c r="WR180" s="366"/>
      <c r="WS180" s="366"/>
      <c r="WT180" s="366"/>
      <c r="WU180" s="366"/>
      <c r="WV180" s="366"/>
      <c r="WW180" s="366"/>
      <c r="WX180" s="366"/>
      <c r="WY180" s="366"/>
      <c r="WZ180" s="366"/>
      <c r="XA180" s="366"/>
      <c r="XB180" s="366"/>
      <c r="XC180" s="366"/>
      <c r="XD180" s="366"/>
      <c r="XE180" s="366"/>
      <c r="XF180" s="366"/>
      <c r="XG180" s="366"/>
      <c r="XH180" s="366"/>
      <c r="XI180" s="366"/>
      <c r="XJ180" s="366"/>
      <c r="XK180" s="366"/>
      <c r="XL180" s="366"/>
      <c r="XM180" s="366"/>
      <c r="XN180" s="366"/>
      <c r="XO180" s="366"/>
      <c r="XP180" s="366"/>
      <c r="XQ180" s="366"/>
      <c r="XR180" s="366"/>
      <c r="XS180" s="366"/>
      <c r="XT180" s="366"/>
      <c r="XU180" s="366"/>
      <c r="XV180" s="366"/>
      <c r="XW180" s="366"/>
      <c r="XX180" s="366"/>
      <c r="XY180" s="366"/>
      <c r="XZ180" s="366"/>
      <c r="YA180" s="366"/>
      <c r="YB180" s="366"/>
      <c r="YC180" s="366"/>
      <c r="YD180" s="366"/>
      <c r="YE180" s="366"/>
      <c r="YF180" s="366"/>
      <c r="YG180" s="366"/>
      <c r="YH180" s="366"/>
      <c r="YI180" s="366"/>
      <c r="YJ180" s="366"/>
      <c r="YK180" s="366"/>
      <c r="YL180" s="366"/>
      <c r="YM180" s="366"/>
      <c r="YN180" s="366"/>
      <c r="YO180" s="366"/>
      <c r="YP180" s="366"/>
      <c r="YQ180" s="366"/>
      <c r="YR180" s="366"/>
      <c r="YS180" s="366"/>
      <c r="YT180" s="366"/>
      <c r="YU180" s="366"/>
      <c r="YV180" s="366"/>
      <c r="YW180" s="366"/>
      <c r="YX180" s="366"/>
      <c r="YY180" s="366"/>
      <c r="YZ180" s="366"/>
      <c r="ZA180" s="366"/>
      <c r="ZB180" s="366"/>
      <c r="ZC180" s="366"/>
      <c r="ZD180" s="366"/>
      <c r="ZE180" s="366"/>
      <c r="ZF180" s="366"/>
      <c r="ZG180" s="366"/>
      <c r="ZH180" s="366"/>
      <c r="ZI180" s="366"/>
      <c r="ZJ180" s="366"/>
      <c r="ZK180" s="366"/>
      <c r="ZL180" s="366"/>
      <c r="ZM180" s="366"/>
      <c r="ZN180" s="366"/>
      <c r="ZO180" s="366"/>
      <c r="ZP180" s="366"/>
      <c r="ZQ180" s="366"/>
      <c r="ZR180" s="366"/>
      <c r="ZS180" s="366"/>
      <c r="ZT180" s="366"/>
      <c r="ZU180" s="366"/>
      <c r="ZV180" s="366"/>
      <c r="ZW180" s="366"/>
      <c r="ZX180" s="366"/>
      <c r="ZY180" s="366"/>
      <c r="ZZ180" s="366"/>
      <c r="AAA180" s="366"/>
      <c r="AAB180" s="366"/>
      <c r="AAC180" s="366"/>
      <c r="AAD180" s="366"/>
      <c r="AAE180" s="366"/>
      <c r="AAF180" s="366"/>
      <c r="AAG180" s="366"/>
      <c r="AAH180" s="366"/>
      <c r="AAI180" s="366"/>
      <c r="AAJ180" s="366"/>
      <c r="AAK180" s="366"/>
      <c r="AAL180" s="366"/>
      <c r="AAM180" s="366"/>
      <c r="AAN180" s="366"/>
      <c r="AAO180" s="366"/>
      <c r="AAP180" s="366"/>
      <c r="AAQ180" s="366"/>
      <c r="AAR180" s="366"/>
      <c r="AAS180" s="366"/>
      <c r="AAT180" s="366"/>
      <c r="AAU180" s="366"/>
      <c r="AAV180" s="366"/>
      <c r="AAW180" s="366"/>
      <c r="AAX180" s="366"/>
      <c r="AAY180" s="366"/>
      <c r="AAZ180" s="366"/>
      <c r="ABA180" s="366"/>
      <c r="ABB180" s="366"/>
      <c r="ABC180" s="366"/>
      <c r="ABD180" s="366"/>
      <c r="ABE180" s="366"/>
      <c r="ABF180" s="366"/>
      <c r="ABG180" s="366"/>
      <c r="ABH180" s="366"/>
      <c r="ABI180" s="366"/>
      <c r="ABJ180" s="366"/>
      <c r="ABK180" s="366"/>
      <c r="ABL180" s="366"/>
      <c r="ABM180" s="366"/>
      <c r="ABN180" s="366"/>
      <c r="ABO180" s="366"/>
      <c r="ABP180" s="366"/>
      <c r="ABQ180" s="366"/>
      <c r="ABR180" s="366"/>
      <c r="ABS180" s="366"/>
      <c r="ABT180" s="366"/>
      <c r="ABU180" s="366"/>
      <c r="ABV180" s="366"/>
      <c r="ABW180" s="366"/>
      <c r="ABX180" s="366"/>
      <c r="ABY180" s="366"/>
      <c r="ABZ180" s="366"/>
      <c r="ACA180" s="366"/>
      <c r="ACB180" s="366"/>
      <c r="ACC180" s="366"/>
      <c r="ACD180" s="366"/>
      <c r="ACE180" s="366"/>
      <c r="ACF180" s="366"/>
      <c r="ACG180" s="366"/>
      <c r="ACH180" s="366"/>
      <c r="ACI180" s="366"/>
      <c r="ACJ180" s="366"/>
      <c r="ACK180" s="366"/>
      <c r="ACL180" s="366"/>
      <c r="ACM180" s="366"/>
      <c r="ACN180" s="366"/>
      <c r="ACO180" s="366"/>
      <c r="ACP180" s="366"/>
      <c r="ACQ180" s="366"/>
      <c r="ACR180" s="366"/>
      <c r="ACS180" s="366"/>
      <c r="ACT180" s="366"/>
      <c r="ACU180" s="366"/>
      <c r="ACV180" s="366"/>
      <c r="ACW180" s="366"/>
      <c r="ACX180" s="366"/>
      <c r="ACY180" s="366"/>
      <c r="ACZ180" s="366"/>
      <c r="ADA180" s="366"/>
      <c r="ADB180" s="366"/>
      <c r="ADC180" s="366"/>
      <c r="ADD180" s="366"/>
      <c r="ADE180" s="366"/>
      <c r="ADF180" s="366"/>
      <c r="ADG180" s="366"/>
      <c r="ADH180" s="366"/>
      <c r="ADI180" s="366"/>
      <c r="ADJ180" s="366"/>
      <c r="ADK180" s="366"/>
      <c r="ADL180" s="366"/>
      <c r="ADM180" s="366"/>
      <c r="ADN180" s="366"/>
      <c r="ADO180" s="366"/>
      <c r="ADP180" s="366"/>
      <c r="ADQ180" s="366"/>
      <c r="ADR180" s="366"/>
      <c r="ADS180" s="366"/>
      <c r="ADT180" s="366"/>
      <c r="ADU180" s="366"/>
      <c r="ADV180" s="366"/>
      <c r="ADW180" s="366"/>
      <c r="ADX180" s="366"/>
      <c r="ADY180" s="366"/>
      <c r="ADZ180" s="366"/>
      <c r="AEA180" s="366"/>
      <c r="AEB180" s="366"/>
      <c r="AEC180" s="366"/>
      <c r="AED180" s="366"/>
      <c r="AEE180" s="366"/>
      <c r="AEF180" s="366"/>
      <c r="AEG180" s="366"/>
      <c r="AEH180" s="366"/>
      <c r="AEI180" s="366"/>
      <c r="AEJ180" s="366"/>
      <c r="AEK180" s="366"/>
      <c r="AEL180" s="366"/>
      <c r="AEM180" s="366"/>
      <c r="AEN180" s="366"/>
      <c r="AEO180" s="366"/>
      <c r="AEP180" s="366"/>
      <c r="AEQ180" s="366"/>
      <c r="AER180" s="366"/>
      <c r="AES180" s="366"/>
      <c r="AET180" s="366"/>
      <c r="AEU180" s="366"/>
      <c r="AEV180" s="366"/>
      <c r="AEW180" s="366"/>
      <c r="AEX180" s="366"/>
      <c r="AEY180" s="366"/>
      <c r="AEZ180" s="366"/>
      <c r="AFA180" s="366"/>
      <c r="AFB180" s="366"/>
      <c r="AFC180" s="366"/>
      <c r="AFD180" s="366"/>
      <c r="AFE180" s="366"/>
      <c r="AFF180" s="366"/>
      <c r="AFG180" s="366"/>
      <c r="AFH180" s="366"/>
      <c r="AFI180" s="366"/>
      <c r="AFJ180" s="366"/>
      <c r="AFK180" s="366"/>
      <c r="AFL180" s="366"/>
      <c r="AFM180" s="366"/>
      <c r="AFN180" s="366"/>
      <c r="AFO180" s="366"/>
      <c r="AFP180" s="366"/>
      <c r="AFQ180" s="366"/>
      <c r="AFR180" s="366"/>
      <c r="AFS180" s="366"/>
      <c r="AFT180" s="366"/>
      <c r="AFU180" s="366"/>
      <c r="AFV180" s="366"/>
      <c r="AFW180" s="366"/>
      <c r="AFX180" s="366"/>
      <c r="AFY180" s="366"/>
      <c r="AFZ180" s="366"/>
      <c r="AGA180" s="366"/>
      <c r="AGB180" s="366"/>
      <c r="AGC180" s="366"/>
      <c r="AGD180" s="366"/>
      <c r="AGE180" s="366"/>
      <c r="AGF180" s="366"/>
      <c r="AGG180" s="366"/>
      <c r="AGH180" s="366"/>
      <c r="AGI180" s="366"/>
      <c r="AGJ180" s="366"/>
      <c r="AGK180" s="366"/>
      <c r="AGL180" s="366"/>
      <c r="AGM180" s="366"/>
      <c r="AGN180" s="366"/>
      <c r="AGO180" s="366"/>
      <c r="AGP180" s="366"/>
      <c r="AGQ180" s="366"/>
      <c r="AGR180" s="366"/>
      <c r="AGS180" s="366"/>
      <c r="AGT180" s="366"/>
      <c r="AGU180" s="366"/>
      <c r="AGV180" s="366"/>
      <c r="AGW180" s="366"/>
      <c r="AGX180" s="366"/>
      <c r="AGY180" s="366"/>
      <c r="AGZ180" s="366"/>
      <c r="AHA180" s="366"/>
      <c r="AHB180" s="366"/>
      <c r="AHC180" s="366"/>
      <c r="AHD180" s="366"/>
      <c r="AHE180" s="366"/>
      <c r="AHF180" s="366"/>
      <c r="AHG180" s="366"/>
      <c r="AHH180" s="366"/>
      <c r="AHI180" s="366"/>
      <c r="AHJ180" s="366"/>
      <c r="AHK180" s="366"/>
      <c r="AHL180" s="366"/>
      <c r="AHM180" s="366"/>
      <c r="AHN180" s="366"/>
      <c r="AHO180" s="366"/>
      <c r="AHP180" s="366"/>
      <c r="AHQ180" s="366"/>
      <c r="AHR180" s="366"/>
      <c r="AHS180" s="366"/>
      <c r="AHT180" s="366"/>
      <c r="AHU180" s="366"/>
      <c r="AHV180" s="366"/>
      <c r="AHW180" s="366"/>
      <c r="AHX180" s="366"/>
      <c r="AHY180" s="366"/>
      <c r="AHZ180" s="366"/>
      <c r="AIA180" s="366"/>
      <c r="AIB180" s="366"/>
      <c r="AIC180" s="366"/>
      <c r="AID180" s="366"/>
      <c r="AIE180" s="366"/>
      <c r="AIF180" s="366"/>
      <c r="AIG180" s="366"/>
      <c r="AIH180" s="366"/>
      <c r="AII180" s="366"/>
      <c r="AIJ180" s="366"/>
      <c r="AIK180" s="366"/>
      <c r="AIL180" s="366"/>
      <c r="AIM180" s="366"/>
      <c r="AIN180" s="366"/>
      <c r="AIO180" s="366"/>
      <c r="AIP180" s="366"/>
      <c r="AIQ180" s="366"/>
      <c r="AIR180" s="366"/>
      <c r="AIS180" s="366"/>
      <c r="AIT180" s="366"/>
      <c r="AIU180" s="366"/>
      <c r="AIV180" s="366"/>
      <c r="AIW180" s="366"/>
      <c r="AIX180" s="366"/>
      <c r="AIY180" s="366"/>
      <c r="AIZ180" s="366"/>
      <c r="AJA180" s="366"/>
      <c r="AJB180" s="366"/>
      <c r="AJC180" s="366"/>
      <c r="AJD180" s="366"/>
      <c r="AJE180" s="366"/>
      <c r="AJF180" s="366"/>
      <c r="AJG180" s="366"/>
      <c r="AJH180" s="366"/>
      <c r="AJI180" s="366"/>
      <c r="AJJ180" s="366"/>
      <c r="AJK180" s="366"/>
      <c r="AJL180" s="366"/>
      <c r="AJM180" s="366"/>
      <c r="AJN180" s="366"/>
      <c r="AJO180" s="366"/>
      <c r="AJP180" s="366"/>
      <c r="AJQ180" s="366"/>
      <c r="AJR180" s="366"/>
      <c r="AJS180" s="366"/>
      <c r="AJT180" s="366"/>
      <c r="AJU180" s="366"/>
      <c r="AJV180" s="366"/>
      <c r="AJW180" s="366"/>
      <c r="AJX180" s="366"/>
      <c r="AJY180" s="366"/>
      <c r="AJZ180" s="366"/>
      <c r="AKA180" s="366"/>
      <c r="AKB180" s="366"/>
      <c r="AKC180" s="366"/>
      <c r="AKD180" s="366"/>
      <c r="AKE180" s="366"/>
      <c r="AKF180" s="366"/>
      <c r="AKG180" s="366"/>
      <c r="AKH180" s="366"/>
      <c r="AKI180" s="366"/>
      <c r="AKJ180" s="366"/>
      <c r="AKK180" s="366"/>
      <c r="AKL180" s="366"/>
      <c r="AKM180" s="366"/>
      <c r="AKN180" s="366"/>
      <c r="AKO180" s="366"/>
      <c r="AKP180" s="366"/>
      <c r="AKQ180" s="366"/>
      <c r="AKR180" s="366"/>
      <c r="AKS180" s="366"/>
      <c r="AKT180" s="366"/>
      <c r="AKU180" s="366"/>
      <c r="AKV180" s="366"/>
      <c r="AKW180" s="366"/>
      <c r="AKX180" s="366"/>
      <c r="AKY180" s="366"/>
      <c r="AKZ180" s="366"/>
      <c r="ALA180" s="366"/>
      <c r="ALB180" s="366"/>
      <c r="ALC180" s="366"/>
      <c r="ALD180" s="366"/>
      <c r="ALE180" s="366"/>
      <c r="ALF180" s="366"/>
      <c r="ALG180" s="366"/>
      <c r="ALH180" s="366"/>
      <c r="ALI180" s="366"/>
      <c r="ALJ180" s="366"/>
      <c r="ALK180" s="366"/>
      <c r="ALL180" s="366"/>
      <c r="ALM180" s="366"/>
      <c r="ALN180" s="366"/>
      <c r="ALO180" s="366"/>
      <c r="ALP180" s="366"/>
      <c r="ALQ180" s="366"/>
      <c r="ALR180" s="366"/>
      <c r="ALS180" s="366"/>
      <c r="ALT180" s="366"/>
      <c r="ALU180" s="366"/>
      <c r="ALV180" s="366"/>
      <c r="ALW180" s="366"/>
      <c r="ALX180" s="366"/>
      <c r="ALY180" s="366"/>
      <c r="ALZ180" s="366"/>
      <c r="AMA180" s="366"/>
      <c r="AMB180" s="366"/>
      <c r="AMC180" s="366"/>
      <c r="AMD180" s="366"/>
      <c r="AME180" s="366"/>
      <c r="AMF180" s="366"/>
      <c r="AMG180" s="366"/>
      <c r="AMH180" s="366"/>
      <c r="AMI180" s="366"/>
      <c r="AMJ180" s="366"/>
      <c r="AMK180" s="366"/>
      <c r="AML180" s="366"/>
      <c r="AMM180" s="366"/>
      <c r="AMN180" s="366"/>
      <c r="AMO180" s="366"/>
      <c r="AMP180" s="366"/>
      <c r="AMQ180" s="366"/>
      <c r="AMR180" s="366"/>
      <c r="AMS180" s="366"/>
      <c r="AMT180" s="366"/>
      <c r="AMU180" s="366"/>
      <c r="AMV180" s="366"/>
      <c r="AMW180" s="366"/>
      <c r="AMX180" s="366"/>
      <c r="AMY180" s="366"/>
      <c r="AMZ180" s="366"/>
      <c r="ANA180" s="366"/>
      <c r="ANB180" s="366"/>
      <c r="ANC180" s="366"/>
      <c r="AND180" s="366"/>
      <c r="ANE180" s="366"/>
      <c r="ANF180" s="366"/>
      <c r="ANG180" s="366"/>
      <c r="ANH180" s="366"/>
      <c r="ANI180" s="366"/>
      <c r="ANJ180" s="366"/>
      <c r="ANK180" s="366"/>
      <c r="ANL180" s="366"/>
      <c r="ANM180" s="366"/>
      <c r="ANN180" s="366"/>
      <c r="ANO180" s="366"/>
      <c r="ANP180" s="366"/>
      <c r="ANQ180" s="366"/>
      <c r="ANR180" s="366"/>
      <c r="ANS180" s="366"/>
      <c r="ANT180" s="366"/>
      <c r="ANU180" s="366"/>
      <c r="ANV180" s="366"/>
      <c r="ANW180" s="366"/>
      <c r="ANX180" s="366"/>
      <c r="ANY180" s="366"/>
      <c r="ANZ180" s="366"/>
      <c r="AOA180" s="366"/>
      <c r="AOB180" s="366"/>
      <c r="AOC180" s="366"/>
      <c r="AOD180" s="366"/>
      <c r="AOE180" s="366"/>
      <c r="AOF180" s="366"/>
      <c r="AOG180" s="366"/>
      <c r="AOH180" s="366"/>
      <c r="AOI180" s="366"/>
      <c r="AOJ180" s="366"/>
      <c r="AOK180" s="366"/>
      <c r="AOL180" s="366"/>
      <c r="AOM180" s="366"/>
      <c r="AON180" s="366"/>
      <c r="AOO180" s="366"/>
      <c r="AOP180" s="366"/>
      <c r="AOQ180" s="366"/>
      <c r="AOR180" s="366"/>
      <c r="AOS180" s="366"/>
      <c r="AOT180" s="366"/>
      <c r="AOU180" s="366"/>
      <c r="AOV180" s="366"/>
      <c r="AOW180" s="366"/>
      <c r="AOX180" s="366"/>
      <c r="AOY180" s="366"/>
      <c r="AOZ180" s="366"/>
      <c r="APA180" s="366"/>
      <c r="APB180" s="366"/>
      <c r="APC180" s="366"/>
      <c r="APD180" s="366"/>
      <c r="APE180" s="366"/>
      <c r="APF180" s="366"/>
      <c r="APG180" s="366"/>
      <c r="APH180" s="366"/>
      <c r="API180" s="366"/>
      <c r="APJ180" s="366"/>
      <c r="APK180" s="366"/>
      <c r="APL180" s="366"/>
      <c r="APM180" s="366"/>
      <c r="APN180" s="366"/>
      <c r="APO180" s="366"/>
      <c r="APP180" s="366"/>
      <c r="APQ180" s="366"/>
      <c r="APR180" s="366"/>
      <c r="APS180" s="366"/>
      <c r="APT180" s="366"/>
      <c r="APU180" s="366"/>
      <c r="APV180" s="366"/>
      <c r="APW180" s="366"/>
      <c r="APX180" s="366"/>
      <c r="APY180" s="366"/>
      <c r="APZ180" s="366"/>
      <c r="AQA180" s="366"/>
      <c r="AQB180" s="366"/>
      <c r="AQC180" s="366"/>
      <c r="AQD180" s="366"/>
      <c r="AQE180" s="366"/>
      <c r="AQF180" s="366"/>
      <c r="AQG180" s="366"/>
      <c r="AQH180" s="366"/>
      <c r="AQI180" s="366"/>
      <c r="AQJ180" s="366"/>
      <c r="AQK180" s="366"/>
      <c r="AQL180" s="366"/>
      <c r="AQM180" s="366"/>
      <c r="AQN180" s="366"/>
      <c r="AQO180" s="366"/>
      <c r="AQP180" s="366"/>
      <c r="AQQ180" s="366"/>
      <c r="AQR180" s="366"/>
      <c r="AQS180" s="366"/>
      <c r="AQT180" s="366"/>
      <c r="AQU180" s="366"/>
      <c r="AQV180" s="366"/>
      <c r="AQW180" s="366"/>
      <c r="AQX180" s="366"/>
      <c r="AQY180" s="366"/>
      <c r="AQZ180" s="366"/>
      <c r="ARA180" s="366"/>
      <c r="ARB180" s="366"/>
      <c r="ARC180" s="366"/>
      <c r="ARD180" s="366"/>
      <c r="ARE180" s="366"/>
      <c r="ARF180" s="366"/>
      <c r="ARG180" s="366"/>
      <c r="ARH180" s="366"/>
      <c r="ARI180" s="366"/>
      <c r="ARJ180" s="366"/>
      <c r="ARK180" s="366"/>
      <c r="ARL180" s="366"/>
      <c r="ARM180" s="366"/>
      <c r="ARN180" s="366"/>
      <c r="ARO180" s="366"/>
      <c r="ARP180" s="366"/>
      <c r="ARQ180" s="366"/>
      <c r="ARR180" s="366"/>
      <c r="ARS180" s="366"/>
      <c r="ART180" s="366"/>
      <c r="ARU180" s="366"/>
      <c r="ARV180" s="366"/>
      <c r="ARW180" s="366"/>
      <c r="ARX180" s="366"/>
      <c r="ARY180" s="366"/>
      <c r="ARZ180" s="366"/>
      <c r="ASA180" s="366"/>
      <c r="ASB180" s="366"/>
      <c r="ASC180" s="366"/>
      <c r="ASD180" s="366"/>
      <c r="ASE180" s="366"/>
      <c r="ASF180" s="366"/>
      <c r="ASG180" s="366"/>
      <c r="ASH180" s="366"/>
      <c r="ASI180" s="366"/>
      <c r="ASJ180" s="366"/>
      <c r="ASK180" s="366"/>
      <c r="ASL180" s="366"/>
      <c r="ASM180" s="366"/>
      <c r="ASN180" s="366"/>
      <c r="ASO180" s="366"/>
      <c r="ASP180" s="366"/>
      <c r="ASQ180" s="366"/>
      <c r="ASR180" s="366"/>
      <c r="ASS180" s="366"/>
      <c r="AST180" s="366"/>
      <c r="ASU180" s="366"/>
      <c r="ASV180" s="366"/>
      <c r="ASW180" s="366"/>
      <c r="ASX180" s="366"/>
      <c r="ASY180" s="366"/>
      <c r="ASZ180" s="366"/>
      <c r="ATA180" s="366"/>
      <c r="ATB180" s="366"/>
      <c r="ATC180" s="366"/>
      <c r="ATD180" s="366"/>
      <c r="ATE180" s="366"/>
      <c r="ATF180" s="366"/>
      <c r="ATG180" s="366"/>
      <c r="ATH180" s="366"/>
      <c r="ATI180" s="366"/>
      <c r="ATJ180" s="366"/>
      <c r="ATK180" s="366"/>
      <c r="ATL180" s="366"/>
      <c r="ATM180" s="366"/>
      <c r="ATN180" s="366"/>
      <c r="ATO180" s="366"/>
      <c r="ATP180" s="366"/>
      <c r="ATQ180" s="366"/>
      <c r="ATR180" s="366"/>
      <c r="ATS180" s="366"/>
      <c r="ATT180" s="366"/>
      <c r="ATU180" s="366"/>
      <c r="ATV180" s="366"/>
      <c r="ATW180" s="366"/>
      <c r="ATX180" s="366"/>
      <c r="ATY180" s="366"/>
      <c r="ATZ180" s="366"/>
      <c r="AUA180" s="366"/>
      <c r="AUB180" s="366"/>
      <c r="AUC180" s="366"/>
      <c r="AUD180" s="366"/>
      <c r="AUE180" s="366"/>
      <c r="AUF180" s="366"/>
      <c r="AUG180" s="366"/>
      <c r="AUH180" s="366"/>
      <c r="AUI180" s="366"/>
      <c r="AUJ180" s="366"/>
      <c r="AUK180" s="366"/>
      <c r="AUL180" s="366"/>
      <c r="AUM180" s="366"/>
      <c r="AUN180" s="366"/>
      <c r="AUO180" s="366"/>
      <c r="AUP180" s="366"/>
      <c r="AUQ180" s="366"/>
      <c r="AUR180" s="366"/>
      <c r="AUS180" s="366"/>
      <c r="AUT180" s="366"/>
      <c r="AUU180" s="366"/>
      <c r="AUV180" s="366"/>
      <c r="AUW180" s="366"/>
      <c r="AUX180" s="366"/>
      <c r="AUY180" s="366"/>
      <c r="AUZ180" s="366"/>
      <c r="AVA180" s="366"/>
      <c r="AVB180" s="366"/>
      <c r="AVC180" s="366"/>
      <c r="AVD180" s="366"/>
      <c r="AVE180" s="366"/>
      <c r="AVF180" s="366"/>
      <c r="AVG180" s="366"/>
      <c r="AVH180" s="366"/>
      <c r="AVI180" s="366"/>
      <c r="AVJ180" s="366"/>
      <c r="AVK180" s="366"/>
      <c r="AVL180" s="366"/>
      <c r="AVM180" s="366"/>
      <c r="AVN180" s="366"/>
      <c r="AVO180" s="366"/>
      <c r="AVP180" s="366"/>
      <c r="AVQ180" s="366"/>
      <c r="AVR180" s="366"/>
      <c r="AVS180" s="366"/>
      <c r="AVT180" s="366"/>
      <c r="AVU180" s="366"/>
      <c r="AVV180" s="366"/>
      <c r="AVW180" s="366"/>
      <c r="AVX180" s="366"/>
      <c r="AVY180" s="366"/>
      <c r="AVZ180" s="366"/>
      <c r="AWA180" s="366"/>
      <c r="AWB180" s="366"/>
      <c r="AWC180" s="366"/>
      <c r="AWD180" s="366"/>
      <c r="AWE180" s="366"/>
      <c r="AWF180" s="366"/>
      <c r="AWG180" s="366"/>
      <c r="AWH180" s="366"/>
      <c r="AWI180" s="366"/>
      <c r="AWJ180" s="366"/>
      <c r="AWK180" s="366"/>
      <c r="AWL180" s="366"/>
      <c r="AWM180" s="366"/>
      <c r="AWN180" s="366"/>
      <c r="AWO180" s="366"/>
      <c r="AWP180" s="366"/>
      <c r="AWQ180" s="366"/>
      <c r="AWR180" s="366"/>
      <c r="AWS180" s="366"/>
      <c r="AWT180" s="366"/>
      <c r="AWU180" s="366"/>
      <c r="AWV180" s="366"/>
      <c r="AWW180" s="366"/>
      <c r="AWX180" s="366"/>
      <c r="AWY180" s="366"/>
      <c r="AWZ180" s="366"/>
      <c r="AXA180" s="366"/>
      <c r="AXB180" s="366"/>
      <c r="AXC180" s="366"/>
      <c r="AXD180" s="366"/>
      <c r="AXE180" s="366"/>
      <c r="AXF180" s="366"/>
      <c r="AXG180" s="366"/>
      <c r="AXH180" s="366"/>
      <c r="AXI180" s="366"/>
      <c r="AXJ180" s="366"/>
      <c r="AXK180" s="366"/>
      <c r="AXL180" s="366"/>
      <c r="AXM180" s="366"/>
      <c r="AXN180" s="366"/>
      <c r="AXO180" s="366"/>
      <c r="AXP180" s="366"/>
      <c r="AXQ180" s="366"/>
      <c r="AXR180" s="366"/>
      <c r="AXS180" s="366"/>
      <c r="AXT180" s="366"/>
      <c r="AXU180" s="366"/>
      <c r="AXV180" s="366"/>
      <c r="AXW180" s="366"/>
      <c r="AXX180" s="366"/>
      <c r="AXY180" s="366"/>
      <c r="AXZ180" s="366"/>
      <c r="AYA180" s="366"/>
      <c r="AYB180" s="366"/>
      <c r="AYC180" s="366"/>
      <c r="AYD180" s="366"/>
      <c r="AYE180" s="366"/>
      <c r="AYF180" s="366"/>
      <c r="AYG180" s="366"/>
      <c r="AYH180" s="366"/>
      <c r="AYI180" s="366"/>
      <c r="AYJ180" s="366"/>
      <c r="AYK180" s="366"/>
      <c r="AYL180" s="366"/>
      <c r="AYM180" s="366"/>
      <c r="AYN180" s="366"/>
      <c r="AYO180" s="366"/>
      <c r="AYP180" s="366"/>
      <c r="AYQ180" s="366"/>
      <c r="AYR180" s="366"/>
      <c r="AYS180" s="366"/>
      <c r="AYT180" s="366"/>
      <c r="AYU180" s="366"/>
      <c r="AYV180" s="366"/>
      <c r="AYW180" s="366"/>
      <c r="AYX180" s="366"/>
      <c r="AYY180" s="366"/>
      <c r="AYZ180" s="366"/>
      <c r="AZA180" s="366"/>
      <c r="AZB180" s="366"/>
      <c r="AZC180" s="366"/>
      <c r="AZD180" s="366"/>
      <c r="AZE180" s="366"/>
      <c r="AZF180" s="366"/>
      <c r="AZG180" s="366"/>
      <c r="AZH180" s="366"/>
      <c r="AZI180" s="366"/>
      <c r="AZJ180" s="366"/>
      <c r="AZK180" s="366"/>
      <c r="AZL180" s="366"/>
      <c r="AZM180" s="366"/>
      <c r="AZN180" s="366"/>
      <c r="AZO180" s="366"/>
      <c r="AZP180" s="366"/>
      <c r="AZQ180" s="366"/>
      <c r="AZR180" s="366"/>
      <c r="AZS180" s="366"/>
      <c r="AZT180" s="366"/>
      <c r="AZU180" s="366"/>
      <c r="AZV180" s="366"/>
      <c r="AZW180" s="366"/>
      <c r="AZX180" s="366"/>
      <c r="AZY180" s="366"/>
      <c r="AZZ180" s="366"/>
      <c r="BAA180" s="366"/>
      <c r="BAB180" s="366"/>
      <c r="BAC180" s="366"/>
      <c r="BAD180" s="366"/>
      <c r="BAE180" s="366"/>
      <c r="BAF180" s="366"/>
      <c r="BAG180" s="366"/>
      <c r="BAH180" s="366"/>
      <c r="BAI180" s="366"/>
      <c r="BAJ180" s="366"/>
      <c r="BAK180" s="366"/>
      <c r="BAL180" s="366"/>
      <c r="BAM180" s="366"/>
      <c r="BAN180" s="366"/>
      <c r="BAO180" s="366"/>
      <c r="BAP180" s="366"/>
      <c r="BAQ180" s="366"/>
      <c r="BAR180" s="366"/>
      <c r="BAS180" s="366"/>
      <c r="BAT180" s="366"/>
      <c r="BAU180" s="366"/>
      <c r="BAV180" s="366"/>
      <c r="BAW180" s="366"/>
      <c r="BAX180" s="366"/>
      <c r="BAY180" s="366"/>
      <c r="BAZ180" s="366"/>
      <c r="BBA180" s="366"/>
      <c r="BBB180" s="366"/>
      <c r="BBC180" s="366"/>
      <c r="BBD180" s="366"/>
      <c r="BBE180" s="366"/>
      <c r="BBF180" s="366"/>
      <c r="BBG180" s="366"/>
      <c r="BBH180" s="366"/>
      <c r="BBI180" s="366"/>
      <c r="BBJ180" s="366"/>
      <c r="BBK180" s="366"/>
      <c r="BBL180" s="366"/>
      <c r="BBM180" s="366"/>
      <c r="BBN180" s="366"/>
      <c r="BBO180" s="366"/>
      <c r="BBP180" s="366"/>
      <c r="BBQ180" s="366"/>
      <c r="BBR180" s="366"/>
      <c r="BBS180" s="366"/>
      <c r="BBT180" s="366"/>
      <c r="BBU180" s="366"/>
      <c r="BBV180" s="366"/>
      <c r="BBW180" s="366"/>
      <c r="BBX180" s="366"/>
      <c r="BBY180" s="366"/>
      <c r="BBZ180" s="366"/>
      <c r="BCA180" s="366"/>
      <c r="BCB180" s="366"/>
      <c r="BCC180" s="366"/>
      <c r="BCD180" s="366"/>
      <c r="BCE180" s="366"/>
      <c r="BCF180" s="366"/>
      <c r="BCG180" s="366"/>
      <c r="BCH180" s="366"/>
      <c r="BCI180" s="366"/>
      <c r="BCJ180" s="366"/>
      <c r="BCK180" s="366"/>
      <c r="BCL180" s="366"/>
      <c r="BCM180" s="366"/>
      <c r="BCN180" s="366"/>
      <c r="BCO180" s="366"/>
      <c r="BCP180" s="366"/>
      <c r="BCQ180" s="366"/>
      <c r="BCR180" s="366"/>
      <c r="BCS180" s="366"/>
      <c r="BCT180" s="366"/>
      <c r="BCU180" s="366"/>
      <c r="BCV180" s="366"/>
      <c r="BCW180" s="366"/>
      <c r="BCX180" s="366"/>
      <c r="BCY180" s="366"/>
      <c r="BCZ180" s="366"/>
      <c r="BDA180" s="366"/>
      <c r="BDB180" s="366"/>
      <c r="BDC180" s="366"/>
      <c r="BDD180" s="366"/>
      <c r="BDE180" s="366"/>
      <c r="BDF180" s="366"/>
      <c r="BDG180" s="366"/>
      <c r="BDH180" s="366"/>
      <c r="BDI180" s="366"/>
      <c r="BDJ180" s="366"/>
      <c r="BDK180" s="366"/>
      <c r="BDL180" s="366"/>
      <c r="BDM180" s="366"/>
      <c r="BDN180" s="366"/>
      <c r="BDO180" s="366"/>
      <c r="BDP180" s="366"/>
      <c r="BDQ180" s="366"/>
      <c r="BDR180" s="366"/>
      <c r="BDS180" s="366"/>
      <c r="BDT180" s="366"/>
      <c r="BDU180" s="366"/>
      <c r="BDV180" s="366"/>
      <c r="BDW180" s="366"/>
      <c r="BDX180" s="366"/>
      <c r="BDY180" s="366"/>
      <c r="BDZ180" s="366"/>
      <c r="BEA180" s="366"/>
      <c r="BEB180" s="366"/>
      <c r="BEC180" s="366"/>
      <c r="BED180" s="366"/>
      <c r="BEE180" s="366"/>
      <c r="BEF180" s="366"/>
      <c r="BEG180" s="366"/>
      <c r="BEH180" s="366"/>
      <c r="BEI180" s="366"/>
      <c r="BEJ180" s="366"/>
      <c r="BEK180" s="366"/>
      <c r="BEL180" s="366"/>
      <c r="BEM180" s="366"/>
      <c r="BEN180" s="366"/>
      <c r="BEO180" s="366"/>
      <c r="BEP180" s="366"/>
      <c r="BEQ180" s="366"/>
      <c r="BER180" s="366"/>
      <c r="BES180" s="366"/>
      <c r="BET180" s="366"/>
      <c r="BEU180" s="366"/>
      <c r="BEV180" s="366"/>
      <c r="BEW180" s="366"/>
      <c r="BEX180" s="366"/>
      <c r="BEY180" s="366"/>
      <c r="BEZ180" s="366"/>
      <c r="BFA180" s="366"/>
      <c r="BFB180" s="366"/>
      <c r="BFC180" s="366"/>
      <c r="BFD180" s="366"/>
      <c r="BFE180" s="366"/>
      <c r="BFF180" s="366"/>
      <c r="BFG180" s="366"/>
      <c r="BFH180" s="366"/>
      <c r="BFI180" s="366"/>
      <c r="BFJ180" s="366"/>
      <c r="BFK180" s="366"/>
      <c r="BFL180" s="366"/>
      <c r="BFM180" s="366"/>
      <c r="BFN180" s="366"/>
      <c r="BFO180" s="366"/>
      <c r="BFP180" s="366"/>
      <c r="BFQ180" s="366"/>
      <c r="BFR180" s="366"/>
      <c r="BFS180" s="366"/>
      <c r="BFT180" s="366"/>
      <c r="BFU180" s="366"/>
      <c r="BFV180" s="366"/>
      <c r="BFW180" s="366"/>
      <c r="BFX180" s="366"/>
      <c r="BFY180" s="366"/>
      <c r="BFZ180" s="366"/>
      <c r="BGA180" s="366"/>
      <c r="BGB180" s="366"/>
      <c r="BGC180" s="366"/>
      <c r="BGD180" s="366"/>
      <c r="BGE180" s="366"/>
      <c r="BGF180" s="366"/>
      <c r="BGG180" s="366"/>
      <c r="BGH180" s="366"/>
      <c r="BGI180" s="366"/>
      <c r="BGJ180" s="366"/>
      <c r="BGK180" s="366"/>
      <c r="BGL180" s="366"/>
      <c r="BGM180" s="366"/>
      <c r="BGN180" s="366"/>
      <c r="BGO180" s="366"/>
      <c r="BGP180" s="366"/>
      <c r="BGQ180" s="366"/>
      <c r="BGR180" s="366"/>
      <c r="BGS180" s="366"/>
      <c r="BGT180" s="366"/>
      <c r="BGU180" s="366"/>
      <c r="BGV180" s="366"/>
      <c r="BGW180" s="366"/>
      <c r="BGX180" s="366"/>
      <c r="BGY180" s="366"/>
      <c r="BGZ180" s="366"/>
      <c r="BHA180" s="366"/>
      <c r="BHB180" s="366"/>
      <c r="BHC180" s="366"/>
      <c r="BHD180" s="366"/>
      <c r="BHE180" s="366"/>
      <c r="BHF180" s="366"/>
      <c r="BHG180" s="366"/>
      <c r="BHH180" s="366"/>
      <c r="BHI180" s="366"/>
      <c r="BHJ180" s="366"/>
      <c r="BHK180" s="366"/>
      <c r="BHL180" s="366"/>
      <c r="BHM180" s="366"/>
      <c r="BHN180" s="366"/>
      <c r="BHO180" s="366"/>
      <c r="BHP180" s="366"/>
      <c r="BHQ180" s="366"/>
      <c r="BHR180" s="366"/>
      <c r="BHS180" s="366"/>
      <c r="BHT180" s="366"/>
      <c r="BHU180" s="366"/>
      <c r="BHV180" s="366"/>
      <c r="BHW180" s="366"/>
      <c r="BHX180" s="366"/>
      <c r="BHY180" s="366"/>
      <c r="BHZ180" s="366"/>
      <c r="BIA180" s="366"/>
      <c r="BIB180" s="366"/>
      <c r="BIC180" s="366"/>
      <c r="BID180" s="366"/>
      <c r="BIE180" s="366"/>
      <c r="BIF180" s="366"/>
      <c r="BIG180" s="366"/>
      <c r="BIH180" s="366"/>
      <c r="BII180" s="366"/>
      <c r="BIJ180" s="366"/>
      <c r="BIK180" s="366"/>
      <c r="BIL180" s="366"/>
      <c r="BIM180" s="366"/>
      <c r="BIN180" s="366"/>
      <c r="BIO180" s="366"/>
      <c r="BIP180" s="366"/>
      <c r="BIQ180" s="366"/>
      <c r="BIR180" s="366"/>
      <c r="BIS180" s="366"/>
      <c r="BIT180" s="366"/>
      <c r="BIU180" s="366"/>
      <c r="BIV180" s="366"/>
      <c r="BIW180" s="366"/>
      <c r="BIX180" s="366"/>
      <c r="BIY180" s="366"/>
      <c r="BIZ180" s="366"/>
      <c r="BJA180" s="366"/>
      <c r="BJB180" s="366"/>
      <c r="BJC180" s="366"/>
      <c r="BJD180" s="366"/>
      <c r="BJE180" s="366"/>
      <c r="BJF180" s="366"/>
      <c r="BJG180" s="366"/>
      <c r="BJH180" s="366"/>
      <c r="BJI180" s="366"/>
      <c r="BJJ180" s="366"/>
      <c r="BJK180" s="366"/>
      <c r="BJL180" s="366"/>
      <c r="BJM180" s="366"/>
      <c r="BJN180" s="366"/>
      <c r="BJO180" s="366"/>
      <c r="BJP180" s="366"/>
      <c r="BJQ180" s="366"/>
      <c r="BJR180" s="366"/>
      <c r="BJS180" s="366"/>
      <c r="BJT180" s="366"/>
      <c r="BJU180" s="366"/>
      <c r="BJV180" s="366"/>
      <c r="BJW180" s="366"/>
      <c r="BJX180" s="366"/>
      <c r="BJY180" s="366"/>
      <c r="BJZ180" s="366"/>
      <c r="BKA180" s="366"/>
      <c r="BKB180" s="366"/>
      <c r="BKC180" s="366"/>
      <c r="BKD180" s="366"/>
      <c r="BKE180" s="366"/>
      <c r="BKF180" s="366"/>
      <c r="BKG180" s="366"/>
      <c r="BKH180" s="366"/>
      <c r="BKI180" s="366"/>
      <c r="BKJ180" s="366"/>
      <c r="BKK180" s="366"/>
      <c r="BKL180" s="366"/>
      <c r="BKM180" s="366"/>
      <c r="BKN180" s="366"/>
      <c r="BKO180" s="366"/>
      <c r="BKP180" s="366"/>
      <c r="BKQ180" s="366"/>
      <c r="BKR180" s="366"/>
      <c r="BKS180" s="366"/>
      <c r="BKT180" s="366"/>
      <c r="BKU180" s="366"/>
      <c r="BKV180" s="366"/>
      <c r="BKW180" s="366"/>
      <c r="BKX180" s="366"/>
      <c r="BKY180" s="366"/>
      <c r="BKZ180" s="366"/>
      <c r="BLA180" s="366"/>
      <c r="BLB180" s="366"/>
      <c r="BLC180" s="366"/>
      <c r="BLD180" s="366"/>
      <c r="BLE180" s="366"/>
      <c r="BLF180" s="366"/>
      <c r="BLG180" s="366"/>
      <c r="BLH180" s="366"/>
      <c r="BLI180" s="366"/>
      <c r="BLJ180" s="366"/>
      <c r="BLK180" s="366"/>
      <c r="BLL180" s="366"/>
      <c r="BLM180" s="366"/>
      <c r="BLN180" s="366"/>
      <c r="BLO180" s="366"/>
      <c r="BLP180" s="366"/>
      <c r="BLQ180" s="366"/>
      <c r="BLR180" s="366"/>
      <c r="BLS180" s="366"/>
      <c r="BLT180" s="366"/>
      <c r="BLU180" s="366"/>
      <c r="BLV180" s="366"/>
      <c r="BLW180" s="366"/>
      <c r="BLX180" s="366"/>
      <c r="BLY180" s="366"/>
      <c r="BLZ180" s="366"/>
      <c r="BMA180" s="366"/>
      <c r="BMB180" s="366"/>
      <c r="BMC180" s="366"/>
      <c r="BMD180" s="366"/>
      <c r="BME180" s="366"/>
      <c r="BMF180" s="366"/>
      <c r="BMG180" s="366"/>
      <c r="BMH180" s="366"/>
      <c r="BMI180" s="366"/>
      <c r="BMJ180" s="366"/>
      <c r="BMK180" s="366"/>
      <c r="BML180" s="366"/>
      <c r="BMM180" s="366"/>
      <c r="BMN180" s="366"/>
      <c r="BMO180" s="366"/>
      <c r="BMP180" s="366"/>
      <c r="BMQ180" s="366"/>
      <c r="BMR180" s="366"/>
      <c r="BMS180" s="366"/>
      <c r="BMT180" s="366"/>
      <c r="BMU180" s="366"/>
      <c r="BMV180" s="366"/>
      <c r="BMW180" s="366"/>
      <c r="BMX180" s="366"/>
      <c r="BMY180" s="366"/>
      <c r="BMZ180" s="366"/>
      <c r="BNA180" s="366"/>
      <c r="BNB180" s="366"/>
      <c r="BNC180" s="366"/>
      <c r="BND180" s="366"/>
      <c r="BNE180" s="366"/>
      <c r="BNF180" s="366"/>
      <c r="BNG180" s="366"/>
      <c r="BNH180" s="366"/>
      <c r="BNI180" s="366"/>
      <c r="BNJ180" s="366"/>
      <c r="BNK180" s="366"/>
      <c r="BNL180" s="366"/>
      <c r="BNM180" s="366"/>
      <c r="BNN180" s="366"/>
      <c r="BNO180" s="366"/>
      <c r="BNP180" s="366"/>
      <c r="BNQ180" s="366"/>
      <c r="BNR180" s="366"/>
      <c r="BNS180" s="366"/>
      <c r="BNT180" s="366"/>
      <c r="BNU180" s="366"/>
      <c r="BNV180" s="366"/>
      <c r="BNW180" s="366"/>
      <c r="BNX180" s="366"/>
      <c r="BNY180" s="366"/>
      <c r="BNZ180" s="366"/>
      <c r="BOA180" s="366"/>
      <c r="BOB180" s="366"/>
      <c r="BOC180" s="366"/>
      <c r="BOD180" s="366"/>
      <c r="BOE180" s="366"/>
      <c r="BOF180" s="366"/>
      <c r="BOG180" s="366"/>
      <c r="BOH180" s="366"/>
      <c r="BOI180" s="366"/>
      <c r="BOJ180" s="366"/>
      <c r="BOK180" s="366"/>
      <c r="BOL180" s="366"/>
      <c r="BOM180" s="366"/>
      <c r="BON180" s="366"/>
      <c r="BOO180" s="366"/>
      <c r="BOP180" s="366"/>
      <c r="BOQ180" s="366"/>
      <c r="BOR180" s="366"/>
      <c r="BOS180" s="366"/>
      <c r="BOT180" s="366"/>
      <c r="BOU180" s="366"/>
      <c r="BOV180" s="366"/>
      <c r="BOW180" s="366"/>
      <c r="BOX180" s="366"/>
      <c r="BOY180" s="366"/>
      <c r="BOZ180" s="366"/>
      <c r="BPA180" s="366"/>
      <c r="BPB180" s="366"/>
      <c r="BPC180" s="366"/>
      <c r="BPD180" s="366"/>
      <c r="BPE180" s="366"/>
      <c r="BPF180" s="366"/>
      <c r="BPG180" s="366"/>
      <c r="BPH180" s="366"/>
      <c r="BPI180" s="366"/>
      <c r="BPJ180" s="366"/>
      <c r="BPK180" s="366"/>
      <c r="BPL180" s="366"/>
      <c r="BPM180" s="366"/>
      <c r="BPN180" s="366"/>
      <c r="BPO180" s="366"/>
      <c r="BPP180" s="366"/>
      <c r="BPQ180" s="366"/>
      <c r="BPR180" s="366"/>
      <c r="BPS180" s="366"/>
      <c r="BPT180" s="366"/>
      <c r="BPU180" s="366"/>
      <c r="BPV180" s="366"/>
      <c r="BPW180" s="366"/>
      <c r="BPX180" s="366"/>
      <c r="BPY180" s="366"/>
      <c r="BPZ180" s="366"/>
      <c r="BQA180" s="366"/>
      <c r="BQB180" s="366"/>
      <c r="BQC180" s="366"/>
      <c r="BQD180" s="366"/>
      <c r="BQE180" s="366"/>
      <c r="BQF180" s="366"/>
      <c r="BQG180" s="366"/>
      <c r="BQH180" s="366"/>
      <c r="BQI180" s="366"/>
      <c r="BQJ180" s="366"/>
      <c r="BQK180" s="366"/>
      <c r="BQL180" s="366"/>
      <c r="BQM180" s="366"/>
      <c r="BQN180" s="366"/>
      <c r="BQO180" s="366"/>
      <c r="BQP180" s="366"/>
      <c r="BQQ180" s="366"/>
      <c r="BQR180" s="366"/>
      <c r="BQS180" s="366"/>
      <c r="BQT180" s="366"/>
      <c r="BQU180" s="366"/>
      <c r="BQV180" s="366"/>
      <c r="BQW180" s="366"/>
      <c r="BQX180" s="366"/>
      <c r="BQY180" s="366"/>
      <c r="BQZ180" s="366"/>
      <c r="BRA180" s="366"/>
      <c r="BRB180" s="366"/>
      <c r="BRC180" s="366"/>
      <c r="BRD180" s="366"/>
      <c r="BRE180" s="366"/>
      <c r="BRF180" s="366"/>
      <c r="BRG180" s="366"/>
      <c r="BRH180" s="366"/>
      <c r="BRI180" s="366"/>
      <c r="BRJ180" s="366"/>
      <c r="BRK180" s="366"/>
      <c r="BRL180" s="366"/>
      <c r="BRM180" s="366"/>
      <c r="BRN180" s="366"/>
      <c r="BRO180" s="366"/>
      <c r="BRP180" s="366"/>
      <c r="BRQ180" s="366"/>
      <c r="BRR180" s="366"/>
      <c r="BRS180" s="366"/>
      <c r="BRT180" s="366"/>
      <c r="BRU180" s="366"/>
      <c r="BRV180" s="366"/>
      <c r="BRW180" s="366"/>
      <c r="BRX180" s="366"/>
      <c r="BRY180" s="366"/>
      <c r="BRZ180" s="366"/>
      <c r="BSA180" s="366"/>
      <c r="BSB180" s="366"/>
      <c r="BSC180" s="366"/>
      <c r="BSD180" s="366"/>
      <c r="BSE180" s="366"/>
      <c r="BSF180" s="366"/>
      <c r="BSG180" s="366"/>
      <c r="BSH180" s="366"/>
      <c r="BSI180" s="366"/>
      <c r="BSJ180" s="366"/>
      <c r="BSK180" s="366"/>
      <c r="BSL180" s="366"/>
      <c r="BSM180" s="366"/>
      <c r="BSN180" s="366"/>
      <c r="BSO180" s="366"/>
      <c r="BSP180" s="366"/>
      <c r="BSQ180" s="366"/>
      <c r="BSR180" s="366"/>
      <c r="BSS180" s="366"/>
      <c r="BST180" s="366"/>
      <c r="BSU180" s="366"/>
      <c r="BSV180" s="366"/>
      <c r="BSW180" s="366"/>
      <c r="BSX180" s="366"/>
      <c r="BSY180" s="366"/>
      <c r="BSZ180" s="366"/>
      <c r="BTA180" s="366"/>
      <c r="BTB180" s="366"/>
      <c r="BTC180" s="366"/>
      <c r="BTD180" s="366"/>
      <c r="BTE180" s="366"/>
      <c r="BTF180" s="366"/>
      <c r="BTG180" s="366"/>
      <c r="BTH180" s="366"/>
      <c r="BTI180" s="366"/>
      <c r="BTJ180" s="366"/>
      <c r="BTK180" s="366"/>
      <c r="BTL180" s="366"/>
      <c r="BTM180" s="366"/>
      <c r="BTN180" s="366"/>
      <c r="BTO180" s="366"/>
      <c r="BTP180" s="366"/>
      <c r="BTQ180" s="366"/>
      <c r="BTR180" s="366"/>
      <c r="BTS180" s="366"/>
      <c r="BTT180" s="366"/>
      <c r="BTU180" s="366"/>
      <c r="BTV180" s="366"/>
      <c r="BTW180" s="366"/>
      <c r="BTX180" s="366"/>
      <c r="BTY180" s="366"/>
      <c r="BTZ180" s="366"/>
      <c r="BUA180" s="366"/>
      <c r="BUB180" s="366"/>
      <c r="BUC180" s="366"/>
      <c r="BUD180" s="366"/>
      <c r="BUE180" s="366"/>
      <c r="BUF180" s="366"/>
      <c r="BUG180" s="366"/>
      <c r="BUH180" s="366"/>
      <c r="BUI180" s="366"/>
      <c r="BUJ180" s="366"/>
      <c r="BUK180" s="366"/>
      <c r="BUL180" s="366"/>
      <c r="BUM180" s="366"/>
      <c r="BUN180" s="366"/>
      <c r="BUO180" s="366"/>
      <c r="BUP180" s="366"/>
      <c r="BUQ180" s="366"/>
      <c r="BUR180" s="366"/>
      <c r="BUS180" s="366"/>
      <c r="BUT180" s="366"/>
      <c r="BUU180" s="366"/>
      <c r="BUV180" s="366"/>
      <c r="BUW180" s="366"/>
      <c r="BUX180" s="366"/>
      <c r="BUY180" s="366"/>
      <c r="BUZ180" s="366"/>
      <c r="BVA180" s="366"/>
      <c r="BVB180" s="366"/>
      <c r="BVC180" s="366"/>
      <c r="BVD180" s="366"/>
      <c r="BVE180" s="366"/>
      <c r="BVF180" s="366"/>
      <c r="BVG180" s="366"/>
      <c r="BVH180" s="366"/>
      <c r="BVI180" s="366"/>
      <c r="BVJ180" s="366"/>
      <c r="BVK180" s="366"/>
      <c r="BVL180" s="366"/>
      <c r="BVM180" s="366"/>
      <c r="BVN180" s="366"/>
      <c r="BVO180" s="366"/>
      <c r="BVP180" s="366"/>
      <c r="BVQ180" s="366"/>
      <c r="BVR180" s="366"/>
      <c r="BVS180" s="366"/>
      <c r="BVT180" s="366"/>
      <c r="BVU180" s="366"/>
      <c r="BVV180" s="366"/>
      <c r="BVW180" s="366"/>
      <c r="BVX180" s="366"/>
      <c r="BVY180" s="366"/>
      <c r="BVZ180" s="366"/>
      <c r="BWA180" s="366"/>
      <c r="BWB180" s="366"/>
      <c r="BWC180" s="366"/>
      <c r="BWD180" s="366"/>
      <c r="BWE180" s="366"/>
      <c r="BWF180" s="366"/>
      <c r="BWG180" s="366"/>
      <c r="BWH180" s="366"/>
      <c r="BWI180" s="366"/>
      <c r="BWJ180" s="366"/>
      <c r="BWK180" s="366"/>
      <c r="BWL180" s="366"/>
      <c r="BWM180" s="366"/>
      <c r="BWN180" s="366"/>
      <c r="BWO180" s="366"/>
      <c r="BWP180" s="366"/>
      <c r="BWQ180" s="366"/>
      <c r="BWR180" s="366"/>
      <c r="BWS180" s="366"/>
      <c r="BWT180" s="366"/>
      <c r="BWU180" s="366"/>
      <c r="BWV180" s="366"/>
      <c r="BWW180" s="366"/>
      <c r="BWX180" s="366"/>
      <c r="BWY180" s="366"/>
      <c r="BWZ180" s="366"/>
      <c r="BXA180" s="366"/>
      <c r="BXB180" s="366"/>
      <c r="BXC180" s="366"/>
      <c r="BXD180" s="366"/>
      <c r="BXE180" s="366"/>
      <c r="BXF180" s="366"/>
      <c r="BXG180" s="366"/>
      <c r="BXH180" s="366"/>
      <c r="BXI180" s="366"/>
      <c r="BXJ180" s="366"/>
      <c r="BXK180" s="366"/>
      <c r="BXL180" s="366"/>
      <c r="BXM180" s="366"/>
      <c r="BXN180" s="366"/>
      <c r="BXO180" s="366"/>
      <c r="BXP180" s="366"/>
      <c r="BXQ180" s="366"/>
      <c r="BXR180" s="366"/>
      <c r="BXS180" s="366"/>
      <c r="BXT180" s="366"/>
      <c r="BXU180" s="366"/>
      <c r="BXV180" s="366"/>
      <c r="BXW180" s="366"/>
      <c r="BXX180" s="366"/>
      <c r="BXY180" s="366"/>
      <c r="BXZ180" s="366"/>
      <c r="BYA180" s="366"/>
      <c r="BYB180" s="366"/>
      <c r="BYC180" s="366"/>
      <c r="BYD180" s="366"/>
      <c r="BYE180" s="366"/>
      <c r="BYF180" s="366"/>
      <c r="BYG180" s="366"/>
      <c r="BYH180" s="366"/>
      <c r="BYI180" s="366"/>
      <c r="BYJ180" s="366"/>
      <c r="BYK180" s="366"/>
      <c r="BYL180" s="366"/>
      <c r="BYM180" s="366"/>
      <c r="BYN180" s="366"/>
      <c r="BYO180" s="366"/>
      <c r="BYP180" s="366"/>
      <c r="BYQ180" s="366"/>
      <c r="BYR180" s="366"/>
      <c r="BYS180" s="366"/>
      <c r="BYT180" s="366"/>
      <c r="BYU180" s="366"/>
      <c r="BYV180" s="366"/>
      <c r="BYW180" s="366"/>
      <c r="BYX180" s="366"/>
      <c r="BYY180" s="366"/>
      <c r="BYZ180" s="366"/>
      <c r="BZA180" s="366"/>
      <c r="BZB180" s="366"/>
      <c r="BZC180" s="366"/>
      <c r="BZD180" s="366"/>
      <c r="BZE180" s="366"/>
      <c r="BZF180" s="366"/>
      <c r="BZG180" s="366"/>
      <c r="BZH180" s="366"/>
      <c r="BZI180" s="366"/>
      <c r="BZJ180" s="366"/>
      <c r="BZK180" s="366"/>
      <c r="BZL180" s="366"/>
      <c r="BZM180" s="366"/>
      <c r="BZN180" s="366"/>
      <c r="BZO180" s="366"/>
      <c r="BZP180" s="366"/>
      <c r="BZQ180" s="366"/>
      <c r="BZR180" s="366"/>
      <c r="BZS180" s="366"/>
      <c r="BZT180" s="366"/>
      <c r="BZU180" s="366"/>
      <c r="BZV180" s="366"/>
      <c r="BZW180" s="366"/>
      <c r="BZX180" s="366"/>
      <c r="BZY180" s="366"/>
      <c r="BZZ180" s="366"/>
      <c r="CAA180" s="366"/>
      <c r="CAB180" s="366"/>
      <c r="CAC180" s="366"/>
      <c r="CAD180" s="366"/>
      <c r="CAE180" s="366"/>
      <c r="CAF180" s="366"/>
      <c r="CAG180" s="366"/>
      <c r="CAH180" s="366"/>
      <c r="CAI180" s="366"/>
      <c r="CAJ180" s="366"/>
      <c r="CAK180" s="366"/>
      <c r="CAL180" s="366"/>
      <c r="CAM180" s="366"/>
      <c r="CAN180" s="366"/>
      <c r="CAO180" s="366"/>
      <c r="CAP180" s="366"/>
      <c r="CAQ180" s="366"/>
      <c r="CAR180" s="366"/>
      <c r="CAS180" s="366"/>
      <c r="CAT180" s="366"/>
      <c r="CAU180" s="366"/>
      <c r="CAV180" s="366"/>
      <c r="CAW180" s="366"/>
      <c r="CAX180" s="366"/>
      <c r="CAY180" s="366"/>
      <c r="CAZ180" s="366"/>
      <c r="CBA180" s="366"/>
      <c r="CBB180" s="366"/>
      <c r="CBC180" s="366"/>
      <c r="CBD180" s="366"/>
      <c r="CBE180" s="366"/>
      <c r="CBF180" s="366"/>
      <c r="CBG180" s="366"/>
      <c r="CBH180" s="366"/>
      <c r="CBI180" s="366"/>
      <c r="CBJ180" s="366"/>
      <c r="CBK180" s="366"/>
      <c r="CBL180" s="366"/>
      <c r="CBM180" s="366"/>
      <c r="CBN180" s="366"/>
      <c r="CBO180" s="366"/>
      <c r="CBP180" s="366"/>
      <c r="CBQ180" s="366"/>
      <c r="CBR180" s="366"/>
      <c r="CBS180" s="366"/>
      <c r="CBT180" s="366"/>
      <c r="CBU180" s="366"/>
      <c r="CBV180" s="366"/>
      <c r="CBW180" s="366"/>
      <c r="CBX180" s="366"/>
      <c r="CBY180" s="366"/>
      <c r="CBZ180" s="366"/>
      <c r="CCA180" s="366"/>
      <c r="CCB180" s="366"/>
      <c r="CCC180" s="366"/>
      <c r="CCD180" s="366"/>
      <c r="CCE180" s="366"/>
      <c r="CCF180" s="366"/>
      <c r="CCG180" s="366"/>
      <c r="CCH180" s="366"/>
      <c r="CCI180" s="366"/>
      <c r="CCJ180" s="366"/>
      <c r="CCK180" s="366"/>
      <c r="CCL180" s="366"/>
      <c r="CCM180" s="366"/>
      <c r="CCN180" s="366"/>
      <c r="CCO180" s="366"/>
      <c r="CCP180" s="366"/>
      <c r="CCQ180" s="366"/>
      <c r="CCR180" s="366"/>
      <c r="CCS180" s="366"/>
      <c r="CCT180" s="366"/>
      <c r="CCU180" s="366"/>
      <c r="CCV180" s="366"/>
      <c r="CCW180" s="366"/>
      <c r="CCX180" s="366"/>
      <c r="CCY180" s="366"/>
      <c r="CCZ180" s="366"/>
      <c r="CDA180" s="366"/>
      <c r="CDB180" s="366"/>
      <c r="CDC180" s="366"/>
      <c r="CDD180" s="366"/>
      <c r="CDE180" s="366"/>
      <c r="CDF180" s="366"/>
      <c r="CDG180" s="366"/>
      <c r="CDH180" s="366"/>
      <c r="CDI180" s="366"/>
      <c r="CDJ180" s="366"/>
      <c r="CDK180" s="366"/>
      <c r="CDL180" s="366"/>
      <c r="CDM180" s="366"/>
      <c r="CDN180" s="366"/>
      <c r="CDO180" s="366"/>
      <c r="CDP180" s="366"/>
      <c r="CDQ180" s="366"/>
      <c r="CDR180" s="366"/>
      <c r="CDS180" s="366"/>
      <c r="CDT180" s="366"/>
      <c r="CDU180" s="366"/>
      <c r="CDV180" s="366"/>
      <c r="CDW180" s="366"/>
      <c r="CDX180" s="366"/>
      <c r="CDY180" s="366"/>
      <c r="CDZ180" s="366"/>
      <c r="CEA180" s="366"/>
      <c r="CEB180" s="366"/>
      <c r="CEC180" s="366"/>
      <c r="CED180" s="366"/>
      <c r="CEE180" s="366"/>
      <c r="CEF180" s="366"/>
      <c r="CEG180" s="366"/>
      <c r="CEH180" s="366"/>
      <c r="CEI180" s="366"/>
      <c r="CEJ180" s="366"/>
      <c r="CEK180" s="366"/>
      <c r="CEL180" s="366"/>
      <c r="CEM180" s="366"/>
      <c r="CEN180" s="366"/>
      <c r="CEO180" s="366"/>
      <c r="CEP180" s="366"/>
      <c r="CEQ180" s="366"/>
      <c r="CER180" s="366"/>
      <c r="CES180" s="366"/>
      <c r="CET180" s="366"/>
      <c r="CEU180" s="366"/>
      <c r="CEV180" s="366"/>
      <c r="CEW180" s="366"/>
      <c r="CEX180" s="366"/>
      <c r="CEY180" s="366"/>
      <c r="CEZ180" s="366"/>
      <c r="CFA180" s="366"/>
      <c r="CFB180" s="366"/>
      <c r="CFC180" s="366"/>
      <c r="CFD180" s="366"/>
      <c r="CFE180" s="366"/>
      <c r="CFF180" s="366"/>
      <c r="CFG180" s="366"/>
      <c r="CFH180" s="366"/>
      <c r="CFI180" s="366"/>
      <c r="CFJ180" s="366"/>
      <c r="CFK180" s="366"/>
      <c r="CFL180" s="366"/>
      <c r="CFM180" s="366"/>
      <c r="CFN180" s="366"/>
      <c r="CFO180" s="366"/>
      <c r="CFP180" s="366"/>
      <c r="CFQ180" s="366"/>
      <c r="CFR180" s="366"/>
      <c r="CFS180" s="366"/>
      <c r="CFT180" s="366"/>
      <c r="CFU180" s="366"/>
      <c r="CFV180" s="366"/>
      <c r="CFW180" s="366"/>
      <c r="CFX180" s="366"/>
      <c r="CFY180" s="366"/>
      <c r="CFZ180" s="366"/>
      <c r="CGA180" s="366"/>
      <c r="CGB180" s="366"/>
      <c r="CGC180" s="366"/>
      <c r="CGD180" s="366"/>
      <c r="CGE180" s="366"/>
      <c r="CGF180" s="366"/>
      <c r="CGG180" s="366"/>
      <c r="CGH180" s="366"/>
      <c r="CGI180" s="366"/>
      <c r="CGJ180" s="366"/>
      <c r="CGK180" s="366"/>
      <c r="CGL180" s="366"/>
      <c r="CGM180" s="366"/>
      <c r="CGN180" s="366"/>
      <c r="CGO180" s="366"/>
      <c r="CGP180" s="366"/>
      <c r="CGQ180" s="366"/>
      <c r="CGR180" s="366"/>
      <c r="CGS180" s="366"/>
      <c r="CGT180" s="366"/>
      <c r="CGU180" s="366"/>
      <c r="CGV180" s="366"/>
      <c r="CGW180" s="366"/>
      <c r="CGX180" s="366"/>
      <c r="CGY180" s="366"/>
      <c r="CGZ180" s="366"/>
      <c r="CHA180" s="366"/>
      <c r="CHB180" s="366"/>
      <c r="CHC180" s="366"/>
      <c r="CHD180" s="366"/>
      <c r="CHE180" s="366"/>
      <c r="CHF180" s="366"/>
      <c r="CHG180" s="366"/>
      <c r="CHH180" s="366"/>
      <c r="CHI180" s="366"/>
      <c r="CHJ180" s="366"/>
      <c r="CHK180" s="366"/>
      <c r="CHL180" s="366"/>
      <c r="CHM180" s="366"/>
      <c r="CHN180" s="366"/>
      <c r="CHO180" s="366"/>
      <c r="CHP180" s="366"/>
      <c r="CHQ180" s="366"/>
      <c r="CHR180" s="366"/>
      <c r="CHS180" s="366"/>
      <c r="CHT180" s="366"/>
      <c r="CHU180" s="366"/>
      <c r="CHV180" s="366"/>
      <c r="CHW180" s="366"/>
      <c r="CHX180" s="366"/>
      <c r="CHY180" s="366"/>
      <c r="CHZ180" s="366"/>
      <c r="CIA180" s="366"/>
      <c r="CIB180" s="366"/>
      <c r="CIC180" s="366"/>
      <c r="CID180" s="366"/>
      <c r="CIE180" s="366"/>
      <c r="CIF180" s="366"/>
      <c r="CIG180" s="366"/>
      <c r="CIH180" s="366"/>
      <c r="CII180" s="366"/>
      <c r="CIJ180" s="366"/>
      <c r="CIK180" s="366"/>
      <c r="CIL180" s="366"/>
      <c r="CIM180" s="366"/>
      <c r="CIN180" s="366"/>
      <c r="CIO180" s="366"/>
      <c r="CIP180" s="366"/>
      <c r="CIQ180" s="366"/>
      <c r="CIR180" s="366"/>
      <c r="CIS180" s="366"/>
      <c r="CIT180" s="366"/>
      <c r="CIU180" s="366"/>
      <c r="CIV180" s="366"/>
      <c r="CIW180" s="366"/>
      <c r="CIX180" s="366"/>
      <c r="CIY180" s="366"/>
      <c r="CIZ180" s="366"/>
      <c r="CJA180" s="366"/>
      <c r="CJB180" s="366"/>
      <c r="CJC180" s="366"/>
      <c r="CJD180" s="366"/>
      <c r="CJE180" s="366"/>
      <c r="CJF180" s="366"/>
      <c r="CJG180" s="366"/>
      <c r="CJH180" s="366"/>
      <c r="CJI180" s="366"/>
      <c r="CJJ180" s="366"/>
      <c r="CJK180" s="366"/>
      <c r="CJL180" s="366"/>
      <c r="CJM180" s="366"/>
      <c r="CJN180" s="366"/>
      <c r="CJO180" s="366"/>
      <c r="CJP180" s="366"/>
      <c r="CJQ180" s="366"/>
      <c r="CJR180" s="366"/>
      <c r="CJS180" s="366"/>
      <c r="CJT180" s="366"/>
      <c r="CJU180" s="366"/>
      <c r="CJV180" s="366"/>
      <c r="CJW180" s="366"/>
      <c r="CJX180" s="366"/>
      <c r="CJY180" s="366"/>
      <c r="CJZ180" s="366"/>
      <c r="CKA180" s="366"/>
      <c r="CKB180" s="366"/>
      <c r="CKC180" s="366"/>
      <c r="CKD180" s="366"/>
      <c r="CKE180" s="366"/>
      <c r="CKF180" s="366"/>
      <c r="CKG180" s="366"/>
      <c r="CKH180" s="366"/>
      <c r="CKI180" s="366"/>
      <c r="CKJ180" s="366"/>
      <c r="CKK180" s="366"/>
      <c r="CKL180" s="366"/>
      <c r="CKM180" s="366"/>
      <c r="CKN180" s="366"/>
      <c r="CKO180" s="366"/>
      <c r="CKP180" s="366"/>
      <c r="CKQ180" s="366"/>
      <c r="CKR180" s="366"/>
      <c r="CKS180" s="366"/>
      <c r="CKT180" s="366"/>
      <c r="CKU180" s="366"/>
      <c r="CKV180" s="366"/>
      <c r="CKW180" s="366"/>
      <c r="CKX180" s="366"/>
      <c r="CKY180" s="366"/>
      <c r="CKZ180" s="366"/>
      <c r="CLA180" s="366"/>
      <c r="CLB180" s="366"/>
      <c r="CLC180" s="366"/>
      <c r="CLD180" s="366"/>
      <c r="CLE180" s="366"/>
      <c r="CLF180" s="366"/>
      <c r="CLG180" s="366"/>
      <c r="CLH180" s="366"/>
      <c r="CLI180" s="366"/>
      <c r="CLJ180" s="366"/>
      <c r="CLK180" s="366"/>
      <c r="CLL180" s="366"/>
      <c r="CLM180" s="366"/>
      <c r="CLN180" s="366"/>
      <c r="CLO180" s="366"/>
      <c r="CLP180" s="366"/>
      <c r="CLQ180" s="366"/>
      <c r="CLR180" s="366"/>
      <c r="CLS180" s="366"/>
      <c r="CLT180" s="366"/>
      <c r="CLU180" s="366"/>
      <c r="CLV180" s="366"/>
      <c r="CLW180" s="366"/>
      <c r="CLX180" s="366"/>
      <c r="CLY180" s="366"/>
      <c r="CLZ180" s="366"/>
      <c r="CMA180" s="366"/>
      <c r="CMB180" s="366"/>
      <c r="CMC180" s="366"/>
      <c r="CMD180" s="366"/>
      <c r="CME180" s="366"/>
      <c r="CMF180" s="366"/>
      <c r="CMG180" s="366"/>
      <c r="CMH180" s="366"/>
      <c r="CMI180" s="366"/>
      <c r="CMJ180" s="366"/>
      <c r="CMK180" s="366"/>
      <c r="CML180" s="366"/>
      <c r="CMM180" s="366"/>
      <c r="CMN180" s="366"/>
      <c r="CMO180" s="366"/>
      <c r="CMP180" s="366"/>
      <c r="CMQ180" s="366"/>
      <c r="CMR180" s="366"/>
      <c r="CMS180" s="366"/>
      <c r="CMT180" s="366"/>
      <c r="CMU180" s="366"/>
      <c r="CMV180" s="366"/>
      <c r="CMW180" s="366"/>
      <c r="CMX180" s="366"/>
      <c r="CMY180" s="366"/>
      <c r="CMZ180" s="366"/>
      <c r="CNA180" s="366"/>
      <c r="CNB180" s="366"/>
      <c r="CNC180" s="366"/>
      <c r="CND180" s="366"/>
      <c r="CNE180" s="366"/>
      <c r="CNF180" s="366"/>
      <c r="CNG180" s="366"/>
      <c r="CNH180" s="366"/>
      <c r="CNI180" s="366"/>
      <c r="CNJ180" s="366"/>
      <c r="CNK180" s="366"/>
      <c r="CNL180" s="366"/>
      <c r="CNM180" s="366"/>
      <c r="CNN180" s="366"/>
      <c r="CNO180" s="366"/>
      <c r="CNP180" s="366"/>
      <c r="CNQ180" s="366"/>
      <c r="CNR180" s="366"/>
      <c r="CNS180" s="366"/>
      <c r="CNT180" s="366"/>
      <c r="CNU180" s="366"/>
      <c r="CNV180" s="366"/>
      <c r="CNW180" s="366"/>
      <c r="CNX180" s="366"/>
      <c r="CNY180" s="366"/>
      <c r="CNZ180" s="366"/>
      <c r="COA180" s="366"/>
      <c r="COB180" s="366"/>
      <c r="COC180" s="366"/>
      <c r="COD180" s="366"/>
      <c r="COE180" s="366"/>
      <c r="COF180" s="366"/>
      <c r="COG180" s="366"/>
      <c r="COH180" s="366"/>
      <c r="COI180" s="366"/>
      <c r="COJ180" s="366"/>
      <c r="COK180" s="366"/>
      <c r="COL180" s="366"/>
      <c r="COM180" s="366"/>
      <c r="CON180" s="366"/>
      <c r="COO180" s="366"/>
      <c r="COP180" s="366"/>
      <c r="COQ180" s="366"/>
      <c r="COR180" s="366"/>
      <c r="COS180" s="366"/>
      <c r="COT180" s="366"/>
      <c r="COU180" s="366"/>
      <c r="COV180" s="366"/>
      <c r="COW180" s="366"/>
      <c r="COX180" s="366"/>
      <c r="COY180" s="366"/>
      <c r="COZ180" s="366"/>
      <c r="CPA180" s="366"/>
      <c r="CPB180" s="366"/>
      <c r="CPC180" s="366"/>
      <c r="CPD180" s="366"/>
      <c r="CPE180" s="366"/>
      <c r="CPF180" s="366"/>
      <c r="CPG180" s="366"/>
      <c r="CPH180" s="366"/>
      <c r="CPI180" s="366"/>
      <c r="CPJ180" s="366"/>
      <c r="CPK180" s="366"/>
      <c r="CPL180" s="366"/>
      <c r="CPM180" s="366"/>
      <c r="CPN180" s="366"/>
      <c r="CPO180" s="366"/>
      <c r="CPP180" s="366"/>
      <c r="CPQ180" s="366"/>
      <c r="CPR180" s="366"/>
      <c r="CPS180" s="366"/>
      <c r="CPT180" s="366"/>
      <c r="CPU180" s="366"/>
      <c r="CPV180" s="366"/>
      <c r="CPW180" s="366"/>
      <c r="CPX180" s="366"/>
      <c r="CPY180" s="366"/>
      <c r="CPZ180" s="366"/>
      <c r="CQA180" s="366"/>
      <c r="CQB180" s="366"/>
      <c r="CQC180" s="366"/>
      <c r="CQD180" s="366"/>
      <c r="CQE180" s="366"/>
      <c r="CQF180" s="366"/>
      <c r="CQG180" s="366"/>
      <c r="CQH180" s="366"/>
      <c r="CQI180" s="366"/>
      <c r="CQJ180" s="366"/>
      <c r="CQK180" s="366"/>
      <c r="CQL180" s="366"/>
      <c r="CQM180" s="366"/>
      <c r="CQN180" s="366"/>
      <c r="CQO180" s="366"/>
      <c r="CQP180" s="366"/>
      <c r="CQQ180" s="366"/>
      <c r="CQR180" s="366"/>
      <c r="CQS180" s="366"/>
      <c r="CQT180" s="366"/>
      <c r="CQU180" s="366"/>
      <c r="CQV180" s="366"/>
      <c r="CQW180" s="366"/>
      <c r="CQX180" s="366"/>
      <c r="CQY180" s="366"/>
      <c r="CQZ180" s="366"/>
      <c r="CRA180" s="366"/>
      <c r="CRB180" s="366"/>
      <c r="CRC180" s="366"/>
      <c r="CRD180" s="366"/>
      <c r="CRE180" s="366"/>
      <c r="CRF180" s="366"/>
      <c r="CRG180" s="366"/>
      <c r="CRH180" s="366"/>
      <c r="CRI180" s="366"/>
      <c r="CRJ180" s="366"/>
      <c r="CRK180" s="366"/>
      <c r="CRL180" s="366"/>
      <c r="CRM180" s="366"/>
      <c r="CRN180" s="366"/>
      <c r="CRO180" s="366"/>
      <c r="CRP180" s="366"/>
      <c r="CRQ180" s="366"/>
      <c r="CRR180" s="366"/>
      <c r="CRS180" s="366"/>
      <c r="CRT180" s="366"/>
      <c r="CRU180" s="366"/>
      <c r="CRV180" s="366"/>
      <c r="CRW180" s="366"/>
      <c r="CRX180" s="366"/>
      <c r="CRY180" s="366"/>
      <c r="CRZ180" s="366"/>
      <c r="CSA180" s="366"/>
      <c r="CSB180" s="366"/>
      <c r="CSC180" s="366"/>
      <c r="CSD180" s="366"/>
      <c r="CSE180" s="366"/>
      <c r="CSF180" s="366"/>
      <c r="CSG180" s="366"/>
      <c r="CSH180" s="366"/>
      <c r="CSI180" s="366"/>
      <c r="CSJ180" s="366"/>
      <c r="CSK180" s="366"/>
      <c r="CSL180" s="366"/>
      <c r="CSM180" s="366"/>
      <c r="CSN180" s="366"/>
      <c r="CSO180" s="366"/>
      <c r="CSP180" s="366"/>
      <c r="CSQ180" s="366"/>
      <c r="CSR180" s="366"/>
      <c r="CSS180" s="366"/>
      <c r="CST180" s="366"/>
      <c r="CSU180" s="366"/>
      <c r="CSV180" s="366"/>
      <c r="CSW180" s="366"/>
      <c r="CSX180" s="366"/>
      <c r="CSY180" s="366"/>
      <c r="CSZ180" s="366"/>
      <c r="CTA180" s="366"/>
      <c r="CTB180" s="366"/>
      <c r="CTC180" s="366"/>
      <c r="CTD180" s="366"/>
      <c r="CTE180" s="366"/>
      <c r="CTF180" s="366"/>
      <c r="CTG180" s="366"/>
      <c r="CTH180" s="366"/>
      <c r="CTI180" s="366"/>
      <c r="CTJ180" s="366"/>
      <c r="CTK180" s="366"/>
      <c r="CTL180" s="366"/>
      <c r="CTM180" s="366"/>
      <c r="CTN180" s="366"/>
      <c r="CTO180" s="366"/>
      <c r="CTP180" s="366"/>
      <c r="CTQ180" s="366"/>
      <c r="CTR180" s="366"/>
      <c r="CTS180" s="366"/>
      <c r="CTT180" s="366"/>
      <c r="CTU180" s="366"/>
      <c r="CTV180" s="366"/>
      <c r="CTW180" s="366"/>
      <c r="CTX180" s="366"/>
      <c r="CTY180" s="366"/>
      <c r="CTZ180" s="366"/>
      <c r="CUA180" s="366"/>
      <c r="CUB180" s="366"/>
      <c r="CUC180" s="366"/>
      <c r="CUD180" s="366"/>
      <c r="CUE180" s="366"/>
      <c r="CUF180" s="366"/>
      <c r="CUG180" s="366"/>
      <c r="CUH180" s="366"/>
      <c r="CUI180" s="366"/>
      <c r="CUJ180" s="366"/>
      <c r="CUK180" s="366"/>
      <c r="CUL180" s="366"/>
      <c r="CUM180" s="366"/>
      <c r="CUN180" s="366"/>
      <c r="CUO180" s="366"/>
      <c r="CUP180" s="366"/>
      <c r="CUQ180" s="366"/>
      <c r="CUR180" s="366"/>
      <c r="CUS180" s="366"/>
      <c r="CUT180" s="366"/>
      <c r="CUU180" s="366"/>
      <c r="CUV180" s="366"/>
      <c r="CUW180" s="366"/>
      <c r="CUX180" s="366"/>
      <c r="CUY180" s="366"/>
      <c r="CUZ180" s="366"/>
      <c r="CVA180" s="366"/>
      <c r="CVB180" s="366"/>
      <c r="CVC180" s="366"/>
      <c r="CVD180" s="366"/>
      <c r="CVE180" s="366"/>
      <c r="CVF180" s="366"/>
      <c r="CVG180" s="366"/>
      <c r="CVH180" s="366"/>
      <c r="CVI180" s="366"/>
      <c r="CVJ180" s="366"/>
      <c r="CVK180" s="366"/>
      <c r="CVL180" s="366"/>
      <c r="CVM180" s="366"/>
      <c r="CVN180" s="366"/>
      <c r="CVO180" s="366"/>
      <c r="CVP180" s="366"/>
      <c r="CVQ180" s="366"/>
      <c r="CVR180" s="366"/>
      <c r="CVS180" s="366"/>
      <c r="CVT180" s="366"/>
      <c r="CVU180" s="366"/>
      <c r="CVV180" s="366"/>
      <c r="CVW180" s="366"/>
      <c r="CVX180" s="366"/>
      <c r="CVY180" s="366"/>
      <c r="CVZ180" s="366"/>
      <c r="CWA180" s="366"/>
      <c r="CWB180" s="366"/>
      <c r="CWC180" s="366"/>
      <c r="CWD180" s="366"/>
      <c r="CWE180" s="366"/>
      <c r="CWF180" s="366"/>
      <c r="CWG180" s="366"/>
      <c r="CWH180" s="366"/>
      <c r="CWI180" s="366"/>
      <c r="CWJ180" s="366"/>
      <c r="CWK180" s="366"/>
      <c r="CWL180" s="366"/>
      <c r="CWM180" s="366"/>
      <c r="CWN180" s="366"/>
      <c r="CWO180" s="366"/>
      <c r="CWP180" s="366"/>
      <c r="CWQ180" s="366"/>
      <c r="CWR180" s="366"/>
      <c r="CWS180" s="366"/>
      <c r="CWT180" s="366"/>
      <c r="CWU180" s="366"/>
      <c r="CWV180" s="366"/>
      <c r="CWW180" s="366"/>
      <c r="CWX180" s="366"/>
      <c r="CWY180" s="366"/>
      <c r="CWZ180" s="366"/>
      <c r="CXA180" s="366"/>
      <c r="CXB180" s="366"/>
      <c r="CXC180" s="366"/>
      <c r="CXD180" s="366"/>
      <c r="CXE180" s="366"/>
      <c r="CXF180" s="366"/>
      <c r="CXG180" s="366"/>
      <c r="CXH180" s="366"/>
      <c r="CXI180" s="366"/>
      <c r="CXJ180" s="366"/>
      <c r="CXK180" s="366"/>
      <c r="CXL180" s="366"/>
      <c r="CXM180" s="366"/>
      <c r="CXN180" s="366"/>
      <c r="CXO180" s="366"/>
      <c r="CXP180" s="366"/>
      <c r="CXQ180" s="366"/>
      <c r="CXR180" s="366"/>
      <c r="CXS180" s="366"/>
      <c r="CXT180" s="366"/>
      <c r="CXU180" s="366"/>
      <c r="CXV180" s="366"/>
      <c r="CXW180" s="366"/>
      <c r="CXX180" s="366"/>
      <c r="CXY180" s="366"/>
      <c r="CXZ180" s="366"/>
      <c r="CYA180" s="366"/>
      <c r="CYB180" s="366"/>
      <c r="CYC180" s="366"/>
      <c r="CYD180" s="366"/>
      <c r="CYE180" s="366"/>
      <c r="CYF180" s="366"/>
      <c r="CYG180" s="366"/>
      <c r="CYH180" s="366"/>
      <c r="CYI180" s="366"/>
      <c r="CYJ180" s="366"/>
      <c r="CYK180" s="366"/>
      <c r="CYL180" s="366"/>
      <c r="CYM180" s="366"/>
      <c r="CYN180" s="366"/>
      <c r="CYO180" s="366"/>
      <c r="CYP180" s="366"/>
      <c r="CYQ180" s="366"/>
      <c r="CYR180" s="366"/>
      <c r="CYS180" s="366"/>
      <c r="CYT180" s="366"/>
      <c r="CYU180" s="366"/>
      <c r="CYV180" s="366"/>
      <c r="CYW180" s="366"/>
      <c r="CYX180" s="366"/>
      <c r="CYY180" s="366"/>
      <c r="CYZ180" s="366"/>
      <c r="CZA180" s="366"/>
      <c r="CZB180" s="366"/>
      <c r="CZC180" s="366"/>
      <c r="CZD180" s="366"/>
      <c r="CZE180" s="366"/>
      <c r="CZF180" s="366"/>
      <c r="CZG180" s="366"/>
      <c r="CZH180" s="366"/>
      <c r="CZI180" s="366"/>
      <c r="CZJ180" s="366"/>
      <c r="CZK180" s="366"/>
      <c r="CZL180" s="366"/>
      <c r="CZM180" s="366"/>
      <c r="CZN180" s="366"/>
      <c r="CZO180" s="366"/>
      <c r="CZP180" s="366"/>
      <c r="CZQ180" s="366"/>
      <c r="CZR180" s="366"/>
      <c r="CZS180" s="366"/>
      <c r="CZT180" s="366"/>
      <c r="CZU180" s="366"/>
      <c r="CZV180" s="366"/>
      <c r="CZW180" s="366"/>
      <c r="CZX180" s="366"/>
      <c r="CZY180" s="366"/>
      <c r="CZZ180" s="366"/>
      <c r="DAA180" s="366"/>
      <c r="DAB180" s="366"/>
      <c r="DAC180" s="366"/>
      <c r="DAD180" s="366"/>
      <c r="DAE180" s="366"/>
      <c r="DAF180" s="366"/>
      <c r="DAG180" s="366"/>
      <c r="DAH180" s="366"/>
      <c r="DAI180" s="366"/>
      <c r="DAJ180" s="366"/>
      <c r="DAK180" s="366"/>
      <c r="DAL180" s="366"/>
      <c r="DAM180" s="366"/>
      <c r="DAN180" s="366"/>
      <c r="DAO180" s="366"/>
      <c r="DAP180" s="366"/>
      <c r="DAQ180" s="366"/>
      <c r="DAR180" s="366"/>
      <c r="DAS180" s="366"/>
      <c r="DAT180" s="366"/>
      <c r="DAU180" s="366"/>
      <c r="DAV180" s="366"/>
      <c r="DAW180" s="366"/>
      <c r="DAX180" s="366"/>
      <c r="DAY180" s="366"/>
      <c r="DAZ180" s="366"/>
      <c r="DBA180" s="366"/>
      <c r="DBB180" s="366"/>
      <c r="DBC180" s="366"/>
      <c r="DBD180" s="366"/>
      <c r="DBE180" s="366"/>
      <c r="DBF180" s="366"/>
      <c r="DBG180" s="366"/>
      <c r="DBH180" s="366"/>
      <c r="DBI180" s="366"/>
      <c r="DBJ180" s="366"/>
      <c r="DBK180" s="366"/>
      <c r="DBL180" s="366"/>
      <c r="DBM180" s="366"/>
      <c r="DBN180" s="366"/>
      <c r="DBO180" s="366"/>
      <c r="DBP180" s="366"/>
      <c r="DBQ180" s="366"/>
      <c r="DBR180" s="366"/>
      <c r="DBS180" s="366"/>
      <c r="DBT180" s="366"/>
      <c r="DBU180" s="366"/>
      <c r="DBV180" s="366"/>
      <c r="DBW180" s="366"/>
      <c r="DBX180" s="366"/>
      <c r="DBY180" s="366"/>
      <c r="DBZ180" s="366"/>
      <c r="DCA180" s="366"/>
      <c r="DCB180" s="366"/>
      <c r="DCC180" s="366"/>
      <c r="DCD180" s="366"/>
      <c r="DCE180" s="366"/>
      <c r="DCF180" s="366"/>
      <c r="DCG180" s="366"/>
      <c r="DCH180" s="366"/>
      <c r="DCI180" s="366"/>
      <c r="DCJ180" s="366"/>
      <c r="DCK180" s="366"/>
      <c r="DCL180" s="366"/>
      <c r="DCM180" s="366"/>
      <c r="DCN180" s="366"/>
      <c r="DCO180" s="366"/>
      <c r="DCP180" s="366"/>
      <c r="DCQ180" s="366"/>
      <c r="DCR180" s="366"/>
      <c r="DCS180" s="366"/>
      <c r="DCT180" s="366"/>
      <c r="DCU180" s="366"/>
      <c r="DCV180" s="366"/>
      <c r="DCW180" s="366"/>
      <c r="DCX180" s="366"/>
      <c r="DCY180" s="366"/>
      <c r="DCZ180" s="366"/>
      <c r="DDA180" s="366"/>
      <c r="DDB180" s="366"/>
      <c r="DDC180" s="366"/>
      <c r="DDD180" s="366"/>
      <c r="DDE180" s="366"/>
      <c r="DDF180" s="366"/>
      <c r="DDG180" s="366"/>
      <c r="DDH180" s="366"/>
      <c r="DDI180" s="366"/>
      <c r="DDJ180" s="366"/>
      <c r="DDK180" s="366"/>
      <c r="DDL180" s="366"/>
      <c r="DDM180" s="366"/>
      <c r="DDN180" s="366"/>
      <c r="DDO180" s="366"/>
      <c r="DDP180" s="366"/>
      <c r="DDQ180" s="366"/>
      <c r="DDR180" s="366"/>
      <c r="DDS180" s="366"/>
      <c r="DDT180" s="366"/>
      <c r="DDU180" s="366"/>
      <c r="DDV180" s="366"/>
      <c r="DDW180" s="366"/>
      <c r="DDX180" s="366"/>
      <c r="DDY180" s="366"/>
      <c r="DDZ180" s="366"/>
      <c r="DEA180" s="366"/>
      <c r="DEB180" s="366"/>
      <c r="DEC180" s="366"/>
      <c r="DED180" s="366"/>
      <c r="DEE180" s="366"/>
      <c r="DEF180" s="366"/>
      <c r="DEG180" s="366"/>
      <c r="DEH180" s="366"/>
      <c r="DEI180" s="366"/>
      <c r="DEJ180" s="366"/>
      <c r="DEK180" s="366"/>
      <c r="DEL180" s="366"/>
      <c r="DEM180" s="366"/>
      <c r="DEN180" s="366"/>
      <c r="DEO180" s="366"/>
      <c r="DEP180" s="366"/>
      <c r="DEQ180" s="366"/>
      <c r="DER180" s="366"/>
      <c r="DES180" s="366"/>
      <c r="DET180" s="366"/>
      <c r="DEU180" s="366"/>
      <c r="DEV180" s="366"/>
      <c r="DEW180" s="366"/>
      <c r="DEX180" s="366"/>
      <c r="DEY180" s="366"/>
      <c r="DEZ180" s="366"/>
      <c r="DFA180" s="366"/>
      <c r="DFB180" s="366"/>
      <c r="DFC180" s="366"/>
      <c r="DFD180" s="366"/>
      <c r="DFE180" s="366"/>
      <c r="DFF180" s="366"/>
      <c r="DFG180" s="366"/>
      <c r="DFH180" s="366"/>
      <c r="DFI180" s="366"/>
      <c r="DFJ180" s="366"/>
      <c r="DFK180" s="366"/>
      <c r="DFL180" s="366"/>
      <c r="DFM180" s="366"/>
      <c r="DFN180" s="366"/>
      <c r="DFO180" s="366"/>
      <c r="DFP180" s="366"/>
      <c r="DFQ180" s="366"/>
      <c r="DFR180" s="366"/>
      <c r="DFS180" s="366"/>
      <c r="DFT180" s="366"/>
      <c r="DFU180" s="366"/>
      <c r="DFV180" s="366"/>
      <c r="DFW180" s="366"/>
      <c r="DFX180" s="366"/>
      <c r="DFY180" s="366"/>
      <c r="DFZ180" s="366"/>
      <c r="DGA180" s="366"/>
      <c r="DGB180" s="366"/>
      <c r="DGC180" s="366"/>
      <c r="DGD180" s="366"/>
      <c r="DGE180" s="366"/>
      <c r="DGF180" s="366"/>
      <c r="DGG180" s="366"/>
      <c r="DGH180" s="366"/>
      <c r="DGI180" s="366"/>
      <c r="DGJ180" s="366"/>
      <c r="DGK180" s="366"/>
      <c r="DGL180" s="366"/>
      <c r="DGM180" s="366"/>
      <c r="DGN180" s="366"/>
      <c r="DGO180" s="366"/>
      <c r="DGP180" s="366"/>
      <c r="DGQ180" s="366"/>
      <c r="DGR180" s="366"/>
      <c r="DGS180" s="366"/>
      <c r="DGT180" s="366"/>
      <c r="DGU180" s="366"/>
      <c r="DGV180" s="366"/>
      <c r="DGW180" s="366"/>
      <c r="DGX180" s="366"/>
      <c r="DGY180" s="366"/>
      <c r="DGZ180" s="366"/>
      <c r="DHA180" s="366"/>
      <c r="DHB180" s="366"/>
      <c r="DHC180" s="366"/>
      <c r="DHD180" s="366"/>
      <c r="DHE180" s="366"/>
      <c r="DHF180" s="366"/>
      <c r="DHG180" s="366"/>
      <c r="DHH180" s="366"/>
      <c r="DHI180" s="366"/>
      <c r="DHJ180" s="366"/>
      <c r="DHK180" s="366"/>
      <c r="DHL180" s="366"/>
      <c r="DHM180" s="366"/>
      <c r="DHN180" s="366"/>
      <c r="DHO180" s="366"/>
      <c r="DHP180" s="366"/>
      <c r="DHQ180" s="366"/>
      <c r="DHR180" s="366"/>
      <c r="DHS180" s="366"/>
      <c r="DHT180" s="366"/>
      <c r="DHU180" s="366"/>
      <c r="DHV180" s="366"/>
      <c r="DHW180" s="366"/>
      <c r="DHX180" s="366"/>
      <c r="DHY180" s="366"/>
      <c r="DHZ180" s="366"/>
      <c r="DIA180" s="366"/>
      <c r="DIB180" s="366"/>
      <c r="DIC180" s="366"/>
      <c r="DID180" s="366"/>
      <c r="DIE180" s="366"/>
      <c r="DIF180" s="366"/>
      <c r="DIG180" s="366"/>
      <c r="DIH180" s="366"/>
      <c r="DII180" s="366"/>
      <c r="DIJ180" s="366"/>
      <c r="DIK180" s="366"/>
      <c r="DIL180" s="366"/>
      <c r="DIM180" s="366"/>
      <c r="DIN180" s="366"/>
      <c r="DIO180" s="366"/>
      <c r="DIP180" s="366"/>
      <c r="DIQ180" s="366"/>
      <c r="DIR180" s="366"/>
      <c r="DIS180" s="366"/>
      <c r="DIT180" s="366"/>
      <c r="DIU180" s="366"/>
      <c r="DIV180" s="366"/>
      <c r="DIW180" s="366"/>
      <c r="DIX180" s="366"/>
      <c r="DIY180" s="366"/>
      <c r="DIZ180" s="366"/>
      <c r="DJA180" s="366"/>
      <c r="DJB180" s="366"/>
      <c r="DJC180" s="366"/>
      <c r="DJD180" s="366"/>
      <c r="DJE180" s="366"/>
      <c r="DJF180" s="366"/>
      <c r="DJG180" s="366"/>
      <c r="DJH180" s="366"/>
      <c r="DJI180" s="366"/>
      <c r="DJJ180" s="366"/>
      <c r="DJK180" s="366"/>
      <c r="DJL180" s="366"/>
      <c r="DJM180" s="366"/>
      <c r="DJN180" s="366"/>
      <c r="DJO180" s="366"/>
      <c r="DJP180" s="366"/>
      <c r="DJQ180" s="366"/>
      <c r="DJR180" s="366"/>
      <c r="DJS180" s="366"/>
      <c r="DJT180" s="366"/>
      <c r="DJU180" s="366"/>
      <c r="DJV180" s="366"/>
      <c r="DJW180" s="366"/>
      <c r="DJX180" s="366"/>
      <c r="DJY180" s="366"/>
      <c r="DJZ180" s="366"/>
      <c r="DKA180" s="366"/>
      <c r="DKB180" s="366"/>
      <c r="DKC180" s="366"/>
      <c r="DKD180" s="366"/>
      <c r="DKE180" s="366"/>
      <c r="DKF180" s="366"/>
      <c r="DKG180" s="366"/>
      <c r="DKH180" s="366"/>
      <c r="DKI180" s="366"/>
      <c r="DKJ180" s="366"/>
      <c r="DKK180" s="366"/>
      <c r="DKL180" s="366"/>
      <c r="DKM180" s="366"/>
      <c r="DKN180" s="366"/>
      <c r="DKO180" s="366"/>
      <c r="DKP180" s="366"/>
      <c r="DKQ180" s="366"/>
      <c r="DKR180" s="366"/>
      <c r="DKS180" s="366"/>
      <c r="DKT180" s="366"/>
      <c r="DKU180" s="366"/>
      <c r="DKV180" s="366"/>
      <c r="DKW180" s="366"/>
      <c r="DKX180" s="366"/>
      <c r="DKY180" s="366"/>
      <c r="DKZ180" s="366"/>
      <c r="DLA180" s="366"/>
      <c r="DLB180" s="366"/>
      <c r="DLC180" s="366"/>
      <c r="DLD180" s="366"/>
      <c r="DLE180" s="366"/>
      <c r="DLF180" s="366"/>
      <c r="DLG180" s="366"/>
      <c r="DLH180" s="366"/>
      <c r="DLI180" s="366"/>
      <c r="DLJ180" s="366"/>
      <c r="DLK180" s="366"/>
      <c r="DLL180" s="366"/>
      <c r="DLM180" s="366"/>
      <c r="DLN180" s="366"/>
      <c r="DLO180" s="366"/>
      <c r="DLP180" s="366"/>
      <c r="DLQ180" s="366"/>
      <c r="DLR180" s="366"/>
      <c r="DLS180" s="366"/>
      <c r="DLT180" s="366"/>
      <c r="DLU180" s="366"/>
      <c r="DLV180" s="366"/>
      <c r="DLW180" s="366"/>
      <c r="DLX180" s="366"/>
      <c r="DLY180" s="366"/>
      <c r="DLZ180" s="366"/>
      <c r="DMA180" s="366"/>
      <c r="DMB180" s="366"/>
      <c r="DMC180" s="366"/>
      <c r="DMD180" s="366"/>
      <c r="DME180" s="366"/>
      <c r="DMF180" s="366"/>
      <c r="DMG180" s="366"/>
      <c r="DMH180" s="366"/>
      <c r="DMI180" s="366"/>
      <c r="DMJ180" s="366"/>
      <c r="DMK180" s="366"/>
      <c r="DML180" s="366"/>
      <c r="DMM180" s="366"/>
      <c r="DMN180" s="366"/>
      <c r="DMO180" s="366"/>
      <c r="DMP180" s="366"/>
      <c r="DMQ180" s="366"/>
      <c r="DMR180" s="366"/>
      <c r="DMS180" s="366"/>
      <c r="DMT180" s="366"/>
      <c r="DMU180" s="366"/>
      <c r="DMV180" s="366"/>
      <c r="DMW180" s="366"/>
      <c r="DMX180" s="366"/>
      <c r="DMY180" s="366"/>
      <c r="DMZ180" s="366"/>
      <c r="DNA180" s="366"/>
      <c r="DNB180" s="366"/>
      <c r="DNC180" s="366"/>
      <c r="DND180" s="366"/>
      <c r="DNE180" s="366"/>
      <c r="DNF180" s="366"/>
      <c r="DNG180" s="366"/>
      <c r="DNH180" s="366"/>
      <c r="DNI180" s="366"/>
      <c r="DNJ180" s="366"/>
      <c r="DNK180" s="366"/>
      <c r="DNL180" s="366"/>
      <c r="DNM180" s="366"/>
      <c r="DNN180" s="366"/>
      <c r="DNO180" s="366"/>
      <c r="DNP180" s="366"/>
      <c r="DNQ180" s="366"/>
      <c r="DNR180" s="366"/>
      <c r="DNS180" s="366"/>
      <c r="DNT180" s="366"/>
      <c r="DNU180" s="366"/>
      <c r="DNV180" s="366"/>
      <c r="DNW180" s="366"/>
      <c r="DNX180" s="366"/>
      <c r="DNY180" s="366"/>
      <c r="DNZ180" s="366"/>
      <c r="DOA180" s="366"/>
      <c r="DOB180" s="366"/>
      <c r="DOC180" s="366"/>
      <c r="DOD180" s="366"/>
      <c r="DOE180" s="366"/>
      <c r="DOF180" s="366"/>
      <c r="DOG180" s="366"/>
      <c r="DOH180" s="366"/>
      <c r="DOI180" s="366"/>
      <c r="DOJ180" s="366"/>
      <c r="DOK180" s="366"/>
      <c r="DOL180" s="366"/>
      <c r="DOM180" s="366"/>
      <c r="DON180" s="366"/>
      <c r="DOO180" s="366"/>
      <c r="DOP180" s="366"/>
      <c r="DOQ180" s="366"/>
      <c r="DOR180" s="366"/>
      <c r="DOS180" s="366"/>
      <c r="DOT180" s="366"/>
      <c r="DOU180" s="366"/>
      <c r="DOV180" s="366"/>
      <c r="DOW180" s="366"/>
      <c r="DOX180" s="366"/>
      <c r="DOY180" s="366"/>
      <c r="DOZ180" s="366"/>
      <c r="DPA180" s="366"/>
      <c r="DPB180" s="366"/>
      <c r="DPC180" s="366"/>
      <c r="DPD180" s="366"/>
      <c r="DPE180" s="366"/>
      <c r="DPF180" s="366"/>
      <c r="DPG180" s="366"/>
      <c r="DPH180" s="366"/>
      <c r="DPI180" s="366"/>
      <c r="DPJ180" s="366"/>
      <c r="DPK180" s="366"/>
      <c r="DPL180" s="366"/>
      <c r="DPM180" s="366"/>
      <c r="DPN180" s="366"/>
      <c r="DPO180" s="366"/>
      <c r="DPP180" s="366"/>
      <c r="DPQ180" s="366"/>
      <c r="DPR180" s="366"/>
      <c r="DPS180" s="366"/>
      <c r="DPT180" s="366"/>
      <c r="DPU180" s="366"/>
      <c r="DPV180" s="366"/>
      <c r="DPW180" s="366"/>
      <c r="DPX180" s="366"/>
      <c r="DPY180" s="366"/>
      <c r="DPZ180" s="366"/>
      <c r="DQA180" s="366"/>
      <c r="DQB180" s="366"/>
      <c r="DQC180" s="366"/>
      <c r="DQD180" s="366"/>
      <c r="DQE180" s="366"/>
      <c r="DQF180" s="366"/>
      <c r="DQG180" s="366"/>
      <c r="DQH180" s="366"/>
      <c r="DQI180" s="366"/>
      <c r="DQJ180" s="366"/>
      <c r="DQK180" s="366"/>
      <c r="DQL180" s="366"/>
      <c r="DQM180" s="366"/>
      <c r="DQN180" s="366"/>
      <c r="DQO180" s="366"/>
      <c r="DQP180" s="366"/>
      <c r="DQQ180" s="366"/>
      <c r="DQR180" s="366"/>
      <c r="DQS180" s="366"/>
      <c r="DQT180" s="366"/>
      <c r="DQU180" s="366"/>
      <c r="DQV180" s="366"/>
      <c r="DQW180" s="366"/>
      <c r="DQX180" s="366"/>
      <c r="DQY180" s="366"/>
      <c r="DQZ180" s="366"/>
      <c r="DRA180" s="366"/>
      <c r="DRB180" s="366"/>
      <c r="DRC180" s="366"/>
      <c r="DRD180" s="366"/>
      <c r="DRE180" s="366"/>
      <c r="DRF180" s="366"/>
      <c r="DRG180" s="366"/>
      <c r="DRH180" s="366"/>
      <c r="DRI180" s="366"/>
      <c r="DRJ180" s="366"/>
      <c r="DRK180" s="366"/>
      <c r="DRL180" s="366"/>
      <c r="DRM180" s="366"/>
      <c r="DRN180" s="366"/>
      <c r="DRO180" s="366"/>
      <c r="DRP180" s="366"/>
      <c r="DRQ180" s="366"/>
      <c r="DRR180" s="366"/>
      <c r="DRS180" s="366"/>
      <c r="DRT180" s="366"/>
      <c r="DRU180" s="366"/>
      <c r="DRV180" s="366"/>
      <c r="DRW180" s="366"/>
      <c r="DRX180" s="366"/>
      <c r="DRY180" s="366"/>
      <c r="DRZ180" s="366"/>
      <c r="DSA180" s="366"/>
      <c r="DSB180" s="366"/>
      <c r="DSC180" s="366"/>
      <c r="DSD180" s="366"/>
      <c r="DSE180" s="366"/>
      <c r="DSF180" s="366"/>
      <c r="DSG180" s="366"/>
      <c r="DSH180" s="366"/>
      <c r="DSI180" s="366"/>
      <c r="DSJ180" s="366"/>
      <c r="DSK180" s="366"/>
      <c r="DSL180" s="366"/>
      <c r="DSM180" s="366"/>
      <c r="DSN180" s="366"/>
      <c r="DSO180" s="366"/>
      <c r="DSP180" s="366"/>
      <c r="DSQ180" s="366"/>
      <c r="DSR180" s="366"/>
      <c r="DSS180" s="366"/>
      <c r="DST180" s="366"/>
      <c r="DSU180" s="366"/>
      <c r="DSV180" s="366"/>
      <c r="DSW180" s="366"/>
      <c r="DSX180" s="366"/>
      <c r="DSY180" s="366"/>
      <c r="DSZ180" s="366"/>
      <c r="DTA180" s="366"/>
      <c r="DTB180" s="366"/>
      <c r="DTC180" s="366"/>
      <c r="DTD180" s="366"/>
      <c r="DTE180" s="366"/>
      <c r="DTF180" s="366"/>
      <c r="DTG180" s="366"/>
      <c r="DTH180" s="366"/>
      <c r="DTI180" s="366"/>
      <c r="DTJ180" s="366"/>
      <c r="DTK180" s="366"/>
      <c r="DTL180" s="366"/>
      <c r="DTM180" s="366"/>
      <c r="DTN180" s="366"/>
      <c r="DTO180" s="366"/>
      <c r="DTP180" s="366"/>
      <c r="DTQ180" s="366"/>
      <c r="DTR180" s="366"/>
      <c r="DTS180" s="366"/>
      <c r="DTT180" s="366"/>
      <c r="DTU180" s="366"/>
      <c r="DTV180" s="366"/>
      <c r="DTW180" s="366"/>
      <c r="DTX180" s="366"/>
      <c r="DTY180" s="366"/>
      <c r="DTZ180" s="366"/>
      <c r="DUA180" s="366"/>
      <c r="DUB180" s="366"/>
      <c r="DUC180" s="366"/>
      <c r="DUD180" s="366"/>
      <c r="DUE180" s="366"/>
      <c r="DUF180" s="366"/>
      <c r="DUG180" s="366"/>
      <c r="DUH180" s="366"/>
      <c r="DUI180" s="366"/>
      <c r="DUJ180" s="366"/>
      <c r="DUK180" s="366"/>
      <c r="DUL180" s="366"/>
      <c r="DUM180" s="366"/>
      <c r="DUN180" s="366"/>
      <c r="DUO180" s="366"/>
      <c r="DUP180" s="366"/>
      <c r="DUQ180" s="366"/>
      <c r="DUR180" s="366"/>
      <c r="DUS180" s="366"/>
      <c r="DUT180" s="366"/>
      <c r="DUU180" s="366"/>
      <c r="DUV180" s="366"/>
      <c r="DUW180" s="366"/>
      <c r="DUX180" s="366"/>
      <c r="DUY180" s="366"/>
      <c r="DUZ180" s="366"/>
      <c r="DVA180" s="366"/>
      <c r="DVB180" s="366"/>
      <c r="DVC180" s="366"/>
      <c r="DVD180" s="366"/>
      <c r="DVE180" s="366"/>
      <c r="DVF180" s="366"/>
      <c r="DVG180" s="366"/>
      <c r="DVH180" s="366"/>
      <c r="DVI180" s="366"/>
      <c r="DVJ180" s="366"/>
      <c r="DVK180" s="366"/>
      <c r="DVL180" s="366"/>
      <c r="DVM180" s="366"/>
      <c r="DVN180" s="366"/>
      <c r="DVO180" s="366"/>
      <c r="DVP180" s="366"/>
      <c r="DVQ180" s="366"/>
      <c r="DVR180" s="366"/>
      <c r="DVS180" s="366"/>
      <c r="DVT180" s="366"/>
      <c r="DVU180" s="366"/>
      <c r="DVV180" s="366"/>
      <c r="DVW180" s="366"/>
      <c r="DVX180" s="366"/>
      <c r="DVY180" s="366"/>
      <c r="DVZ180" s="366"/>
      <c r="DWA180" s="366"/>
      <c r="DWB180" s="366"/>
      <c r="DWC180" s="366"/>
      <c r="DWD180" s="366"/>
      <c r="DWE180" s="366"/>
      <c r="DWF180" s="366"/>
      <c r="DWG180" s="366"/>
      <c r="DWH180" s="366"/>
      <c r="DWI180" s="366"/>
      <c r="DWJ180" s="366"/>
      <c r="DWK180" s="366"/>
      <c r="DWL180" s="366"/>
      <c r="DWM180" s="366"/>
      <c r="DWN180" s="366"/>
      <c r="DWO180" s="366"/>
      <c r="DWP180" s="366"/>
      <c r="DWQ180" s="366"/>
      <c r="DWR180" s="366"/>
      <c r="DWS180" s="366"/>
      <c r="DWT180" s="366"/>
      <c r="DWU180" s="366"/>
      <c r="DWV180" s="366"/>
      <c r="DWW180" s="366"/>
      <c r="DWX180" s="366"/>
      <c r="DWY180" s="366"/>
      <c r="DWZ180" s="366"/>
      <c r="DXA180" s="366"/>
      <c r="DXB180" s="366"/>
      <c r="DXC180" s="366"/>
      <c r="DXD180" s="366"/>
      <c r="DXE180" s="366"/>
      <c r="DXF180" s="366"/>
      <c r="DXG180" s="366"/>
      <c r="DXH180" s="366"/>
      <c r="DXI180" s="366"/>
      <c r="DXJ180" s="366"/>
      <c r="DXK180" s="366"/>
      <c r="DXL180" s="366"/>
      <c r="DXM180" s="366"/>
      <c r="DXN180" s="366"/>
      <c r="DXO180" s="366"/>
      <c r="DXP180" s="366"/>
      <c r="DXQ180" s="366"/>
      <c r="DXR180" s="366"/>
      <c r="DXS180" s="366"/>
      <c r="DXT180" s="366"/>
      <c r="DXU180" s="366"/>
      <c r="DXV180" s="366"/>
      <c r="DXW180" s="366"/>
      <c r="DXX180" s="366"/>
      <c r="DXY180" s="366"/>
      <c r="DXZ180" s="366"/>
      <c r="DYA180" s="366"/>
      <c r="DYB180" s="366"/>
      <c r="DYC180" s="366"/>
      <c r="DYD180" s="366"/>
      <c r="DYE180" s="366"/>
      <c r="DYF180" s="366"/>
      <c r="DYG180" s="366"/>
      <c r="DYH180" s="366"/>
      <c r="DYI180" s="366"/>
      <c r="DYJ180" s="366"/>
      <c r="DYK180" s="366"/>
      <c r="DYL180" s="366"/>
      <c r="DYM180" s="366"/>
      <c r="DYN180" s="366"/>
      <c r="DYO180" s="366"/>
      <c r="DYP180" s="366"/>
      <c r="DYQ180" s="366"/>
      <c r="DYR180" s="366"/>
      <c r="DYS180" s="366"/>
      <c r="DYT180" s="366"/>
      <c r="DYU180" s="366"/>
      <c r="DYV180" s="366"/>
      <c r="DYW180" s="366"/>
      <c r="DYX180" s="366"/>
      <c r="DYY180" s="366"/>
      <c r="DYZ180" s="366"/>
      <c r="DZA180" s="366"/>
      <c r="DZB180" s="366"/>
      <c r="DZC180" s="366"/>
      <c r="DZD180" s="366"/>
      <c r="DZE180" s="366"/>
      <c r="DZF180" s="366"/>
      <c r="DZG180" s="366"/>
      <c r="DZH180" s="366"/>
      <c r="DZI180" s="366"/>
      <c r="DZJ180" s="366"/>
      <c r="DZK180" s="366"/>
      <c r="DZL180" s="366"/>
      <c r="DZM180" s="366"/>
      <c r="DZN180" s="366"/>
      <c r="DZO180" s="366"/>
      <c r="DZP180" s="366"/>
      <c r="DZQ180" s="366"/>
      <c r="DZR180" s="366"/>
      <c r="DZS180" s="366"/>
      <c r="DZT180" s="366"/>
      <c r="DZU180" s="366"/>
      <c r="DZV180" s="366"/>
      <c r="DZW180" s="366"/>
      <c r="DZX180" s="366"/>
      <c r="DZY180" s="366"/>
      <c r="DZZ180" s="366"/>
      <c r="EAA180" s="366"/>
      <c r="EAB180" s="366"/>
      <c r="EAC180" s="366"/>
      <c r="EAD180" s="366"/>
      <c r="EAE180" s="366"/>
      <c r="EAF180" s="366"/>
      <c r="EAG180" s="366"/>
      <c r="EAH180" s="366"/>
      <c r="EAI180" s="366"/>
      <c r="EAJ180" s="366"/>
      <c r="EAK180" s="366"/>
      <c r="EAL180" s="366"/>
      <c r="EAM180" s="366"/>
      <c r="EAN180" s="366"/>
      <c r="EAO180" s="366"/>
      <c r="EAP180" s="366"/>
      <c r="EAQ180" s="366"/>
      <c r="EAR180" s="366"/>
      <c r="EAS180" s="366"/>
      <c r="EAT180" s="366"/>
      <c r="EAU180" s="366"/>
      <c r="EAV180" s="366"/>
      <c r="EAW180" s="366"/>
      <c r="EAX180" s="366"/>
      <c r="EAY180" s="366"/>
      <c r="EAZ180" s="366"/>
      <c r="EBA180" s="366"/>
      <c r="EBB180" s="366"/>
      <c r="EBC180" s="366"/>
      <c r="EBD180" s="366"/>
      <c r="EBE180" s="366"/>
      <c r="EBF180" s="366"/>
      <c r="EBG180" s="366"/>
      <c r="EBH180" s="366"/>
      <c r="EBI180" s="366"/>
      <c r="EBJ180" s="366"/>
      <c r="EBK180" s="366"/>
      <c r="EBL180" s="366"/>
      <c r="EBM180" s="366"/>
      <c r="EBN180" s="366"/>
      <c r="EBO180" s="366"/>
      <c r="EBP180" s="366"/>
      <c r="EBQ180" s="366"/>
      <c r="EBR180" s="366"/>
      <c r="EBS180" s="366"/>
      <c r="EBT180" s="366"/>
      <c r="EBU180" s="366"/>
      <c r="EBV180" s="366"/>
      <c r="EBW180" s="366"/>
      <c r="EBX180" s="366"/>
      <c r="EBY180" s="366"/>
      <c r="EBZ180" s="366"/>
      <c r="ECA180" s="366"/>
      <c r="ECB180" s="366"/>
      <c r="ECC180" s="366"/>
      <c r="ECD180" s="366"/>
      <c r="ECE180" s="366"/>
      <c r="ECF180" s="366"/>
      <c r="ECG180" s="366"/>
      <c r="ECH180" s="366"/>
      <c r="ECI180" s="366"/>
      <c r="ECJ180" s="366"/>
      <c r="ECK180" s="366"/>
      <c r="ECL180" s="366"/>
      <c r="ECM180" s="366"/>
      <c r="ECN180" s="366"/>
      <c r="ECO180" s="366"/>
      <c r="ECP180" s="366"/>
      <c r="ECQ180" s="366"/>
      <c r="ECR180" s="366"/>
      <c r="ECS180" s="366"/>
      <c r="ECT180" s="366"/>
      <c r="ECU180" s="366"/>
      <c r="ECV180" s="366"/>
      <c r="ECW180" s="366"/>
      <c r="ECX180" s="366"/>
      <c r="ECY180" s="366"/>
      <c r="ECZ180" s="366"/>
      <c r="EDA180" s="366"/>
      <c r="EDB180" s="366"/>
      <c r="EDC180" s="366"/>
      <c r="EDD180" s="366"/>
      <c r="EDE180" s="366"/>
      <c r="EDF180" s="366"/>
      <c r="EDG180" s="366"/>
      <c r="EDH180" s="366"/>
      <c r="EDI180" s="366"/>
      <c r="EDJ180" s="366"/>
      <c r="EDK180" s="366"/>
      <c r="EDL180" s="366"/>
      <c r="EDM180" s="366"/>
      <c r="EDN180" s="366"/>
      <c r="EDO180" s="366"/>
      <c r="EDP180" s="366"/>
      <c r="EDQ180" s="366"/>
      <c r="EDR180" s="366"/>
      <c r="EDS180" s="366"/>
      <c r="EDT180" s="366"/>
      <c r="EDU180" s="366"/>
      <c r="EDV180" s="366"/>
      <c r="EDW180" s="366"/>
      <c r="EDX180" s="366"/>
      <c r="EDY180" s="366"/>
      <c r="EDZ180" s="366"/>
      <c r="EEA180" s="366"/>
      <c r="EEB180" s="366"/>
      <c r="EEC180" s="366"/>
      <c r="EED180" s="366"/>
      <c r="EEE180" s="366"/>
      <c r="EEF180" s="366"/>
      <c r="EEG180" s="366"/>
      <c r="EEH180" s="366"/>
      <c r="EEI180" s="366"/>
      <c r="EEJ180" s="366"/>
      <c r="EEK180" s="366"/>
      <c r="EEL180" s="366"/>
      <c r="EEM180" s="366"/>
      <c r="EEN180" s="366"/>
      <c r="EEO180" s="366"/>
      <c r="EEP180" s="366"/>
      <c r="EEQ180" s="366"/>
      <c r="EER180" s="366"/>
      <c r="EES180" s="366"/>
      <c r="EET180" s="366"/>
      <c r="EEU180" s="366"/>
      <c r="EEV180" s="366"/>
      <c r="EEW180" s="366"/>
      <c r="EEX180" s="366"/>
      <c r="EEY180" s="366"/>
      <c r="EEZ180" s="366"/>
      <c r="EFA180" s="366"/>
      <c r="EFB180" s="366"/>
      <c r="EFC180" s="366"/>
      <c r="EFD180" s="366"/>
      <c r="EFE180" s="366"/>
      <c r="EFF180" s="366"/>
      <c r="EFG180" s="366"/>
      <c r="EFH180" s="366"/>
      <c r="EFI180" s="366"/>
      <c r="EFJ180" s="366"/>
      <c r="EFK180" s="366"/>
      <c r="EFL180" s="366"/>
      <c r="EFM180" s="366"/>
      <c r="EFN180" s="366"/>
      <c r="EFO180" s="366"/>
      <c r="EFP180" s="366"/>
      <c r="EFQ180" s="366"/>
      <c r="EFR180" s="366"/>
      <c r="EFS180" s="366"/>
      <c r="EFT180" s="366"/>
      <c r="EFU180" s="366"/>
      <c r="EFV180" s="366"/>
      <c r="EFW180" s="366"/>
      <c r="EFX180" s="366"/>
      <c r="EFY180" s="366"/>
      <c r="EFZ180" s="366"/>
      <c r="EGA180" s="366"/>
      <c r="EGB180" s="366"/>
      <c r="EGC180" s="366"/>
      <c r="EGD180" s="366"/>
      <c r="EGE180" s="366"/>
      <c r="EGF180" s="366"/>
      <c r="EGG180" s="366"/>
      <c r="EGH180" s="366"/>
      <c r="EGI180" s="366"/>
      <c r="EGJ180" s="366"/>
      <c r="EGK180" s="366"/>
      <c r="EGL180" s="366"/>
      <c r="EGM180" s="366"/>
      <c r="EGN180" s="366"/>
      <c r="EGO180" s="366"/>
      <c r="EGP180" s="366"/>
      <c r="EGQ180" s="366"/>
      <c r="EGR180" s="366"/>
      <c r="EGS180" s="366"/>
      <c r="EGT180" s="366"/>
      <c r="EGU180" s="366"/>
      <c r="EGV180" s="366"/>
      <c r="EGW180" s="366"/>
      <c r="EGX180" s="366"/>
      <c r="EGY180" s="366"/>
      <c r="EGZ180" s="366"/>
      <c r="EHA180" s="366"/>
      <c r="EHB180" s="366"/>
      <c r="EHC180" s="366"/>
      <c r="EHD180" s="366"/>
      <c r="EHE180" s="366"/>
      <c r="EHF180" s="366"/>
      <c r="EHG180" s="366"/>
      <c r="EHH180" s="366"/>
      <c r="EHI180" s="366"/>
      <c r="EHJ180" s="366"/>
      <c r="EHK180" s="366"/>
      <c r="EHL180" s="366"/>
      <c r="EHM180" s="366"/>
      <c r="EHN180" s="366"/>
      <c r="EHO180" s="366"/>
      <c r="EHP180" s="366"/>
      <c r="EHQ180" s="366"/>
      <c r="EHR180" s="366"/>
      <c r="EHS180" s="366"/>
      <c r="EHT180" s="366"/>
      <c r="EHU180" s="366"/>
      <c r="EHV180" s="366"/>
      <c r="EHW180" s="366"/>
      <c r="EHX180" s="366"/>
      <c r="EHY180" s="366"/>
      <c r="EHZ180" s="366"/>
      <c r="EIA180" s="366"/>
      <c r="EIB180" s="366"/>
      <c r="EIC180" s="366"/>
      <c r="EID180" s="366"/>
      <c r="EIE180" s="366"/>
      <c r="EIF180" s="366"/>
      <c r="EIG180" s="366"/>
      <c r="EIH180" s="366"/>
      <c r="EII180" s="366"/>
      <c r="EIJ180" s="366"/>
      <c r="EIK180" s="366"/>
      <c r="EIL180" s="366"/>
      <c r="EIM180" s="366"/>
      <c r="EIN180" s="366"/>
      <c r="EIO180" s="366"/>
      <c r="EIP180" s="366"/>
      <c r="EIQ180" s="366"/>
      <c r="EIR180" s="366"/>
      <c r="EIS180" s="366"/>
      <c r="EIT180" s="366"/>
      <c r="EIU180" s="366"/>
      <c r="EIV180" s="366"/>
      <c r="EIW180" s="366"/>
      <c r="EIX180" s="366"/>
      <c r="EIY180" s="366"/>
      <c r="EIZ180" s="366"/>
      <c r="EJA180" s="366"/>
      <c r="EJB180" s="366"/>
      <c r="EJC180" s="366"/>
      <c r="EJD180" s="366"/>
      <c r="EJE180" s="366"/>
      <c r="EJF180" s="366"/>
      <c r="EJG180" s="366"/>
      <c r="EJH180" s="366"/>
      <c r="EJI180" s="366"/>
      <c r="EJJ180" s="366"/>
      <c r="EJK180" s="366"/>
      <c r="EJL180" s="366"/>
      <c r="EJM180" s="366"/>
      <c r="EJN180" s="366"/>
      <c r="EJO180" s="366"/>
      <c r="EJP180" s="366"/>
      <c r="EJQ180" s="366"/>
      <c r="EJR180" s="366"/>
      <c r="EJS180" s="366"/>
      <c r="EJT180" s="366"/>
      <c r="EJU180" s="366"/>
      <c r="EJV180" s="366"/>
      <c r="EJW180" s="366"/>
      <c r="EJX180" s="366"/>
      <c r="EJY180" s="366"/>
      <c r="EJZ180" s="366"/>
      <c r="EKA180" s="366"/>
      <c r="EKB180" s="366"/>
      <c r="EKC180" s="366"/>
      <c r="EKD180" s="366"/>
      <c r="EKE180" s="366"/>
      <c r="EKF180" s="366"/>
      <c r="EKG180" s="366"/>
      <c r="EKH180" s="366"/>
      <c r="EKI180" s="366"/>
      <c r="EKJ180" s="366"/>
      <c r="EKK180" s="366"/>
      <c r="EKL180" s="366"/>
      <c r="EKM180" s="366"/>
      <c r="EKN180" s="366"/>
      <c r="EKO180" s="366"/>
      <c r="EKP180" s="366"/>
      <c r="EKQ180" s="366"/>
      <c r="EKR180" s="366"/>
      <c r="EKS180" s="366"/>
      <c r="EKT180" s="366"/>
      <c r="EKU180" s="366"/>
      <c r="EKV180" s="366"/>
      <c r="EKW180" s="366"/>
      <c r="EKX180" s="366"/>
      <c r="EKY180" s="366"/>
      <c r="EKZ180" s="366"/>
      <c r="ELA180" s="366"/>
      <c r="ELB180" s="366"/>
      <c r="ELC180" s="366"/>
      <c r="ELD180" s="366"/>
      <c r="ELE180" s="366"/>
      <c r="ELF180" s="366"/>
      <c r="ELG180" s="366"/>
      <c r="ELH180" s="366"/>
      <c r="ELI180" s="366"/>
      <c r="ELJ180" s="366"/>
      <c r="ELK180" s="366"/>
      <c r="ELL180" s="366"/>
      <c r="ELM180" s="366"/>
      <c r="ELN180" s="366"/>
      <c r="ELO180" s="366"/>
      <c r="ELP180" s="366"/>
      <c r="ELQ180" s="366"/>
      <c r="ELR180" s="366"/>
      <c r="ELS180" s="366"/>
      <c r="ELT180" s="366"/>
      <c r="ELU180" s="366"/>
      <c r="ELV180" s="366"/>
      <c r="ELW180" s="366"/>
      <c r="ELX180" s="366"/>
      <c r="ELY180" s="366"/>
      <c r="ELZ180" s="366"/>
      <c r="EMA180" s="366"/>
      <c r="EMB180" s="366"/>
      <c r="EMC180" s="366"/>
      <c r="EMD180" s="366"/>
      <c r="EME180" s="366"/>
      <c r="EMF180" s="366"/>
      <c r="EMG180" s="366"/>
      <c r="EMH180" s="366"/>
      <c r="EMI180" s="366"/>
      <c r="EMJ180" s="366"/>
      <c r="EMK180" s="366"/>
      <c r="EML180" s="366"/>
      <c r="EMM180" s="366"/>
      <c r="EMN180" s="366"/>
      <c r="EMO180" s="366"/>
      <c r="EMP180" s="366"/>
      <c r="EMQ180" s="366"/>
      <c r="EMR180" s="366"/>
      <c r="EMS180" s="366"/>
      <c r="EMT180" s="366"/>
      <c r="EMU180" s="366"/>
      <c r="EMV180" s="366"/>
      <c r="EMW180" s="366"/>
      <c r="EMX180" s="366"/>
      <c r="EMY180" s="366"/>
      <c r="EMZ180" s="366"/>
      <c r="ENA180" s="366"/>
      <c r="ENB180" s="366"/>
      <c r="ENC180" s="366"/>
      <c r="END180" s="366"/>
      <c r="ENE180" s="366"/>
      <c r="ENF180" s="366"/>
      <c r="ENG180" s="366"/>
      <c r="ENH180" s="366"/>
      <c r="ENI180" s="366"/>
      <c r="ENJ180" s="366"/>
      <c r="ENK180" s="366"/>
      <c r="ENL180" s="366"/>
      <c r="ENM180" s="366"/>
      <c r="ENN180" s="366"/>
      <c r="ENO180" s="366"/>
      <c r="ENP180" s="366"/>
      <c r="ENQ180" s="366"/>
      <c r="ENR180" s="366"/>
      <c r="ENS180" s="366"/>
      <c r="ENT180" s="366"/>
      <c r="ENU180" s="366"/>
      <c r="ENV180" s="366"/>
      <c r="ENW180" s="366"/>
      <c r="ENX180" s="366"/>
      <c r="ENY180" s="366"/>
      <c r="ENZ180" s="366"/>
      <c r="EOA180" s="366"/>
      <c r="EOB180" s="366"/>
      <c r="EOC180" s="366"/>
      <c r="EOD180" s="366"/>
      <c r="EOE180" s="366"/>
      <c r="EOF180" s="366"/>
      <c r="EOG180" s="366"/>
      <c r="EOH180" s="366"/>
      <c r="EOI180" s="366"/>
      <c r="EOJ180" s="366"/>
      <c r="EOK180" s="366"/>
      <c r="EOL180" s="366"/>
      <c r="EOM180" s="366"/>
      <c r="EON180" s="366"/>
      <c r="EOO180" s="366"/>
      <c r="EOP180" s="366"/>
      <c r="EOQ180" s="366"/>
      <c r="EOR180" s="366"/>
      <c r="EOS180" s="366"/>
      <c r="EOT180" s="366"/>
      <c r="EOU180" s="366"/>
      <c r="EOV180" s="366"/>
      <c r="EOW180" s="366"/>
      <c r="EOX180" s="366"/>
      <c r="EOY180" s="366"/>
      <c r="EOZ180" s="366"/>
      <c r="EPA180" s="366"/>
      <c r="EPB180" s="366"/>
      <c r="EPC180" s="366"/>
      <c r="EPD180" s="366"/>
      <c r="EPE180" s="366"/>
      <c r="EPF180" s="366"/>
      <c r="EPG180" s="366"/>
      <c r="EPH180" s="366"/>
      <c r="EPI180" s="366"/>
      <c r="EPJ180" s="366"/>
      <c r="EPK180" s="366"/>
      <c r="EPL180" s="366"/>
      <c r="EPM180" s="366"/>
      <c r="EPN180" s="366"/>
      <c r="EPO180" s="366"/>
      <c r="EPP180" s="366"/>
      <c r="EPQ180" s="366"/>
      <c r="EPR180" s="366"/>
      <c r="EPS180" s="366"/>
      <c r="EPT180" s="366"/>
      <c r="EPU180" s="366"/>
      <c r="EPV180" s="366"/>
      <c r="EPW180" s="366"/>
      <c r="EPX180" s="366"/>
      <c r="EPY180" s="366"/>
      <c r="EPZ180" s="366"/>
      <c r="EQA180" s="366"/>
      <c r="EQB180" s="366"/>
      <c r="EQC180" s="366"/>
      <c r="EQD180" s="366"/>
      <c r="EQE180" s="366"/>
      <c r="EQF180" s="366"/>
      <c r="EQG180" s="366"/>
      <c r="EQH180" s="366"/>
      <c r="EQI180" s="366"/>
      <c r="EQJ180" s="366"/>
      <c r="EQK180" s="366"/>
      <c r="EQL180" s="366"/>
      <c r="EQM180" s="366"/>
      <c r="EQN180" s="366"/>
      <c r="EQO180" s="366"/>
      <c r="EQP180" s="366"/>
      <c r="EQQ180" s="366"/>
      <c r="EQR180" s="366"/>
      <c r="EQS180" s="366"/>
      <c r="EQT180" s="366"/>
      <c r="EQU180" s="366"/>
      <c r="EQV180" s="366"/>
      <c r="EQW180" s="366"/>
      <c r="EQX180" s="366"/>
      <c r="EQY180" s="366"/>
      <c r="EQZ180" s="366"/>
      <c r="ERA180" s="366"/>
      <c r="ERB180" s="366"/>
      <c r="ERC180" s="366"/>
      <c r="ERD180" s="366"/>
      <c r="ERE180" s="366"/>
      <c r="ERF180" s="366"/>
      <c r="ERG180" s="366"/>
      <c r="ERH180" s="366"/>
      <c r="ERI180" s="366"/>
      <c r="ERJ180" s="366"/>
      <c r="ERK180" s="366"/>
      <c r="ERL180" s="366"/>
      <c r="ERM180" s="366"/>
      <c r="ERN180" s="366"/>
      <c r="ERO180" s="366"/>
      <c r="ERP180" s="366"/>
      <c r="ERQ180" s="366"/>
      <c r="ERR180" s="366"/>
      <c r="ERS180" s="366"/>
      <c r="ERT180" s="366"/>
      <c r="ERU180" s="366"/>
      <c r="ERV180" s="366"/>
      <c r="ERW180" s="366"/>
      <c r="ERX180" s="366"/>
      <c r="ERY180" s="366"/>
      <c r="ERZ180" s="366"/>
      <c r="ESA180" s="366"/>
      <c r="ESB180" s="366"/>
      <c r="ESC180" s="366"/>
      <c r="ESD180" s="366"/>
      <c r="ESE180" s="366"/>
      <c r="ESF180" s="366"/>
      <c r="ESG180" s="366"/>
      <c r="ESH180" s="366"/>
      <c r="ESI180" s="366"/>
      <c r="ESJ180" s="366"/>
      <c r="ESK180" s="366"/>
      <c r="ESL180" s="366"/>
      <c r="ESM180" s="366"/>
      <c r="ESN180" s="366"/>
      <c r="ESO180" s="366"/>
      <c r="ESP180" s="366"/>
      <c r="ESQ180" s="366"/>
      <c r="ESR180" s="366"/>
      <c r="ESS180" s="366"/>
      <c r="EST180" s="366"/>
      <c r="ESU180" s="366"/>
      <c r="ESV180" s="366"/>
      <c r="ESW180" s="366"/>
      <c r="ESX180" s="366"/>
      <c r="ESY180" s="366"/>
      <c r="ESZ180" s="366"/>
      <c r="ETA180" s="366"/>
      <c r="ETB180" s="366"/>
      <c r="ETC180" s="366"/>
      <c r="ETD180" s="366"/>
      <c r="ETE180" s="366"/>
      <c r="ETF180" s="366"/>
      <c r="ETG180" s="366"/>
      <c r="ETH180" s="366"/>
      <c r="ETI180" s="366"/>
      <c r="ETJ180" s="366"/>
      <c r="ETK180" s="366"/>
      <c r="ETL180" s="366"/>
      <c r="ETM180" s="366"/>
      <c r="ETN180" s="366"/>
      <c r="ETO180" s="366"/>
      <c r="ETP180" s="366"/>
      <c r="ETQ180" s="366"/>
      <c r="ETR180" s="366"/>
      <c r="ETS180" s="366"/>
      <c r="ETT180" s="366"/>
      <c r="ETU180" s="366"/>
      <c r="ETV180" s="366"/>
      <c r="ETW180" s="366"/>
      <c r="ETX180" s="366"/>
      <c r="ETY180" s="366"/>
      <c r="ETZ180" s="366"/>
      <c r="EUA180" s="366"/>
      <c r="EUB180" s="366"/>
      <c r="EUC180" s="366"/>
      <c r="EUD180" s="366"/>
      <c r="EUE180" s="366"/>
      <c r="EUF180" s="366"/>
      <c r="EUG180" s="366"/>
      <c r="EUH180" s="366"/>
      <c r="EUI180" s="366"/>
      <c r="EUJ180" s="366"/>
      <c r="EUK180" s="366"/>
      <c r="EUL180" s="366"/>
      <c r="EUM180" s="366"/>
      <c r="EUN180" s="366"/>
      <c r="EUO180" s="366"/>
      <c r="EUP180" s="366"/>
      <c r="EUQ180" s="366"/>
      <c r="EUR180" s="366"/>
      <c r="EUS180" s="366"/>
      <c r="EUT180" s="366"/>
      <c r="EUU180" s="366"/>
      <c r="EUV180" s="366"/>
      <c r="EUW180" s="366"/>
      <c r="EUX180" s="366"/>
      <c r="EUY180" s="366"/>
      <c r="EUZ180" s="366"/>
      <c r="EVA180" s="366"/>
      <c r="EVB180" s="366"/>
      <c r="EVC180" s="366"/>
      <c r="EVD180" s="366"/>
      <c r="EVE180" s="366"/>
      <c r="EVF180" s="366"/>
      <c r="EVG180" s="366"/>
      <c r="EVH180" s="366"/>
      <c r="EVI180" s="366"/>
      <c r="EVJ180" s="366"/>
      <c r="EVK180" s="366"/>
      <c r="EVL180" s="366"/>
      <c r="EVM180" s="366"/>
      <c r="EVN180" s="366"/>
      <c r="EVO180" s="366"/>
      <c r="EVP180" s="366"/>
      <c r="EVQ180" s="366"/>
      <c r="EVR180" s="366"/>
      <c r="EVS180" s="366"/>
      <c r="EVT180" s="366"/>
      <c r="EVU180" s="366"/>
      <c r="EVV180" s="366"/>
      <c r="EVW180" s="366"/>
      <c r="EVX180" s="366"/>
      <c r="EVY180" s="366"/>
      <c r="EVZ180" s="366"/>
      <c r="EWA180" s="366"/>
      <c r="EWB180" s="366"/>
      <c r="EWC180" s="366"/>
      <c r="EWD180" s="366"/>
      <c r="EWE180" s="366"/>
      <c r="EWF180" s="366"/>
      <c r="EWG180" s="366"/>
      <c r="EWH180" s="366"/>
      <c r="EWI180" s="366"/>
      <c r="EWJ180" s="366"/>
      <c r="EWK180" s="366"/>
      <c r="EWL180" s="366"/>
      <c r="EWM180" s="366"/>
      <c r="EWN180" s="366"/>
      <c r="EWO180" s="366"/>
      <c r="EWP180" s="366"/>
      <c r="EWQ180" s="366"/>
      <c r="EWR180" s="366"/>
      <c r="EWS180" s="366"/>
      <c r="EWT180" s="366"/>
      <c r="EWU180" s="366"/>
      <c r="EWV180" s="366"/>
      <c r="EWW180" s="366"/>
      <c r="EWX180" s="366"/>
      <c r="EWY180" s="366"/>
      <c r="EWZ180" s="366"/>
      <c r="EXA180" s="366"/>
      <c r="EXB180" s="366"/>
      <c r="EXC180" s="366"/>
      <c r="EXD180" s="366"/>
      <c r="EXE180" s="366"/>
      <c r="EXF180" s="366"/>
      <c r="EXG180" s="366"/>
      <c r="EXH180" s="366"/>
      <c r="EXI180" s="366"/>
      <c r="EXJ180" s="366"/>
      <c r="EXK180" s="366"/>
      <c r="EXL180" s="366"/>
      <c r="EXM180" s="366"/>
      <c r="EXN180" s="366"/>
      <c r="EXO180" s="366"/>
      <c r="EXP180" s="366"/>
      <c r="EXQ180" s="366"/>
      <c r="EXR180" s="366"/>
      <c r="EXS180" s="366"/>
      <c r="EXT180" s="366"/>
      <c r="EXU180" s="366"/>
      <c r="EXV180" s="366"/>
      <c r="EXW180" s="366"/>
      <c r="EXX180" s="366"/>
      <c r="EXY180" s="366"/>
      <c r="EXZ180" s="366"/>
      <c r="EYA180" s="366"/>
      <c r="EYB180" s="366"/>
      <c r="EYC180" s="366"/>
      <c r="EYD180" s="366"/>
      <c r="EYE180" s="366"/>
      <c r="EYF180" s="366"/>
      <c r="EYG180" s="366"/>
      <c r="EYH180" s="366"/>
      <c r="EYI180" s="366"/>
      <c r="EYJ180" s="366"/>
      <c r="EYK180" s="366"/>
      <c r="EYL180" s="366"/>
      <c r="EYM180" s="366"/>
      <c r="EYN180" s="366"/>
      <c r="EYO180" s="366"/>
      <c r="EYP180" s="366"/>
      <c r="EYQ180" s="366"/>
      <c r="EYR180" s="366"/>
      <c r="EYS180" s="366"/>
      <c r="EYT180" s="366"/>
      <c r="EYU180" s="366"/>
      <c r="EYV180" s="366"/>
      <c r="EYW180" s="366"/>
      <c r="EYX180" s="366"/>
      <c r="EYY180" s="366"/>
      <c r="EYZ180" s="366"/>
      <c r="EZA180" s="366"/>
      <c r="EZB180" s="366"/>
      <c r="EZC180" s="366"/>
      <c r="EZD180" s="366"/>
      <c r="EZE180" s="366"/>
      <c r="EZF180" s="366"/>
      <c r="EZG180" s="366"/>
      <c r="EZH180" s="366"/>
      <c r="EZI180" s="366"/>
      <c r="EZJ180" s="366"/>
      <c r="EZK180" s="366"/>
      <c r="EZL180" s="366"/>
      <c r="EZM180" s="366"/>
      <c r="EZN180" s="366"/>
      <c r="EZO180" s="366"/>
      <c r="EZP180" s="366"/>
      <c r="EZQ180" s="366"/>
      <c r="EZR180" s="366"/>
      <c r="EZS180" s="366"/>
      <c r="EZT180" s="366"/>
      <c r="EZU180" s="366"/>
      <c r="EZV180" s="366"/>
      <c r="EZW180" s="366"/>
      <c r="EZX180" s="366"/>
      <c r="EZY180" s="366"/>
      <c r="EZZ180" s="366"/>
      <c r="FAA180" s="366"/>
      <c r="FAB180" s="366"/>
      <c r="FAC180" s="366"/>
      <c r="FAD180" s="366"/>
      <c r="FAE180" s="366"/>
      <c r="FAF180" s="366"/>
      <c r="FAG180" s="366"/>
      <c r="FAH180" s="366"/>
      <c r="FAI180" s="366"/>
      <c r="FAJ180" s="366"/>
      <c r="FAK180" s="366"/>
      <c r="FAL180" s="366"/>
      <c r="FAM180" s="366"/>
      <c r="FAN180" s="366"/>
      <c r="FAO180" s="366"/>
      <c r="FAP180" s="366"/>
      <c r="FAQ180" s="366"/>
      <c r="FAR180" s="366"/>
      <c r="FAS180" s="366"/>
      <c r="FAT180" s="366"/>
      <c r="FAU180" s="366"/>
      <c r="FAV180" s="366"/>
      <c r="FAW180" s="366"/>
      <c r="FAX180" s="366"/>
      <c r="FAY180" s="366"/>
      <c r="FAZ180" s="366"/>
      <c r="FBA180" s="366"/>
      <c r="FBB180" s="366"/>
      <c r="FBC180" s="366"/>
      <c r="FBD180" s="366"/>
      <c r="FBE180" s="366"/>
      <c r="FBF180" s="366"/>
      <c r="FBG180" s="366"/>
      <c r="FBH180" s="366"/>
      <c r="FBI180" s="366"/>
      <c r="FBJ180" s="366"/>
      <c r="FBK180" s="366"/>
      <c r="FBL180" s="366"/>
      <c r="FBM180" s="366"/>
      <c r="FBN180" s="366"/>
      <c r="FBO180" s="366"/>
      <c r="FBP180" s="366"/>
      <c r="FBQ180" s="366"/>
      <c r="FBR180" s="366"/>
      <c r="FBS180" s="366"/>
      <c r="FBT180" s="366"/>
      <c r="FBU180" s="366"/>
      <c r="FBV180" s="366"/>
      <c r="FBW180" s="366"/>
      <c r="FBX180" s="366"/>
      <c r="FBY180" s="366"/>
      <c r="FBZ180" s="366"/>
      <c r="FCA180" s="366"/>
      <c r="FCB180" s="366"/>
      <c r="FCC180" s="366"/>
      <c r="FCD180" s="366"/>
      <c r="FCE180" s="366"/>
      <c r="FCF180" s="366"/>
      <c r="FCG180" s="366"/>
      <c r="FCH180" s="366"/>
      <c r="FCI180" s="366"/>
      <c r="FCJ180" s="366"/>
      <c r="FCK180" s="366"/>
      <c r="FCL180" s="366"/>
      <c r="FCM180" s="366"/>
      <c r="FCN180" s="366"/>
      <c r="FCO180" s="366"/>
      <c r="FCP180" s="366"/>
      <c r="FCQ180" s="366"/>
      <c r="FCR180" s="366"/>
      <c r="FCS180" s="366"/>
      <c r="FCT180" s="366"/>
      <c r="FCU180" s="366"/>
      <c r="FCV180" s="366"/>
      <c r="FCW180" s="366"/>
      <c r="FCX180" s="366"/>
      <c r="FCY180" s="366"/>
      <c r="FCZ180" s="366"/>
      <c r="FDA180" s="366"/>
      <c r="FDB180" s="366"/>
      <c r="FDC180" s="366"/>
      <c r="FDD180" s="366"/>
      <c r="FDE180" s="366"/>
      <c r="FDF180" s="366"/>
      <c r="FDG180" s="366"/>
      <c r="FDH180" s="366"/>
      <c r="FDI180" s="366"/>
      <c r="FDJ180" s="366"/>
      <c r="FDK180" s="366"/>
      <c r="FDL180" s="366"/>
      <c r="FDM180" s="366"/>
      <c r="FDN180" s="366"/>
      <c r="FDO180" s="366"/>
      <c r="FDP180" s="366"/>
      <c r="FDQ180" s="366"/>
      <c r="FDR180" s="366"/>
      <c r="FDS180" s="366"/>
      <c r="FDT180" s="366"/>
      <c r="FDU180" s="366"/>
      <c r="FDV180" s="366"/>
      <c r="FDW180" s="366"/>
      <c r="FDX180" s="366"/>
      <c r="FDY180" s="366"/>
      <c r="FDZ180" s="366"/>
      <c r="FEA180" s="366"/>
      <c r="FEB180" s="366"/>
      <c r="FEC180" s="366"/>
      <c r="FED180" s="366"/>
      <c r="FEE180" s="366"/>
      <c r="FEF180" s="366"/>
      <c r="FEG180" s="366"/>
      <c r="FEH180" s="366"/>
      <c r="FEI180" s="366"/>
      <c r="FEJ180" s="366"/>
      <c r="FEK180" s="366"/>
      <c r="FEL180" s="366"/>
      <c r="FEM180" s="366"/>
      <c r="FEN180" s="366"/>
      <c r="FEO180" s="366"/>
      <c r="FEP180" s="366"/>
      <c r="FEQ180" s="366"/>
      <c r="FER180" s="366"/>
      <c r="FES180" s="366"/>
      <c r="FET180" s="366"/>
      <c r="FEU180" s="366"/>
      <c r="FEV180" s="366"/>
      <c r="FEW180" s="366"/>
      <c r="FEX180" s="366"/>
      <c r="FEY180" s="366"/>
      <c r="FEZ180" s="366"/>
      <c r="FFA180" s="366"/>
      <c r="FFB180" s="366"/>
      <c r="FFC180" s="366"/>
      <c r="FFD180" s="366"/>
      <c r="FFE180" s="366"/>
      <c r="FFF180" s="366"/>
      <c r="FFG180" s="366"/>
      <c r="FFH180" s="366"/>
      <c r="FFI180" s="366"/>
      <c r="FFJ180" s="366"/>
      <c r="FFK180" s="366"/>
      <c r="FFL180" s="366"/>
      <c r="FFM180" s="366"/>
      <c r="FFN180" s="366"/>
      <c r="FFO180" s="366"/>
      <c r="FFP180" s="366"/>
      <c r="FFQ180" s="366"/>
      <c r="FFR180" s="366"/>
      <c r="FFS180" s="366"/>
      <c r="FFT180" s="366"/>
      <c r="FFU180" s="366"/>
      <c r="FFV180" s="366"/>
      <c r="FFW180" s="366"/>
      <c r="FFX180" s="366"/>
      <c r="FFY180" s="366"/>
      <c r="FFZ180" s="366"/>
      <c r="FGA180" s="366"/>
      <c r="FGB180" s="366"/>
      <c r="FGC180" s="366"/>
      <c r="FGD180" s="366"/>
      <c r="FGE180" s="366"/>
      <c r="FGF180" s="366"/>
      <c r="FGG180" s="366"/>
      <c r="FGH180" s="366"/>
      <c r="FGI180" s="366"/>
      <c r="FGJ180" s="366"/>
      <c r="FGK180" s="366"/>
      <c r="FGL180" s="366"/>
      <c r="FGM180" s="366"/>
      <c r="FGN180" s="366"/>
      <c r="FGO180" s="366"/>
      <c r="FGP180" s="366"/>
      <c r="FGQ180" s="366"/>
      <c r="FGR180" s="366"/>
      <c r="FGS180" s="366"/>
      <c r="FGT180" s="366"/>
      <c r="FGU180" s="366"/>
      <c r="FGV180" s="366"/>
      <c r="FGW180" s="366"/>
      <c r="FGX180" s="366"/>
      <c r="FGY180" s="366"/>
      <c r="FGZ180" s="366"/>
      <c r="FHA180" s="366"/>
      <c r="FHB180" s="366"/>
      <c r="FHC180" s="366"/>
      <c r="FHD180" s="366"/>
      <c r="FHE180" s="366"/>
      <c r="FHF180" s="366"/>
      <c r="FHG180" s="366"/>
      <c r="FHH180" s="366"/>
      <c r="FHI180" s="366"/>
      <c r="FHJ180" s="366"/>
      <c r="FHK180" s="366"/>
      <c r="FHL180" s="366"/>
      <c r="FHM180" s="366"/>
      <c r="FHN180" s="366"/>
      <c r="FHO180" s="366"/>
      <c r="FHP180" s="366"/>
      <c r="FHQ180" s="366"/>
      <c r="FHR180" s="366"/>
      <c r="FHS180" s="366"/>
      <c r="FHT180" s="366"/>
      <c r="FHU180" s="366"/>
      <c r="FHV180" s="366"/>
      <c r="FHW180" s="366"/>
      <c r="FHX180" s="366"/>
      <c r="FHY180" s="366"/>
      <c r="FHZ180" s="366"/>
      <c r="FIA180" s="366"/>
      <c r="FIB180" s="366"/>
      <c r="FIC180" s="366"/>
      <c r="FID180" s="366"/>
      <c r="FIE180" s="366"/>
      <c r="FIF180" s="366"/>
      <c r="FIG180" s="366"/>
      <c r="FIH180" s="366"/>
      <c r="FII180" s="366"/>
      <c r="FIJ180" s="366"/>
      <c r="FIK180" s="366"/>
      <c r="FIL180" s="366"/>
      <c r="FIM180" s="366"/>
      <c r="FIN180" s="366"/>
      <c r="FIO180" s="366"/>
      <c r="FIP180" s="366"/>
      <c r="FIQ180" s="366"/>
      <c r="FIR180" s="366"/>
      <c r="FIS180" s="366"/>
      <c r="FIT180" s="366"/>
      <c r="FIU180" s="366"/>
      <c r="FIV180" s="366"/>
      <c r="FIW180" s="366"/>
      <c r="FIX180" s="366"/>
      <c r="FIY180" s="366"/>
      <c r="FIZ180" s="366"/>
      <c r="FJA180" s="366"/>
      <c r="FJB180" s="366"/>
      <c r="FJC180" s="366"/>
      <c r="FJD180" s="366"/>
      <c r="FJE180" s="366"/>
      <c r="FJF180" s="366"/>
      <c r="FJG180" s="366"/>
      <c r="FJH180" s="366"/>
      <c r="FJI180" s="366"/>
      <c r="FJJ180" s="366"/>
      <c r="FJK180" s="366"/>
      <c r="FJL180" s="366"/>
      <c r="FJM180" s="366"/>
      <c r="FJN180" s="366"/>
      <c r="FJO180" s="366"/>
      <c r="FJP180" s="366"/>
      <c r="FJQ180" s="366"/>
      <c r="FJR180" s="366"/>
      <c r="FJS180" s="366"/>
      <c r="FJT180" s="366"/>
      <c r="FJU180" s="366"/>
      <c r="FJV180" s="366"/>
      <c r="FJW180" s="366"/>
      <c r="FJX180" s="366"/>
      <c r="FJY180" s="366"/>
      <c r="FJZ180" s="366"/>
      <c r="FKA180" s="366"/>
      <c r="FKB180" s="366"/>
      <c r="FKC180" s="366"/>
      <c r="FKD180" s="366"/>
      <c r="FKE180" s="366"/>
      <c r="FKF180" s="366"/>
      <c r="FKG180" s="366"/>
      <c r="FKH180" s="366"/>
      <c r="FKI180" s="366"/>
      <c r="FKJ180" s="366"/>
      <c r="FKK180" s="366"/>
      <c r="FKL180" s="366"/>
      <c r="FKM180" s="366"/>
      <c r="FKN180" s="366"/>
      <c r="FKO180" s="366"/>
      <c r="FKP180" s="366"/>
      <c r="FKQ180" s="366"/>
      <c r="FKR180" s="366"/>
      <c r="FKS180" s="366"/>
      <c r="FKT180" s="366"/>
      <c r="FKU180" s="366"/>
      <c r="FKV180" s="366"/>
      <c r="FKW180" s="366"/>
      <c r="FKX180" s="366"/>
      <c r="FKY180" s="366"/>
      <c r="FKZ180" s="366"/>
      <c r="FLA180" s="366"/>
      <c r="FLB180" s="366"/>
      <c r="FLC180" s="366"/>
      <c r="FLD180" s="366"/>
      <c r="FLE180" s="366"/>
      <c r="FLF180" s="366"/>
      <c r="FLG180" s="366"/>
      <c r="FLH180" s="366"/>
      <c r="FLI180" s="366"/>
      <c r="FLJ180" s="366"/>
      <c r="FLK180" s="366"/>
      <c r="FLL180" s="366"/>
      <c r="FLM180" s="366"/>
      <c r="FLN180" s="366"/>
      <c r="FLO180" s="366"/>
      <c r="FLP180" s="366"/>
      <c r="FLQ180" s="366"/>
      <c r="FLR180" s="366"/>
      <c r="FLS180" s="366"/>
      <c r="FLT180" s="366"/>
      <c r="FLU180" s="366"/>
      <c r="FLV180" s="366"/>
      <c r="FLW180" s="366"/>
      <c r="FLX180" s="366"/>
      <c r="FLY180" s="366"/>
      <c r="FLZ180" s="366"/>
      <c r="FMA180" s="366"/>
      <c r="FMB180" s="366"/>
      <c r="FMC180" s="366"/>
      <c r="FMD180" s="366"/>
      <c r="FME180" s="366"/>
      <c r="FMF180" s="366"/>
      <c r="FMG180" s="366"/>
      <c r="FMH180" s="366"/>
      <c r="FMI180" s="366"/>
      <c r="FMJ180" s="366"/>
      <c r="FMK180" s="366"/>
      <c r="FML180" s="366"/>
      <c r="FMM180" s="366"/>
      <c r="FMN180" s="366"/>
      <c r="FMO180" s="366"/>
      <c r="FMP180" s="366"/>
      <c r="FMQ180" s="366"/>
      <c r="FMR180" s="366"/>
      <c r="FMS180" s="366"/>
      <c r="FMT180" s="366"/>
      <c r="FMU180" s="366"/>
      <c r="FMV180" s="366"/>
      <c r="FMW180" s="366"/>
      <c r="FMX180" s="366"/>
      <c r="FMY180" s="366"/>
      <c r="FMZ180" s="366"/>
      <c r="FNA180" s="366"/>
      <c r="FNB180" s="366"/>
      <c r="FNC180" s="366"/>
      <c r="FND180" s="366"/>
      <c r="FNE180" s="366"/>
      <c r="FNF180" s="366"/>
      <c r="FNG180" s="366"/>
      <c r="FNH180" s="366"/>
      <c r="FNI180" s="366"/>
      <c r="FNJ180" s="366"/>
      <c r="FNK180" s="366"/>
      <c r="FNL180" s="366"/>
      <c r="FNM180" s="366"/>
      <c r="FNN180" s="366"/>
      <c r="FNO180" s="366"/>
      <c r="FNP180" s="366"/>
      <c r="FNQ180" s="366"/>
      <c r="FNR180" s="366"/>
      <c r="FNS180" s="366"/>
      <c r="FNT180" s="366"/>
      <c r="FNU180" s="366"/>
      <c r="FNV180" s="366"/>
      <c r="FNW180" s="366"/>
      <c r="FNX180" s="366"/>
      <c r="FNY180" s="366"/>
      <c r="FNZ180" s="366"/>
      <c r="FOA180" s="366"/>
      <c r="FOB180" s="366"/>
      <c r="FOC180" s="366"/>
      <c r="FOD180" s="366"/>
      <c r="FOE180" s="366"/>
      <c r="FOF180" s="366"/>
      <c r="FOG180" s="366"/>
      <c r="FOH180" s="366"/>
      <c r="FOI180" s="366"/>
      <c r="FOJ180" s="366"/>
      <c r="FOK180" s="366"/>
      <c r="FOL180" s="366"/>
      <c r="FOM180" s="366"/>
      <c r="FON180" s="366"/>
      <c r="FOO180" s="366"/>
      <c r="FOP180" s="366"/>
      <c r="FOQ180" s="366"/>
      <c r="FOR180" s="366"/>
      <c r="FOS180" s="366"/>
      <c r="FOT180" s="366"/>
      <c r="FOU180" s="366"/>
      <c r="FOV180" s="366"/>
      <c r="FOW180" s="366"/>
      <c r="FOX180" s="366"/>
      <c r="FOY180" s="366"/>
      <c r="FOZ180" s="366"/>
      <c r="FPA180" s="366"/>
      <c r="FPB180" s="366"/>
      <c r="FPC180" s="366"/>
      <c r="FPD180" s="366"/>
      <c r="FPE180" s="366"/>
      <c r="FPF180" s="366"/>
      <c r="FPG180" s="366"/>
      <c r="FPH180" s="366"/>
      <c r="FPI180" s="366"/>
      <c r="FPJ180" s="366"/>
      <c r="FPK180" s="366"/>
      <c r="FPL180" s="366"/>
      <c r="FPM180" s="366"/>
      <c r="FPN180" s="366"/>
      <c r="FPO180" s="366"/>
      <c r="FPP180" s="366"/>
      <c r="FPQ180" s="366"/>
      <c r="FPR180" s="366"/>
      <c r="FPS180" s="366"/>
      <c r="FPT180" s="366"/>
      <c r="FPU180" s="366"/>
      <c r="FPV180" s="366"/>
      <c r="FPW180" s="366"/>
      <c r="FPX180" s="366"/>
      <c r="FPY180" s="366"/>
      <c r="FPZ180" s="366"/>
      <c r="FQA180" s="366"/>
      <c r="FQB180" s="366"/>
      <c r="FQC180" s="366"/>
      <c r="FQD180" s="366"/>
      <c r="FQE180" s="366"/>
      <c r="FQF180" s="366"/>
      <c r="FQG180" s="366"/>
      <c r="FQH180" s="366"/>
      <c r="FQI180" s="366"/>
      <c r="FQJ180" s="366"/>
      <c r="FQK180" s="366"/>
      <c r="FQL180" s="366"/>
      <c r="FQM180" s="366"/>
      <c r="FQN180" s="366"/>
      <c r="FQO180" s="366"/>
      <c r="FQP180" s="366"/>
      <c r="FQQ180" s="366"/>
      <c r="FQR180" s="366"/>
      <c r="FQS180" s="366"/>
      <c r="FQT180" s="366"/>
      <c r="FQU180" s="366"/>
      <c r="FQV180" s="366"/>
      <c r="FQW180" s="366"/>
      <c r="FQX180" s="366"/>
      <c r="FQY180" s="366"/>
      <c r="FQZ180" s="366"/>
      <c r="FRA180" s="366"/>
      <c r="FRB180" s="366"/>
      <c r="FRC180" s="366"/>
      <c r="FRD180" s="366"/>
      <c r="FRE180" s="366"/>
      <c r="FRF180" s="366"/>
      <c r="FRG180" s="366"/>
      <c r="FRH180" s="366"/>
      <c r="FRI180" s="366"/>
      <c r="FRJ180" s="366"/>
      <c r="FRK180" s="366"/>
      <c r="FRL180" s="366"/>
      <c r="FRM180" s="366"/>
      <c r="FRN180" s="366"/>
      <c r="FRO180" s="366"/>
      <c r="FRP180" s="366"/>
      <c r="FRQ180" s="366"/>
      <c r="FRR180" s="366"/>
      <c r="FRS180" s="366"/>
      <c r="FRT180" s="366"/>
      <c r="FRU180" s="366"/>
      <c r="FRV180" s="366"/>
      <c r="FRW180" s="366"/>
      <c r="FRX180" s="366"/>
      <c r="FRY180" s="366"/>
      <c r="FRZ180" s="366"/>
      <c r="FSA180" s="366"/>
      <c r="FSB180" s="366"/>
      <c r="FSC180" s="366"/>
      <c r="FSD180" s="366"/>
      <c r="FSE180" s="366"/>
      <c r="FSF180" s="366"/>
      <c r="FSG180" s="366"/>
      <c r="FSH180" s="366"/>
      <c r="FSI180" s="366"/>
      <c r="FSJ180" s="366"/>
      <c r="FSK180" s="366"/>
      <c r="FSL180" s="366"/>
      <c r="FSM180" s="366"/>
      <c r="FSN180" s="366"/>
      <c r="FSO180" s="366"/>
      <c r="FSP180" s="366"/>
      <c r="FSQ180" s="366"/>
      <c r="FSR180" s="366"/>
      <c r="FSS180" s="366"/>
      <c r="FST180" s="366"/>
      <c r="FSU180" s="366"/>
      <c r="FSV180" s="366"/>
      <c r="FSW180" s="366"/>
      <c r="FSX180" s="366"/>
      <c r="FSY180" s="366"/>
      <c r="FSZ180" s="366"/>
      <c r="FTA180" s="366"/>
      <c r="FTB180" s="366"/>
      <c r="FTC180" s="366"/>
      <c r="FTD180" s="366"/>
      <c r="FTE180" s="366"/>
      <c r="FTF180" s="366"/>
      <c r="FTG180" s="366"/>
      <c r="FTH180" s="366"/>
      <c r="FTI180" s="366"/>
      <c r="FTJ180" s="366"/>
      <c r="FTK180" s="366"/>
      <c r="FTL180" s="366"/>
      <c r="FTM180" s="366"/>
      <c r="FTN180" s="366"/>
      <c r="FTO180" s="366"/>
      <c r="FTP180" s="366"/>
      <c r="FTQ180" s="366"/>
      <c r="FTR180" s="366"/>
      <c r="FTS180" s="366"/>
      <c r="FTT180" s="366"/>
      <c r="FTU180" s="366"/>
      <c r="FTV180" s="366"/>
      <c r="FTW180" s="366"/>
      <c r="FTX180" s="366"/>
      <c r="FTY180" s="366"/>
      <c r="FTZ180" s="366"/>
      <c r="FUA180" s="366"/>
      <c r="FUB180" s="366"/>
      <c r="FUC180" s="366"/>
      <c r="FUD180" s="366"/>
      <c r="FUE180" s="366"/>
      <c r="FUF180" s="366"/>
      <c r="FUG180" s="366"/>
      <c r="FUH180" s="366"/>
      <c r="FUI180" s="366"/>
      <c r="FUJ180" s="366"/>
      <c r="FUK180" s="366"/>
      <c r="FUL180" s="366"/>
      <c r="FUM180" s="366"/>
      <c r="FUN180" s="366"/>
      <c r="FUO180" s="366"/>
      <c r="FUP180" s="366"/>
      <c r="FUQ180" s="366"/>
      <c r="FUR180" s="366"/>
      <c r="FUS180" s="366"/>
      <c r="FUT180" s="366"/>
      <c r="FUU180" s="366"/>
      <c r="FUV180" s="366"/>
      <c r="FUW180" s="366"/>
      <c r="FUX180" s="366"/>
      <c r="FUY180" s="366"/>
      <c r="FUZ180" s="366"/>
      <c r="FVA180" s="366"/>
      <c r="FVB180" s="366"/>
      <c r="FVC180" s="366"/>
      <c r="FVD180" s="366"/>
      <c r="FVE180" s="366"/>
      <c r="FVF180" s="366"/>
      <c r="FVG180" s="366"/>
      <c r="FVH180" s="366"/>
      <c r="FVI180" s="366"/>
      <c r="FVJ180" s="366"/>
      <c r="FVK180" s="366"/>
      <c r="FVL180" s="366"/>
      <c r="FVM180" s="366"/>
      <c r="FVN180" s="366"/>
      <c r="FVO180" s="366"/>
      <c r="FVP180" s="366"/>
      <c r="FVQ180" s="366"/>
      <c r="FVR180" s="366"/>
      <c r="FVS180" s="366"/>
      <c r="FVT180" s="366"/>
      <c r="FVU180" s="366"/>
      <c r="FVV180" s="366"/>
      <c r="FVW180" s="366"/>
      <c r="FVX180" s="366"/>
      <c r="FVY180" s="366"/>
      <c r="FVZ180" s="366"/>
      <c r="FWA180" s="366"/>
      <c r="FWB180" s="366"/>
      <c r="FWC180" s="366"/>
      <c r="FWD180" s="366"/>
      <c r="FWE180" s="366"/>
      <c r="FWF180" s="366"/>
      <c r="FWG180" s="366"/>
      <c r="FWH180" s="366"/>
      <c r="FWI180" s="366"/>
      <c r="FWJ180" s="366"/>
      <c r="FWK180" s="366"/>
      <c r="FWL180" s="366"/>
      <c r="FWM180" s="366"/>
      <c r="FWN180" s="366"/>
      <c r="FWO180" s="366"/>
      <c r="FWP180" s="366"/>
      <c r="FWQ180" s="366"/>
      <c r="FWR180" s="366"/>
      <c r="FWS180" s="366"/>
      <c r="FWT180" s="366"/>
      <c r="FWU180" s="366"/>
      <c r="FWV180" s="366"/>
      <c r="FWW180" s="366"/>
      <c r="FWX180" s="366"/>
      <c r="FWY180" s="366"/>
      <c r="FWZ180" s="366"/>
      <c r="FXA180" s="366"/>
      <c r="FXB180" s="366"/>
      <c r="FXC180" s="366"/>
      <c r="FXD180" s="366"/>
      <c r="FXE180" s="366"/>
      <c r="FXF180" s="366"/>
      <c r="FXG180" s="366"/>
      <c r="FXH180" s="366"/>
      <c r="FXI180" s="366"/>
      <c r="FXJ180" s="366"/>
      <c r="FXK180" s="366"/>
      <c r="FXL180" s="366"/>
      <c r="FXM180" s="366"/>
      <c r="FXN180" s="366"/>
      <c r="FXO180" s="366"/>
      <c r="FXP180" s="366"/>
      <c r="FXQ180" s="366"/>
      <c r="FXR180" s="366"/>
      <c r="FXS180" s="366"/>
      <c r="FXT180" s="366"/>
      <c r="FXU180" s="366"/>
      <c r="FXV180" s="366"/>
      <c r="FXW180" s="366"/>
      <c r="FXX180" s="366"/>
      <c r="FXY180" s="366"/>
      <c r="FXZ180" s="366"/>
      <c r="FYA180" s="366"/>
      <c r="FYB180" s="366"/>
      <c r="FYC180" s="366"/>
      <c r="FYD180" s="366"/>
      <c r="FYE180" s="366"/>
      <c r="FYF180" s="366"/>
      <c r="FYG180" s="366"/>
      <c r="FYH180" s="366"/>
      <c r="FYI180" s="366"/>
      <c r="FYJ180" s="366"/>
      <c r="FYK180" s="366"/>
      <c r="FYL180" s="366"/>
      <c r="FYM180" s="366"/>
      <c r="FYN180" s="366"/>
      <c r="FYO180" s="366"/>
      <c r="FYP180" s="366"/>
      <c r="FYQ180" s="366"/>
      <c r="FYR180" s="366"/>
      <c r="FYS180" s="366"/>
      <c r="FYT180" s="366"/>
      <c r="FYU180" s="366"/>
      <c r="FYV180" s="366"/>
      <c r="FYW180" s="366"/>
      <c r="FYX180" s="366"/>
      <c r="FYY180" s="366"/>
      <c r="FYZ180" s="366"/>
      <c r="FZA180" s="366"/>
      <c r="FZB180" s="366"/>
      <c r="FZC180" s="366"/>
      <c r="FZD180" s="366"/>
      <c r="FZE180" s="366"/>
      <c r="FZF180" s="366"/>
      <c r="FZG180" s="366"/>
      <c r="FZH180" s="366"/>
      <c r="FZI180" s="366"/>
      <c r="FZJ180" s="366"/>
      <c r="FZK180" s="366"/>
      <c r="FZL180" s="366"/>
      <c r="FZM180" s="366"/>
      <c r="FZN180" s="366"/>
      <c r="FZO180" s="366"/>
      <c r="FZP180" s="366"/>
      <c r="FZQ180" s="366"/>
      <c r="FZR180" s="366"/>
      <c r="FZS180" s="366"/>
      <c r="FZT180" s="366"/>
      <c r="FZU180" s="366"/>
      <c r="FZV180" s="366"/>
      <c r="FZW180" s="366"/>
      <c r="FZX180" s="366"/>
      <c r="FZY180" s="366"/>
      <c r="FZZ180" s="366"/>
      <c r="GAA180" s="366"/>
      <c r="GAB180" s="366"/>
      <c r="GAC180" s="366"/>
      <c r="GAD180" s="366"/>
      <c r="GAE180" s="366"/>
      <c r="GAF180" s="366"/>
      <c r="GAG180" s="366"/>
      <c r="GAH180" s="366"/>
      <c r="GAI180" s="366"/>
      <c r="GAJ180" s="366"/>
      <c r="GAK180" s="366"/>
      <c r="GAL180" s="366"/>
      <c r="GAM180" s="366"/>
      <c r="GAN180" s="366"/>
      <c r="GAO180" s="366"/>
      <c r="GAP180" s="366"/>
      <c r="GAQ180" s="366"/>
      <c r="GAR180" s="366"/>
      <c r="GAS180" s="366"/>
      <c r="GAT180" s="366"/>
      <c r="GAU180" s="366"/>
      <c r="GAV180" s="366"/>
      <c r="GAW180" s="366"/>
      <c r="GAX180" s="366"/>
      <c r="GAY180" s="366"/>
      <c r="GAZ180" s="366"/>
      <c r="GBA180" s="366"/>
      <c r="GBB180" s="366"/>
      <c r="GBC180" s="366"/>
      <c r="GBD180" s="366"/>
      <c r="GBE180" s="366"/>
      <c r="GBF180" s="366"/>
      <c r="GBG180" s="366"/>
      <c r="GBH180" s="366"/>
      <c r="GBI180" s="366"/>
      <c r="GBJ180" s="366"/>
      <c r="GBK180" s="366"/>
      <c r="GBL180" s="366"/>
      <c r="GBM180" s="366"/>
      <c r="GBN180" s="366"/>
      <c r="GBO180" s="366"/>
      <c r="GBP180" s="366"/>
      <c r="GBQ180" s="366"/>
      <c r="GBR180" s="366"/>
      <c r="GBS180" s="366"/>
      <c r="GBT180" s="366"/>
      <c r="GBU180" s="366"/>
      <c r="GBV180" s="366"/>
      <c r="GBW180" s="366"/>
      <c r="GBX180" s="366"/>
      <c r="GBY180" s="366"/>
      <c r="GBZ180" s="366"/>
      <c r="GCA180" s="366"/>
      <c r="GCB180" s="366"/>
      <c r="GCC180" s="366"/>
      <c r="GCD180" s="366"/>
      <c r="GCE180" s="366"/>
      <c r="GCF180" s="366"/>
      <c r="GCG180" s="366"/>
      <c r="GCH180" s="366"/>
      <c r="GCI180" s="366"/>
      <c r="GCJ180" s="366"/>
      <c r="GCK180" s="366"/>
      <c r="GCL180" s="366"/>
      <c r="GCM180" s="366"/>
      <c r="GCN180" s="366"/>
      <c r="GCO180" s="366"/>
      <c r="GCP180" s="366"/>
      <c r="GCQ180" s="366"/>
      <c r="GCR180" s="366"/>
      <c r="GCS180" s="366"/>
      <c r="GCT180" s="366"/>
      <c r="GCU180" s="366"/>
      <c r="GCV180" s="366"/>
      <c r="GCW180" s="366"/>
      <c r="GCX180" s="366"/>
      <c r="GCY180" s="366"/>
      <c r="GCZ180" s="366"/>
      <c r="GDA180" s="366"/>
      <c r="GDB180" s="366"/>
      <c r="GDC180" s="366"/>
      <c r="GDD180" s="366"/>
      <c r="GDE180" s="366"/>
      <c r="GDF180" s="366"/>
      <c r="GDG180" s="366"/>
      <c r="GDH180" s="366"/>
      <c r="GDI180" s="366"/>
      <c r="GDJ180" s="366"/>
      <c r="GDK180" s="366"/>
      <c r="GDL180" s="366"/>
      <c r="GDM180" s="366"/>
      <c r="GDN180" s="366"/>
      <c r="GDO180" s="366"/>
      <c r="GDP180" s="366"/>
      <c r="GDQ180" s="366"/>
      <c r="GDR180" s="366"/>
      <c r="GDS180" s="366"/>
      <c r="GDT180" s="366"/>
      <c r="GDU180" s="366"/>
      <c r="GDV180" s="366"/>
      <c r="GDW180" s="366"/>
      <c r="GDX180" s="366"/>
      <c r="GDY180" s="366"/>
      <c r="GDZ180" s="366"/>
      <c r="GEA180" s="366"/>
      <c r="GEB180" s="366"/>
      <c r="GEC180" s="366"/>
      <c r="GED180" s="366"/>
      <c r="GEE180" s="366"/>
      <c r="GEF180" s="366"/>
      <c r="GEG180" s="366"/>
      <c r="GEH180" s="366"/>
      <c r="GEI180" s="366"/>
      <c r="GEJ180" s="366"/>
      <c r="GEK180" s="366"/>
      <c r="GEL180" s="366"/>
      <c r="GEM180" s="366"/>
      <c r="GEN180" s="366"/>
      <c r="GEO180" s="366"/>
      <c r="GEP180" s="366"/>
      <c r="GEQ180" s="366"/>
      <c r="GER180" s="366"/>
      <c r="GES180" s="366"/>
      <c r="GET180" s="366"/>
      <c r="GEU180" s="366"/>
      <c r="GEV180" s="366"/>
      <c r="GEW180" s="366"/>
      <c r="GEX180" s="366"/>
      <c r="GEY180" s="366"/>
      <c r="GEZ180" s="366"/>
      <c r="GFA180" s="366"/>
      <c r="GFB180" s="366"/>
      <c r="GFC180" s="366"/>
      <c r="GFD180" s="366"/>
      <c r="GFE180" s="366"/>
      <c r="GFF180" s="366"/>
      <c r="GFG180" s="366"/>
      <c r="GFH180" s="366"/>
      <c r="GFI180" s="366"/>
      <c r="GFJ180" s="366"/>
      <c r="GFK180" s="366"/>
      <c r="GFL180" s="366"/>
      <c r="GFM180" s="366"/>
      <c r="GFN180" s="366"/>
      <c r="GFO180" s="366"/>
      <c r="GFP180" s="366"/>
      <c r="GFQ180" s="366"/>
      <c r="GFR180" s="366"/>
      <c r="GFS180" s="366"/>
      <c r="GFT180" s="366"/>
      <c r="GFU180" s="366"/>
      <c r="GFV180" s="366"/>
      <c r="GFW180" s="366"/>
      <c r="GFX180" s="366"/>
      <c r="GFY180" s="366"/>
      <c r="GFZ180" s="366"/>
      <c r="GGA180" s="366"/>
      <c r="GGB180" s="366"/>
      <c r="GGC180" s="366"/>
      <c r="GGD180" s="366"/>
      <c r="GGE180" s="366"/>
      <c r="GGF180" s="366"/>
      <c r="GGG180" s="366"/>
      <c r="GGH180" s="366"/>
      <c r="GGI180" s="366"/>
      <c r="GGJ180" s="366"/>
      <c r="GGK180" s="366"/>
      <c r="GGL180" s="366"/>
      <c r="GGM180" s="366"/>
      <c r="GGN180" s="366"/>
      <c r="GGO180" s="366"/>
      <c r="GGP180" s="366"/>
      <c r="GGQ180" s="366"/>
      <c r="GGR180" s="366"/>
      <c r="GGS180" s="366"/>
      <c r="GGT180" s="366"/>
      <c r="GGU180" s="366"/>
      <c r="GGV180" s="366"/>
      <c r="GGW180" s="366"/>
      <c r="GGX180" s="366"/>
      <c r="GGY180" s="366"/>
      <c r="GGZ180" s="366"/>
      <c r="GHA180" s="366"/>
      <c r="GHB180" s="366"/>
      <c r="GHC180" s="366"/>
      <c r="GHD180" s="366"/>
      <c r="GHE180" s="366"/>
      <c r="GHF180" s="366"/>
      <c r="GHG180" s="366"/>
      <c r="GHH180" s="366"/>
      <c r="GHI180" s="366"/>
      <c r="GHJ180" s="366"/>
      <c r="GHK180" s="366"/>
      <c r="GHL180" s="366"/>
      <c r="GHM180" s="366"/>
      <c r="GHN180" s="366"/>
      <c r="GHO180" s="366"/>
      <c r="GHP180" s="366"/>
      <c r="GHQ180" s="366"/>
      <c r="GHR180" s="366"/>
      <c r="GHS180" s="366"/>
      <c r="GHT180" s="366"/>
      <c r="GHU180" s="366"/>
      <c r="GHV180" s="366"/>
      <c r="GHW180" s="366"/>
      <c r="GHX180" s="366"/>
      <c r="GHY180" s="366"/>
      <c r="GHZ180" s="366"/>
      <c r="GIA180" s="366"/>
      <c r="GIB180" s="366"/>
      <c r="GIC180" s="366"/>
      <c r="GID180" s="366"/>
      <c r="GIE180" s="366"/>
      <c r="GIF180" s="366"/>
      <c r="GIG180" s="366"/>
      <c r="GIH180" s="366"/>
      <c r="GII180" s="366"/>
      <c r="GIJ180" s="366"/>
      <c r="GIK180" s="366"/>
      <c r="GIL180" s="366"/>
      <c r="GIM180" s="366"/>
      <c r="GIN180" s="366"/>
      <c r="GIO180" s="366"/>
      <c r="GIP180" s="366"/>
      <c r="GIQ180" s="366"/>
      <c r="GIR180" s="366"/>
      <c r="GIS180" s="366"/>
      <c r="GIT180" s="366"/>
      <c r="GIU180" s="366"/>
      <c r="GIV180" s="366"/>
      <c r="GIW180" s="366"/>
      <c r="GIX180" s="366"/>
      <c r="GIY180" s="366"/>
      <c r="GIZ180" s="366"/>
      <c r="GJA180" s="366"/>
      <c r="GJB180" s="366"/>
      <c r="GJC180" s="366"/>
      <c r="GJD180" s="366"/>
      <c r="GJE180" s="366"/>
      <c r="GJF180" s="366"/>
      <c r="GJG180" s="366"/>
      <c r="GJH180" s="366"/>
      <c r="GJI180" s="366"/>
      <c r="GJJ180" s="366"/>
      <c r="GJK180" s="366"/>
      <c r="GJL180" s="366"/>
      <c r="GJM180" s="366"/>
      <c r="GJN180" s="366"/>
      <c r="GJO180" s="366"/>
      <c r="GJP180" s="366"/>
      <c r="GJQ180" s="366"/>
      <c r="GJR180" s="366"/>
      <c r="GJS180" s="366"/>
      <c r="GJT180" s="366"/>
      <c r="GJU180" s="366"/>
      <c r="GJV180" s="366"/>
      <c r="GJW180" s="366"/>
      <c r="GJX180" s="366"/>
      <c r="GJY180" s="366"/>
      <c r="GJZ180" s="366"/>
      <c r="GKA180" s="366"/>
      <c r="GKB180" s="366"/>
      <c r="GKC180" s="366"/>
      <c r="GKD180" s="366"/>
      <c r="GKE180" s="366"/>
      <c r="GKF180" s="366"/>
      <c r="GKG180" s="366"/>
      <c r="GKH180" s="366"/>
      <c r="GKI180" s="366"/>
      <c r="GKJ180" s="366"/>
      <c r="GKK180" s="366"/>
      <c r="GKL180" s="366"/>
      <c r="GKM180" s="366"/>
      <c r="GKN180" s="366"/>
      <c r="GKO180" s="366"/>
      <c r="GKP180" s="366"/>
      <c r="GKQ180" s="366"/>
      <c r="GKR180" s="366"/>
      <c r="GKS180" s="366"/>
      <c r="GKT180" s="366"/>
      <c r="GKU180" s="366"/>
      <c r="GKV180" s="366"/>
      <c r="GKW180" s="366"/>
      <c r="GKX180" s="366"/>
      <c r="GKY180" s="366"/>
      <c r="GKZ180" s="366"/>
      <c r="GLA180" s="366"/>
      <c r="GLB180" s="366"/>
      <c r="GLC180" s="366"/>
      <c r="GLD180" s="366"/>
      <c r="GLE180" s="366"/>
      <c r="GLF180" s="366"/>
      <c r="GLG180" s="366"/>
      <c r="GLH180" s="366"/>
      <c r="GLI180" s="366"/>
      <c r="GLJ180" s="366"/>
      <c r="GLK180" s="366"/>
      <c r="GLL180" s="366"/>
      <c r="GLM180" s="366"/>
      <c r="GLN180" s="366"/>
      <c r="GLO180" s="366"/>
      <c r="GLP180" s="366"/>
      <c r="GLQ180" s="366"/>
      <c r="GLR180" s="366"/>
      <c r="GLS180" s="366"/>
      <c r="GLT180" s="366"/>
      <c r="GLU180" s="366"/>
      <c r="GLV180" s="366"/>
      <c r="GLW180" s="366"/>
      <c r="GLX180" s="366"/>
      <c r="GLY180" s="366"/>
      <c r="GLZ180" s="366"/>
      <c r="GMA180" s="366"/>
      <c r="GMB180" s="366"/>
      <c r="GMC180" s="366"/>
      <c r="GMD180" s="366"/>
      <c r="GME180" s="366"/>
      <c r="GMF180" s="366"/>
      <c r="GMG180" s="366"/>
      <c r="GMH180" s="366"/>
      <c r="GMI180" s="366"/>
      <c r="GMJ180" s="366"/>
      <c r="GMK180" s="366"/>
      <c r="GML180" s="366"/>
      <c r="GMM180" s="366"/>
      <c r="GMN180" s="366"/>
      <c r="GMO180" s="366"/>
      <c r="GMP180" s="366"/>
      <c r="GMQ180" s="366"/>
      <c r="GMR180" s="366"/>
      <c r="GMS180" s="366"/>
      <c r="GMT180" s="366"/>
      <c r="GMU180" s="366"/>
      <c r="GMV180" s="366"/>
      <c r="GMW180" s="366"/>
      <c r="GMX180" s="366"/>
      <c r="GMY180" s="366"/>
      <c r="GMZ180" s="366"/>
      <c r="GNA180" s="366"/>
      <c r="GNB180" s="366"/>
      <c r="GNC180" s="366"/>
      <c r="GND180" s="366"/>
      <c r="GNE180" s="366"/>
      <c r="GNF180" s="366"/>
      <c r="GNG180" s="366"/>
      <c r="GNH180" s="366"/>
      <c r="GNI180" s="366"/>
      <c r="GNJ180" s="366"/>
      <c r="GNK180" s="366"/>
      <c r="GNL180" s="366"/>
      <c r="GNM180" s="366"/>
      <c r="GNN180" s="366"/>
      <c r="GNO180" s="366"/>
      <c r="GNP180" s="366"/>
      <c r="GNQ180" s="366"/>
      <c r="GNR180" s="366"/>
      <c r="GNS180" s="366"/>
      <c r="GNT180" s="366"/>
      <c r="GNU180" s="366"/>
      <c r="GNV180" s="366"/>
      <c r="GNW180" s="366"/>
      <c r="GNX180" s="366"/>
      <c r="GNY180" s="366"/>
      <c r="GNZ180" s="366"/>
      <c r="GOA180" s="366"/>
      <c r="GOB180" s="366"/>
      <c r="GOC180" s="366"/>
      <c r="GOD180" s="366"/>
      <c r="GOE180" s="366"/>
      <c r="GOF180" s="366"/>
      <c r="GOG180" s="366"/>
      <c r="GOH180" s="366"/>
      <c r="GOI180" s="366"/>
      <c r="GOJ180" s="366"/>
      <c r="GOK180" s="366"/>
      <c r="GOL180" s="366"/>
      <c r="GOM180" s="366"/>
      <c r="GON180" s="366"/>
      <c r="GOO180" s="366"/>
      <c r="GOP180" s="366"/>
      <c r="GOQ180" s="366"/>
      <c r="GOR180" s="366"/>
      <c r="GOS180" s="366"/>
      <c r="GOT180" s="366"/>
      <c r="GOU180" s="366"/>
      <c r="GOV180" s="366"/>
      <c r="GOW180" s="366"/>
      <c r="GOX180" s="366"/>
      <c r="GOY180" s="366"/>
      <c r="GOZ180" s="366"/>
      <c r="GPA180" s="366"/>
      <c r="GPB180" s="366"/>
      <c r="GPC180" s="366"/>
      <c r="GPD180" s="366"/>
      <c r="GPE180" s="366"/>
      <c r="GPF180" s="366"/>
      <c r="GPG180" s="366"/>
      <c r="GPH180" s="366"/>
      <c r="GPI180" s="366"/>
      <c r="GPJ180" s="366"/>
      <c r="GPK180" s="366"/>
      <c r="GPL180" s="366"/>
      <c r="GPM180" s="366"/>
      <c r="GPN180" s="366"/>
      <c r="GPO180" s="366"/>
      <c r="GPP180" s="366"/>
      <c r="GPQ180" s="366"/>
      <c r="GPR180" s="366"/>
      <c r="GPS180" s="366"/>
      <c r="GPT180" s="366"/>
      <c r="GPU180" s="366"/>
      <c r="GPV180" s="366"/>
      <c r="GPW180" s="366"/>
      <c r="GPX180" s="366"/>
      <c r="GPY180" s="366"/>
      <c r="GPZ180" s="366"/>
      <c r="GQA180" s="366"/>
      <c r="GQB180" s="366"/>
      <c r="GQC180" s="366"/>
      <c r="GQD180" s="366"/>
      <c r="GQE180" s="366"/>
      <c r="GQF180" s="366"/>
      <c r="GQG180" s="366"/>
      <c r="GQH180" s="366"/>
      <c r="GQI180" s="366"/>
      <c r="GQJ180" s="366"/>
      <c r="GQK180" s="366"/>
      <c r="GQL180" s="366"/>
      <c r="GQM180" s="366"/>
      <c r="GQN180" s="366"/>
      <c r="GQO180" s="366"/>
      <c r="GQP180" s="366"/>
      <c r="GQQ180" s="366"/>
      <c r="GQR180" s="366"/>
      <c r="GQS180" s="366"/>
      <c r="GQT180" s="366"/>
      <c r="GQU180" s="366"/>
      <c r="GQV180" s="366"/>
      <c r="GQW180" s="366"/>
      <c r="GQX180" s="366"/>
      <c r="GQY180" s="366"/>
      <c r="GQZ180" s="366"/>
      <c r="GRA180" s="366"/>
      <c r="GRB180" s="366"/>
      <c r="GRC180" s="366"/>
      <c r="GRD180" s="366"/>
      <c r="GRE180" s="366"/>
      <c r="GRF180" s="366"/>
      <c r="GRG180" s="366"/>
      <c r="GRH180" s="366"/>
      <c r="GRI180" s="366"/>
      <c r="GRJ180" s="366"/>
      <c r="GRK180" s="366"/>
      <c r="GRL180" s="366"/>
      <c r="GRM180" s="366"/>
      <c r="GRN180" s="366"/>
      <c r="GRO180" s="366"/>
      <c r="GRP180" s="366"/>
      <c r="GRQ180" s="366"/>
      <c r="GRR180" s="366"/>
      <c r="GRS180" s="366"/>
      <c r="GRT180" s="366"/>
      <c r="GRU180" s="366"/>
      <c r="GRV180" s="366"/>
      <c r="GRW180" s="366"/>
      <c r="GRX180" s="366"/>
      <c r="GRY180" s="366"/>
      <c r="GRZ180" s="366"/>
      <c r="GSA180" s="366"/>
      <c r="GSB180" s="366"/>
      <c r="GSC180" s="366"/>
      <c r="GSD180" s="366"/>
      <c r="GSE180" s="366"/>
      <c r="GSF180" s="366"/>
      <c r="GSG180" s="366"/>
      <c r="GSH180" s="366"/>
      <c r="GSI180" s="366"/>
      <c r="GSJ180" s="366"/>
      <c r="GSK180" s="366"/>
      <c r="GSL180" s="366"/>
      <c r="GSM180" s="366"/>
      <c r="GSN180" s="366"/>
      <c r="GSO180" s="366"/>
      <c r="GSP180" s="366"/>
      <c r="GSQ180" s="366"/>
      <c r="GSR180" s="366"/>
      <c r="GSS180" s="366"/>
      <c r="GST180" s="366"/>
      <c r="GSU180" s="366"/>
      <c r="GSV180" s="366"/>
      <c r="GSW180" s="366"/>
      <c r="GSX180" s="366"/>
      <c r="GSY180" s="366"/>
      <c r="GSZ180" s="366"/>
      <c r="GTA180" s="366"/>
      <c r="GTB180" s="366"/>
      <c r="GTC180" s="366"/>
      <c r="GTD180" s="366"/>
      <c r="GTE180" s="366"/>
      <c r="GTF180" s="366"/>
      <c r="GTG180" s="366"/>
      <c r="GTH180" s="366"/>
      <c r="GTI180" s="366"/>
      <c r="GTJ180" s="366"/>
      <c r="GTK180" s="366"/>
      <c r="GTL180" s="366"/>
      <c r="GTM180" s="366"/>
      <c r="GTN180" s="366"/>
      <c r="GTO180" s="366"/>
      <c r="GTP180" s="366"/>
      <c r="GTQ180" s="366"/>
      <c r="GTR180" s="366"/>
      <c r="GTS180" s="366"/>
      <c r="GTT180" s="366"/>
      <c r="GTU180" s="366"/>
      <c r="GTV180" s="366"/>
      <c r="GTW180" s="366"/>
      <c r="GTX180" s="366"/>
      <c r="GTY180" s="366"/>
      <c r="GTZ180" s="366"/>
      <c r="GUA180" s="366"/>
      <c r="GUB180" s="366"/>
      <c r="GUC180" s="366"/>
      <c r="GUD180" s="366"/>
      <c r="GUE180" s="366"/>
      <c r="GUF180" s="366"/>
      <c r="GUG180" s="366"/>
      <c r="GUH180" s="366"/>
      <c r="GUI180" s="366"/>
      <c r="GUJ180" s="366"/>
      <c r="GUK180" s="366"/>
      <c r="GUL180" s="366"/>
      <c r="GUM180" s="366"/>
      <c r="GUN180" s="366"/>
      <c r="GUO180" s="366"/>
      <c r="GUP180" s="366"/>
      <c r="GUQ180" s="366"/>
      <c r="GUR180" s="366"/>
      <c r="GUS180" s="366"/>
      <c r="GUT180" s="366"/>
      <c r="GUU180" s="366"/>
      <c r="GUV180" s="366"/>
      <c r="GUW180" s="366"/>
      <c r="GUX180" s="366"/>
      <c r="GUY180" s="366"/>
      <c r="GUZ180" s="366"/>
      <c r="GVA180" s="366"/>
      <c r="GVB180" s="366"/>
      <c r="GVC180" s="366"/>
      <c r="GVD180" s="366"/>
      <c r="GVE180" s="366"/>
      <c r="GVF180" s="366"/>
      <c r="GVG180" s="366"/>
      <c r="GVH180" s="366"/>
      <c r="GVI180" s="366"/>
      <c r="GVJ180" s="366"/>
      <c r="GVK180" s="366"/>
      <c r="GVL180" s="366"/>
      <c r="GVM180" s="366"/>
      <c r="GVN180" s="366"/>
      <c r="GVO180" s="366"/>
      <c r="GVP180" s="366"/>
      <c r="GVQ180" s="366"/>
      <c r="GVR180" s="366"/>
      <c r="GVS180" s="366"/>
      <c r="GVT180" s="366"/>
      <c r="GVU180" s="366"/>
      <c r="GVV180" s="366"/>
      <c r="GVW180" s="366"/>
      <c r="GVX180" s="366"/>
      <c r="GVY180" s="366"/>
      <c r="GVZ180" s="366"/>
      <c r="GWA180" s="366"/>
      <c r="GWB180" s="366"/>
      <c r="GWC180" s="366"/>
      <c r="GWD180" s="366"/>
      <c r="GWE180" s="366"/>
      <c r="GWF180" s="366"/>
      <c r="GWG180" s="366"/>
      <c r="GWH180" s="366"/>
      <c r="GWI180" s="366"/>
      <c r="GWJ180" s="366"/>
      <c r="GWK180" s="366"/>
      <c r="GWL180" s="366"/>
      <c r="GWM180" s="366"/>
      <c r="GWN180" s="366"/>
      <c r="GWO180" s="366"/>
      <c r="GWP180" s="366"/>
      <c r="GWQ180" s="366"/>
      <c r="GWR180" s="366"/>
      <c r="GWS180" s="366"/>
      <c r="GWT180" s="366"/>
      <c r="GWU180" s="366"/>
      <c r="GWV180" s="366"/>
      <c r="GWW180" s="366"/>
      <c r="GWX180" s="366"/>
      <c r="GWY180" s="366"/>
      <c r="GWZ180" s="366"/>
      <c r="GXA180" s="366"/>
      <c r="GXB180" s="366"/>
      <c r="GXC180" s="366"/>
      <c r="GXD180" s="366"/>
      <c r="GXE180" s="366"/>
      <c r="GXF180" s="366"/>
      <c r="GXG180" s="366"/>
      <c r="GXH180" s="366"/>
      <c r="GXI180" s="366"/>
      <c r="GXJ180" s="366"/>
      <c r="GXK180" s="366"/>
      <c r="GXL180" s="366"/>
      <c r="GXM180" s="366"/>
      <c r="GXN180" s="366"/>
      <c r="GXO180" s="366"/>
      <c r="GXP180" s="366"/>
      <c r="GXQ180" s="366"/>
      <c r="GXR180" s="366"/>
      <c r="GXS180" s="366"/>
      <c r="GXT180" s="366"/>
      <c r="GXU180" s="366"/>
      <c r="GXV180" s="366"/>
      <c r="GXW180" s="366"/>
      <c r="GXX180" s="366"/>
      <c r="GXY180" s="366"/>
      <c r="GXZ180" s="366"/>
      <c r="GYA180" s="366"/>
      <c r="GYB180" s="366"/>
      <c r="GYC180" s="366"/>
      <c r="GYD180" s="366"/>
      <c r="GYE180" s="366"/>
      <c r="GYF180" s="366"/>
      <c r="GYG180" s="366"/>
      <c r="GYH180" s="366"/>
      <c r="GYI180" s="366"/>
      <c r="GYJ180" s="366"/>
      <c r="GYK180" s="366"/>
      <c r="GYL180" s="366"/>
      <c r="GYM180" s="366"/>
      <c r="GYN180" s="366"/>
      <c r="GYO180" s="366"/>
      <c r="GYP180" s="366"/>
      <c r="GYQ180" s="366"/>
      <c r="GYR180" s="366"/>
      <c r="GYS180" s="366"/>
      <c r="GYT180" s="366"/>
      <c r="GYU180" s="366"/>
      <c r="GYV180" s="366"/>
      <c r="GYW180" s="366"/>
      <c r="GYX180" s="366"/>
      <c r="GYY180" s="366"/>
      <c r="GYZ180" s="366"/>
      <c r="GZA180" s="366"/>
      <c r="GZB180" s="366"/>
      <c r="GZC180" s="366"/>
      <c r="GZD180" s="366"/>
      <c r="GZE180" s="366"/>
      <c r="GZF180" s="366"/>
      <c r="GZG180" s="366"/>
      <c r="GZH180" s="366"/>
      <c r="GZI180" s="366"/>
      <c r="GZJ180" s="366"/>
      <c r="GZK180" s="366"/>
      <c r="GZL180" s="366"/>
      <c r="GZM180" s="366"/>
      <c r="GZN180" s="366"/>
      <c r="GZO180" s="366"/>
      <c r="GZP180" s="366"/>
      <c r="GZQ180" s="366"/>
      <c r="GZR180" s="366"/>
      <c r="GZS180" s="366"/>
      <c r="GZT180" s="366"/>
      <c r="GZU180" s="366"/>
      <c r="GZV180" s="366"/>
      <c r="GZW180" s="366"/>
      <c r="GZX180" s="366"/>
      <c r="GZY180" s="366"/>
      <c r="GZZ180" s="366"/>
      <c r="HAA180" s="366"/>
      <c r="HAB180" s="366"/>
      <c r="HAC180" s="366"/>
      <c r="HAD180" s="366"/>
      <c r="HAE180" s="366"/>
      <c r="HAF180" s="366"/>
      <c r="HAG180" s="366"/>
      <c r="HAH180" s="366"/>
      <c r="HAI180" s="366"/>
      <c r="HAJ180" s="366"/>
      <c r="HAK180" s="366"/>
      <c r="HAL180" s="366"/>
      <c r="HAM180" s="366"/>
      <c r="HAN180" s="366"/>
      <c r="HAO180" s="366"/>
      <c r="HAP180" s="366"/>
      <c r="HAQ180" s="366"/>
      <c r="HAR180" s="366"/>
      <c r="HAS180" s="366"/>
      <c r="HAT180" s="366"/>
      <c r="HAU180" s="366"/>
      <c r="HAV180" s="366"/>
      <c r="HAW180" s="366"/>
      <c r="HAX180" s="366"/>
      <c r="HAY180" s="366"/>
      <c r="HAZ180" s="366"/>
      <c r="HBA180" s="366"/>
      <c r="HBB180" s="366"/>
      <c r="HBC180" s="366"/>
      <c r="HBD180" s="366"/>
      <c r="HBE180" s="366"/>
      <c r="HBF180" s="366"/>
      <c r="HBG180" s="366"/>
      <c r="HBH180" s="366"/>
      <c r="HBI180" s="366"/>
      <c r="HBJ180" s="366"/>
      <c r="HBK180" s="366"/>
      <c r="HBL180" s="366"/>
      <c r="HBM180" s="366"/>
      <c r="HBN180" s="366"/>
      <c r="HBO180" s="366"/>
      <c r="HBP180" s="366"/>
      <c r="HBQ180" s="366"/>
      <c r="HBR180" s="366"/>
      <c r="HBS180" s="366"/>
      <c r="HBT180" s="366"/>
      <c r="HBU180" s="366"/>
      <c r="HBV180" s="366"/>
      <c r="HBW180" s="366"/>
      <c r="HBX180" s="366"/>
      <c r="HBY180" s="366"/>
      <c r="HBZ180" s="366"/>
      <c r="HCA180" s="366"/>
      <c r="HCB180" s="366"/>
      <c r="HCC180" s="366"/>
      <c r="HCD180" s="366"/>
      <c r="HCE180" s="366"/>
      <c r="HCF180" s="366"/>
      <c r="HCG180" s="366"/>
      <c r="HCH180" s="366"/>
      <c r="HCI180" s="366"/>
      <c r="HCJ180" s="366"/>
      <c r="HCK180" s="366"/>
      <c r="HCL180" s="366"/>
      <c r="HCM180" s="366"/>
      <c r="HCN180" s="366"/>
      <c r="HCO180" s="366"/>
      <c r="HCP180" s="366"/>
      <c r="HCQ180" s="366"/>
      <c r="HCR180" s="366"/>
      <c r="HCS180" s="366"/>
      <c r="HCT180" s="366"/>
      <c r="HCU180" s="366"/>
      <c r="HCV180" s="366"/>
      <c r="HCW180" s="366"/>
      <c r="HCX180" s="366"/>
      <c r="HCY180" s="366"/>
      <c r="HCZ180" s="366"/>
      <c r="HDA180" s="366"/>
      <c r="HDB180" s="366"/>
      <c r="HDC180" s="366"/>
      <c r="HDD180" s="366"/>
      <c r="HDE180" s="366"/>
      <c r="HDF180" s="366"/>
      <c r="HDG180" s="366"/>
      <c r="HDH180" s="366"/>
      <c r="HDI180" s="366"/>
      <c r="HDJ180" s="366"/>
      <c r="HDK180" s="366"/>
      <c r="HDL180" s="366"/>
      <c r="HDM180" s="366"/>
      <c r="HDN180" s="366"/>
      <c r="HDO180" s="366"/>
      <c r="HDP180" s="366"/>
      <c r="HDQ180" s="366"/>
      <c r="HDR180" s="366"/>
      <c r="HDS180" s="366"/>
      <c r="HDT180" s="366"/>
      <c r="HDU180" s="366"/>
      <c r="HDV180" s="366"/>
      <c r="HDW180" s="366"/>
      <c r="HDX180" s="366"/>
      <c r="HDY180" s="366"/>
      <c r="HDZ180" s="366"/>
      <c r="HEA180" s="366"/>
      <c r="HEB180" s="366"/>
      <c r="HEC180" s="366"/>
      <c r="HED180" s="366"/>
      <c r="HEE180" s="366"/>
      <c r="HEF180" s="366"/>
      <c r="HEG180" s="366"/>
      <c r="HEH180" s="366"/>
      <c r="HEI180" s="366"/>
      <c r="HEJ180" s="366"/>
      <c r="HEK180" s="366"/>
      <c r="HEL180" s="366"/>
      <c r="HEM180" s="366"/>
      <c r="HEN180" s="366"/>
      <c r="HEO180" s="366"/>
      <c r="HEP180" s="366"/>
      <c r="HEQ180" s="366"/>
      <c r="HER180" s="366"/>
      <c r="HES180" s="366"/>
      <c r="HET180" s="366"/>
      <c r="HEU180" s="366"/>
      <c r="HEV180" s="366"/>
      <c r="HEW180" s="366"/>
      <c r="HEX180" s="366"/>
      <c r="HEY180" s="366"/>
      <c r="HEZ180" s="366"/>
      <c r="HFA180" s="366"/>
      <c r="HFB180" s="366"/>
      <c r="HFC180" s="366"/>
      <c r="HFD180" s="366"/>
      <c r="HFE180" s="366"/>
      <c r="HFF180" s="366"/>
      <c r="HFG180" s="366"/>
      <c r="HFH180" s="366"/>
      <c r="HFI180" s="366"/>
      <c r="HFJ180" s="366"/>
      <c r="HFK180" s="366"/>
      <c r="HFL180" s="366"/>
      <c r="HFM180" s="366"/>
      <c r="HFN180" s="366"/>
      <c r="HFO180" s="366"/>
      <c r="HFP180" s="366"/>
      <c r="HFQ180" s="366"/>
      <c r="HFR180" s="366"/>
      <c r="HFS180" s="366"/>
      <c r="HFT180" s="366"/>
      <c r="HFU180" s="366"/>
      <c r="HFV180" s="366"/>
      <c r="HFW180" s="366"/>
      <c r="HFX180" s="366"/>
      <c r="HFY180" s="366"/>
      <c r="HFZ180" s="366"/>
      <c r="HGA180" s="366"/>
      <c r="HGB180" s="366"/>
      <c r="HGC180" s="366"/>
      <c r="HGD180" s="366"/>
      <c r="HGE180" s="366"/>
      <c r="HGF180" s="366"/>
      <c r="HGG180" s="366"/>
      <c r="HGH180" s="366"/>
      <c r="HGI180" s="366"/>
      <c r="HGJ180" s="366"/>
      <c r="HGK180" s="366"/>
      <c r="HGL180" s="366"/>
      <c r="HGM180" s="366"/>
      <c r="HGN180" s="366"/>
      <c r="HGO180" s="366"/>
      <c r="HGP180" s="366"/>
      <c r="HGQ180" s="366"/>
      <c r="HGR180" s="366"/>
      <c r="HGS180" s="366"/>
      <c r="HGT180" s="366"/>
      <c r="HGU180" s="366"/>
      <c r="HGV180" s="366"/>
      <c r="HGW180" s="366"/>
      <c r="HGX180" s="366"/>
      <c r="HGY180" s="366"/>
      <c r="HGZ180" s="366"/>
      <c r="HHA180" s="366"/>
      <c r="HHB180" s="366"/>
      <c r="HHC180" s="366"/>
      <c r="HHD180" s="366"/>
      <c r="HHE180" s="366"/>
      <c r="HHF180" s="366"/>
      <c r="HHG180" s="366"/>
      <c r="HHH180" s="366"/>
      <c r="HHI180" s="366"/>
      <c r="HHJ180" s="366"/>
      <c r="HHK180" s="366"/>
      <c r="HHL180" s="366"/>
      <c r="HHM180" s="366"/>
      <c r="HHN180" s="366"/>
      <c r="HHO180" s="366"/>
      <c r="HHP180" s="366"/>
      <c r="HHQ180" s="366"/>
      <c r="HHR180" s="366"/>
      <c r="HHS180" s="366"/>
      <c r="HHT180" s="366"/>
      <c r="HHU180" s="366"/>
      <c r="HHV180" s="366"/>
      <c r="HHW180" s="366"/>
      <c r="HHX180" s="366"/>
      <c r="HHY180" s="366"/>
      <c r="HHZ180" s="366"/>
      <c r="HIA180" s="366"/>
      <c r="HIB180" s="366"/>
      <c r="HIC180" s="366"/>
      <c r="HID180" s="366"/>
      <c r="HIE180" s="366"/>
      <c r="HIF180" s="366"/>
      <c r="HIG180" s="366"/>
      <c r="HIH180" s="366"/>
      <c r="HII180" s="366"/>
      <c r="HIJ180" s="366"/>
      <c r="HIK180" s="366"/>
      <c r="HIL180" s="366"/>
      <c r="HIM180" s="366"/>
      <c r="HIN180" s="366"/>
      <c r="HIO180" s="366"/>
      <c r="HIP180" s="366"/>
      <c r="HIQ180" s="366"/>
      <c r="HIR180" s="366"/>
      <c r="HIS180" s="366"/>
      <c r="HIT180" s="366"/>
      <c r="HIU180" s="366"/>
      <c r="HIV180" s="366"/>
      <c r="HIW180" s="366"/>
      <c r="HIX180" s="366"/>
      <c r="HIY180" s="366"/>
      <c r="HIZ180" s="366"/>
      <c r="HJA180" s="366"/>
      <c r="HJB180" s="366"/>
      <c r="HJC180" s="366"/>
      <c r="HJD180" s="366"/>
      <c r="HJE180" s="366"/>
      <c r="HJF180" s="366"/>
      <c r="HJG180" s="366"/>
      <c r="HJH180" s="366"/>
      <c r="HJI180" s="366"/>
      <c r="HJJ180" s="366"/>
      <c r="HJK180" s="366"/>
      <c r="HJL180" s="366"/>
      <c r="HJM180" s="366"/>
      <c r="HJN180" s="366"/>
      <c r="HJO180" s="366"/>
      <c r="HJP180" s="366"/>
      <c r="HJQ180" s="366"/>
      <c r="HJR180" s="366"/>
      <c r="HJS180" s="366"/>
      <c r="HJT180" s="366"/>
      <c r="HJU180" s="366"/>
      <c r="HJV180" s="366"/>
      <c r="HJW180" s="366"/>
      <c r="HJX180" s="366"/>
      <c r="HJY180" s="366"/>
      <c r="HJZ180" s="366"/>
      <c r="HKA180" s="366"/>
      <c r="HKB180" s="366"/>
      <c r="HKC180" s="366"/>
      <c r="HKD180" s="366"/>
      <c r="HKE180" s="366"/>
      <c r="HKF180" s="366"/>
      <c r="HKG180" s="366"/>
      <c r="HKH180" s="366"/>
      <c r="HKI180" s="366"/>
      <c r="HKJ180" s="366"/>
      <c r="HKK180" s="366"/>
      <c r="HKL180" s="366"/>
      <c r="HKM180" s="366"/>
      <c r="HKN180" s="366"/>
      <c r="HKO180" s="366"/>
      <c r="HKP180" s="366"/>
      <c r="HKQ180" s="366"/>
      <c r="HKR180" s="366"/>
      <c r="HKS180" s="366"/>
      <c r="HKT180" s="366"/>
      <c r="HKU180" s="366"/>
      <c r="HKV180" s="366"/>
      <c r="HKW180" s="366"/>
      <c r="HKX180" s="366"/>
      <c r="HKY180" s="366"/>
      <c r="HKZ180" s="366"/>
      <c r="HLA180" s="366"/>
      <c r="HLB180" s="366"/>
      <c r="HLC180" s="366"/>
      <c r="HLD180" s="366"/>
      <c r="HLE180" s="366"/>
      <c r="HLF180" s="366"/>
      <c r="HLG180" s="366"/>
      <c r="HLH180" s="366"/>
      <c r="HLI180" s="366"/>
      <c r="HLJ180" s="366"/>
      <c r="HLK180" s="366"/>
      <c r="HLL180" s="366"/>
      <c r="HLM180" s="366"/>
      <c r="HLN180" s="366"/>
      <c r="HLO180" s="366"/>
      <c r="HLP180" s="366"/>
      <c r="HLQ180" s="366"/>
      <c r="HLR180" s="366"/>
      <c r="HLS180" s="366"/>
      <c r="HLT180" s="366"/>
      <c r="HLU180" s="366"/>
      <c r="HLV180" s="366"/>
      <c r="HLW180" s="366"/>
      <c r="HLX180" s="366"/>
      <c r="HLY180" s="366"/>
      <c r="HLZ180" s="366"/>
      <c r="HMA180" s="366"/>
      <c r="HMB180" s="366"/>
      <c r="HMC180" s="366"/>
      <c r="HMD180" s="366"/>
      <c r="HME180" s="366"/>
      <c r="HMF180" s="366"/>
      <c r="HMG180" s="366"/>
      <c r="HMH180" s="366"/>
      <c r="HMI180" s="366"/>
      <c r="HMJ180" s="366"/>
      <c r="HMK180" s="366"/>
      <c r="HML180" s="366"/>
      <c r="HMM180" s="366"/>
      <c r="HMN180" s="366"/>
      <c r="HMO180" s="366"/>
      <c r="HMP180" s="366"/>
      <c r="HMQ180" s="366"/>
      <c r="HMR180" s="366"/>
      <c r="HMS180" s="366"/>
      <c r="HMT180" s="366"/>
      <c r="HMU180" s="366"/>
      <c r="HMV180" s="366"/>
      <c r="HMW180" s="366"/>
      <c r="HMX180" s="366"/>
      <c r="HMY180" s="366"/>
      <c r="HMZ180" s="366"/>
      <c r="HNA180" s="366"/>
      <c r="HNB180" s="366"/>
      <c r="HNC180" s="366"/>
      <c r="HND180" s="366"/>
      <c r="HNE180" s="366"/>
      <c r="HNF180" s="366"/>
      <c r="HNG180" s="366"/>
      <c r="HNH180" s="366"/>
      <c r="HNI180" s="366"/>
      <c r="HNJ180" s="366"/>
      <c r="HNK180" s="366"/>
      <c r="HNL180" s="366"/>
      <c r="HNM180" s="366"/>
      <c r="HNN180" s="366"/>
      <c r="HNO180" s="366"/>
      <c r="HNP180" s="366"/>
      <c r="HNQ180" s="366"/>
      <c r="HNR180" s="366"/>
      <c r="HNS180" s="366"/>
      <c r="HNT180" s="366"/>
      <c r="HNU180" s="366"/>
      <c r="HNV180" s="366"/>
      <c r="HNW180" s="366"/>
      <c r="HNX180" s="366"/>
      <c r="HNY180" s="366"/>
      <c r="HNZ180" s="366"/>
      <c r="HOA180" s="366"/>
      <c r="HOB180" s="366"/>
      <c r="HOC180" s="366"/>
      <c r="HOD180" s="366"/>
      <c r="HOE180" s="366"/>
      <c r="HOF180" s="366"/>
      <c r="HOG180" s="366"/>
      <c r="HOH180" s="366"/>
      <c r="HOI180" s="366"/>
      <c r="HOJ180" s="366"/>
      <c r="HOK180" s="366"/>
      <c r="HOL180" s="366"/>
      <c r="HOM180" s="366"/>
      <c r="HON180" s="366"/>
      <c r="HOO180" s="366"/>
      <c r="HOP180" s="366"/>
      <c r="HOQ180" s="366"/>
      <c r="HOR180" s="366"/>
      <c r="HOS180" s="366"/>
      <c r="HOT180" s="366"/>
      <c r="HOU180" s="366"/>
      <c r="HOV180" s="366"/>
      <c r="HOW180" s="366"/>
      <c r="HOX180" s="366"/>
      <c r="HOY180" s="366"/>
      <c r="HOZ180" s="366"/>
      <c r="HPA180" s="366"/>
      <c r="HPB180" s="366"/>
      <c r="HPC180" s="366"/>
      <c r="HPD180" s="366"/>
      <c r="HPE180" s="366"/>
      <c r="HPF180" s="366"/>
      <c r="HPG180" s="366"/>
      <c r="HPH180" s="366"/>
      <c r="HPI180" s="366"/>
      <c r="HPJ180" s="366"/>
      <c r="HPK180" s="366"/>
      <c r="HPL180" s="366"/>
      <c r="HPM180" s="366"/>
      <c r="HPN180" s="366"/>
      <c r="HPO180" s="366"/>
      <c r="HPP180" s="366"/>
      <c r="HPQ180" s="366"/>
      <c r="HPR180" s="366"/>
      <c r="HPS180" s="366"/>
      <c r="HPT180" s="366"/>
      <c r="HPU180" s="366"/>
      <c r="HPV180" s="366"/>
      <c r="HPW180" s="366"/>
      <c r="HPX180" s="366"/>
      <c r="HPY180" s="366"/>
      <c r="HPZ180" s="366"/>
      <c r="HQA180" s="366"/>
      <c r="HQB180" s="366"/>
      <c r="HQC180" s="366"/>
      <c r="HQD180" s="366"/>
      <c r="HQE180" s="366"/>
      <c r="HQF180" s="366"/>
      <c r="HQG180" s="366"/>
      <c r="HQH180" s="366"/>
      <c r="HQI180" s="366"/>
      <c r="HQJ180" s="366"/>
      <c r="HQK180" s="366"/>
      <c r="HQL180" s="366"/>
      <c r="HQM180" s="366"/>
      <c r="HQN180" s="366"/>
      <c r="HQO180" s="366"/>
      <c r="HQP180" s="366"/>
      <c r="HQQ180" s="366"/>
      <c r="HQR180" s="366"/>
      <c r="HQS180" s="366"/>
      <c r="HQT180" s="366"/>
      <c r="HQU180" s="366"/>
      <c r="HQV180" s="366"/>
      <c r="HQW180" s="366"/>
      <c r="HQX180" s="366"/>
      <c r="HQY180" s="366"/>
      <c r="HQZ180" s="366"/>
      <c r="HRA180" s="366"/>
      <c r="HRB180" s="366"/>
      <c r="HRC180" s="366"/>
      <c r="HRD180" s="366"/>
      <c r="HRE180" s="366"/>
      <c r="HRF180" s="366"/>
      <c r="HRG180" s="366"/>
      <c r="HRH180" s="366"/>
      <c r="HRI180" s="366"/>
      <c r="HRJ180" s="366"/>
      <c r="HRK180" s="366"/>
      <c r="HRL180" s="366"/>
      <c r="HRM180" s="366"/>
      <c r="HRN180" s="366"/>
      <c r="HRO180" s="366"/>
      <c r="HRP180" s="366"/>
      <c r="HRQ180" s="366"/>
      <c r="HRR180" s="366"/>
      <c r="HRS180" s="366"/>
      <c r="HRT180" s="366"/>
      <c r="HRU180" s="366"/>
      <c r="HRV180" s="366"/>
      <c r="HRW180" s="366"/>
      <c r="HRX180" s="366"/>
      <c r="HRY180" s="366"/>
      <c r="HRZ180" s="366"/>
      <c r="HSA180" s="366"/>
      <c r="HSB180" s="366"/>
      <c r="HSC180" s="366"/>
      <c r="HSD180" s="366"/>
      <c r="HSE180" s="366"/>
      <c r="HSF180" s="366"/>
      <c r="HSG180" s="366"/>
      <c r="HSH180" s="366"/>
      <c r="HSI180" s="366"/>
      <c r="HSJ180" s="366"/>
      <c r="HSK180" s="366"/>
      <c r="HSL180" s="366"/>
      <c r="HSM180" s="366"/>
      <c r="HSN180" s="366"/>
      <c r="HSO180" s="366"/>
      <c r="HSP180" s="366"/>
      <c r="HSQ180" s="366"/>
      <c r="HSR180" s="366"/>
      <c r="HSS180" s="366"/>
      <c r="HST180" s="366"/>
      <c r="HSU180" s="366"/>
      <c r="HSV180" s="366"/>
      <c r="HSW180" s="366"/>
      <c r="HSX180" s="366"/>
      <c r="HSY180" s="366"/>
      <c r="HSZ180" s="366"/>
      <c r="HTA180" s="366"/>
      <c r="HTB180" s="366"/>
      <c r="HTC180" s="366"/>
      <c r="HTD180" s="366"/>
      <c r="HTE180" s="366"/>
      <c r="HTF180" s="366"/>
      <c r="HTG180" s="366"/>
      <c r="HTH180" s="366"/>
      <c r="HTI180" s="366"/>
      <c r="HTJ180" s="366"/>
      <c r="HTK180" s="366"/>
      <c r="HTL180" s="366"/>
      <c r="HTM180" s="366"/>
      <c r="HTN180" s="366"/>
      <c r="HTO180" s="366"/>
      <c r="HTP180" s="366"/>
      <c r="HTQ180" s="366"/>
      <c r="HTR180" s="366"/>
      <c r="HTS180" s="366"/>
      <c r="HTT180" s="366"/>
      <c r="HTU180" s="366"/>
      <c r="HTV180" s="366"/>
      <c r="HTW180" s="366"/>
      <c r="HTX180" s="366"/>
      <c r="HTY180" s="366"/>
      <c r="HTZ180" s="366"/>
      <c r="HUA180" s="366"/>
      <c r="HUB180" s="366"/>
      <c r="HUC180" s="366"/>
      <c r="HUD180" s="366"/>
      <c r="HUE180" s="366"/>
      <c r="HUF180" s="366"/>
      <c r="HUG180" s="366"/>
      <c r="HUH180" s="366"/>
      <c r="HUI180" s="366"/>
      <c r="HUJ180" s="366"/>
      <c r="HUK180" s="366"/>
      <c r="HUL180" s="366"/>
      <c r="HUM180" s="366"/>
      <c r="HUN180" s="366"/>
      <c r="HUO180" s="366"/>
      <c r="HUP180" s="366"/>
      <c r="HUQ180" s="366"/>
      <c r="HUR180" s="366"/>
      <c r="HUS180" s="366"/>
      <c r="HUT180" s="366"/>
      <c r="HUU180" s="366"/>
      <c r="HUV180" s="366"/>
      <c r="HUW180" s="366"/>
      <c r="HUX180" s="366"/>
      <c r="HUY180" s="366"/>
      <c r="HUZ180" s="366"/>
      <c r="HVA180" s="366"/>
      <c r="HVB180" s="366"/>
      <c r="HVC180" s="366"/>
      <c r="HVD180" s="366"/>
      <c r="HVE180" s="366"/>
      <c r="HVF180" s="366"/>
      <c r="HVG180" s="366"/>
      <c r="HVH180" s="366"/>
      <c r="HVI180" s="366"/>
      <c r="HVJ180" s="366"/>
      <c r="HVK180" s="366"/>
      <c r="HVL180" s="366"/>
      <c r="HVM180" s="366"/>
      <c r="HVN180" s="366"/>
      <c r="HVO180" s="366"/>
      <c r="HVP180" s="366"/>
      <c r="HVQ180" s="366"/>
      <c r="HVR180" s="366"/>
      <c r="HVS180" s="366"/>
      <c r="HVT180" s="366"/>
      <c r="HVU180" s="366"/>
      <c r="HVV180" s="366"/>
      <c r="HVW180" s="366"/>
      <c r="HVX180" s="366"/>
      <c r="HVY180" s="366"/>
      <c r="HVZ180" s="366"/>
      <c r="HWA180" s="366"/>
      <c r="HWB180" s="366"/>
      <c r="HWC180" s="366"/>
      <c r="HWD180" s="366"/>
      <c r="HWE180" s="366"/>
      <c r="HWF180" s="366"/>
      <c r="HWG180" s="366"/>
      <c r="HWH180" s="366"/>
      <c r="HWI180" s="366"/>
      <c r="HWJ180" s="366"/>
      <c r="HWK180" s="366"/>
      <c r="HWL180" s="366"/>
      <c r="HWM180" s="366"/>
      <c r="HWN180" s="366"/>
      <c r="HWO180" s="366"/>
      <c r="HWP180" s="366"/>
      <c r="HWQ180" s="366"/>
      <c r="HWR180" s="366"/>
      <c r="HWS180" s="366"/>
      <c r="HWT180" s="366"/>
      <c r="HWU180" s="366"/>
      <c r="HWV180" s="366"/>
      <c r="HWW180" s="366"/>
      <c r="HWX180" s="366"/>
      <c r="HWY180" s="366"/>
      <c r="HWZ180" s="366"/>
      <c r="HXA180" s="366"/>
      <c r="HXB180" s="366"/>
      <c r="HXC180" s="366"/>
      <c r="HXD180" s="366"/>
      <c r="HXE180" s="366"/>
      <c r="HXF180" s="366"/>
      <c r="HXG180" s="366"/>
      <c r="HXH180" s="366"/>
      <c r="HXI180" s="366"/>
      <c r="HXJ180" s="366"/>
      <c r="HXK180" s="366"/>
      <c r="HXL180" s="366"/>
      <c r="HXM180" s="366"/>
      <c r="HXN180" s="366"/>
      <c r="HXO180" s="366"/>
      <c r="HXP180" s="366"/>
      <c r="HXQ180" s="366"/>
      <c r="HXR180" s="366"/>
      <c r="HXS180" s="366"/>
      <c r="HXT180" s="366"/>
      <c r="HXU180" s="366"/>
      <c r="HXV180" s="366"/>
      <c r="HXW180" s="366"/>
      <c r="HXX180" s="366"/>
      <c r="HXY180" s="366"/>
      <c r="HXZ180" s="366"/>
      <c r="HYA180" s="366"/>
      <c r="HYB180" s="366"/>
      <c r="HYC180" s="366"/>
      <c r="HYD180" s="366"/>
      <c r="HYE180" s="366"/>
      <c r="HYF180" s="366"/>
      <c r="HYG180" s="366"/>
      <c r="HYH180" s="366"/>
      <c r="HYI180" s="366"/>
      <c r="HYJ180" s="366"/>
      <c r="HYK180" s="366"/>
      <c r="HYL180" s="366"/>
      <c r="HYM180" s="366"/>
      <c r="HYN180" s="366"/>
      <c r="HYO180" s="366"/>
      <c r="HYP180" s="366"/>
      <c r="HYQ180" s="366"/>
      <c r="HYR180" s="366"/>
      <c r="HYS180" s="366"/>
      <c r="HYT180" s="366"/>
      <c r="HYU180" s="366"/>
      <c r="HYV180" s="366"/>
      <c r="HYW180" s="366"/>
      <c r="HYX180" s="366"/>
      <c r="HYY180" s="366"/>
      <c r="HYZ180" s="366"/>
      <c r="HZA180" s="366"/>
      <c r="HZB180" s="366"/>
      <c r="HZC180" s="366"/>
      <c r="HZD180" s="366"/>
      <c r="HZE180" s="366"/>
      <c r="HZF180" s="366"/>
      <c r="HZG180" s="366"/>
      <c r="HZH180" s="366"/>
      <c r="HZI180" s="366"/>
      <c r="HZJ180" s="366"/>
      <c r="HZK180" s="366"/>
      <c r="HZL180" s="366"/>
      <c r="HZM180" s="366"/>
      <c r="HZN180" s="366"/>
      <c r="HZO180" s="366"/>
      <c r="HZP180" s="366"/>
      <c r="HZQ180" s="366"/>
      <c r="HZR180" s="366"/>
      <c r="HZS180" s="366"/>
      <c r="HZT180" s="366"/>
      <c r="HZU180" s="366"/>
      <c r="HZV180" s="366"/>
      <c r="HZW180" s="366"/>
      <c r="HZX180" s="366"/>
      <c r="HZY180" s="366"/>
      <c r="HZZ180" s="366"/>
      <c r="IAA180" s="366"/>
      <c r="IAB180" s="366"/>
      <c r="IAC180" s="366"/>
      <c r="IAD180" s="366"/>
      <c r="IAE180" s="366"/>
      <c r="IAF180" s="366"/>
      <c r="IAG180" s="366"/>
      <c r="IAH180" s="366"/>
      <c r="IAI180" s="366"/>
      <c r="IAJ180" s="366"/>
      <c r="IAK180" s="366"/>
      <c r="IAL180" s="366"/>
      <c r="IAM180" s="366"/>
      <c r="IAN180" s="366"/>
      <c r="IAO180" s="366"/>
      <c r="IAP180" s="366"/>
      <c r="IAQ180" s="366"/>
      <c r="IAR180" s="366"/>
      <c r="IAS180" s="366"/>
      <c r="IAT180" s="366"/>
      <c r="IAU180" s="366"/>
      <c r="IAV180" s="366"/>
      <c r="IAW180" s="366"/>
      <c r="IAX180" s="366"/>
      <c r="IAY180" s="366"/>
      <c r="IAZ180" s="366"/>
      <c r="IBA180" s="366"/>
      <c r="IBB180" s="366"/>
      <c r="IBC180" s="366"/>
      <c r="IBD180" s="366"/>
      <c r="IBE180" s="366"/>
      <c r="IBF180" s="366"/>
      <c r="IBG180" s="366"/>
      <c r="IBH180" s="366"/>
      <c r="IBI180" s="366"/>
      <c r="IBJ180" s="366"/>
      <c r="IBK180" s="366"/>
      <c r="IBL180" s="366"/>
      <c r="IBM180" s="366"/>
      <c r="IBN180" s="366"/>
      <c r="IBO180" s="366"/>
      <c r="IBP180" s="366"/>
      <c r="IBQ180" s="366"/>
      <c r="IBR180" s="366"/>
      <c r="IBS180" s="366"/>
      <c r="IBT180" s="366"/>
      <c r="IBU180" s="366"/>
      <c r="IBV180" s="366"/>
      <c r="IBW180" s="366"/>
      <c r="IBX180" s="366"/>
      <c r="IBY180" s="366"/>
      <c r="IBZ180" s="366"/>
      <c r="ICA180" s="366"/>
      <c r="ICB180" s="366"/>
      <c r="ICC180" s="366"/>
      <c r="ICD180" s="366"/>
      <c r="ICE180" s="366"/>
      <c r="ICF180" s="366"/>
      <c r="ICG180" s="366"/>
      <c r="ICH180" s="366"/>
      <c r="ICI180" s="366"/>
      <c r="ICJ180" s="366"/>
      <c r="ICK180" s="366"/>
      <c r="ICL180" s="366"/>
      <c r="ICM180" s="366"/>
      <c r="ICN180" s="366"/>
      <c r="ICO180" s="366"/>
      <c r="ICP180" s="366"/>
      <c r="ICQ180" s="366"/>
      <c r="ICR180" s="366"/>
      <c r="ICS180" s="366"/>
      <c r="ICT180" s="366"/>
      <c r="ICU180" s="366"/>
      <c r="ICV180" s="366"/>
      <c r="ICW180" s="366"/>
      <c r="ICX180" s="366"/>
      <c r="ICY180" s="366"/>
      <c r="ICZ180" s="366"/>
      <c r="IDA180" s="366"/>
      <c r="IDB180" s="366"/>
      <c r="IDC180" s="366"/>
      <c r="IDD180" s="366"/>
      <c r="IDE180" s="366"/>
      <c r="IDF180" s="366"/>
      <c r="IDG180" s="366"/>
      <c r="IDH180" s="366"/>
      <c r="IDI180" s="366"/>
      <c r="IDJ180" s="366"/>
      <c r="IDK180" s="366"/>
      <c r="IDL180" s="366"/>
      <c r="IDM180" s="366"/>
      <c r="IDN180" s="366"/>
      <c r="IDO180" s="366"/>
      <c r="IDP180" s="366"/>
      <c r="IDQ180" s="366"/>
      <c r="IDR180" s="366"/>
      <c r="IDS180" s="366"/>
      <c r="IDT180" s="366"/>
      <c r="IDU180" s="366"/>
      <c r="IDV180" s="366"/>
      <c r="IDW180" s="366"/>
      <c r="IDX180" s="366"/>
      <c r="IDY180" s="366"/>
      <c r="IDZ180" s="366"/>
      <c r="IEA180" s="366"/>
      <c r="IEB180" s="366"/>
      <c r="IEC180" s="366"/>
      <c r="IED180" s="366"/>
      <c r="IEE180" s="366"/>
      <c r="IEF180" s="366"/>
      <c r="IEG180" s="366"/>
      <c r="IEH180" s="366"/>
      <c r="IEI180" s="366"/>
      <c r="IEJ180" s="366"/>
      <c r="IEK180" s="366"/>
      <c r="IEL180" s="366"/>
      <c r="IEM180" s="366"/>
      <c r="IEN180" s="366"/>
      <c r="IEO180" s="366"/>
      <c r="IEP180" s="366"/>
      <c r="IEQ180" s="366"/>
      <c r="IER180" s="366"/>
      <c r="IES180" s="366"/>
      <c r="IET180" s="366"/>
      <c r="IEU180" s="366"/>
      <c r="IEV180" s="366"/>
      <c r="IEW180" s="366"/>
      <c r="IEX180" s="366"/>
      <c r="IEY180" s="366"/>
      <c r="IEZ180" s="366"/>
      <c r="IFA180" s="366"/>
      <c r="IFB180" s="366"/>
      <c r="IFC180" s="366"/>
      <c r="IFD180" s="366"/>
      <c r="IFE180" s="366"/>
      <c r="IFF180" s="366"/>
      <c r="IFG180" s="366"/>
      <c r="IFH180" s="366"/>
      <c r="IFI180" s="366"/>
      <c r="IFJ180" s="366"/>
      <c r="IFK180" s="366"/>
      <c r="IFL180" s="366"/>
      <c r="IFM180" s="366"/>
      <c r="IFN180" s="366"/>
      <c r="IFO180" s="366"/>
      <c r="IFP180" s="366"/>
      <c r="IFQ180" s="366"/>
      <c r="IFR180" s="366"/>
      <c r="IFS180" s="366"/>
      <c r="IFT180" s="366"/>
      <c r="IFU180" s="366"/>
      <c r="IFV180" s="366"/>
      <c r="IFW180" s="366"/>
      <c r="IFX180" s="366"/>
      <c r="IFY180" s="366"/>
      <c r="IFZ180" s="366"/>
      <c r="IGA180" s="366"/>
      <c r="IGB180" s="366"/>
      <c r="IGC180" s="366"/>
      <c r="IGD180" s="366"/>
      <c r="IGE180" s="366"/>
      <c r="IGF180" s="366"/>
      <c r="IGG180" s="366"/>
      <c r="IGH180" s="366"/>
      <c r="IGI180" s="366"/>
      <c r="IGJ180" s="366"/>
      <c r="IGK180" s="366"/>
      <c r="IGL180" s="366"/>
      <c r="IGM180" s="366"/>
      <c r="IGN180" s="366"/>
      <c r="IGO180" s="366"/>
      <c r="IGP180" s="366"/>
      <c r="IGQ180" s="366"/>
      <c r="IGR180" s="366"/>
      <c r="IGS180" s="366"/>
      <c r="IGT180" s="366"/>
      <c r="IGU180" s="366"/>
      <c r="IGV180" s="366"/>
      <c r="IGW180" s="366"/>
      <c r="IGX180" s="366"/>
      <c r="IGY180" s="366"/>
      <c r="IGZ180" s="366"/>
      <c r="IHA180" s="366"/>
      <c r="IHB180" s="366"/>
      <c r="IHC180" s="366"/>
      <c r="IHD180" s="366"/>
      <c r="IHE180" s="366"/>
      <c r="IHF180" s="366"/>
      <c r="IHG180" s="366"/>
      <c r="IHH180" s="366"/>
      <c r="IHI180" s="366"/>
      <c r="IHJ180" s="366"/>
      <c r="IHK180" s="366"/>
      <c r="IHL180" s="366"/>
      <c r="IHM180" s="366"/>
      <c r="IHN180" s="366"/>
      <c r="IHO180" s="366"/>
      <c r="IHP180" s="366"/>
      <c r="IHQ180" s="366"/>
      <c r="IHR180" s="366"/>
      <c r="IHS180" s="366"/>
      <c r="IHT180" s="366"/>
      <c r="IHU180" s="366"/>
      <c r="IHV180" s="366"/>
      <c r="IHW180" s="366"/>
      <c r="IHX180" s="366"/>
      <c r="IHY180" s="366"/>
      <c r="IHZ180" s="366"/>
      <c r="IIA180" s="366"/>
      <c r="IIB180" s="366"/>
      <c r="IIC180" s="366"/>
      <c r="IID180" s="366"/>
      <c r="IIE180" s="366"/>
      <c r="IIF180" s="366"/>
      <c r="IIG180" s="366"/>
      <c r="IIH180" s="366"/>
      <c r="III180" s="366"/>
      <c r="IIJ180" s="366"/>
      <c r="IIK180" s="366"/>
      <c r="IIL180" s="366"/>
      <c r="IIM180" s="366"/>
      <c r="IIN180" s="366"/>
      <c r="IIO180" s="366"/>
      <c r="IIP180" s="366"/>
      <c r="IIQ180" s="366"/>
      <c r="IIR180" s="366"/>
      <c r="IIS180" s="366"/>
      <c r="IIT180" s="366"/>
      <c r="IIU180" s="366"/>
      <c r="IIV180" s="366"/>
      <c r="IIW180" s="366"/>
      <c r="IIX180" s="366"/>
      <c r="IIY180" s="366"/>
      <c r="IIZ180" s="366"/>
      <c r="IJA180" s="366"/>
      <c r="IJB180" s="366"/>
      <c r="IJC180" s="366"/>
      <c r="IJD180" s="366"/>
      <c r="IJE180" s="366"/>
      <c r="IJF180" s="366"/>
      <c r="IJG180" s="366"/>
      <c r="IJH180" s="366"/>
      <c r="IJI180" s="366"/>
      <c r="IJJ180" s="366"/>
      <c r="IJK180" s="366"/>
      <c r="IJL180" s="366"/>
      <c r="IJM180" s="366"/>
      <c r="IJN180" s="366"/>
      <c r="IJO180" s="366"/>
      <c r="IJP180" s="366"/>
      <c r="IJQ180" s="366"/>
      <c r="IJR180" s="366"/>
      <c r="IJS180" s="366"/>
      <c r="IJT180" s="366"/>
      <c r="IJU180" s="366"/>
      <c r="IJV180" s="366"/>
      <c r="IJW180" s="366"/>
      <c r="IJX180" s="366"/>
      <c r="IJY180" s="366"/>
      <c r="IJZ180" s="366"/>
      <c r="IKA180" s="366"/>
      <c r="IKB180" s="366"/>
      <c r="IKC180" s="366"/>
      <c r="IKD180" s="366"/>
      <c r="IKE180" s="366"/>
      <c r="IKF180" s="366"/>
      <c r="IKG180" s="366"/>
      <c r="IKH180" s="366"/>
      <c r="IKI180" s="366"/>
      <c r="IKJ180" s="366"/>
      <c r="IKK180" s="366"/>
      <c r="IKL180" s="366"/>
      <c r="IKM180" s="366"/>
      <c r="IKN180" s="366"/>
      <c r="IKO180" s="366"/>
      <c r="IKP180" s="366"/>
      <c r="IKQ180" s="366"/>
      <c r="IKR180" s="366"/>
      <c r="IKS180" s="366"/>
      <c r="IKT180" s="366"/>
      <c r="IKU180" s="366"/>
      <c r="IKV180" s="366"/>
      <c r="IKW180" s="366"/>
      <c r="IKX180" s="366"/>
      <c r="IKY180" s="366"/>
      <c r="IKZ180" s="366"/>
      <c r="ILA180" s="366"/>
      <c r="ILB180" s="366"/>
      <c r="ILC180" s="366"/>
      <c r="ILD180" s="366"/>
      <c r="ILE180" s="366"/>
      <c r="ILF180" s="366"/>
      <c r="ILG180" s="366"/>
      <c r="ILH180" s="366"/>
      <c r="ILI180" s="366"/>
      <c r="ILJ180" s="366"/>
      <c r="ILK180" s="366"/>
      <c r="ILL180" s="366"/>
      <c r="ILM180" s="366"/>
      <c r="ILN180" s="366"/>
      <c r="ILO180" s="366"/>
      <c r="ILP180" s="366"/>
      <c r="ILQ180" s="366"/>
      <c r="ILR180" s="366"/>
      <c r="ILS180" s="366"/>
      <c r="ILT180" s="366"/>
      <c r="ILU180" s="366"/>
      <c r="ILV180" s="366"/>
      <c r="ILW180" s="366"/>
      <c r="ILX180" s="366"/>
      <c r="ILY180" s="366"/>
      <c r="ILZ180" s="366"/>
      <c r="IMA180" s="366"/>
      <c r="IMB180" s="366"/>
      <c r="IMC180" s="366"/>
      <c r="IMD180" s="366"/>
      <c r="IME180" s="366"/>
      <c r="IMF180" s="366"/>
      <c r="IMG180" s="366"/>
      <c r="IMH180" s="366"/>
      <c r="IMI180" s="366"/>
      <c r="IMJ180" s="366"/>
      <c r="IMK180" s="366"/>
      <c r="IML180" s="366"/>
      <c r="IMM180" s="366"/>
      <c r="IMN180" s="366"/>
      <c r="IMO180" s="366"/>
      <c r="IMP180" s="366"/>
      <c r="IMQ180" s="366"/>
      <c r="IMR180" s="366"/>
      <c r="IMS180" s="366"/>
      <c r="IMT180" s="366"/>
      <c r="IMU180" s="366"/>
      <c r="IMV180" s="366"/>
      <c r="IMW180" s="366"/>
      <c r="IMX180" s="366"/>
      <c r="IMY180" s="366"/>
      <c r="IMZ180" s="366"/>
      <c r="INA180" s="366"/>
      <c r="INB180" s="366"/>
      <c r="INC180" s="366"/>
      <c r="IND180" s="366"/>
      <c r="INE180" s="366"/>
      <c r="INF180" s="366"/>
      <c r="ING180" s="366"/>
      <c r="INH180" s="366"/>
      <c r="INI180" s="366"/>
      <c r="INJ180" s="366"/>
      <c r="INK180" s="366"/>
      <c r="INL180" s="366"/>
      <c r="INM180" s="366"/>
      <c r="INN180" s="366"/>
      <c r="INO180" s="366"/>
      <c r="INP180" s="366"/>
      <c r="INQ180" s="366"/>
      <c r="INR180" s="366"/>
      <c r="INS180" s="366"/>
      <c r="INT180" s="366"/>
      <c r="INU180" s="366"/>
      <c r="INV180" s="366"/>
      <c r="INW180" s="366"/>
      <c r="INX180" s="366"/>
      <c r="INY180" s="366"/>
      <c r="INZ180" s="366"/>
      <c r="IOA180" s="366"/>
      <c r="IOB180" s="366"/>
      <c r="IOC180" s="366"/>
      <c r="IOD180" s="366"/>
      <c r="IOE180" s="366"/>
      <c r="IOF180" s="366"/>
      <c r="IOG180" s="366"/>
      <c r="IOH180" s="366"/>
      <c r="IOI180" s="366"/>
      <c r="IOJ180" s="366"/>
      <c r="IOK180" s="366"/>
      <c r="IOL180" s="366"/>
      <c r="IOM180" s="366"/>
      <c r="ION180" s="366"/>
      <c r="IOO180" s="366"/>
      <c r="IOP180" s="366"/>
      <c r="IOQ180" s="366"/>
      <c r="IOR180" s="366"/>
      <c r="IOS180" s="366"/>
      <c r="IOT180" s="366"/>
      <c r="IOU180" s="366"/>
      <c r="IOV180" s="366"/>
      <c r="IOW180" s="366"/>
      <c r="IOX180" s="366"/>
      <c r="IOY180" s="366"/>
      <c r="IOZ180" s="366"/>
      <c r="IPA180" s="366"/>
      <c r="IPB180" s="366"/>
      <c r="IPC180" s="366"/>
      <c r="IPD180" s="366"/>
      <c r="IPE180" s="366"/>
      <c r="IPF180" s="366"/>
      <c r="IPG180" s="366"/>
      <c r="IPH180" s="366"/>
      <c r="IPI180" s="366"/>
      <c r="IPJ180" s="366"/>
      <c r="IPK180" s="366"/>
      <c r="IPL180" s="366"/>
      <c r="IPM180" s="366"/>
      <c r="IPN180" s="366"/>
      <c r="IPO180" s="366"/>
      <c r="IPP180" s="366"/>
      <c r="IPQ180" s="366"/>
      <c r="IPR180" s="366"/>
      <c r="IPS180" s="366"/>
      <c r="IPT180" s="366"/>
      <c r="IPU180" s="366"/>
      <c r="IPV180" s="366"/>
      <c r="IPW180" s="366"/>
      <c r="IPX180" s="366"/>
      <c r="IPY180" s="366"/>
      <c r="IPZ180" s="366"/>
      <c r="IQA180" s="366"/>
      <c r="IQB180" s="366"/>
      <c r="IQC180" s="366"/>
      <c r="IQD180" s="366"/>
      <c r="IQE180" s="366"/>
      <c r="IQF180" s="366"/>
      <c r="IQG180" s="366"/>
      <c r="IQH180" s="366"/>
      <c r="IQI180" s="366"/>
      <c r="IQJ180" s="366"/>
      <c r="IQK180" s="366"/>
      <c r="IQL180" s="366"/>
      <c r="IQM180" s="366"/>
      <c r="IQN180" s="366"/>
      <c r="IQO180" s="366"/>
      <c r="IQP180" s="366"/>
      <c r="IQQ180" s="366"/>
      <c r="IQR180" s="366"/>
      <c r="IQS180" s="366"/>
      <c r="IQT180" s="366"/>
      <c r="IQU180" s="366"/>
      <c r="IQV180" s="366"/>
      <c r="IQW180" s="366"/>
      <c r="IQX180" s="366"/>
      <c r="IQY180" s="366"/>
      <c r="IQZ180" s="366"/>
      <c r="IRA180" s="366"/>
      <c r="IRB180" s="366"/>
      <c r="IRC180" s="366"/>
      <c r="IRD180" s="366"/>
      <c r="IRE180" s="366"/>
      <c r="IRF180" s="366"/>
      <c r="IRG180" s="366"/>
      <c r="IRH180" s="366"/>
      <c r="IRI180" s="366"/>
      <c r="IRJ180" s="366"/>
      <c r="IRK180" s="366"/>
      <c r="IRL180" s="366"/>
      <c r="IRM180" s="366"/>
      <c r="IRN180" s="366"/>
      <c r="IRO180" s="366"/>
      <c r="IRP180" s="366"/>
      <c r="IRQ180" s="366"/>
      <c r="IRR180" s="366"/>
      <c r="IRS180" s="366"/>
      <c r="IRT180" s="366"/>
      <c r="IRU180" s="366"/>
      <c r="IRV180" s="366"/>
      <c r="IRW180" s="366"/>
      <c r="IRX180" s="366"/>
      <c r="IRY180" s="366"/>
      <c r="IRZ180" s="366"/>
      <c r="ISA180" s="366"/>
      <c r="ISB180" s="366"/>
      <c r="ISC180" s="366"/>
      <c r="ISD180" s="366"/>
      <c r="ISE180" s="366"/>
      <c r="ISF180" s="366"/>
      <c r="ISG180" s="366"/>
    </row>
    <row r="181" spans="1:6585" s="365" customFormat="1" x14ac:dyDescent="0.2">
      <c r="A181" s="1" t="s">
        <v>348</v>
      </c>
      <c r="B181" s="58" t="s">
        <v>583</v>
      </c>
      <c r="C181" s="3">
        <v>140</v>
      </c>
      <c r="D181" s="3">
        <v>46</v>
      </c>
      <c r="E181" s="231">
        <v>5</v>
      </c>
      <c r="F181" s="5">
        <v>0.25</v>
      </c>
      <c r="G181" s="5">
        <v>0.22</v>
      </c>
      <c r="H181" s="5">
        <v>0.67</v>
      </c>
      <c r="I181" s="4">
        <v>1.6E-2</v>
      </c>
      <c r="J181" s="5">
        <v>0.21</v>
      </c>
      <c r="K181" s="5">
        <v>0.5</v>
      </c>
      <c r="L181" s="5">
        <v>0.24</v>
      </c>
      <c r="M181" s="2">
        <v>4.0999999999999996</v>
      </c>
      <c r="N181" s="2">
        <v>4.5</v>
      </c>
      <c r="O181" s="3"/>
      <c r="P181" s="3">
        <v>730</v>
      </c>
      <c r="Q181" s="231">
        <v>1</v>
      </c>
      <c r="R181" s="3">
        <v>60</v>
      </c>
      <c r="S181" s="366"/>
      <c r="T181" s="366"/>
      <c r="U181" s="366"/>
      <c r="V181" s="366"/>
      <c r="W181" s="366"/>
      <c r="X181" s="366"/>
      <c r="Y181" s="366"/>
      <c r="Z181" s="366"/>
      <c r="AA181" s="366"/>
      <c r="AB181" s="366"/>
      <c r="AC181" s="366"/>
      <c r="AD181" s="366"/>
      <c r="AE181" s="366"/>
      <c r="AF181" s="366"/>
      <c r="AG181" s="366"/>
      <c r="AH181" s="366"/>
      <c r="AI181" s="366"/>
      <c r="AJ181" s="366"/>
      <c r="AK181" s="366"/>
      <c r="AL181" s="366"/>
      <c r="AM181" s="366"/>
      <c r="AN181" s="366"/>
      <c r="AO181" s="366"/>
      <c r="AP181" s="366"/>
      <c r="AQ181" s="366"/>
      <c r="AR181" s="366"/>
      <c r="AS181" s="366"/>
      <c r="AT181" s="366"/>
      <c r="AU181" s="366"/>
      <c r="AV181" s="366"/>
      <c r="AW181" s="366"/>
      <c r="AX181" s="366"/>
      <c r="AY181" s="366"/>
      <c r="AZ181" s="366"/>
      <c r="BA181" s="366"/>
      <c r="BB181" s="366"/>
      <c r="BC181" s="366"/>
      <c r="BD181" s="366"/>
      <c r="BE181" s="366"/>
      <c r="BF181" s="366"/>
      <c r="BG181" s="366"/>
      <c r="BH181" s="366"/>
      <c r="BI181" s="366"/>
      <c r="BJ181" s="366"/>
      <c r="BK181" s="366"/>
      <c r="BL181" s="366"/>
      <c r="BM181" s="366"/>
      <c r="BN181" s="366"/>
      <c r="BO181" s="366"/>
      <c r="BP181" s="366"/>
      <c r="BQ181" s="366"/>
      <c r="BR181" s="366"/>
      <c r="BS181" s="366"/>
      <c r="BT181" s="366"/>
      <c r="BU181" s="366"/>
      <c r="BV181" s="366"/>
      <c r="BW181" s="366"/>
      <c r="BX181" s="366"/>
      <c r="BY181" s="366"/>
      <c r="BZ181" s="366"/>
      <c r="CA181" s="366"/>
      <c r="CB181" s="366"/>
      <c r="CC181" s="366"/>
      <c r="CD181" s="366"/>
      <c r="CE181" s="366"/>
      <c r="CF181" s="366"/>
      <c r="CG181" s="366"/>
      <c r="CH181" s="366"/>
      <c r="CI181" s="366"/>
      <c r="CJ181" s="366"/>
      <c r="CK181" s="366"/>
      <c r="CL181" s="366"/>
      <c r="CM181" s="366"/>
      <c r="CN181" s="366"/>
      <c r="CO181" s="366"/>
      <c r="CP181" s="366"/>
      <c r="CQ181" s="366"/>
      <c r="CR181" s="366"/>
      <c r="CS181" s="366"/>
      <c r="CT181" s="366"/>
      <c r="CU181" s="366"/>
      <c r="CV181" s="366"/>
      <c r="CW181" s="366"/>
      <c r="CX181" s="366"/>
      <c r="CY181" s="366"/>
      <c r="CZ181" s="366"/>
      <c r="DA181" s="366"/>
      <c r="DB181" s="366"/>
      <c r="DC181" s="366"/>
      <c r="DD181" s="366"/>
      <c r="DE181" s="366"/>
      <c r="DF181" s="366"/>
      <c r="DG181" s="366"/>
      <c r="DH181" s="366"/>
      <c r="DI181" s="366"/>
      <c r="DJ181" s="366"/>
      <c r="DK181" s="366"/>
      <c r="DL181" s="366"/>
      <c r="DM181" s="366"/>
      <c r="DN181" s="366"/>
      <c r="DO181" s="366"/>
      <c r="DP181" s="366"/>
      <c r="DQ181" s="366"/>
      <c r="DR181" s="366"/>
      <c r="DS181" s="366"/>
      <c r="DT181" s="366"/>
      <c r="DU181" s="366"/>
      <c r="DV181" s="366"/>
      <c r="DW181" s="366"/>
      <c r="DX181" s="366"/>
      <c r="DY181" s="366"/>
      <c r="DZ181" s="366"/>
      <c r="EA181" s="366"/>
      <c r="EB181" s="366"/>
      <c r="EC181" s="366"/>
      <c r="ED181" s="366"/>
      <c r="EE181" s="366"/>
      <c r="EF181" s="366"/>
      <c r="EG181" s="366"/>
      <c r="EH181" s="366"/>
      <c r="EI181" s="366"/>
      <c r="EJ181" s="366"/>
      <c r="EK181" s="366"/>
      <c r="EL181" s="366"/>
      <c r="EM181" s="366"/>
      <c r="EN181" s="366"/>
      <c r="EO181" s="366"/>
      <c r="EP181" s="366"/>
      <c r="EQ181" s="366"/>
      <c r="ER181" s="366"/>
      <c r="ES181" s="366"/>
      <c r="ET181" s="366"/>
      <c r="EU181" s="366"/>
      <c r="EV181" s="366"/>
      <c r="EW181" s="366"/>
      <c r="EX181" s="366"/>
      <c r="EY181" s="366"/>
      <c r="EZ181" s="366"/>
      <c r="FA181" s="366"/>
      <c r="FB181" s="366"/>
      <c r="FC181" s="366"/>
      <c r="FD181" s="366"/>
      <c r="FE181" s="366"/>
      <c r="FF181" s="366"/>
      <c r="FG181" s="366"/>
      <c r="FH181" s="366"/>
      <c r="FI181" s="366"/>
      <c r="FJ181" s="366"/>
      <c r="FK181" s="366"/>
      <c r="FL181" s="366"/>
      <c r="FM181" s="366"/>
      <c r="FN181" s="366"/>
      <c r="FO181" s="366"/>
      <c r="FP181" s="366"/>
      <c r="FQ181" s="366"/>
      <c r="FR181" s="366"/>
      <c r="FS181" s="366"/>
      <c r="FT181" s="366"/>
      <c r="FU181" s="366"/>
      <c r="FV181" s="366"/>
      <c r="FW181" s="366"/>
      <c r="FX181" s="366"/>
      <c r="FY181" s="366"/>
      <c r="FZ181" s="366"/>
      <c r="GA181" s="366"/>
      <c r="GB181" s="366"/>
      <c r="GC181" s="366"/>
      <c r="GD181" s="366"/>
      <c r="GE181" s="366"/>
      <c r="GF181" s="366"/>
      <c r="GG181" s="366"/>
      <c r="GH181" s="366"/>
      <c r="GI181" s="366"/>
      <c r="GJ181" s="366"/>
      <c r="GK181" s="366"/>
      <c r="GL181" s="366"/>
      <c r="GM181" s="366"/>
      <c r="GN181" s="366"/>
      <c r="GO181" s="366"/>
      <c r="GP181" s="366"/>
      <c r="GQ181" s="366"/>
      <c r="GR181" s="366"/>
      <c r="GS181" s="366"/>
      <c r="GT181" s="366"/>
      <c r="GU181" s="366"/>
      <c r="GV181" s="366"/>
      <c r="GW181" s="366"/>
      <c r="GX181" s="366"/>
      <c r="GY181" s="366"/>
      <c r="GZ181" s="366"/>
      <c r="HA181" s="366"/>
      <c r="HB181" s="366"/>
      <c r="HC181" s="366"/>
      <c r="HD181" s="366"/>
      <c r="HE181" s="366"/>
      <c r="HF181" s="366"/>
      <c r="HG181" s="366"/>
      <c r="HH181" s="366"/>
      <c r="HI181" s="366"/>
      <c r="HJ181" s="366"/>
      <c r="HK181" s="366"/>
      <c r="HL181" s="366"/>
      <c r="HM181" s="366"/>
      <c r="HN181" s="366"/>
      <c r="HO181" s="366"/>
      <c r="HP181" s="366"/>
      <c r="HQ181" s="366"/>
      <c r="HR181" s="366"/>
      <c r="HS181" s="366"/>
      <c r="HT181" s="366"/>
      <c r="HU181" s="366"/>
      <c r="HV181" s="366"/>
      <c r="HW181" s="366"/>
      <c r="HX181" s="366"/>
      <c r="HY181" s="366"/>
      <c r="HZ181" s="366"/>
      <c r="IA181" s="366"/>
      <c r="IB181" s="366"/>
      <c r="IC181" s="366"/>
      <c r="ID181" s="366"/>
      <c r="IE181" s="366"/>
      <c r="IF181" s="366"/>
      <c r="IG181" s="366"/>
      <c r="IH181" s="366"/>
      <c r="II181" s="366"/>
      <c r="IJ181" s="366"/>
      <c r="IK181" s="366"/>
      <c r="IL181" s="366"/>
      <c r="IM181" s="366"/>
      <c r="IN181" s="366"/>
      <c r="IO181" s="366"/>
      <c r="IP181" s="366"/>
      <c r="IQ181" s="366"/>
      <c r="IR181" s="366"/>
      <c r="IS181" s="366"/>
      <c r="IT181" s="366"/>
      <c r="IU181" s="366"/>
      <c r="IV181" s="366"/>
      <c r="IW181" s="366"/>
      <c r="IX181" s="366"/>
      <c r="IY181" s="366"/>
      <c r="IZ181" s="366"/>
      <c r="JA181" s="366"/>
      <c r="JB181" s="366"/>
      <c r="JC181" s="366"/>
      <c r="JD181" s="366"/>
      <c r="JE181" s="366"/>
      <c r="JF181" s="366"/>
      <c r="JG181" s="366"/>
      <c r="JH181" s="366"/>
      <c r="JI181" s="366"/>
      <c r="JJ181" s="366"/>
      <c r="JK181" s="366"/>
      <c r="JL181" s="366"/>
      <c r="JM181" s="366"/>
      <c r="JN181" s="366"/>
      <c r="JO181" s="366"/>
      <c r="JP181" s="366"/>
      <c r="JQ181" s="366"/>
      <c r="JR181" s="366"/>
      <c r="JS181" s="366"/>
      <c r="JT181" s="366"/>
      <c r="JU181" s="366"/>
      <c r="JV181" s="366"/>
      <c r="JW181" s="366"/>
      <c r="JX181" s="366"/>
      <c r="JY181" s="366"/>
      <c r="JZ181" s="366"/>
      <c r="KA181" s="366"/>
      <c r="KB181" s="366"/>
      <c r="KC181" s="366"/>
      <c r="KD181" s="366"/>
      <c r="KE181" s="366"/>
      <c r="KF181" s="366"/>
      <c r="KG181" s="366"/>
      <c r="KH181" s="366"/>
      <c r="KI181" s="366"/>
      <c r="KJ181" s="366"/>
      <c r="KK181" s="366"/>
      <c r="KL181" s="366"/>
      <c r="KM181" s="366"/>
      <c r="KN181" s="366"/>
      <c r="KO181" s="366"/>
      <c r="KP181" s="366"/>
      <c r="KQ181" s="366"/>
      <c r="KR181" s="366"/>
      <c r="KS181" s="366"/>
      <c r="KT181" s="366"/>
      <c r="KU181" s="366"/>
      <c r="KV181" s="366"/>
      <c r="KW181" s="366"/>
      <c r="KX181" s="366"/>
      <c r="KY181" s="366"/>
      <c r="KZ181" s="366"/>
      <c r="LA181" s="366"/>
      <c r="LB181" s="366"/>
      <c r="LC181" s="366"/>
      <c r="LD181" s="366"/>
      <c r="LE181" s="366"/>
      <c r="LF181" s="366"/>
      <c r="LG181" s="366"/>
      <c r="LH181" s="366"/>
      <c r="LI181" s="366"/>
      <c r="LJ181" s="366"/>
      <c r="LK181" s="366"/>
      <c r="LL181" s="366"/>
      <c r="LM181" s="366"/>
      <c r="LN181" s="366"/>
      <c r="LO181" s="366"/>
      <c r="LP181" s="366"/>
      <c r="LQ181" s="366"/>
      <c r="LR181" s="366"/>
      <c r="LS181" s="366"/>
      <c r="LT181" s="366"/>
      <c r="LU181" s="366"/>
      <c r="LV181" s="366"/>
      <c r="LW181" s="366"/>
      <c r="LX181" s="366"/>
      <c r="LY181" s="366"/>
      <c r="LZ181" s="366"/>
      <c r="MA181" s="366"/>
      <c r="MB181" s="366"/>
      <c r="MC181" s="366"/>
      <c r="MD181" s="366"/>
      <c r="ME181" s="366"/>
      <c r="MF181" s="366"/>
      <c r="MG181" s="366"/>
      <c r="MH181" s="366"/>
      <c r="MI181" s="366"/>
      <c r="MJ181" s="366"/>
      <c r="MK181" s="366"/>
      <c r="ML181" s="366"/>
      <c r="MM181" s="366"/>
      <c r="MN181" s="366"/>
      <c r="MO181" s="366"/>
      <c r="MP181" s="366"/>
      <c r="MQ181" s="366"/>
      <c r="MR181" s="366"/>
      <c r="MS181" s="366"/>
      <c r="MT181" s="366"/>
      <c r="MU181" s="366"/>
      <c r="MV181" s="366"/>
      <c r="MW181" s="366"/>
      <c r="MX181" s="366"/>
      <c r="MY181" s="366"/>
      <c r="MZ181" s="366"/>
      <c r="NA181" s="366"/>
      <c r="NB181" s="366"/>
      <c r="NC181" s="366"/>
      <c r="ND181" s="366"/>
      <c r="NE181" s="366"/>
      <c r="NF181" s="366"/>
      <c r="NG181" s="366"/>
      <c r="NH181" s="366"/>
      <c r="NI181" s="366"/>
      <c r="NJ181" s="366"/>
      <c r="NK181" s="366"/>
      <c r="NL181" s="366"/>
      <c r="NM181" s="366"/>
      <c r="NN181" s="366"/>
      <c r="NO181" s="366"/>
      <c r="NP181" s="366"/>
      <c r="NQ181" s="366"/>
      <c r="NR181" s="366"/>
      <c r="NS181" s="366"/>
      <c r="NT181" s="366"/>
      <c r="NU181" s="366"/>
      <c r="NV181" s="366"/>
      <c r="NW181" s="366"/>
      <c r="NX181" s="366"/>
      <c r="NY181" s="366"/>
      <c r="NZ181" s="366"/>
      <c r="OA181" s="366"/>
      <c r="OB181" s="366"/>
      <c r="OC181" s="366"/>
      <c r="OD181" s="366"/>
      <c r="OE181" s="366"/>
      <c r="OF181" s="366"/>
      <c r="OG181" s="366"/>
      <c r="OH181" s="366"/>
      <c r="OI181" s="366"/>
      <c r="OJ181" s="366"/>
      <c r="OK181" s="366"/>
      <c r="OL181" s="366"/>
      <c r="OM181" s="366"/>
      <c r="ON181" s="366"/>
      <c r="OO181" s="366"/>
      <c r="OP181" s="366"/>
      <c r="OQ181" s="366"/>
      <c r="OR181" s="366"/>
      <c r="OS181" s="366"/>
      <c r="OT181" s="366"/>
      <c r="OU181" s="366"/>
      <c r="OV181" s="366"/>
      <c r="OW181" s="366"/>
      <c r="OX181" s="366"/>
      <c r="OY181" s="366"/>
      <c r="OZ181" s="366"/>
      <c r="PA181" s="366"/>
      <c r="PB181" s="366"/>
      <c r="PC181" s="366"/>
      <c r="PD181" s="366"/>
      <c r="PE181" s="366"/>
      <c r="PF181" s="366"/>
      <c r="PG181" s="366"/>
      <c r="PH181" s="366"/>
      <c r="PI181" s="366"/>
      <c r="PJ181" s="366"/>
      <c r="PK181" s="366"/>
      <c r="PL181" s="366"/>
      <c r="PM181" s="366"/>
      <c r="PN181" s="366"/>
      <c r="PO181" s="366"/>
      <c r="PP181" s="366"/>
      <c r="PQ181" s="366"/>
      <c r="PR181" s="366"/>
      <c r="PS181" s="366"/>
      <c r="PT181" s="366"/>
      <c r="PU181" s="366"/>
      <c r="PV181" s="366"/>
      <c r="PW181" s="366"/>
      <c r="PX181" s="366"/>
      <c r="PY181" s="366"/>
      <c r="PZ181" s="366"/>
      <c r="QA181" s="366"/>
      <c r="QB181" s="366"/>
      <c r="QC181" s="366"/>
      <c r="QD181" s="366"/>
      <c r="QE181" s="366"/>
      <c r="QF181" s="366"/>
      <c r="QG181" s="366"/>
      <c r="QH181" s="366"/>
      <c r="QI181" s="366"/>
      <c r="QJ181" s="366"/>
      <c r="QK181" s="366"/>
      <c r="QL181" s="366"/>
      <c r="QM181" s="366"/>
      <c r="QN181" s="366"/>
      <c r="QO181" s="366"/>
      <c r="QP181" s="366"/>
      <c r="QQ181" s="366"/>
      <c r="QR181" s="366"/>
      <c r="QS181" s="366"/>
      <c r="QT181" s="366"/>
      <c r="QU181" s="366"/>
      <c r="QV181" s="366"/>
      <c r="QW181" s="366"/>
      <c r="QX181" s="366"/>
      <c r="QY181" s="366"/>
      <c r="QZ181" s="366"/>
      <c r="RA181" s="366"/>
      <c r="RB181" s="366"/>
      <c r="RC181" s="366"/>
      <c r="RD181" s="366"/>
      <c r="RE181" s="366"/>
      <c r="RF181" s="366"/>
      <c r="RG181" s="366"/>
      <c r="RH181" s="366"/>
      <c r="RI181" s="366"/>
      <c r="RJ181" s="366"/>
      <c r="RK181" s="366"/>
      <c r="RL181" s="366"/>
      <c r="RM181" s="366"/>
      <c r="RN181" s="366"/>
      <c r="RO181" s="366"/>
      <c r="RP181" s="366"/>
      <c r="RQ181" s="366"/>
      <c r="RR181" s="366"/>
      <c r="RS181" s="366"/>
      <c r="RT181" s="366"/>
      <c r="RU181" s="366"/>
      <c r="RV181" s="366"/>
      <c r="RW181" s="366"/>
      <c r="RX181" s="366"/>
      <c r="RY181" s="366"/>
      <c r="RZ181" s="366"/>
      <c r="SA181" s="366"/>
      <c r="SB181" s="366"/>
      <c r="SC181" s="366"/>
      <c r="SD181" s="366"/>
      <c r="SE181" s="366"/>
      <c r="SF181" s="366"/>
      <c r="SG181" s="366"/>
      <c r="SH181" s="366"/>
      <c r="SI181" s="366"/>
      <c r="SJ181" s="366"/>
      <c r="SK181" s="366"/>
      <c r="SL181" s="366"/>
      <c r="SM181" s="366"/>
      <c r="SN181" s="366"/>
      <c r="SO181" s="366"/>
      <c r="SP181" s="366"/>
      <c r="SQ181" s="366"/>
      <c r="SR181" s="366"/>
      <c r="SS181" s="366"/>
      <c r="ST181" s="366"/>
      <c r="SU181" s="366"/>
      <c r="SV181" s="366"/>
      <c r="SW181" s="366"/>
      <c r="SX181" s="366"/>
      <c r="SY181" s="366"/>
      <c r="SZ181" s="366"/>
      <c r="TA181" s="366"/>
      <c r="TB181" s="366"/>
      <c r="TC181" s="366"/>
      <c r="TD181" s="366"/>
      <c r="TE181" s="366"/>
      <c r="TF181" s="366"/>
      <c r="TG181" s="366"/>
      <c r="TH181" s="366"/>
      <c r="TI181" s="366"/>
      <c r="TJ181" s="366"/>
      <c r="TK181" s="366"/>
      <c r="TL181" s="366"/>
      <c r="TM181" s="366"/>
      <c r="TN181" s="366"/>
      <c r="TO181" s="366"/>
      <c r="TP181" s="366"/>
      <c r="TQ181" s="366"/>
      <c r="TR181" s="366"/>
      <c r="TS181" s="366"/>
      <c r="TT181" s="366"/>
      <c r="TU181" s="366"/>
      <c r="TV181" s="366"/>
      <c r="TW181" s="366"/>
      <c r="TX181" s="366"/>
      <c r="TY181" s="366"/>
      <c r="TZ181" s="366"/>
      <c r="UA181" s="366"/>
      <c r="UB181" s="366"/>
      <c r="UC181" s="366"/>
      <c r="UD181" s="366"/>
      <c r="UE181" s="366"/>
      <c r="UF181" s="366"/>
      <c r="UG181" s="366"/>
      <c r="UH181" s="366"/>
      <c r="UI181" s="366"/>
      <c r="UJ181" s="366"/>
      <c r="UK181" s="366"/>
      <c r="UL181" s="366"/>
      <c r="UM181" s="366"/>
      <c r="UN181" s="366"/>
      <c r="UO181" s="366"/>
      <c r="UP181" s="366"/>
      <c r="UQ181" s="366"/>
      <c r="UR181" s="366"/>
      <c r="US181" s="366"/>
      <c r="UT181" s="366"/>
      <c r="UU181" s="366"/>
      <c r="UV181" s="366"/>
      <c r="UW181" s="366"/>
      <c r="UX181" s="366"/>
      <c r="UY181" s="366"/>
      <c r="UZ181" s="366"/>
      <c r="VA181" s="366"/>
      <c r="VB181" s="366"/>
      <c r="VC181" s="366"/>
      <c r="VD181" s="366"/>
      <c r="VE181" s="366"/>
      <c r="VF181" s="366"/>
      <c r="VG181" s="366"/>
      <c r="VH181" s="366"/>
      <c r="VI181" s="366"/>
      <c r="VJ181" s="366"/>
      <c r="VK181" s="366"/>
      <c r="VL181" s="366"/>
      <c r="VM181" s="366"/>
      <c r="VN181" s="366"/>
      <c r="VO181" s="366"/>
      <c r="VP181" s="366"/>
      <c r="VQ181" s="366"/>
      <c r="VR181" s="366"/>
      <c r="VS181" s="366"/>
      <c r="VT181" s="366"/>
      <c r="VU181" s="366"/>
      <c r="VV181" s="366"/>
      <c r="VW181" s="366"/>
      <c r="VX181" s="366"/>
      <c r="VY181" s="366"/>
      <c r="VZ181" s="366"/>
      <c r="WA181" s="366"/>
      <c r="WB181" s="366"/>
      <c r="WC181" s="366"/>
      <c r="WD181" s="366"/>
      <c r="WE181" s="366"/>
      <c r="WF181" s="366"/>
      <c r="WG181" s="366"/>
      <c r="WH181" s="366"/>
      <c r="WI181" s="366"/>
      <c r="WJ181" s="366"/>
      <c r="WK181" s="366"/>
      <c r="WL181" s="366"/>
      <c r="WM181" s="366"/>
      <c r="WN181" s="366"/>
      <c r="WO181" s="366"/>
      <c r="WP181" s="366"/>
      <c r="WQ181" s="366"/>
      <c r="WR181" s="366"/>
      <c r="WS181" s="366"/>
      <c r="WT181" s="366"/>
      <c r="WU181" s="366"/>
      <c r="WV181" s="366"/>
      <c r="WW181" s="366"/>
      <c r="WX181" s="366"/>
      <c r="WY181" s="366"/>
      <c r="WZ181" s="366"/>
      <c r="XA181" s="366"/>
      <c r="XB181" s="366"/>
      <c r="XC181" s="366"/>
      <c r="XD181" s="366"/>
      <c r="XE181" s="366"/>
      <c r="XF181" s="366"/>
      <c r="XG181" s="366"/>
      <c r="XH181" s="366"/>
      <c r="XI181" s="366"/>
      <c r="XJ181" s="366"/>
      <c r="XK181" s="366"/>
      <c r="XL181" s="366"/>
      <c r="XM181" s="366"/>
      <c r="XN181" s="366"/>
      <c r="XO181" s="366"/>
      <c r="XP181" s="366"/>
      <c r="XQ181" s="366"/>
      <c r="XR181" s="366"/>
      <c r="XS181" s="366"/>
      <c r="XT181" s="366"/>
      <c r="XU181" s="366"/>
      <c r="XV181" s="366"/>
      <c r="XW181" s="366"/>
      <c r="XX181" s="366"/>
      <c r="XY181" s="366"/>
      <c r="XZ181" s="366"/>
      <c r="YA181" s="366"/>
      <c r="YB181" s="366"/>
      <c r="YC181" s="366"/>
      <c r="YD181" s="366"/>
      <c r="YE181" s="366"/>
      <c r="YF181" s="366"/>
      <c r="YG181" s="366"/>
      <c r="YH181" s="366"/>
      <c r="YI181" s="366"/>
      <c r="YJ181" s="366"/>
      <c r="YK181" s="366"/>
      <c r="YL181" s="366"/>
      <c r="YM181" s="366"/>
      <c r="YN181" s="366"/>
      <c r="YO181" s="366"/>
      <c r="YP181" s="366"/>
      <c r="YQ181" s="366"/>
      <c r="YR181" s="366"/>
      <c r="YS181" s="366"/>
      <c r="YT181" s="366"/>
      <c r="YU181" s="366"/>
      <c r="YV181" s="366"/>
      <c r="YW181" s="366"/>
      <c r="YX181" s="366"/>
      <c r="YY181" s="366"/>
      <c r="YZ181" s="366"/>
      <c r="ZA181" s="366"/>
      <c r="ZB181" s="366"/>
      <c r="ZC181" s="366"/>
      <c r="ZD181" s="366"/>
      <c r="ZE181" s="366"/>
      <c r="ZF181" s="366"/>
      <c r="ZG181" s="366"/>
      <c r="ZH181" s="366"/>
      <c r="ZI181" s="366"/>
      <c r="ZJ181" s="366"/>
      <c r="ZK181" s="366"/>
      <c r="ZL181" s="366"/>
      <c r="ZM181" s="366"/>
      <c r="ZN181" s="366"/>
      <c r="ZO181" s="366"/>
      <c r="ZP181" s="366"/>
      <c r="ZQ181" s="366"/>
      <c r="ZR181" s="366"/>
      <c r="ZS181" s="366"/>
      <c r="ZT181" s="366"/>
      <c r="ZU181" s="366"/>
      <c r="ZV181" s="366"/>
      <c r="ZW181" s="366"/>
      <c r="ZX181" s="366"/>
      <c r="ZY181" s="366"/>
      <c r="ZZ181" s="366"/>
      <c r="AAA181" s="366"/>
      <c r="AAB181" s="366"/>
      <c r="AAC181" s="366"/>
      <c r="AAD181" s="366"/>
      <c r="AAE181" s="366"/>
      <c r="AAF181" s="366"/>
      <c r="AAG181" s="366"/>
      <c r="AAH181" s="366"/>
      <c r="AAI181" s="366"/>
      <c r="AAJ181" s="366"/>
      <c r="AAK181" s="366"/>
      <c r="AAL181" s="366"/>
      <c r="AAM181" s="366"/>
      <c r="AAN181" s="366"/>
      <c r="AAO181" s="366"/>
      <c r="AAP181" s="366"/>
      <c r="AAQ181" s="366"/>
      <c r="AAR181" s="366"/>
      <c r="AAS181" s="366"/>
      <c r="AAT181" s="366"/>
      <c r="AAU181" s="366"/>
      <c r="AAV181" s="366"/>
      <c r="AAW181" s="366"/>
      <c r="AAX181" s="366"/>
      <c r="AAY181" s="366"/>
      <c r="AAZ181" s="366"/>
      <c r="ABA181" s="366"/>
      <c r="ABB181" s="366"/>
      <c r="ABC181" s="366"/>
      <c r="ABD181" s="366"/>
      <c r="ABE181" s="366"/>
      <c r="ABF181" s="366"/>
      <c r="ABG181" s="366"/>
      <c r="ABH181" s="366"/>
      <c r="ABI181" s="366"/>
      <c r="ABJ181" s="366"/>
      <c r="ABK181" s="366"/>
      <c r="ABL181" s="366"/>
      <c r="ABM181" s="366"/>
      <c r="ABN181" s="366"/>
      <c r="ABO181" s="366"/>
      <c r="ABP181" s="366"/>
      <c r="ABQ181" s="366"/>
      <c r="ABR181" s="366"/>
      <c r="ABS181" s="366"/>
      <c r="ABT181" s="366"/>
      <c r="ABU181" s="366"/>
      <c r="ABV181" s="366"/>
      <c r="ABW181" s="366"/>
      <c r="ABX181" s="366"/>
      <c r="ABY181" s="366"/>
      <c r="ABZ181" s="366"/>
      <c r="ACA181" s="366"/>
      <c r="ACB181" s="366"/>
      <c r="ACC181" s="366"/>
      <c r="ACD181" s="366"/>
      <c r="ACE181" s="366"/>
      <c r="ACF181" s="366"/>
      <c r="ACG181" s="366"/>
      <c r="ACH181" s="366"/>
      <c r="ACI181" s="366"/>
      <c r="ACJ181" s="366"/>
      <c r="ACK181" s="366"/>
      <c r="ACL181" s="366"/>
      <c r="ACM181" s="366"/>
      <c r="ACN181" s="366"/>
      <c r="ACO181" s="366"/>
      <c r="ACP181" s="366"/>
      <c r="ACQ181" s="366"/>
      <c r="ACR181" s="366"/>
      <c r="ACS181" s="366"/>
      <c r="ACT181" s="366"/>
      <c r="ACU181" s="366"/>
      <c r="ACV181" s="366"/>
      <c r="ACW181" s="366"/>
      <c r="ACX181" s="366"/>
      <c r="ACY181" s="366"/>
      <c r="ACZ181" s="366"/>
      <c r="ADA181" s="366"/>
      <c r="ADB181" s="366"/>
      <c r="ADC181" s="366"/>
      <c r="ADD181" s="366"/>
      <c r="ADE181" s="366"/>
      <c r="ADF181" s="366"/>
      <c r="ADG181" s="366"/>
      <c r="ADH181" s="366"/>
      <c r="ADI181" s="366"/>
      <c r="ADJ181" s="366"/>
      <c r="ADK181" s="366"/>
      <c r="ADL181" s="366"/>
      <c r="ADM181" s="366"/>
      <c r="ADN181" s="366"/>
      <c r="ADO181" s="366"/>
      <c r="ADP181" s="366"/>
      <c r="ADQ181" s="366"/>
      <c r="ADR181" s="366"/>
      <c r="ADS181" s="366"/>
      <c r="ADT181" s="366"/>
      <c r="ADU181" s="366"/>
      <c r="ADV181" s="366"/>
      <c r="ADW181" s="366"/>
      <c r="ADX181" s="366"/>
      <c r="ADY181" s="366"/>
      <c r="ADZ181" s="366"/>
      <c r="AEA181" s="366"/>
      <c r="AEB181" s="366"/>
      <c r="AEC181" s="366"/>
      <c r="AED181" s="366"/>
      <c r="AEE181" s="366"/>
      <c r="AEF181" s="366"/>
      <c r="AEG181" s="366"/>
      <c r="AEH181" s="366"/>
      <c r="AEI181" s="366"/>
      <c r="AEJ181" s="366"/>
      <c r="AEK181" s="366"/>
      <c r="AEL181" s="366"/>
      <c r="AEM181" s="366"/>
      <c r="AEN181" s="366"/>
      <c r="AEO181" s="366"/>
      <c r="AEP181" s="366"/>
      <c r="AEQ181" s="366"/>
      <c r="AER181" s="366"/>
      <c r="AES181" s="366"/>
      <c r="AET181" s="366"/>
      <c r="AEU181" s="366"/>
      <c r="AEV181" s="366"/>
      <c r="AEW181" s="366"/>
      <c r="AEX181" s="366"/>
      <c r="AEY181" s="366"/>
      <c r="AEZ181" s="366"/>
      <c r="AFA181" s="366"/>
      <c r="AFB181" s="366"/>
      <c r="AFC181" s="366"/>
      <c r="AFD181" s="366"/>
      <c r="AFE181" s="366"/>
      <c r="AFF181" s="366"/>
      <c r="AFG181" s="366"/>
      <c r="AFH181" s="366"/>
      <c r="AFI181" s="366"/>
      <c r="AFJ181" s="366"/>
      <c r="AFK181" s="366"/>
      <c r="AFL181" s="366"/>
      <c r="AFM181" s="366"/>
      <c r="AFN181" s="366"/>
      <c r="AFO181" s="366"/>
      <c r="AFP181" s="366"/>
      <c r="AFQ181" s="366"/>
      <c r="AFR181" s="366"/>
      <c r="AFS181" s="366"/>
      <c r="AFT181" s="366"/>
      <c r="AFU181" s="366"/>
      <c r="AFV181" s="366"/>
      <c r="AFW181" s="366"/>
      <c r="AFX181" s="366"/>
      <c r="AFY181" s="366"/>
      <c r="AFZ181" s="366"/>
      <c r="AGA181" s="366"/>
      <c r="AGB181" s="366"/>
      <c r="AGC181" s="366"/>
      <c r="AGD181" s="366"/>
      <c r="AGE181" s="366"/>
      <c r="AGF181" s="366"/>
      <c r="AGG181" s="366"/>
      <c r="AGH181" s="366"/>
      <c r="AGI181" s="366"/>
      <c r="AGJ181" s="366"/>
      <c r="AGK181" s="366"/>
      <c r="AGL181" s="366"/>
      <c r="AGM181" s="366"/>
      <c r="AGN181" s="366"/>
      <c r="AGO181" s="366"/>
      <c r="AGP181" s="366"/>
      <c r="AGQ181" s="366"/>
      <c r="AGR181" s="366"/>
      <c r="AGS181" s="366"/>
      <c r="AGT181" s="366"/>
      <c r="AGU181" s="366"/>
      <c r="AGV181" s="366"/>
      <c r="AGW181" s="366"/>
      <c r="AGX181" s="366"/>
      <c r="AGY181" s="366"/>
      <c r="AGZ181" s="366"/>
      <c r="AHA181" s="366"/>
      <c r="AHB181" s="366"/>
      <c r="AHC181" s="366"/>
      <c r="AHD181" s="366"/>
      <c r="AHE181" s="366"/>
      <c r="AHF181" s="366"/>
      <c r="AHG181" s="366"/>
      <c r="AHH181" s="366"/>
      <c r="AHI181" s="366"/>
      <c r="AHJ181" s="366"/>
      <c r="AHK181" s="366"/>
      <c r="AHL181" s="366"/>
      <c r="AHM181" s="366"/>
      <c r="AHN181" s="366"/>
      <c r="AHO181" s="366"/>
      <c r="AHP181" s="366"/>
      <c r="AHQ181" s="366"/>
      <c r="AHR181" s="366"/>
      <c r="AHS181" s="366"/>
      <c r="AHT181" s="366"/>
      <c r="AHU181" s="366"/>
      <c r="AHV181" s="366"/>
      <c r="AHW181" s="366"/>
      <c r="AHX181" s="366"/>
      <c r="AHY181" s="366"/>
      <c r="AHZ181" s="366"/>
      <c r="AIA181" s="366"/>
      <c r="AIB181" s="366"/>
      <c r="AIC181" s="366"/>
      <c r="AID181" s="366"/>
      <c r="AIE181" s="366"/>
      <c r="AIF181" s="366"/>
      <c r="AIG181" s="366"/>
      <c r="AIH181" s="366"/>
      <c r="AII181" s="366"/>
      <c r="AIJ181" s="366"/>
      <c r="AIK181" s="366"/>
      <c r="AIL181" s="366"/>
      <c r="AIM181" s="366"/>
      <c r="AIN181" s="366"/>
      <c r="AIO181" s="366"/>
      <c r="AIP181" s="366"/>
      <c r="AIQ181" s="366"/>
      <c r="AIR181" s="366"/>
      <c r="AIS181" s="366"/>
      <c r="AIT181" s="366"/>
      <c r="AIU181" s="366"/>
      <c r="AIV181" s="366"/>
      <c r="AIW181" s="366"/>
      <c r="AIX181" s="366"/>
      <c r="AIY181" s="366"/>
      <c r="AIZ181" s="366"/>
      <c r="AJA181" s="366"/>
      <c r="AJB181" s="366"/>
      <c r="AJC181" s="366"/>
      <c r="AJD181" s="366"/>
      <c r="AJE181" s="366"/>
      <c r="AJF181" s="366"/>
      <c r="AJG181" s="366"/>
      <c r="AJH181" s="366"/>
      <c r="AJI181" s="366"/>
      <c r="AJJ181" s="366"/>
      <c r="AJK181" s="366"/>
      <c r="AJL181" s="366"/>
      <c r="AJM181" s="366"/>
      <c r="AJN181" s="366"/>
      <c r="AJO181" s="366"/>
      <c r="AJP181" s="366"/>
      <c r="AJQ181" s="366"/>
      <c r="AJR181" s="366"/>
      <c r="AJS181" s="366"/>
      <c r="AJT181" s="366"/>
      <c r="AJU181" s="366"/>
      <c r="AJV181" s="366"/>
      <c r="AJW181" s="366"/>
      <c r="AJX181" s="366"/>
      <c r="AJY181" s="366"/>
      <c r="AJZ181" s="366"/>
      <c r="AKA181" s="366"/>
      <c r="AKB181" s="366"/>
      <c r="AKC181" s="366"/>
      <c r="AKD181" s="366"/>
      <c r="AKE181" s="366"/>
      <c r="AKF181" s="366"/>
      <c r="AKG181" s="366"/>
      <c r="AKH181" s="366"/>
      <c r="AKI181" s="366"/>
      <c r="AKJ181" s="366"/>
      <c r="AKK181" s="366"/>
      <c r="AKL181" s="366"/>
      <c r="AKM181" s="366"/>
      <c r="AKN181" s="366"/>
      <c r="AKO181" s="366"/>
      <c r="AKP181" s="366"/>
      <c r="AKQ181" s="366"/>
      <c r="AKR181" s="366"/>
      <c r="AKS181" s="366"/>
      <c r="AKT181" s="366"/>
      <c r="AKU181" s="366"/>
      <c r="AKV181" s="366"/>
      <c r="AKW181" s="366"/>
      <c r="AKX181" s="366"/>
      <c r="AKY181" s="366"/>
      <c r="AKZ181" s="366"/>
      <c r="ALA181" s="366"/>
      <c r="ALB181" s="366"/>
      <c r="ALC181" s="366"/>
      <c r="ALD181" s="366"/>
      <c r="ALE181" s="366"/>
      <c r="ALF181" s="366"/>
      <c r="ALG181" s="366"/>
      <c r="ALH181" s="366"/>
      <c r="ALI181" s="366"/>
      <c r="ALJ181" s="366"/>
      <c r="ALK181" s="366"/>
      <c r="ALL181" s="366"/>
      <c r="ALM181" s="366"/>
      <c r="ALN181" s="366"/>
      <c r="ALO181" s="366"/>
      <c r="ALP181" s="366"/>
      <c r="ALQ181" s="366"/>
      <c r="ALR181" s="366"/>
      <c r="ALS181" s="366"/>
      <c r="ALT181" s="366"/>
      <c r="ALU181" s="366"/>
      <c r="ALV181" s="366"/>
      <c r="ALW181" s="366"/>
      <c r="ALX181" s="366"/>
      <c r="ALY181" s="366"/>
      <c r="ALZ181" s="366"/>
      <c r="AMA181" s="366"/>
      <c r="AMB181" s="366"/>
      <c r="AMC181" s="366"/>
      <c r="AMD181" s="366"/>
      <c r="AME181" s="366"/>
      <c r="AMF181" s="366"/>
      <c r="AMG181" s="366"/>
      <c r="AMH181" s="366"/>
      <c r="AMI181" s="366"/>
      <c r="AMJ181" s="366"/>
      <c r="AMK181" s="366"/>
      <c r="AML181" s="366"/>
      <c r="AMM181" s="366"/>
      <c r="AMN181" s="366"/>
      <c r="AMO181" s="366"/>
      <c r="AMP181" s="366"/>
      <c r="AMQ181" s="366"/>
      <c r="AMR181" s="366"/>
      <c r="AMS181" s="366"/>
      <c r="AMT181" s="366"/>
      <c r="AMU181" s="366"/>
      <c r="AMV181" s="366"/>
      <c r="AMW181" s="366"/>
      <c r="AMX181" s="366"/>
      <c r="AMY181" s="366"/>
      <c r="AMZ181" s="366"/>
      <c r="ANA181" s="366"/>
      <c r="ANB181" s="366"/>
      <c r="ANC181" s="366"/>
      <c r="AND181" s="366"/>
      <c r="ANE181" s="366"/>
      <c r="ANF181" s="366"/>
      <c r="ANG181" s="366"/>
      <c r="ANH181" s="366"/>
      <c r="ANI181" s="366"/>
      <c r="ANJ181" s="366"/>
      <c r="ANK181" s="366"/>
      <c r="ANL181" s="366"/>
      <c r="ANM181" s="366"/>
      <c r="ANN181" s="366"/>
      <c r="ANO181" s="366"/>
      <c r="ANP181" s="366"/>
      <c r="ANQ181" s="366"/>
      <c r="ANR181" s="366"/>
      <c r="ANS181" s="366"/>
      <c r="ANT181" s="366"/>
      <c r="ANU181" s="366"/>
      <c r="ANV181" s="366"/>
      <c r="ANW181" s="366"/>
      <c r="ANX181" s="366"/>
      <c r="ANY181" s="366"/>
      <c r="ANZ181" s="366"/>
      <c r="AOA181" s="366"/>
      <c r="AOB181" s="366"/>
      <c r="AOC181" s="366"/>
      <c r="AOD181" s="366"/>
      <c r="AOE181" s="366"/>
      <c r="AOF181" s="366"/>
      <c r="AOG181" s="366"/>
      <c r="AOH181" s="366"/>
      <c r="AOI181" s="366"/>
      <c r="AOJ181" s="366"/>
      <c r="AOK181" s="366"/>
      <c r="AOL181" s="366"/>
      <c r="AOM181" s="366"/>
      <c r="AON181" s="366"/>
      <c r="AOO181" s="366"/>
      <c r="AOP181" s="366"/>
      <c r="AOQ181" s="366"/>
      <c r="AOR181" s="366"/>
      <c r="AOS181" s="366"/>
      <c r="AOT181" s="366"/>
      <c r="AOU181" s="366"/>
      <c r="AOV181" s="366"/>
      <c r="AOW181" s="366"/>
      <c r="AOX181" s="366"/>
      <c r="AOY181" s="366"/>
      <c r="AOZ181" s="366"/>
      <c r="APA181" s="366"/>
      <c r="APB181" s="366"/>
      <c r="APC181" s="366"/>
      <c r="APD181" s="366"/>
      <c r="APE181" s="366"/>
      <c r="APF181" s="366"/>
      <c r="APG181" s="366"/>
      <c r="APH181" s="366"/>
      <c r="API181" s="366"/>
      <c r="APJ181" s="366"/>
      <c r="APK181" s="366"/>
      <c r="APL181" s="366"/>
      <c r="APM181" s="366"/>
      <c r="APN181" s="366"/>
      <c r="APO181" s="366"/>
      <c r="APP181" s="366"/>
      <c r="APQ181" s="366"/>
      <c r="APR181" s="366"/>
      <c r="APS181" s="366"/>
      <c r="APT181" s="366"/>
      <c r="APU181" s="366"/>
      <c r="APV181" s="366"/>
      <c r="APW181" s="366"/>
      <c r="APX181" s="366"/>
      <c r="APY181" s="366"/>
      <c r="APZ181" s="366"/>
      <c r="AQA181" s="366"/>
      <c r="AQB181" s="366"/>
      <c r="AQC181" s="366"/>
      <c r="AQD181" s="366"/>
      <c r="AQE181" s="366"/>
      <c r="AQF181" s="366"/>
      <c r="AQG181" s="366"/>
      <c r="AQH181" s="366"/>
      <c r="AQI181" s="366"/>
      <c r="AQJ181" s="366"/>
      <c r="AQK181" s="366"/>
      <c r="AQL181" s="366"/>
      <c r="AQM181" s="366"/>
      <c r="AQN181" s="366"/>
      <c r="AQO181" s="366"/>
      <c r="AQP181" s="366"/>
      <c r="AQQ181" s="366"/>
      <c r="AQR181" s="366"/>
      <c r="AQS181" s="366"/>
      <c r="AQT181" s="366"/>
      <c r="AQU181" s="366"/>
      <c r="AQV181" s="366"/>
      <c r="AQW181" s="366"/>
      <c r="AQX181" s="366"/>
      <c r="AQY181" s="366"/>
      <c r="AQZ181" s="366"/>
      <c r="ARA181" s="366"/>
      <c r="ARB181" s="366"/>
      <c r="ARC181" s="366"/>
      <c r="ARD181" s="366"/>
      <c r="ARE181" s="366"/>
      <c r="ARF181" s="366"/>
      <c r="ARG181" s="366"/>
      <c r="ARH181" s="366"/>
      <c r="ARI181" s="366"/>
      <c r="ARJ181" s="366"/>
      <c r="ARK181" s="366"/>
      <c r="ARL181" s="366"/>
      <c r="ARM181" s="366"/>
      <c r="ARN181" s="366"/>
      <c r="ARO181" s="366"/>
      <c r="ARP181" s="366"/>
      <c r="ARQ181" s="366"/>
      <c r="ARR181" s="366"/>
      <c r="ARS181" s="366"/>
      <c r="ART181" s="366"/>
      <c r="ARU181" s="366"/>
      <c r="ARV181" s="366"/>
      <c r="ARW181" s="366"/>
      <c r="ARX181" s="366"/>
      <c r="ARY181" s="366"/>
      <c r="ARZ181" s="366"/>
      <c r="ASA181" s="366"/>
      <c r="ASB181" s="366"/>
      <c r="ASC181" s="366"/>
      <c r="ASD181" s="366"/>
      <c r="ASE181" s="366"/>
      <c r="ASF181" s="366"/>
      <c r="ASG181" s="366"/>
      <c r="ASH181" s="366"/>
      <c r="ASI181" s="366"/>
      <c r="ASJ181" s="366"/>
      <c r="ASK181" s="366"/>
      <c r="ASL181" s="366"/>
      <c r="ASM181" s="366"/>
      <c r="ASN181" s="366"/>
      <c r="ASO181" s="366"/>
      <c r="ASP181" s="366"/>
      <c r="ASQ181" s="366"/>
      <c r="ASR181" s="366"/>
      <c r="ASS181" s="366"/>
      <c r="AST181" s="366"/>
      <c r="ASU181" s="366"/>
      <c r="ASV181" s="366"/>
      <c r="ASW181" s="366"/>
      <c r="ASX181" s="366"/>
      <c r="ASY181" s="366"/>
      <c r="ASZ181" s="366"/>
      <c r="ATA181" s="366"/>
      <c r="ATB181" s="366"/>
      <c r="ATC181" s="366"/>
      <c r="ATD181" s="366"/>
      <c r="ATE181" s="366"/>
      <c r="ATF181" s="366"/>
      <c r="ATG181" s="366"/>
      <c r="ATH181" s="366"/>
      <c r="ATI181" s="366"/>
      <c r="ATJ181" s="366"/>
      <c r="ATK181" s="366"/>
      <c r="ATL181" s="366"/>
      <c r="ATM181" s="366"/>
      <c r="ATN181" s="366"/>
      <c r="ATO181" s="366"/>
      <c r="ATP181" s="366"/>
      <c r="ATQ181" s="366"/>
      <c r="ATR181" s="366"/>
      <c r="ATS181" s="366"/>
      <c r="ATT181" s="366"/>
      <c r="ATU181" s="366"/>
      <c r="ATV181" s="366"/>
      <c r="ATW181" s="366"/>
      <c r="ATX181" s="366"/>
      <c r="ATY181" s="366"/>
      <c r="ATZ181" s="366"/>
      <c r="AUA181" s="366"/>
      <c r="AUB181" s="366"/>
      <c r="AUC181" s="366"/>
      <c r="AUD181" s="366"/>
      <c r="AUE181" s="366"/>
      <c r="AUF181" s="366"/>
      <c r="AUG181" s="366"/>
      <c r="AUH181" s="366"/>
      <c r="AUI181" s="366"/>
      <c r="AUJ181" s="366"/>
      <c r="AUK181" s="366"/>
      <c r="AUL181" s="366"/>
      <c r="AUM181" s="366"/>
      <c r="AUN181" s="366"/>
      <c r="AUO181" s="366"/>
      <c r="AUP181" s="366"/>
      <c r="AUQ181" s="366"/>
      <c r="AUR181" s="366"/>
      <c r="AUS181" s="366"/>
      <c r="AUT181" s="366"/>
      <c r="AUU181" s="366"/>
      <c r="AUV181" s="366"/>
      <c r="AUW181" s="366"/>
      <c r="AUX181" s="366"/>
      <c r="AUY181" s="366"/>
      <c r="AUZ181" s="366"/>
      <c r="AVA181" s="366"/>
      <c r="AVB181" s="366"/>
      <c r="AVC181" s="366"/>
      <c r="AVD181" s="366"/>
      <c r="AVE181" s="366"/>
      <c r="AVF181" s="366"/>
      <c r="AVG181" s="366"/>
      <c r="AVH181" s="366"/>
      <c r="AVI181" s="366"/>
      <c r="AVJ181" s="366"/>
      <c r="AVK181" s="366"/>
      <c r="AVL181" s="366"/>
      <c r="AVM181" s="366"/>
      <c r="AVN181" s="366"/>
      <c r="AVO181" s="366"/>
      <c r="AVP181" s="366"/>
      <c r="AVQ181" s="366"/>
      <c r="AVR181" s="366"/>
      <c r="AVS181" s="366"/>
      <c r="AVT181" s="366"/>
      <c r="AVU181" s="366"/>
      <c r="AVV181" s="366"/>
      <c r="AVW181" s="366"/>
      <c r="AVX181" s="366"/>
      <c r="AVY181" s="366"/>
      <c r="AVZ181" s="366"/>
      <c r="AWA181" s="366"/>
      <c r="AWB181" s="366"/>
      <c r="AWC181" s="366"/>
      <c r="AWD181" s="366"/>
      <c r="AWE181" s="366"/>
      <c r="AWF181" s="366"/>
      <c r="AWG181" s="366"/>
      <c r="AWH181" s="366"/>
      <c r="AWI181" s="366"/>
      <c r="AWJ181" s="366"/>
      <c r="AWK181" s="366"/>
      <c r="AWL181" s="366"/>
      <c r="AWM181" s="366"/>
      <c r="AWN181" s="366"/>
      <c r="AWO181" s="366"/>
      <c r="AWP181" s="366"/>
      <c r="AWQ181" s="366"/>
      <c r="AWR181" s="366"/>
      <c r="AWS181" s="366"/>
      <c r="AWT181" s="366"/>
      <c r="AWU181" s="366"/>
      <c r="AWV181" s="366"/>
      <c r="AWW181" s="366"/>
      <c r="AWX181" s="366"/>
      <c r="AWY181" s="366"/>
      <c r="AWZ181" s="366"/>
      <c r="AXA181" s="366"/>
      <c r="AXB181" s="366"/>
      <c r="AXC181" s="366"/>
      <c r="AXD181" s="366"/>
      <c r="AXE181" s="366"/>
      <c r="AXF181" s="366"/>
      <c r="AXG181" s="366"/>
      <c r="AXH181" s="366"/>
      <c r="AXI181" s="366"/>
      <c r="AXJ181" s="366"/>
      <c r="AXK181" s="366"/>
      <c r="AXL181" s="366"/>
      <c r="AXM181" s="366"/>
      <c r="AXN181" s="366"/>
      <c r="AXO181" s="366"/>
      <c r="AXP181" s="366"/>
      <c r="AXQ181" s="366"/>
      <c r="AXR181" s="366"/>
      <c r="AXS181" s="366"/>
      <c r="AXT181" s="366"/>
      <c r="AXU181" s="366"/>
      <c r="AXV181" s="366"/>
      <c r="AXW181" s="366"/>
      <c r="AXX181" s="366"/>
      <c r="AXY181" s="366"/>
      <c r="AXZ181" s="366"/>
      <c r="AYA181" s="366"/>
      <c r="AYB181" s="366"/>
      <c r="AYC181" s="366"/>
      <c r="AYD181" s="366"/>
      <c r="AYE181" s="366"/>
      <c r="AYF181" s="366"/>
      <c r="AYG181" s="366"/>
      <c r="AYH181" s="366"/>
      <c r="AYI181" s="366"/>
      <c r="AYJ181" s="366"/>
      <c r="AYK181" s="366"/>
      <c r="AYL181" s="366"/>
      <c r="AYM181" s="366"/>
      <c r="AYN181" s="366"/>
      <c r="AYO181" s="366"/>
      <c r="AYP181" s="366"/>
      <c r="AYQ181" s="366"/>
      <c r="AYR181" s="366"/>
      <c r="AYS181" s="366"/>
      <c r="AYT181" s="366"/>
      <c r="AYU181" s="366"/>
      <c r="AYV181" s="366"/>
      <c r="AYW181" s="366"/>
      <c r="AYX181" s="366"/>
      <c r="AYY181" s="366"/>
      <c r="AYZ181" s="366"/>
      <c r="AZA181" s="366"/>
      <c r="AZB181" s="366"/>
      <c r="AZC181" s="366"/>
      <c r="AZD181" s="366"/>
      <c r="AZE181" s="366"/>
      <c r="AZF181" s="366"/>
      <c r="AZG181" s="366"/>
      <c r="AZH181" s="366"/>
      <c r="AZI181" s="366"/>
      <c r="AZJ181" s="366"/>
      <c r="AZK181" s="366"/>
      <c r="AZL181" s="366"/>
      <c r="AZM181" s="366"/>
      <c r="AZN181" s="366"/>
      <c r="AZO181" s="366"/>
      <c r="AZP181" s="366"/>
      <c r="AZQ181" s="366"/>
      <c r="AZR181" s="366"/>
      <c r="AZS181" s="366"/>
      <c r="AZT181" s="366"/>
      <c r="AZU181" s="366"/>
      <c r="AZV181" s="366"/>
      <c r="AZW181" s="366"/>
      <c r="AZX181" s="366"/>
      <c r="AZY181" s="366"/>
      <c r="AZZ181" s="366"/>
      <c r="BAA181" s="366"/>
      <c r="BAB181" s="366"/>
      <c r="BAC181" s="366"/>
      <c r="BAD181" s="366"/>
      <c r="BAE181" s="366"/>
      <c r="BAF181" s="366"/>
      <c r="BAG181" s="366"/>
      <c r="BAH181" s="366"/>
      <c r="BAI181" s="366"/>
      <c r="BAJ181" s="366"/>
      <c r="BAK181" s="366"/>
      <c r="BAL181" s="366"/>
      <c r="BAM181" s="366"/>
      <c r="BAN181" s="366"/>
      <c r="BAO181" s="366"/>
      <c r="BAP181" s="366"/>
      <c r="BAQ181" s="366"/>
      <c r="BAR181" s="366"/>
      <c r="BAS181" s="366"/>
      <c r="BAT181" s="366"/>
      <c r="BAU181" s="366"/>
      <c r="BAV181" s="366"/>
      <c r="BAW181" s="366"/>
      <c r="BAX181" s="366"/>
      <c r="BAY181" s="366"/>
      <c r="BAZ181" s="366"/>
      <c r="BBA181" s="366"/>
      <c r="BBB181" s="366"/>
      <c r="BBC181" s="366"/>
      <c r="BBD181" s="366"/>
      <c r="BBE181" s="366"/>
      <c r="BBF181" s="366"/>
      <c r="BBG181" s="366"/>
      <c r="BBH181" s="366"/>
      <c r="BBI181" s="366"/>
      <c r="BBJ181" s="366"/>
      <c r="BBK181" s="366"/>
      <c r="BBL181" s="366"/>
      <c r="BBM181" s="366"/>
      <c r="BBN181" s="366"/>
      <c r="BBO181" s="366"/>
      <c r="BBP181" s="366"/>
      <c r="BBQ181" s="366"/>
      <c r="BBR181" s="366"/>
      <c r="BBS181" s="366"/>
      <c r="BBT181" s="366"/>
      <c r="BBU181" s="366"/>
      <c r="BBV181" s="366"/>
      <c r="BBW181" s="366"/>
      <c r="BBX181" s="366"/>
      <c r="BBY181" s="366"/>
      <c r="BBZ181" s="366"/>
      <c r="BCA181" s="366"/>
      <c r="BCB181" s="366"/>
      <c r="BCC181" s="366"/>
      <c r="BCD181" s="366"/>
      <c r="BCE181" s="366"/>
      <c r="BCF181" s="366"/>
      <c r="BCG181" s="366"/>
      <c r="BCH181" s="366"/>
      <c r="BCI181" s="366"/>
      <c r="BCJ181" s="366"/>
      <c r="BCK181" s="366"/>
      <c r="BCL181" s="366"/>
      <c r="BCM181" s="366"/>
      <c r="BCN181" s="366"/>
      <c r="BCO181" s="366"/>
      <c r="BCP181" s="366"/>
      <c r="BCQ181" s="366"/>
      <c r="BCR181" s="366"/>
      <c r="BCS181" s="366"/>
      <c r="BCT181" s="366"/>
      <c r="BCU181" s="366"/>
      <c r="BCV181" s="366"/>
      <c r="BCW181" s="366"/>
      <c r="BCX181" s="366"/>
      <c r="BCY181" s="366"/>
      <c r="BCZ181" s="366"/>
      <c r="BDA181" s="366"/>
      <c r="BDB181" s="366"/>
      <c r="BDC181" s="366"/>
      <c r="BDD181" s="366"/>
      <c r="BDE181" s="366"/>
      <c r="BDF181" s="366"/>
      <c r="BDG181" s="366"/>
      <c r="BDH181" s="366"/>
      <c r="BDI181" s="366"/>
      <c r="BDJ181" s="366"/>
      <c r="BDK181" s="366"/>
      <c r="BDL181" s="366"/>
      <c r="BDM181" s="366"/>
      <c r="BDN181" s="366"/>
      <c r="BDO181" s="366"/>
      <c r="BDP181" s="366"/>
      <c r="BDQ181" s="366"/>
      <c r="BDR181" s="366"/>
      <c r="BDS181" s="366"/>
      <c r="BDT181" s="366"/>
      <c r="BDU181" s="366"/>
      <c r="BDV181" s="366"/>
      <c r="BDW181" s="366"/>
      <c r="BDX181" s="366"/>
      <c r="BDY181" s="366"/>
      <c r="BDZ181" s="366"/>
      <c r="BEA181" s="366"/>
      <c r="BEB181" s="366"/>
      <c r="BEC181" s="366"/>
      <c r="BED181" s="366"/>
      <c r="BEE181" s="366"/>
      <c r="BEF181" s="366"/>
      <c r="BEG181" s="366"/>
      <c r="BEH181" s="366"/>
      <c r="BEI181" s="366"/>
      <c r="BEJ181" s="366"/>
      <c r="BEK181" s="366"/>
      <c r="BEL181" s="366"/>
      <c r="BEM181" s="366"/>
      <c r="BEN181" s="366"/>
      <c r="BEO181" s="366"/>
      <c r="BEP181" s="366"/>
      <c r="BEQ181" s="366"/>
      <c r="BER181" s="366"/>
      <c r="BES181" s="366"/>
      <c r="BET181" s="366"/>
      <c r="BEU181" s="366"/>
      <c r="BEV181" s="366"/>
      <c r="BEW181" s="366"/>
      <c r="BEX181" s="366"/>
      <c r="BEY181" s="366"/>
      <c r="BEZ181" s="366"/>
      <c r="BFA181" s="366"/>
      <c r="BFB181" s="366"/>
      <c r="BFC181" s="366"/>
      <c r="BFD181" s="366"/>
      <c r="BFE181" s="366"/>
      <c r="BFF181" s="366"/>
      <c r="BFG181" s="366"/>
      <c r="BFH181" s="366"/>
      <c r="BFI181" s="366"/>
      <c r="BFJ181" s="366"/>
      <c r="BFK181" s="366"/>
      <c r="BFL181" s="366"/>
      <c r="BFM181" s="366"/>
      <c r="BFN181" s="366"/>
      <c r="BFO181" s="366"/>
      <c r="BFP181" s="366"/>
      <c r="BFQ181" s="366"/>
      <c r="BFR181" s="366"/>
      <c r="BFS181" s="366"/>
      <c r="BFT181" s="366"/>
      <c r="BFU181" s="366"/>
      <c r="BFV181" s="366"/>
      <c r="BFW181" s="366"/>
      <c r="BFX181" s="366"/>
      <c r="BFY181" s="366"/>
      <c r="BFZ181" s="366"/>
      <c r="BGA181" s="366"/>
      <c r="BGB181" s="366"/>
      <c r="BGC181" s="366"/>
      <c r="BGD181" s="366"/>
      <c r="BGE181" s="366"/>
      <c r="BGF181" s="366"/>
      <c r="BGG181" s="366"/>
      <c r="BGH181" s="366"/>
      <c r="BGI181" s="366"/>
      <c r="BGJ181" s="366"/>
      <c r="BGK181" s="366"/>
      <c r="BGL181" s="366"/>
      <c r="BGM181" s="366"/>
      <c r="BGN181" s="366"/>
      <c r="BGO181" s="366"/>
      <c r="BGP181" s="366"/>
      <c r="BGQ181" s="366"/>
      <c r="BGR181" s="366"/>
      <c r="BGS181" s="366"/>
      <c r="BGT181" s="366"/>
      <c r="BGU181" s="366"/>
      <c r="BGV181" s="366"/>
      <c r="BGW181" s="366"/>
      <c r="BGX181" s="366"/>
      <c r="BGY181" s="366"/>
      <c r="BGZ181" s="366"/>
      <c r="BHA181" s="366"/>
      <c r="BHB181" s="366"/>
      <c r="BHC181" s="366"/>
      <c r="BHD181" s="366"/>
      <c r="BHE181" s="366"/>
      <c r="BHF181" s="366"/>
      <c r="BHG181" s="366"/>
      <c r="BHH181" s="366"/>
      <c r="BHI181" s="366"/>
      <c r="BHJ181" s="366"/>
      <c r="BHK181" s="366"/>
      <c r="BHL181" s="366"/>
      <c r="BHM181" s="366"/>
      <c r="BHN181" s="366"/>
      <c r="BHO181" s="366"/>
      <c r="BHP181" s="366"/>
      <c r="BHQ181" s="366"/>
      <c r="BHR181" s="366"/>
      <c r="BHS181" s="366"/>
      <c r="BHT181" s="366"/>
      <c r="BHU181" s="366"/>
      <c r="BHV181" s="366"/>
      <c r="BHW181" s="366"/>
      <c r="BHX181" s="366"/>
      <c r="BHY181" s="366"/>
      <c r="BHZ181" s="366"/>
      <c r="BIA181" s="366"/>
      <c r="BIB181" s="366"/>
      <c r="BIC181" s="366"/>
      <c r="BID181" s="366"/>
      <c r="BIE181" s="366"/>
      <c r="BIF181" s="366"/>
      <c r="BIG181" s="366"/>
      <c r="BIH181" s="366"/>
      <c r="BII181" s="366"/>
      <c r="BIJ181" s="366"/>
      <c r="BIK181" s="366"/>
      <c r="BIL181" s="366"/>
      <c r="BIM181" s="366"/>
      <c r="BIN181" s="366"/>
      <c r="BIO181" s="366"/>
      <c r="BIP181" s="366"/>
      <c r="BIQ181" s="366"/>
      <c r="BIR181" s="366"/>
      <c r="BIS181" s="366"/>
      <c r="BIT181" s="366"/>
      <c r="BIU181" s="366"/>
      <c r="BIV181" s="366"/>
      <c r="BIW181" s="366"/>
      <c r="BIX181" s="366"/>
      <c r="BIY181" s="366"/>
      <c r="BIZ181" s="366"/>
      <c r="BJA181" s="366"/>
      <c r="BJB181" s="366"/>
      <c r="BJC181" s="366"/>
      <c r="BJD181" s="366"/>
      <c r="BJE181" s="366"/>
      <c r="BJF181" s="366"/>
      <c r="BJG181" s="366"/>
      <c r="BJH181" s="366"/>
      <c r="BJI181" s="366"/>
      <c r="BJJ181" s="366"/>
      <c r="BJK181" s="366"/>
      <c r="BJL181" s="366"/>
      <c r="BJM181" s="366"/>
      <c r="BJN181" s="366"/>
      <c r="BJO181" s="366"/>
      <c r="BJP181" s="366"/>
      <c r="BJQ181" s="366"/>
      <c r="BJR181" s="366"/>
      <c r="BJS181" s="366"/>
      <c r="BJT181" s="366"/>
      <c r="BJU181" s="366"/>
      <c r="BJV181" s="366"/>
      <c r="BJW181" s="366"/>
      <c r="BJX181" s="366"/>
      <c r="BJY181" s="366"/>
      <c r="BJZ181" s="366"/>
      <c r="BKA181" s="366"/>
      <c r="BKB181" s="366"/>
      <c r="BKC181" s="366"/>
      <c r="BKD181" s="366"/>
      <c r="BKE181" s="366"/>
      <c r="BKF181" s="366"/>
      <c r="BKG181" s="366"/>
      <c r="BKH181" s="366"/>
      <c r="BKI181" s="366"/>
      <c r="BKJ181" s="366"/>
      <c r="BKK181" s="366"/>
      <c r="BKL181" s="366"/>
      <c r="BKM181" s="366"/>
      <c r="BKN181" s="366"/>
      <c r="BKO181" s="366"/>
      <c r="BKP181" s="366"/>
      <c r="BKQ181" s="366"/>
      <c r="BKR181" s="366"/>
      <c r="BKS181" s="366"/>
      <c r="BKT181" s="366"/>
      <c r="BKU181" s="366"/>
      <c r="BKV181" s="366"/>
      <c r="BKW181" s="366"/>
      <c r="BKX181" s="366"/>
      <c r="BKY181" s="366"/>
      <c r="BKZ181" s="366"/>
      <c r="BLA181" s="366"/>
      <c r="BLB181" s="366"/>
      <c r="BLC181" s="366"/>
      <c r="BLD181" s="366"/>
      <c r="BLE181" s="366"/>
      <c r="BLF181" s="366"/>
      <c r="BLG181" s="366"/>
      <c r="BLH181" s="366"/>
      <c r="BLI181" s="366"/>
      <c r="BLJ181" s="366"/>
      <c r="BLK181" s="366"/>
      <c r="BLL181" s="366"/>
      <c r="BLM181" s="366"/>
      <c r="BLN181" s="366"/>
      <c r="BLO181" s="366"/>
      <c r="BLP181" s="366"/>
      <c r="BLQ181" s="366"/>
      <c r="BLR181" s="366"/>
      <c r="BLS181" s="366"/>
      <c r="BLT181" s="366"/>
      <c r="BLU181" s="366"/>
      <c r="BLV181" s="366"/>
      <c r="BLW181" s="366"/>
      <c r="BLX181" s="366"/>
      <c r="BLY181" s="366"/>
      <c r="BLZ181" s="366"/>
      <c r="BMA181" s="366"/>
      <c r="BMB181" s="366"/>
      <c r="BMC181" s="366"/>
      <c r="BMD181" s="366"/>
      <c r="BME181" s="366"/>
      <c r="BMF181" s="366"/>
      <c r="BMG181" s="366"/>
      <c r="BMH181" s="366"/>
      <c r="BMI181" s="366"/>
      <c r="BMJ181" s="366"/>
      <c r="BMK181" s="366"/>
      <c r="BML181" s="366"/>
      <c r="BMM181" s="366"/>
      <c r="BMN181" s="366"/>
      <c r="BMO181" s="366"/>
      <c r="BMP181" s="366"/>
      <c r="BMQ181" s="366"/>
      <c r="BMR181" s="366"/>
      <c r="BMS181" s="366"/>
      <c r="BMT181" s="366"/>
      <c r="BMU181" s="366"/>
      <c r="BMV181" s="366"/>
      <c r="BMW181" s="366"/>
      <c r="BMX181" s="366"/>
      <c r="BMY181" s="366"/>
      <c r="BMZ181" s="366"/>
      <c r="BNA181" s="366"/>
      <c r="BNB181" s="366"/>
      <c r="BNC181" s="366"/>
      <c r="BND181" s="366"/>
      <c r="BNE181" s="366"/>
      <c r="BNF181" s="366"/>
      <c r="BNG181" s="366"/>
      <c r="BNH181" s="366"/>
      <c r="BNI181" s="366"/>
      <c r="BNJ181" s="366"/>
      <c r="BNK181" s="366"/>
      <c r="BNL181" s="366"/>
      <c r="BNM181" s="366"/>
      <c r="BNN181" s="366"/>
      <c r="BNO181" s="366"/>
      <c r="BNP181" s="366"/>
      <c r="BNQ181" s="366"/>
      <c r="BNR181" s="366"/>
      <c r="BNS181" s="366"/>
      <c r="BNT181" s="366"/>
      <c r="BNU181" s="366"/>
      <c r="BNV181" s="366"/>
      <c r="BNW181" s="366"/>
      <c r="BNX181" s="366"/>
      <c r="BNY181" s="366"/>
      <c r="BNZ181" s="366"/>
      <c r="BOA181" s="366"/>
      <c r="BOB181" s="366"/>
      <c r="BOC181" s="366"/>
      <c r="BOD181" s="366"/>
      <c r="BOE181" s="366"/>
      <c r="BOF181" s="366"/>
      <c r="BOG181" s="366"/>
      <c r="BOH181" s="366"/>
      <c r="BOI181" s="366"/>
      <c r="BOJ181" s="366"/>
      <c r="BOK181" s="366"/>
      <c r="BOL181" s="366"/>
      <c r="BOM181" s="366"/>
      <c r="BON181" s="366"/>
      <c r="BOO181" s="366"/>
      <c r="BOP181" s="366"/>
      <c r="BOQ181" s="366"/>
      <c r="BOR181" s="366"/>
      <c r="BOS181" s="366"/>
      <c r="BOT181" s="366"/>
      <c r="BOU181" s="366"/>
      <c r="BOV181" s="366"/>
      <c r="BOW181" s="366"/>
      <c r="BOX181" s="366"/>
      <c r="BOY181" s="366"/>
      <c r="BOZ181" s="366"/>
      <c r="BPA181" s="366"/>
      <c r="BPB181" s="366"/>
      <c r="BPC181" s="366"/>
      <c r="BPD181" s="366"/>
      <c r="BPE181" s="366"/>
      <c r="BPF181" s="366"/>
      <c r="BPG181" s="366"/>
      <c r="BPH181" s="366"/>
      <c r="BPI181" s="366"/>
      <c r="BPJ181" s="366"/>
      <c r="BPK181" s="366"/>
      <c r="BPL181" s="366"/>
      <c r="BPM181" s="366"/>
      <c r="BPN181" s="366"/>
      <c r="BPO181" s="366"/>
      <c r="BPP181" s="366"/>
      <c r="BPQ181" s="366"/>
      <c r="BPR181" s="366"/>
      <c r="BPS181" s="366"/>
      <c r="BPT181" s="366"/>
      <c r="BPU181" s="366"/>
      <c r="BPV181" s="366"/>
      <c r="BPW181" s="366"/>
      <c r="BPX181" s="366"/>
      <c r="BPY181" s="366"/>
      <c r="BPZ181" s="366"/>
      <c r="BQA181" s="366"/>
      <c r="BQB181" s="366"/>
      <c r="BQC181" s="366"/>
      <c r="BQD181" s="366"/>
      <c r="BQE181" s="366"/>
      <c r="BQF181" s="366"/>
      <c r="BQG181" s="366"/>
      <c r="BQH181" s="366"/>
      <c r="BQI181" s="366"/>
      <c r="BQJ181" s="366"/>
      <c r="BQK181" s="366"/>
      <c r="BQL181" s="366"/>
      <c r="BQM181" s="366"/>
      <c r="BQN181" s="366"/>
      <c r="BQO181" s="366"/>
      <c r="BQP181" s="366"/>
      <c r="BQQ181" s="366"/>
      <c r="BQR181" s="366"/>
      <c r="BQS181" s="366"/>
      <c r="BQT181" s="366"/>
      <c r="BQU181" s="366"/>
      <c r="BQV181" s="366"/>
      <c r="BQW181" s="366"/>
      <c r="BQX181" s="366"/>
      <c r="BQY181" s="366"/>
      <c r="BQZ181" s="366"/>
      <c r="BRA181" s="366"/>
      <c r="BRB181" s="366"/>
      <c r="BRC181" s="366"/>
      <c r="BRD181" s="366"/>
      <c r="BRE181" s="366"/>
      <c r="BRF181" s="366"/>
      <c r="BRG181" s="366"/>
      <c r="BRH181" s="366"/>
      <c r="BRI181" s="366"/>
      <c r="BRJ181" s="366"/>
      <c r="BRK181" s="366"/>
      <c r="BRL181" s="366"/>
      <c r="BRM181" s="366"/>
      <c r="BRN181" s="366"/>
      <c r="BRO181" s="366"/>
      <c r="BRP181" s="366"/>
      <c r="BRQ181" s="366"/>
      <c r="BRR181" s="366"/>
      <c r="BRS181" s="366"/>
      <c r="BRT181" s="366"/>
      <c r="BRU181" s="366"/>
      <c r="BRV181" s="366"/>
      <c r="BRW181" s="366"/>
      <c r="BRX181" s="366"/>
      <c r="BRY181" s="366"/>
      <c r="BRZ181" s="366"/>
      <c r="BSA181" s="366"/>
      <c r="BSB181" s="366"/>
      <c r="BSC181" s="366"/>
      <c r="BSD181" s="366"/>
      <c r="BSE181" s="366"/>
      <c r="BSF181" s="366"/>
      <c r="BSG181" s="366"/>
      <c r="BSH181" s="366"/>
      <c r="BSI181" s="366"/>
      <c r="BSJ181" s="366"/>
      <c r="BSK181" s="366"/>
      <c r="BSL181" s="366"/>
      <c r="BSM181" s="366"/>
      <c r="BSN181" s="366"/>
      <c r="BSO181" s="366"/>
      <c r="BSP181" s="366"/>
      <c r="BSQ181" s="366"/>
      <c r="BSR181" s="366"/>
      <c r="BSS181" s="366"/>
      <c r="BST181" s="366"/>
      <c r="BSU181" s="366"/>
      <c r="BSV181" s="366"/>
      <c r="BSW181" s="366"/>
      <c r="BSX181" s="366"/>
      <c r="BSY181" s="366"/>
      <c r="BSZ181" s="366"/>
      <c r="BTA181" s="366"/>
      <c r="BTB181" s="366"/>
      <c r="BTC181" s="366"/>
      <c r="BTD181" s="366"/>
      <c r="BTE181" s="366"/>
      <c r="BTF181" s="366"/>
      <c r="BTG181" s="366"/>
      <c r="BTH181" s="366"/>
      <c r="BTI181" s="366"/>
      <c r="BTJ181" s="366"/>
      <c r="BTK181" s="366"/>
      <c r="BTL181" s="366"/>
      <c r="BTM181" s="366"/>
      <c r="BTN181" s="366"/>
      <c r="BTO181" s="366"/>
      <c r="BTP181" s="366"/>
      <c r="BTQ181" s="366"/>
      <c r="BTR181" s="366"/>
      <c r="BTS181" s="366"/>
      <c r="BTT181" s="366"/>
      <c r="BTU181" s="366"/>
      <c r="BTV181" s="366"/>
      <c r="BTW181" s="366"/>
      <c r="BTX181" s="366"/>
      <c r="BTY181" s="366"/>
      <c r="BTZ181" s="366"/>
      <c r="BUA181" s="366"/>
      <c r="BUB181" s="366"/>
      <c r="BUC181" s="366"/>
      <c r="BUD181" s="366"/>
      <c r="BUE181" s="366"/>
      <c r="BUF181" s="366"/>
      <c r="BUG181" s="366"/>
      <c r="BUH181" s="366"/>
      <c r="BUI181" s="366"/>
      <c r="BUJ181" s="366"/>
      <c r="BUK181" s="366"/>
      <c r="BUL181" s="366"/>
      <c r="BUM181" s="366"/>
      <c r="BUN181" s="366"/>
      <c r="BUO181" s="366"/>
      <c r="BUP181" s="366"/>
      <c r="BUQ181" s="366"/>
      <c r="BUR181" s="366"/>
      <c r="BUS181" s="366"/>
      <c r="BUT181" s="366"/>
      <c r="BUU181" s="366"/>
      <c r="BUV181" s="366"/>
      <c r="BUW181" s="366"/>
      <c r="BUX181" s="366"/>
      <c r="BUY181" s="366"/>
      <c r="BUZ181" s="366"/>
      <c r="BVA181" s="366"/>
      <c r="BVB181" s="366"/>
      <c r="BVC181" s="366"/>
      <c r="BVD181" s="366"/>
      <c r="BVE181" s="366"/>
      <c r="BVF181" s="366"/>
      <c r="BVG181" s="366"/>
      <c r="BVH181" s="366"/>
      <c r="BVI181" s="366"/>
      <c r="BVJ181" s="366"/>
      <c r="BVK181" s="366"/>
      <c r="BVL181" s="366"/>
      <c r="BVM181" s="366"/>
      <c r="BVN181" s="366"/>
      <c r="BVO181" s="366"/>
      <c r="BVP181" s="366"/>
      <c r="BVQ181" s="366"/>
      <c r="BVR181" s="366"/>
      <c r="BVS181" s="366"/>
      <c r="BVT181" s="366"/>
      <c r="BVU181" s="366"/>
      <c r="BVV181" s="366"/>
      <c r="BVW181" s="366"/>
      <c r="BVX181" s="366"/>
      <c r="BVY181" s="366"/>
      <c r="BVZ181" s="366"/>
      <c r="BWA181" s="366"/>
      <c r="BWB181" s="366"/>
      <c r="BWC181" s="366"/>
      <c r="BWD181" s="366"/>
      <c r="BWE181" s="366"/>
      <c r="BWF181" s="366"/>
      <c r="BWG181" s="366"/>
      <c r="BWH181" s="366"/>
      <c r="BWI181" s="366"/>
      <c r="BWJ181" s="366"/>
      <c r="BWK181" s="366"/>
      <c r="BWL181" s="366"/>
      <c r="BWM181" s="366"/>
      <c r="BWN181" s="366"/>
      <c r="BWO181" s="366"/>
      <c r="BWP181" s="366"/>
      <c r="BWQ181" s="366"/>
      <c r="BWR181" s="366"/>
      <c r="BWS181" s="366"/>
      <c r="BWT181" s="366"/>
      <c r="BWU181" s="366"/>
      <c r="BWV181" s="366"/>
      <c r="BWW181" s="366"/>
      <c r="BWX181" s="366"/>
      <c r="BWY181" s="366"/>
      <c r="BWZ181" s="366"/>
      <c r="BXA181" s="366"/>
      <c r="BXB181" s="366"/>
      <c r="BXC181" s="366"/>
      <c r="BXD181" s="366"/>
      <c r="BXE181" s="366"/>
      <c r="BXF181" s="366"/>
      <c r="BXG181" s="366"/>
      <c r="BXH181" s="366"/>
      <c r="BXI181" s="366"/>
      <c r="BXJ181" s="366"/>
      <c r="BXK181" s="366"/>
      <c r="BXL181" s="366"/>
      <c r="BXM181" s="366"/>
      <c r="BXN181" s="366"/>
      <c r="BXO181" s="366"/>
      <c r="BXP181" s="366"/>
      <c r="BXQ181" s="366"/>
      <c r="BXR181" s="366"/>
      <c r="BXS181" s="366"/>
      <c r="BXT181" s="366"/>
      <c r="BXU181" s="366"/>
      <c r="BXV181" s="366"/>
      <c r="BXW181" s="366"/>
      <c r="BXX181" s="366"/>
      <c r="BXY181" s="366"/>
      <c r="BXZ181" s="366"/>
      <c r="BYA181" s="366"/>
      <c r="BYB181" s="366"/>
      <c r="BYC181" s="366"/>
      <c r="BYD181" s="366"/>
      <c r="BYE181" s="366"/>
      <c r="BYF181" s="366"/>
      <c r="BYG181" s="366"/>
      <c r="BYH181" s="366"/>
      <c r="BYI181" s="366"/>
      <c r="BYJ181" s="366"/>
      <c r="BYK181" s="366"/>
      <c r="BYL181" s="366"/>
      <c r="BYM181" s="366"/>
      <c r="BYN181" s="366"/>
      <c r="BYO181" s="366"/>
      <c r="BYP181" s="366"/>
      <c r="BYQ181" s="366"/>
      <c r="BYR181" s="366"/>
      <c r="BYS181" s="366"/>
      <c r="BYT181" s="366"/>
      <c r="BYU181" s="366"/>
      <c r="BYV181" s="366"/>
      <c r="BYW181" s="366"/>
      <c r="BYX181" s="366"/>
      <c r="BYY181" s="366"/>
      <c r="BYZ181" s="366"/>
      <c r="BZA181" s="366"/>
      <c r="BZB181" s="366"/>
      <c r="BZC181" s="366"/>
      <c r="BZD181" s="366"/>
      <c r="BZE181" s="366"/>
      <c r="BZF181" s="366"/>
      <c r="BZG181" s="366"/>
      <c r="BZH181" s="366"/>
      <c r="BZI181" s="366"/>
      <c r="BZJ181" s="366"/>
      <c r="BZK181" s="366"/>
      <c r="BZL181" s="366"/>
      <c r="BZM181" s="366"/>
      <c r="BZN181" s="366"/>
      <c r="BZO181" s="366"/>
      <c r="BZP181" s="366"/>
      <c r="BZQ181" s="366"/>
      <c r="BZR181" s="366"/>
      <c r="BZS181" s="366"/>
      <c r="BZT181" s="366"/>
      <c r="BZU181" s="366"/>
      <c r="BZV181" s="366"/>
      <c r="BZW181" s="366"/>
      <c r="BZX181" s="366"/>
      <c r="BZY181" s="366"/>
      <c r="BZZ181" s="366"/>
      <c r="CAA181" s="366"/>
      <c r="CAB181" s="366"/>
      <c r="CAC181" s="366"/>
      <c r="CAD181" s="366"/>
      <c r="CAE181" s="366"/>
      <c r="CAF181" s="366"/>
      <c r="CAG181" s="366"/>
      <c r="CAH181" s="366"/>
      <c r="CAI181" s="366"/>
      <c r="CAJ181" s="366"/>
      <c r="CAK181" s="366"/>
      <c r="CAL181" s="366"/>
      <c r="CAM181" s="366"/>
      <c r="CAN181" s="366"/>
      <c r="CAO181" s="366"/>
      <c r="CAP181" s="366"/>
      <c r="CAQ181" s="366"/>
      <c r="CAR181" s="366"/>
      <c r="CAS181" s="366"/>
      <c r="CAT181" s="366"/>
      <c r="CAU181" s="366"/>
      <c r="CAV181" s="366"/>
      <c r="CAW181" s="366"/>
      <c r="CAX181" s="366"/>
      <c r="CAY181" s="366"/>
      <c r="CAZ181" s="366"/>
      <c r="CBA181" s="366"/>
      <c r="CBB181" s="366"/>
      <c r="CBC181" s="366"/>
      <c r="CBD181" s="366"/>
      <c r="CBE181" s="366"/>
      <c r="CBF181" s="366"/>
      <c r="CBG181" s="366"/>
      <c r="CBH181" s="366"/>
      <c r="CBI181" s="366"/>
      <c r="CBJ181" s="366"/>
      <c r="CBK181" s="366"/>
      <c r="CBL181" s="366"/>
      <c r="CBM181" s="366"/>
      <c r="CBN181" s="366"/>
      <c r="CBO181" s="366"/>
      <c r="CBP181" s="366"/>
      <c r="CBQ181" s="366"/>
      <c r="CBR181" s="366"/>
      <c r="CBS181" s="366"/>
      <c r="CBT181" s="366"/>
      <c r="CBU181" s="366"/>
      <c r="CBV181" s="366"/>
      <c r="CBW181" s="366"/>
      <c r="CBX181" s="366"/>
      <c r="CBY181" s="366"/>
      <c r="CBZ181" s="366"/>
      <c r="CCA181" s="366"/>
      <c r="CCB181" s="366"/>
      <c r="CCC181" s="366"/>
      <c r="CCD181" s="366"/>
      <c r="CCE181" s="366"/>
      <c r="CCF181" s="366"/>
      <c r="CCG181" s="366"/>
      <c r="CCH181" s="366"/>
      <c r="CCI181" s="366"/>
      <c r="CCJ181" s="366"/>
      <c r="CCK181" s="366"/>
      <c r="CCL181" s="366"/>
      <c r="CCM181" s="366"/>
      <c r="CCN181" s="366"/>
      <c r="CCO181" s="366"/>
      <c r="CCP181" s="366"/>
      <c r="CCQ181" s="366"/>
      <c r="CCR181" s="366"/>
      <c r="CCS181" s="366"/>
      <c r="CCT181" s="366"/>
      <c r="CCU181" s="366"/>
      <c r="CCV181" s="366"/>
      <c r="CCW181" s="366"/>
      <c r="CCX181" s="366"/>
      <c r="CCY181" s="366"/>
      <c r="CCZ181" s="366"/>
      <c r="CDA181" s="366"/>
      <c r="CDB181" s="366"/>
      <c r="CDC181" s="366"/>
      <c r="CDD181" s="366"/>
      <c r="CDE181" s="366"/>
      <c r="CDF181" s="366"/>
      <c r="CDG181" s="366"/>
      <c r="CDH181" s="366"/>
      <c r="CDI181" s="366"/>
      <c r="CDJ181" s="366"/>
      <c r="CDK181" s="366"/>
      <c r="CDL181" s="366"/>
      <c r="CDM181" s="366"/>
      <c r="CDN181" s="366"/>
      <c r="CDO181" s="366"/>
      <c r="CDP181" s="366"/>
      <c r="CDQ181" s="366"/>
      <c r="CDR181" s="366"/>
      <c r="CDS181" s="366"/>
      <c r="CDT181" s="366"/>
      <c r="CDU181" s="366"/>
      <c r="CDV181" s="366"/>
      <c r="CDW181" s="366"/>
      <c r="CDX181" s="366"/>
      <c r="CDY181" s="366"/>
      <c r="CDZ181" s="366"/>
      <c r="CEA181" s="366"/>
      <c r="CEB181" s="366"/>
      <c r="CEC181" s="366"/>
      <c r="CED181" s="366"/>
      <c r="CEE181" s="366"/>
      <c r="CEF181" s="366"/>
      <c r="CEG181" s="366"/>
      <c r="CEH181" s="366"/>
      <c r="CEI181" s="366"/>
      <c r="CEJ181" s="366"/>
      <c r="CEK181" s="366"/>
      <c r="CEL181" s="366"/>
      <c r="CEM181" s="366"/>
      <c r="CEN181" s="366"/>
      <c r="CEO181" s="366"/>
      <c r="CEP181" s="366"/>
      <c r="CEQ181" s="366"/>
      <c r="CER181" s="366"/>
      <c r="CES181" s="366"/>
      <c r="CET181" s="366"/>
      <c r="CEU181" s="366"/>
      <c r="CEV181" s="366"/>
      <c r="CEW181" s="366"/>
      <c r="CEX181" s="366"/>
      <c r="CEY181" s="366"/>
      <c r="CEZ181" s="366"/>
      <c r="CFA181" s="366"/>
      <c r="CFB181" s="366"/>
      <c r="CFC181" s="366"/>
      <c r="CFD181" s="366"/>
      <c r="CFE181" s="366"/>
      <c r="CFF181" s="366"/>
      <c r="CFG181" s="366"/>
      <c r="CFH181" s="366"/>
      <c r="CFI181" s="366"/>
      <c r="CFJ181" s="366"/>
      <c r="CFK181" s="366"/>
      <c r="CFL181" s="366"/>
      <c r="CFM181" s="366"/>
      <c r="CFN181" s="366"/>
      <c r="CFO181" s="366"/>
      <c r="CFP181" s="366"/>
      <c r="CFQ181" s="366"/>
      <c r="CFR181" s="366"/>
      <c r="CFS181" s="366"/>
      <c r="CFT181" s="366"/>
      <c r="CFU181" s="366"/>
      <c r="CFV181" s="366"/>
      <c r="CFW181" s="366"/>
      <c r="CFX181" s="366"/>
      <c r="CFY181" s="366"/>
      <c r="CFZ181" s="366"/>
      <c r="CGA181" s="366"/>
      <c r="CGB181" s="366"/>
      <c r="CGC181" s="366"/>
      <c r="CGD181" s="366"/>
      <c r="CGE181" s="366"/>
      <c r="CGF181" s="366"/>
      <c r="CGG181" s="366"/>
      <c r="CGH181" s="366"/>
      <c r="CGI181" s="366"/>
      <c r="CGJ181" s="366"/>
      <c r="CGK181" s="366"/>
      <c r="CGL181" s="366"/>
      <c r="CGM181" s="366"/>
      <c r="CGN181" s="366"/>
      <c r="CGO181" s="366"/>
      <c r="CGP181" s="366"/>
      <c r="CGQ181" s="366"/>
      <c r="CGR181" s="366"/>
      <c r="CGS181" s="366"/>
      <c r="CGT181" s="366"/>
      <c r="CGU181" s="366"/>
      <c r="CGV181" s="366"/>
      <c r="CGW181" s="366"/>
      <c r="CGX181" s="366"/>
      <c r="CGY181" s="366"/>
      <c r="CGZ181" s="366"/>
      <c r="CHA181" s="366"/>
      <c r="CHB181" s="366"/>
      <c r="CHC181" s="366"/>
      <c r="CHD181" s="366"/>
      <c r="CHE181" s="366"/>
      <c r="CHF181" s="366"/>
      <c r="CHG181" s="366"/>
      <c r="CHH181" s="366"/>
      <c r="CHI181" s="366"/>
      <c r="CHJ181" s="366"/>
      <c r="CHK181" s="366"/>
      <c r="CHL181" s="366"/>
      <c r="CHM181" s="366"/>
      <c r="CHN181" s="366"/>
      <c r="CHO181" s="366"/>
      <c r="CHP181" s="366"/>
      <c r="CHQ181" s="366"/>
      <c r="CHR181" s="366"/>
      <c r="CHS181" s="366"/>
      <c r="CHT181" s="366"/>
      <c r="CHU181" s="366"/>
      <c r="CHV181" s="366"/>
      <c r="CHW181" s="366"/>
      <c r="CHX181" s="366"/>
      <c r="CHY181" s="366"/>
      <c r="CHZ181" s="366"/>
      <c r="CIA181" s="366"/>
      <c r="CIB181" s="366"/>
      <c r="CIC181" s="366"/>
      <c r="CID181" s="366"/>
      <c r="CIE181" s="366"/>
      <c r="CIF181" s="366"/>
      <c r="CIG181" s="366"/>
      <c r="CIH181" s="366"/>
      <c r="CII181" s="366"/>
      <c r="CIJ181" s="366"/>
      <c r="CIK181" s="366"/>
      <c r="CIL181" s="366"/>
      <c r="CIM181" s="366"/>
      <c r="CIN181" s="366"/>
      <c r="CIO181" s="366"/>
      <c r="CIP181" s="366"/>
      <c r="CIQ181" s="366"/>
      <c r="CIR181" s="366"/>
      <c r="CIS181" s="366"/>
      <c r="CIT181" s="366"/>
      <c r="CIU181" s="366"/>
      <c r="CIV181" s="366"/>
      <c r="CIW181" s="366"/>
      <c r="CIX181" s="366"/>
      <c r="CIY181" s="366"/>
      <c r="CIZ181" s="366"/>
      <c r="CJA181" s="366"/>
      <c r="CJB181" s="366"/>
      <c r="CJC181" s="366"/>
      <c r="CJD181" s="366"/>
      <c r="CJE181" s="366"/>
      <c r="CJF181" s="366"/>
      <c r="CJG181" s="366"/>
      <c r="CJH181" s="366"/>
      <c r="CJI181" s="366"/>
      <c r="CJJ181" s="366"/>
      <c r="CJK181" s="366"/>
      <c r="CJL181" s="366"/>
      <c r="CJM181" s="366"/>
      <c r="CJN181" s="366"/>
      <c r="CJO181" s="366"/>
      <c r="CJP181" s="366"/>
      <c r="CJQ181" s="366"/>
      <c r="CJR181" s="366"/>
      <c r="CJS181" s="366"/>
      <c r="CJT181" s="366"/>
      <c r="CJU181" s="366"/>
      <c r="CJV181" s="366"/>
      <c r="CJW181" s="366"/>
      <c r="CJX181" s="366"/>
      <c r="CJY181" s="366"/>
      <c r="CJZ181" s="366"/>
      <c r="CKA181" s="366"/>
      <c r="CKB181" s="366"/>
      <c r="CKC181" s="366"/>
      <c r="CKD181" s="366"/>
      <c r="CKE181" s="366"/>
      <c r="CKF181" s="366"/>
      <c r="CKG181" s="366"/>
      <c r="CKH181" s="366"/>
      <c r="CKI181" s="366"/>
      <c r="CKJ181" s="366"/>
      <c r="CKK181" s="366"/>
      <c r="CKL181" s="366"/>
      <c r="CKM181" s="366"/>
      <c r="CKN181" s="366"/>
      <c r="CKO181" s="366"/>
      <c r="CKP181" s="366"/>
      <c r="CKQ181" s="366"/>
      <c r="CKR181" s="366"/>
      <c r="CKS181" s="366"/>
      <c r="CKT181" s="366"/>
      <c r="CKU181" s="366"/>
      <c r="CKV181" s="366"/>
      <c r="CKW181" s="366"/>
      <c r="CKX181" s="366"/>
      <c r="CKY181" s="366"/>
      <c r="CKZ181" s="366"/>
      <c r="CLA181" s="366"/>
      <c r="CLB181" s="366"/>
      <c r="CLC181" s="366"/>
      <c r="CLD181" s="366"/>
      <c r="CLE181" s="366"/>
      <c r="CLF181" s="366"/>
      <c r="CLG181" s="366"/>
      <c r="CLH181" s="366"/>
      <c r="CLI181" s="366"/>
      <c r="CLJ181" s="366"/>
      <c r="CLK181" s="366"/>
      <c r="CLL181" s="366"/>
      <c r="CLM181" s="366"/>
      <c r="CLN181" s="366"/>
      <c r="CLO181" s="366"/>
      <c r="CLP181" s="366"/>
      <c r="CLQ181" s="366"/>
      <c r="CLR181" s="366"/>
      <c r="CLS181" s="366"/>
      <c r="CLT181" s="366"/>
      <c r="CLU181" s="366"/>
      <c r="CLV181" s="366"/>
      <c r="CLW181" s="366"/>
      <c r="CLX181" s="366"/>
      <c r="CLY181" s="366"/>
      <c r="CLZ181" s="366"/>
      <c r="CMA181" s="366"/>
      <c r="CMB181" s="366"/>
      <c r="CMC181" s="366"/>
      <c r="CMD181" s="366"/>
      <c r="CME181" s="366"/>
      <c r="CMF181" s="366"/>
      <c r="CMG181" s="366"/>
      <c r="CMH181" s="366"/>
      <c r="CMI181" s="366"/>
      <c r="CMJ181" s="366"/>
      <c r="CMK181" s="366"/>
      <c r="CML181" s="366"/>
      <c r="CMM181" s="366"/>
      <c r="CMN181" s="366"/>
      <c r="CMO181" s="366"/>
      <c r="CMP181" s="366"/>
      <c r="CMQ181" s="366"/>
      <c r="CMR181" s="366"/>
      <c r="CMS181" s="366"/>
      <c r="CMT181" s="366"/>
      <c r="CMU181" s="366"/>
      <c r="CMV181" s="366"/>
      <c r="CMW181" s="366"/>
      <c r="CMX181" s="366"/>
      <c r="CMY181" s="366"/>
      <c r="CMZ181" s="366"/>
      <c r="CNA181" s="366"/>
      <c r="CNB181" s="366"/>
      <c r="CNC181" s="366"/>
      <c r="CND181" s="366"/>
      <c r="CNE181" s="366"/>
      <c r="CNF181" s="366"/>
      <c r="CNG181" s="366"/>
      <c r="CNH181" s="366"/>
      <c r="CNI181" s="366"/>
      <c r="CNJ181" s="366"/>
      <c r="CNK181" s="366"/>
      <c r="CNL181" s="366"/>
      <c r="CNM181" s="366"/>
      <c r="CNN181" s="366"/>
      <c r="CNO181" s="366"/>
      <c r="CNP181" s="366"/>
      <c r="CNQ181" s="366"/>
      <c r="CNR181" s="366"/>
      <c r="CNS181" s="366"/>
      <c r="CNT181" s="366"/>
      <c r="CNU181" s="366"/>
      <c r="CNV181" s="366"/>
      <c r="CNW181" s="366"/>
      <c r="CNX181" s="366"/>
      <c r="CNY181" s="366"/>
      <c r="CNZ181" s="366"/>
      <c r="COA181" s="366"/>
      <c r="COB181" s="366"/>
      <c r="COC181" s="366"/>
      <c r="COD181" s="366"/>
      <c r="COE181" s="366"/>
      <c r="COF181" s="366"/>
      <c r="COG181" s="366"/>
      <c r="COH181" s="366"/>
      <c r="COI181" s="366"/>
      <c r="COJ181" s="366"/>
      <c r="COK181" s="366"/>
      <c r="COL181" s="366"/>
      <c r="COM181" s="366"/>
      <c r="CON181" s="366"/>
      <c r="COO181" s="366"/>
      <c r="COP181" s="366"/>
      <c r="COQ181" s="366"/>
      <c r="COR181" s="366"/>
      <c r="COS181" s="366"/>
      <c r="COT181" s="366"/>
      <c r="COU181" s="366"/>
      <c r="COV181" s="366"/>
      <c r="COW181" s="366"/>
      <c r="COX181" s="366"/>
      <c r="COY181" s="366"/>
      <c r="COZ181" s="366"/>
      <c r="CPA181" s="366"/>
      <c r="CPB181" s="366"/>
      <c r="CPC181" s="366"/>
      <c r="CPD181" s="366"/>
      <c r="CPE181" s="366"/>
      <c r="CPF181" s="366"/>
      <c r="CPG181" s="366"/>
      <c r="CPH181" s="366"/>
      <c r="CPI181" s="366"/>
      <c r="CPJ181" s="366"/>
      <c r="CPK181" s="366"/>
      <c r="CPL181" s="366"/>
      <c r="CPM181" s="366"/>
      <c r="CPN181" s="366"/>
      <c r="CPO181" s="366"/>
      <c r="CPP181" s="366"/>
      <c r="CPQ181" s="366"/>
      <c r="CPR181" s="366"/>
      <c r="CPS181" s="366"/>
      <c r="CPT181" s="366"/>
      <c r="CPU181" s="366"/>
      <c r="CPV181" s="366"/>
      <c r="CPW181" s="366"/>
      <c r="CPX181" s="366"/>
      <c r="CPY181" s="366"/>
      <c r="CPZ181" s="366"/>
      <c r="CQA181" s="366"/>
      <c r="CQB181" s="366"/>
      <c r="CQC181" s="366"/>
      <c r="CQD181" s="366"/>
      <c r="CQE181" s="366"/>
      <c r="CQF181" s="366"/>
      <c r="CQG181" s="366"/>
      <c r="CQH181" s="366"/>
      <c r="CQI181" s="366"/>
      <c r="CQJ181" s="366"/>
      <c r="CQK181" s="366"/>
      <c r="CQL181" s="366"/>
      <c r="CQM181" s="366"/>
      <c r="CQN181" s="366"/>
      <c r="CQO181" s="366"/>
      <c r="CQP181" s="366"/>
      <c r="CQQ181" s="366"/>
      <c r="CQR181" s="366"/>
      <c r="CQS181" s="366"/>
      <c r="CQT181" s="366"/>
      <c r="CQU181" s="366"/>
      <c r="CQV181" s="366"/>
      <c r="CQW181" s="366"/>
      <c r="CQX181" s="366"/>
      <c r="CQY181" s="366"/>
      <c r="CQZ181" s="366"/>
      <c r="CRA181" s="366"/>
      <c r="CRB181" s="366"/>
      <c r="CRC181" s="366"/>
      <c r="CRD181" s="366"/>
      <c r="CRE181" s="366"/>
      <c r="CRF181" s="366"/>
      <c r="CRG181" s="366"/>
      <c r="CRH181" s="366"/>
      <c r="CRI181" s="366"/>
      <c r="CRJ181" s="366"/>
      <c r="CRK181" s="366"/>
      <c r="CRL181" s="366"/>
      <c r="CRM181" s="366"/>
      <c r="CRN181" s="366"/>
      <c r="CRO181" s="366"/>
      <c r="CRP181" s="366"/>
      <c r="CRQ181" s="366"/>
      <c r="CRR181" s="366"/>
      <c r="CRS181" s="366"/>
      <c r="CRT181" s="366"/>
      <c r="CRU181" s="366"/>
      <c r="CRV181" s="366"/>
      <c r="CRW181" s="366"/>
      <c r="CRX181" s="366"/>
      <c r="CRY181" s="366"/>
      <c r="CRZ181" s="366"/>
      <c r="CSA181" s="366"/>
      <c r="CSB181" s="366"/>
      <c r="CSC181" s="366"/>
      <c r="CSD181" s="366"/>
      <c r="CSE181" s="366"/>
      <c r="CSF181" s="366"/>
      <c r="CSG181" s="366"/>
      <c r="CSH181" s="366"/>
      <c r="CSI181" s="366"/>
      <c r="CSJ181" s="366"/>
      <c r="CSK181" s="366"/>
      <c r="CSL181" s="366"/>
      <c r="CSM181" s="366"/>
      <c r="CSN181" s="366"/>
      <c r="CSO181" s="366"/>
      <c r="CSP181" s="366"/>
      <c r="CSQ181" s="366"/>
      <c r="CSR181" s="366"/>
      <c r="CSS181" s="366"/>
      <c r="CST181" s="366"/>
      <c r="CSU181" s="366"/>
      <c r="CSV181" s="366"/>
      <c r="CSW181" s="366"/>
      <c r="CSX181" s="366"/>
      <c r="CSY181" s="366"/>
      <c r="CSZ181" s="366"/>
      <c r="CTA181" s="366"/>
      <c r="CTB181" s="366"/>
      <c r="CTC181" s="366"/>
      <c r="CTD181" s="366"/>
      <c r="CTE181" s="366"/>
      <c r="CTF181" s="366"/>
      <c r="CTG181" s="366"/>
      <c r="CTH181" s="366"/>
      <c r="CTI181" s="366"/>
      <c r="CTJ181" s="366"/>
      <c r="CTK181" s="366"/>
      <c r="CTL181" s="366"/>
      <c r="CTM181" s="366"/>
      <c r="CTN181" s="366"/>
      <c r="CTO181" s="366"/>
      <c r="CTP181" s="366"/>
      <c r="CTQ181" s="366"/>
      <c r="CTR181" s="366"/>
      <c r="CTS181" s="366"/>
      <c r="CTT181" s="366"/>
      <c r="CTU181" s="366"/>
      <c r="CTV181" s="366"/>
      <c r="CTW181" s="366"/>
      <c r="CTX181" s="366"/>
      <c r="CTY181" s="366"/>
      <c r="CTZ181" s="366"/>
      <c r="CUA181" s="366"/>
      <c r="CUB181" s="366"/>
      <c r="CUC181" s="366"/>
      <c r="CUD181" s="366"/>
      <c r="CUE181" s="366"/>
      <c r="CUF181" s="366"/>
      <c r="CUG181" s="366"/>
      <c r="CUH181" s="366"/>
      <c r="CUI181" s="366"/>
      <c r="CUJ181" s="366"/>
      <c r="CUK181" s="366"/>
      <c r="CUL181" s="366"/>
      <c r="CUM181" s="366"/>
      <c r="CUN181" s="366"/>
      <c r="CUO181" s="366"/>
      <c r="CUP181" s="366"/>
      <c r="CUQ181" s="366"/>
      <c r="CUR181" s="366"/>
      <c r="CUS181" s="366"/>
      <c r="CUT181" s="366"/>
      <c r="CUU181" s="366"/>
      <c r="CUV181" s="366"/>
      <c r="CUW181" s="366"/>
      <c r="CUX181" s="366"/>
      <c r="CUY181" s="366"/>
      <c r="CUZ181" s="366"/>
      <c r="CVA181" s="366"/>
      <c r="CVB181" s="366"/>
      <c r="CVC181" s="366"/>
      <c r="CVD181" s="366"/>
      <c r="CVE181" s="366"/>
      <c r="CVF181" s="366"/>
      <c r="CVG181" s="366"/>
      <c r="CVH181" s="366"/>
      <c r="CVI181" s="366"/>
      <c r="CVJ181" s="366"/>
      <c r="CVK181" s="366"/>
      <c r="CVL181" s="366"/>
      <c r="CVM181" s="366"/>
      <c r="CVN181" s="366"/>
      <c r="CVO181" s="366"/>
      <c r="CVP181" s="366"/>
      <c r="CVQ181" s="366"/>
      <c r="CVR181" s="366"/>
      <c r="CVS181" s="366"/>
      <c r="CVT181" s="366"/>
      <c r="CVU181" s="366"/>
      <c r="CVV181" s="366"/>
      <c r="CVW181" s="366"/>
      <c r="CVX181" s="366"/>
      <c r="CVY181" s="366"/>
      <c r="CVZ181" s="366"/>
      <c r="CWA181" s="366"/>
      <c r="CWB181" s="366"/>
      <c r="CWC181" s="366"/>
      <c r="CWD181" s="366"/>
      <c r="CWE181" s="366"/>
      <c r="CWF181" s="366"/>
      <c r="CWG181" s="366"/>
      <c r="CWH181" s="366"/>
      <c r="CWI181" s="366"/>
      <c r="CWJ181" s="366"/>
      <c r="CWK181" s="366"/>
      <c r="CWL181" s="366"/>
      <c r="CWM181" s="366"/>
      <c r="CWN181" s="366"/>
      <c r="CWO181" s="366"/>
      <c r="CWP181" s="366"/>
      <c r="CWQ181" s="366"/>
      <c r="CWR181" s="366"/>
      <c r="CWS181" s="366"/>
      <c r="CWT181" s="366"/>
      <c r="CWU181" s="366"/>
      <c r="CWV181" s="366"/>
      <c r="CWW181" s="366"/>
      <c r="CWX181" s="366"/>
      <c r="CWY181" s="366"/>
      <c r="CWZ181" s="366"/>
      <c r="CXA181" s="366"/>
      <c r="CXB181" s="366"/>
      <c r="CXC181" s="366"/>
      <c r="CXD181" s="366"/>
      <c r="CXE181" s="366"/>
      <c r="CXF181" s="366"/>
      <c r="CXG181" s="366"/>
      <c r="CXH181" s="366"/>
      <c r="CXI181" s="366"/>
      <c r="CXJ181" s="366"/>
      <c r="CXK181" s="366"/>
      <c r="CXL181" s="366"/>
      <c r="CXM181" s="366"/>
      <c r="CXN181" s="366"/>
      <c r="CXO181" s="366"/>
      <c r="CXP181" s="366"/>
      <c r="CXQ181" s="366"/>
      <c r="CXR181" s="366"/>
      <c r="CXS181" s="366"/>
      <c r="CXT181" s="366"/>
      <c r="CXU181" s="366"/>
      <c r="CXV181" s="366"/>
      <c r="CXW181" s="366"/>
      <c r="CXX181" s="366"/>
      <c r="CXY181" s="366"/>
      <c r="CXZ181" s="366"/>
      <c r="CYA181" s="366"/>
      <c r="CYB181" s="366"/>
      <c r="CYC181" s="366"/>
      <c r="CYD181" s="366"/>
      <c r="CYE181" s="366"/>
      <c r="CYF181" s="366"/>
      <c r="CYG181" s="366"/>
      <c r="CYH181" s="366"/>
      <c r="CYI181" s="366"/>
      <c r="CYJ181" s="366"/>
      <c r="CYK181" s="366"/>
      <c r="CYL181" s="366"/>
      <c r="CYM181" s="366"/>
      <c r="CYN181" s="366"/>
      <c r="CYO181" s="366"/>
      <c r="CYP181" s="366"/>
      <c r="CYQ181" s="366"/>
      <c r="CYR181" s="366"/>
      <c r="CYS181" s="366"/>
      <c r="CYT181" s="366"/>
      <c r="CYU181" s="366"/>
      <c r="CYV181" s="366"/>
      <c r="CYW181" s="366"/>
      <c r="CYX181" s="366"/>
      <c r="CYY181" s="366"/>
      <c r="CYZ181" s="366"/>
      <c r="CZA181" s="366"/>
      <c r="CZB181" s="366"/>
      <c r="CZC181" s="366"/>
      <c r="CZD181" s="366"/>
      <c r="CZE181" s="366"/>
      <c r="CZF181" s="366"/>
      <c r="CZG181" s="366"/>
      <c r="CZH181" s="366"/>
      <c r="CZI181" s="366"/>
      <c r="CZJ181" s="366"/>
      <c r="CZK181" s="366"/>
      <c r="CZL181" s="366"/>
      <c r="CZM181" s="366"/>
      <c r="CZN181" s="366"/>
      <c r="CZO181" s="366"/>
      <c r="CZP181" s="366"/>
      <c r="CZQ181" s="366"/>
      <c r="CZR181" s="366"/>
      <c r="CZS181" s="366"/>
      <c r="CZT181" s="366"/>
      <c r="CZU181" s="366"/>
      <c r="CZV181" s="366"/>
      <c r="CZW181" s="366"/>
      <c r="CZX181" s="366"/>
      <c r="CZY181" s="366"/>
      <c r="CZZ181" s="366"/>
      <c r="DAA181" s="366"/>
      <c r="DAB181" s="366"/>
      <c r="DAC181" s="366"/>
      <c r="DAD181" s="366"/>
      <c r="DAE181" s="366"/>
      <c r="DAF181" s="366"/>
      <c r="DAG181" s="366"/>
      <c r="DAH181" s="366"/>
      <c r="DAI181" s="366"/>
      <c r="DAJ181" s="366"/>
      <c r="DAK181" s="366"/>
      <c r="DAL181" s="366"/>
      <c r="DAM181" s="366"/>
      <c r="DAN181" s="366"/>
      <c r="DAO181" s="366"/>
      <c r="DAP181" s="366"/>
      <c r="DAQ181" s="366"/>
      <c r="DAR181" s="366"/>
      <c r="DAS181" s="366"/>
      <c r="DAT181" s="366"/>
      <c r="DAU181" s="366"/>
      <c r="DAV181" s="366"/>
      <c r="DAW181" s="366"/>
      <c r="DAX181" s="366"/>
      <c r="DAY181" s="366"/>
      <c r="DAZ181" s="366"/>
      <c r="DBA181" s="366"/>
      <c r="DBB181" s="366"/>
      <c r="DBC181" s="366"/>
      <c r="DBD181" s="366"/>
      <c r="DBE181" s="366"/>
      <c r="DBF181" s="366"/>
      <c r="DBG181" s="366"/>
      <c r="DBH181" s="366"/>
      <c r="DBI181" s="366"/>
      <c r="DBJ181" s="366"/>
      <c r="DBK181" s="366"/>
      <c r="DBL181" s="366"/>
      <c r="DBM181" s="366"/>
      <c r="DBN181" s="366"/>
      <c r="DBO181" s="366"/>
      <c r="DBP181" s="366"/>
      <c r="DBQ181" s="366"/>
      <c r="DBR181" s="366"/>
      <c r="DBS181" s="366"/>
      <c r="DBT181" s="366"/>
      <c r="DBU181" s="366"/>
      <c r="DBV181" s="366"/>
      <c r="DBW181" s="366"/>
      <c r="DBX181" s="366"/>
      <c r="DBY181" s="366"/>
      <c r="DBZ181" s="366"/>
      <c r="DCA181" s="366"/>
      <c r="DCB181" s="366"/>
      <c r="DCC181" s="366"/>
      <c r="DCD181" s="366"/>
      <c r="DCE181" s="366"/>
      <c r="DCF181" s="366"/>
      <c r="DCG181" s="366"/>
      <c r="DCH181" s="366"/>
      <c r="DCI181" s="366"/>
      <c r="DCJ181" s="366"/>
      <c r="DCK181" s="366"/>
      <c r="DCL181" s="366"/>
      <c r="DCM181" s="366"/>
      <c r="DCN181" s="366"/>
      <c r="DCO181" s="366"/>
      <c r="DCP181" s="366"/>
      <c r="DCQ181" s="366"/>
      <c r="DCR181" s="366"/>
      <c r="DCS181" s="366"/>
      <c r="DCT181" s="366"/>
      <c r="DCU181" s="366"/>
      <c r="DCV181" s="366"/>
      <c r="DCW181" s="366"/>
      <c r="DCX181" s="366"/>
      <c r="DCY181" s="366"/>
      <c r="DCZ181" s="366"/>
      <c r="DDA181" s="366"/>
      <c r="DDB181" s="366"/>
      <c r="DDC181" s="366"/>
      <c r="DDD181" s="366"/>
      <c r="DDE181" s="366"/>
      <c r="DDF181" s="366"/>
      <c r="DDG181" s="366"/>
      <c r="DDH181" s="366"/>
      <c r="DDI181" s="366"/>
      <c r="DDJ181" s="366"/>
      <c r="DDK181" s="366"/>
      <c r="DDL181" s="366"/>
      <c r="DDM181" s="366"/>
      <c r="DDN181" s="366"/>
      <c r="DDO181" s="366"/>
      <c r="DDP181" s="366"/>
      <c r="DDQ181" s="366"/>
      <c r="DDR181" s="366"/>
      <c r="DDS181" s="366"/>
      <c r="DDT181" s="366"/>
      <c r="DDU181" s="366"/>
      <c r="DDV181" s="366"/>
      <c r="DDW181" s="366"/>
      <c r="DDX181" s="366"/>
      <c r="DDY181" s="366"/>
      <c r="DDZ181" s="366"/>
      <c r="DEA181" s="366"/>
      <c r="DEB181" s="366"/>
      <c r="DEC181" s="366"/>
      <c r="DED181" s="366"/>
      <c r="DEE181" s="366"/>
      <c r="DEF181" s="366"/>
      <c r="DEG181" s="366"/>
      <c r="DEH181" s="366"/>
      <c r="DEI181" s="366"/>
      <c r="DEJ181" s="366"/>
      <c r="DEK181" s="366"/>
      <c r="DEL181" s="366"/>
      <c r="DEM181" s="366"/>
      <c r="DEN181" s="366"/>
      <c r="DEO181" s="366"/>
      <c r="DEP181" s="366"/>
      <c r="DEQ181" s="366"/>
      <c r="DER181" s="366"/>
      <c r="DES181" s="366"/>
      <c r="DET181" s="366"/>
      <c r="DEU181" s="366"/>
      <c r="DEV181" s="366"/>
      <c r="DEW181" s="366"/>
      <c r="DEX181" s="366"/>
      <c r="DEY181" s="366"/>
      <c r="DEZ181" s="366"/>
      <c r="DFA181" s="366"/>
      <c r="DFB181" s="366"/>
      <c r="DFC181" s="366"/>
      <c r="DFD181" s="366"/>
      <c r="DFE181" s="366"/>
      <c r="DFF181" s="366"/>
      <c r="DFG181" s="366"/>
      <c r="DFH181" s="366"/>
      <c r="DFI181" s="366"/>
      <c r="DFJ181" s="366"/>
      <c r="DFK181" s="366"/>
      <c r="DFL181" s="366"/>
      <c r="DFM181" s="366"/>
      <c r="DFN181" s="366"/>
      <c r="DFO181" s="366"/>
      <c r="DFP181" s="366"/>
      <c r="DFQ181" s="366"/>
      <c r="DFR181" s="366"/>
      <c r="DFS181" s="366"/>
      <c r="DFT181" s="366"/>
      <c r="DFU181" s="366"/>
      <c r="DFV181" s="366"/>
      <c r="DFW181" s="366"/>
      <c r="DFX181" s="366"/>
      <c r="DFY181" s="366"/>
      <c r="DFZ181" s="366"/>
      <c r="DGA181" s="366"/>
      <c r="DGB181" s="366"/>
      <c r="DGC181" s="366"/>
      <c r="DGD181" s="366"/>
      <c r="DGE181" s="366"/>
      <c r="DGF181" s="366"/>
      <c r="DGG181" s="366"/>
      <c r="DGH181" s="366"/>
      <c r="DGI181" s="366"/>
      <c r="DGJ181" s="366"/>
      <c r="DGK181" s="366"/>
      <c r="DGL181" s="366"/>
      <c r="DGM181" s="366"/>
      <c r="DGN181" s="366"/>
      <c r="DGO181" s="366"/>
      <c r="DGP181" s="366"/>
      <c r="DGQ181" s="366"/>
      <c r="DGR181" s="366"/>
      <c r="DGS181" s="366"/>
      <c r="DGT181" s="366"/>
      <c r="DGU181" s="366"/>
      <c r="DGV181" s="366"/>
      <c r="DGW181" s="366"/>
      <c r="DGX181" s="366"/>
      <c r="DGY181" s="366"/>
      <c r="DGZ181" s="366"/>
      <c r="DHA181" s="366"/>
      <c r="DHB181" s="366"/>
      <c r="DHC181" s="366"/>
      <c r="DHD181" s="366"/>
      <c r="DHE181" s="366"/>
      <c r="DHF181" s="366"/>
      <c r="DHG181" s="366"/>
      <c r="DHH181" s="366"/>
      <c r="DHI181" s="366"/>
      <c r="DHJ181" s="366"/>
      <c r="DHK181" s="366"/>
      <c r="DHL181" s="366"/>
      <c r="DHM181" s="366"/>
      <c r="DHN181" s="366"/>
      <c r="DHO181" s="366"/>
      <c r="DHP181" s="366"/>
      <c r="DHQ181" s="366"/>
      <c r="DHR181" s="366"/>
      <c r="DHS181" s="366"/>
      <c r="DHT181" s="366"/>
      <c r="DHU181" s="366"/>
      <c r="DHV181" s="366"/>
      <c r="DHW181" s="366"/>
      <c r="DHX181" s="366"/>
      <c r="DHY181" s="366"/>
      <c r="DHZ181" s="366"/>
      <c r="DIA181" s="366"/>
      <c r="DIB181" s="366"/>
      <c r="DIC181" s="366"/>
      <c r="DID181" s="366"/>
      <c r="DIE181" s="366"/>
      <c r="DIF181" s="366"/>
      <c r="DIG181" s="366"/>
      <c r="DIH181" s="366"/>
      <c r="DII181" s="366"/>
      <c r="DIJ181" s="366"/>
      <c r="DIK181" s="366"/>
      <c r="DIL181" s="366"/>
      <c r="DIM181" s="366"/>
      <c r="DIN181" s="366"/>
      <c r="DIO181" s="366"/>
      <c r="DIP181" s="366"/>
      <c r="DIQ181" s="366"/>
      <c r="DIR181" s="366"/>
      <c r="DIS181" s="366"/>
      <c r="DIT181" s="366"/>
      <c r="DIU181" s="366"/>
      <c r="DIV181" s="366"/>
      <c r="DIW181" s="366"/>
      <c r="DIX181" s="366"/>
      <c r="DIY181" s="366"/>
      <c r="DIZ181" s="366"/>
      <c r="DJA181" s="366"/>
      <c r="DJB181" s="366"/>
      <c r="DJC181" s="366"/>
      <c r="DJD181" s="366"/>
      <c r="DJE181" s="366"/>
      <c r="DJF181" s="366"/>
      <c r="DJG181" s="366"/>
      <c r="DJH181" s="366"/>
      <c r="DJI181" s="366"/>
      <c r="DJJ181" s="366"/>
      <c r="DJK181" s="366"/>
      <c r="DJL181" s="366"/>
      <c r="DJM181" s="366"/>
      <c r="DJN181" s="366"/>
      <c r="DJO181" s="366"/>
      <c r="DJP181" s="366"/>
      <c r="DJQ181" s="366"/>
      <c r="DJR181" s="366"/>
      <c r="DJS181" s="366"/>
      <c r="DJT181" s="366"/>
      <c r="DJU181" s="366"/>
      <c r="DJV181" s="366"/>
      <c r="DJW181" s="366"/>
      <c r="DJX181" s="366"/>
      <c r="DJY181" s="366"/>
      <c r="DJZ181" s="366"/>
      <c r="DKA181" s="366"/>
      <c r="DKB181" s="366"/>
      <c r="DKC181" s="366"/>
      <c r="DKD181" s="366"/>
      <c r="DKE181" s="366"/>
      <c r="DKF181" s="366"/>
      <c r="DKG181" s="366"/>
      <c r="DKH181" s="366"/>
      <c r="DKI181" s="366"/>
      <c r="DKJ181" s="366"/>
      <c r="DKK181" s="366"/>
      <c r="DKL181" s="366"/>
      <c r="DKM181" s="366"/>
      <c r="DKN181" s="366"/>
      <c r="DKO181" s="366"/>
      <c r="DKP181" s="366"/>
      <c r="DKQ181" s="366"/>
      <c r="DKR181" s="366"/>
      <c r="DKS181" s="366"/>
      <c r="DKT181" s="366"/>
      <c r="DKU181" s="366"/>
      <c r="DKV181" s="366"/>
      <c r="DKW181" s="366"/>
      <c r="DKX181" s="366"/>
      <c r="DKY181" s="366"/>
      <c r="DKZ181" s="366"/>
      <c r="DLA181" s="366"/>
      <c r="DLB181" s="366"/>
      <c r="DLC181" s="366"/>
      <c r="DLD181" s="366"/>
      <c r="DLE181" s="366"/>
      <c r="DLF181" s="366"/>
      <c r="DLG181" s="366"/>
      <c r="DLH181" s="366"/>
      <c r="DLI181" s="366"/>
      <c r="DLJ181" s="366"/>
      <c r="DLK181" s="366"/>
      <c r="DLL181" s="366"/>
      <c r="DLM181" s="366"/>
      <c r="DLN181" s="366"/>
      <c r="DLO181" s="366"/>
      <c r="DLP181" s="366"/>
      <c r="DLQ181" s="366"/>
      <c r="DLR181" s="366"/>
      <c r="DLS181" s="366"/>
      <c r="DLT181" s="366"/>
      <c r="DLU181" s="366"/>
      <c r="DLV181" s="366"/>
      <c r="DLW181" s="366"/>
      <c r="DLX181" s="366"/>
      <c r="DLY181" s="366"/>
      <c r="DLZ181" s="366"/>
      <c r="DMA181" s="366"/>
      <c r="DMB181" s="366"/>
      <c r="DMC181" s="366"/>
      <c r="DMD181" s="366"/>
      <c r="DME181" s="366"/>
      <c r="DMF181" s="366"/>
      <c r="DMG181" s="366"/>
      <c r="DMH181" s="366"/>
      <c r="DMI181" s="366"/>
      <c r="DMJ181" s="366"/>
      <c r="DMK181" s="366"/>
      <c r="DML181" s="366"/>
      <c r="DMM181" s="366"/>
      <c r="DMN181" s="366"/>
      <c r="DMO181" s="366"/>
      <c r="DMP181" s="366"/>
      <c r="DMQ181" s="366"/>
      <c r="DMR181" s="366"/>
      <c r="DMS181" s="366"/>
      <c r="DMT181" s="366"/>
      <c r="DMU181" s="366"/>
      <c r="DMV181" s="366"/>
      <c r="DMW181" s="366"/>
      <c r="DMX181" s="366"/>
      <c r="DMY181" s="366"/>
      <c r="DMZ181" s="366"/>
      <c r="DNA181" s="366"/>
      <c r="DNB181" s="366"/>
      <c r="DNC181" s="366"/>
      <c r="DND181" s="366"/>
      <c r="DNE181" s="366"/>
      <c r="DNF181" s="366"/>
      <c r="DNG181" s="366"/>
      <c r="DNH181" s="366"/>
      <c r="DNI181" s="366"/>
      <c r="DNJ181" s="366"/>
      <c r="DNK181" s="366"/>
      <c r="DNL181" s="366"/>
      <c r="DNM181" s="366"/>
      <c r="DNN181" s="366"/>
      <c r="DNO181" s="366"/>
      <c r="DNP181" s="366"/>
      <c r="DNQ181" s="366"/>
      <c r="DNR181" s="366"/>
      <c r="DNS181" s="366"/>
      <c r="DNT181" s="366"/>
      <c r="DNU181" s="366"/>
      <c r="DNV181" s="366"/>
      <c r="DNW181" s="366"/>
      <c r="DNX181" s="366"/>
      <c r="DNY181" s="366"/>
      <c r="DNZ181" s="366"/>
      <c r="DOA181" s="366"/>
      <c r="DOB181" s="366"/>
      <c r="DOC181" s="366"/>
      <c r="DOD181" s="366"/>
      <c r="DOE181" s="366"/>
      <c r="DOF181" s="366"/>
      <c r="DOG181" s="366"/>
      <c r="DOH181" s="366"/>
      <c r="DOI181" s="366"/>
      <c r="DOJ181" s="366"/>
      <c r="DOK181" s="366"/>
      <c r="DOL181" s="366"/>
      <c r="DOM181" s="366"/>
      <c r="DON181" s="366"/>
      <c r="DOO181" s="366"/>
      <c r="DOP181" s="366"/>
      <c r="DOQ181" s="366"/>
      <c r="DOR181" s="366"/>
      <c r="DOS181" s="366"/>
      <c r="DOT181" s="366"/>
      <c r="DOU181" s="366"/>
      <c r="DOV181" s="366"/>
      <c r="DOW181" s="366"/>
      <c r="DOX181" s="366"/>
      <c r="DOY181" s="366"/>
      <c r="DOZ181" s="366"/>
      <c r="DPA181" s="366"/>
      <c r="DPB181" s="366"/>
      <c r="DPC181" s="366"/>
      <c r="DPD181" s="366"/>
      <c r="DPE181" s="366"/>
      <c r="DPF181" s="366"/>
      <c r="DPG181" s="366"/>
      <c r="DPH181" s="366"/>
      <c r="DPI181" s="366"/>
      <c r="DPJ181" s="366"/>
      <c r="DPK181" s="366"/>
      <c r="DPL181" s="366"/>
      <c r="DPM181" s="366"/>
      <c r="DPN181" s="366"/>
      <c r="DPO181" s="366"/>
      <c r="DPP181" s="366"/>
      <c r="DPQ181" s="366"/>
      <c r="DPR181" s="366"/>
      <c r="DPS181" s="366"/>
      <c r="DPT181" s="366"/>
      <c r="DPU181" s="366"/>
      <c r="DPV181" s="366"/>
      <c r="DPW181" s="366"/>
      <c r="DPX181" s="366"/>
      <c r="DPY181" s="366"/>
      <c r="DPZ181" s="366"/>
      <c r="DQA181" s="366"/>
      <c r="DQB181" s="366"/>
      <c r="DQC181" s="366"/>
      <c r="DQD181" s="366"/>
      <c r="DQE181" s="366"/>
      <c r="DQF181" s="366"/>
      <c r="DQG181" s="366"/>
      <c r="DQH181" s="366"/>
      <c r="DQI181" s="366"/>
      <c r="DQJ181" s="366"/>
      <c r="DQK181" s="366"/>
      <c r="DQL181" s="366"/>
      <c r="DQM181" s="366"/>
      <c r="DQN181" s="366"/>
      <c r="DQO181" s="366"/>
      <c r="DQP181" s="366"/>
      <c r="DQQ181" s="366"/>
      <c r="DQR181" s="366"/>
      <c r="DQS181" s="366"/>
      <c r="DQT181" s="366"/>
      <c r="DQU181" s="366"/>
      <c r="DQV181" s="366"/>
      <c r="DQW181" s="366"/>
      <c r="DQX181" s="366"/>
      <c r="DQY181" s="366"/>
      <c r="DQZ181" s="366"/>
      <c r="DRA181" s="366"/>
      <c r="DRB181" s="366"/>
      <c r="DRC181" s="366"/>
      <c r="DRD181" s="366"/>
      <c r="DRE181" s="366"/>
      <c r="DRF181" s="366"/>
      <c r="DRG181" s="366"/>
      <c r="DRH181" s="366"/>
      <c r="DRI181" s="366"/>
      <c r="DRJ181" s="366"/>
      <c r="DRK181" s="366"/>
      <c r="DRL181" s="366"/>
      <c r="DRM181" s="366"/>
      <c r="DRN181" s="366"/>
      <c r="DRO181" s="366"/>
      <c r="DRP181" s="366"/>
      <c r="DRQ181" s="366"/>
      <c r="DRR181" s="366"/>
      <c r="DRS181" s="366"/>
      <c r="DRT181" s="366"/>
      <c r="DRU181" s="366"/>
      <c r="DRV181" s="366"/>
      <c r="DRW181" s="366"/>
      <c r="DRX181" s="366"/>
      <c r="DRY181" s="366"/>
      <c r="DRZ181" s="366"/>
      <c r="DSA181" s="366"/>
      <c r="DSB181" s="366"/>
      <c r="DSC181" s="366"/>
      <c r="DSD181" s="366"/>
      <c r="DSE181" s="366"/>
      <c r="DSF181" s="366"/>
      <c r="DSG181" s="366"/>
      <c r="DSH181" s="366"/>
      <c r="DSI181" s="366"/>
      <c r="DSJ181" s="366"/>
      <c r="DSK181" s="366"/>
      <c r="DSL181" s="366"/>
      <c r="DSM181" s="366"/>
      <c r="DSN181" s="366"/>
      <c r="DSO181" s="366"/>
      <c r="DSP181" s="366"/>
      <c r="DSQ181" s="366"/>
      <c r="DSR181" s="366"/>
      <c r="DSS181" s="366"/>
      <c r="DST181" s="366"/>
      <c r="DSU181" s="366"/>
      <c r="DSV181" s="366"/>
      <c r="DSW181" s="366"/>
      <c r="DSX181" s="366"/>
      <c r="DSY181" s="366"/>
      <c r="DSZ181" s="366"/>
      <c r="DTA181" s="366"/>
      <c r="DTB181" s="366"/>
      <c r="DTC181" s="366"/>
      <c r="DTD181" s="366"/>
      <c r="DTE181" s="366"/>
      <c r="DTF181" s="366"/>
      <c r="DTG181" s="366"/>
      <c r="DTH181" s="366"/>
      <c r="DTI181" s="366"/>
      <c r="DTJ181" s="366"/>
      <c r="DTK181" s="366"/>
      <c r="DTL181" s="366"/>
      <c r="DTM181" s="366"/>
      <c r="DTN181" s="366"/>
      <c r="DTO181" s="366"/>
      <c r="DTP181" s="366"/>
      <c r="DTQ181" s="366"/>
      <c r="DTR181" s="366"/>
      <c r="DTS181" s="366"/>
      <c r="DTT181" s="366"/>
      <c r="DTU181" s="366"/>
      <c r="DTV181" s="366"/>
      <c r="DTW181" s="366"/>
      <c r="DTX181" s="366"/>
      <c r="DTY181" s="366"/>
      <c r="DTZ181" s="366"/>
      <c r="DUA181" s="366"/>
      <c r="DUB181" s="366"/>
      <c r="DUC181" s="366"/>
      <c r="DUD181" s="366"/>
      <c r="DUE181" s="366"/>
      <c r="DUF181" s="366"/>
      <c r="DUG181" s="366"/>
      <c r="DUH181" s="366"/>
      <c r="DUI181" s="366"/>
      <c r="DUJ181" s="366"/>
      <c r="DUK181" s="366"/>
      <c r="DUL181" s="366"/>
      <c r="DUM181" s="366"/>
      <c r="DUN181" s="366"/>
      <c r="DUO181" s="366"/>
      <c r="DUP181" s="366"/>
      <c r="DUQ181" s="366"/>
      <c r="DUR181" s="366"/>
      <c r="DUS181" s="366"/>
      <c r="DUT181" s="366"/>
      <c r="DUU181" s="366"/>
      <c r="DUV181" s="366"/>
      <c r="DUW181" s="366"/>
      <c r="DUX181" s="366"/>
      <c r="DUY181" s="366"/>
      <c r="DUZ181" s="366"/>
      <c r="DVA181" s="366"/>
      <c r="DVB181" s="366"/>
      <c r="DVC181" s="366"/>
      <c r="DVD181" s="366"/>
      <c r="DVE181" s="366"/>
      <c r="DVF181" s="366"/>
      <c r="DVG181" s="366"/>
      <c r="DVH181" s="366"/>
      <c r="DVI181" s="366"/>
      <c r="DVJ181" s="366"/>
      <c r="DVK181" s="366"/>
      <c r="DVL181" s="366"/>
      <c r="DVM181" s="366"/>
      <c r="DVN181" s="366"/>
      <c r="DVO181" s="366"/>
      <c r="DVP181" s="366"/>
      <c r="DVQ181" s="366"/>
      <c r="DVR181" s="366"/>
      <c r="DVS181" s="366"/>
      <c r="DVT181" s="366"/>
      <c r="DVU181" s="366"/>
      <c r="DVV181" s="366"/>
      <c r="DVW181" s="366"/>
      <c r="DVX181" s="366"/>
      <c r="DVY181" s="366"/>
      <c r="DVZ181" s="366"/>
      <c r="DWA181" s="366"/>
      <c r="DWB181" s="366"/>
      <c r="DWC181" s="366"/>
      <c r="DWD181" s="366"/>
      <c r="DWE181" s="366"/>
      <c r="DWF181" s="366"/>
      <c r="DWG181" s="366"/>
      <c r="DWH181" s="366"/>
      <c r="DWI181" s="366"/>
      <c r="DWJ181" s="366"/>
      <c r="DWK181" s="366"/>
      <c r="DWL181" s="366"/>
      <c r="DWM181" s="366"/>
      <c r="DWN181" s="366"/>
      <c r="DWO181" s="366"/>
      <c r="DWP181" s="366"/>
      <c r="DWQ181" s="366"/>
      <c r="DWR181" s="366"/>
      <c r="DWS181" s="366"/>
      <c r="DWT181" s="366"/>
      <c r="DWU181" s="366"/>
      <c r="DWV181" s="366"/>
      <c r="DWW181" s="366"/>
      <c r="DWX181" s="366"/>
      <c r="DWY181" s="366"/>
      <c r="DWZ181" s="366"/>
      <c r="DXA181" s="366"/>
      <c r="DXB181" s="366"/>
      <c r="DXC181" s="366"/>
      <c r="DXD181" s="366"/>
      <c r="DXE181" s="366"/>
      <c r="DXF181" s="366"/>
      <c r="DXG181" s="366"/>
      <c r="DXH181" s="366"/>
      <c r="DXI181" s="366"/>
      <c r="DXJ181" s="366"/>
      <c r="DXK181" s="366"/>
      <c r="DXL181" s="366"/>
      <c r="DXM181" s="366"/>
      <c r="DXN181" s="366"/>
      <c r="DXO181" s="366"/>
      <c r="DXP181" s="366"/>
      <c r="DXQ181" s="366"/>
      <c r="DXR181" s="366"/>
      <c r="DXS181" s="366"/>
      <c r="DXT181" s="366"/>
      <c r="DXU181" s="366"/>
      <c r="DXV181" s="366"/>
      <c r="DXW181" s="366"/>
      <c r="DXX181" s="366"/>
      <c r="DXY181" s="366"/>
      <c r="DXZ181" s="366"/>
      <c r="DYA181" s="366"/>
      <c r="DYB181" s="366"/>
      <c r="DYC181" s="366"/>
      <c r="DYD181" s="366"/>
      <c r="DYE181" s="366"/>
      <c r="DYF181" s="366"/>
      <c r="DYG181" s="366"/>
      <c r="DYH181" s="366"/>
      <c r="DYI181" s="366"/>
      <c r="DYJ181" s="366"/>
      <c r="DYK181" s="366"/>
      <c r="DYL181" s="366"/>
      <c r="DYM181" s="366"/>
      <c r="DYN181" s="366"/>
      <c r="DYO181" s="366"/>
      <c r="DYP181" s="366"/>
      <c r="DYQ181" s="366"/>
      <c r="DYR181" s="366"/>
      <c r="DYS181" s="366"/>
      <c r="DYT181" s="366"/>
      <c r="DYU181" s="366"/>
      <c r="DYV181" s="366"/>
      <c r="DYW181" s="366"/>
      <c r="DYX181" s="366"/>
      <c r="DYY181" s="366"/>
      <c r="DYZ181" s="366"/>
      <c r="DZA181" s="366"/>
      <c r="DZB181" s="366"/>
      <c r="DZC181" s="366"/>
      <c r="DZD181" s="366"/>
      <c r="DZE181" s="366"/>
      <c r="DZF181" s="366"/>
      <c r="DZG181" s="366"/>
      <c r="DZH181" s="366"/>
      <c r="DZI181" s="366"/>
      <c r="DZJ181" s="366"/>
      <c r="DZK181" s="366"/>
      <c r="DZL181" s="366"/>
      <c r="DZM181" s="366"/>
      <c r="DZN181" s="366"/>
      <c r="DZO181" s="366"/>
      <c r="DZP181" s="366"/>
      <c r="DZQ181" s="366"/>
      <c r="DZR181" s="366"/>
      <c r="DZS181" s="366"/>
      <c r="DZT181" s="366"/>
      <c r="DZU181" s="366"/>
      <c r="DZV181" s="366"/>
      <c r="DZW181" s="366"/>
      <c r="DZX181" s="366"/>
      <c r="DZY181" s="366"/>
      <c r="DZZ181" s="366"/>
      <c r="EAA181" s="366"/>
      <c r="EAB181" s="366"/>
      <c r="EAC181" s="366"/>
      <c r="EAD181" s="366"/>
      <c r="EAE181" s="366"/>
      <c r="EAF181" s="366"/>
      <c r="EAG181" s="366"/>
      <c r="EAH181" s="366"/>
      <c r="EAI181" s="366"/>
      <c r="EAJ181" s="366"/>
      <c r="EAK181" s="366"/>
      <c r="EAL181" s="366"/>
      <c r="EAM181" s="366"/>
      <c r="EAN181" s="366"/>
      <c r="EAO181" s="366"/>
      <c r="EAP181" s="366"/>
      <c r="EAQ181" s="366"/>
      <c r="EAR181" s="366"/>
      <c r="EAS181" s="366"/>
      <c r="EAT181" s="366"/>
      <c r="EAU181" s="366"/>
      <c r="EAV181" s="366"/>
      <c r="EAW181" s="366"/>
      <c r="EAX181" s="366"/>
      <c r="EAY181" s="366"/>
      <c r="EAZ181" s="366"/>
      <c r="EBA181" s="366"/>
      <c r="EBB181" s="366"/>
      <c r="EBC181" s="366"/>
      <c r="EBD181" s="366"/>
      <c r="EBE181" s="366"/>
      <c r="EBF181" s="366"/>
      <c r="EBG181" s="366"/>
      <c r="EBH181" s="366"/>
      <c r="EBI181" s="366"/>
      <c r="EBJ181" s="366"/>
      <c r="EBK181" s="366"/>
      <c r="EBL181" s="366"/>
      <c r="EBM181" s="366"/>
      <c r="EBN181" s="366"/>
      <c r="EBO181" s="366"/>
      <c r="EBP181" s="366"/>
      <c r="EBQ181" s="366"/>
      <c r="EBR181" s="366"/>
      <c r="EBS181" s="366"/>
      <c r="EBT181" s="366"/>
      <c r="EBU181" s="366"/>
      <c r="EBV181" s="366"/>
      <c r="EBW181" s="366"/>
      <c r="EBX181" s="366"/>
      <c r="EBY181" s="366"/>
      <c r="EBZ181" s="366"/>
      <c r="ECA181" s="366"/>
      <c r="ECB181" s="366"/>
      <c r="ECC181" s="366"/>
      <c r="ECD181" s="366"/>
      <c r="ECE181" s="366"/>
      <c r="ECF181" s="366"/>
      <c r="ECG181" s="366"/>
      <c r="ECH181" s="366"/>
      <c r="ECI181" s="366"/>
      <c r="ECJ181" s="366"/>
      <c r="ECK181" s="366"/>
      <c r="ECL181" s="366"/>
      <c r="ECM181" s="366"/>
      <c r="ECN181" s="366"/>
      <c r="ECO181" s="366"/>
      <c r="ECP181" s="366"/>
      <c r="ECQ181" s="366"/>
      <c r="ECR181" s="366"/>
      <c r="ECS181" s="366"/>
      <c r="ECT181" s="366"/>
      <c r="ECU181" s="366"/>
      <c r="ECV181" s="366"/>
      <c r="ECW181" s="366"/>
      <c r="ECX181" s="366"/>
      <c r="ECY181" s="366"/>
      <c r="ECZ181" s="366"/>
      <c r="EDA181" s="366"/>
      <c r="EDB181" s="366"/>
      <c r="EDC181" s="366"/>
      <c r="EDD181" s="366"/>
      <c r="EDE181" s="366"/>
      <c r="EDF181" s="366"/>
      <c r="EDG181" s="366"/>
      <c r="EDH181" s="366"/>
      <c r="EDI181" s="366"/>
      <c r="EDJ181" s="366"/>
      <c r="EDK181" s="366"/>
      <c r="EDL181" s="366"/>
      <c r="EDM181" s="366"/>
      <c r="EDN181" s="366"/>
      <c r="EDO181" s="366"/>
      <c r="EDP181" s="366"/>
      <c r="EDQ181" s="366"/>
      <c r="EDR181" s="366"/>
      <c r="EDS181" s="366"/>
      <c r="EDT181" s="366"/>
      <c r="EDU181" s="366"/>
      <c r="EDV181" s="366"/>
      <c r="EDW181" s="366"/>
      <c r="EDX181" s="366"/>
      <c r="EDY181" s="366"/>
      <c r="EDZ181" s="366"/>
      <c r="EEA181" s="366"/>
      <c r="EEB181" s="366"/>
      <c r="EEC181" s="366"/>
      <c r="EED181" s="366"/>
      <c r="EEE181" s="366"/>
      <c r="EEF181" s="366"/>
      <c r="EEG181" s="366"/>
      <c r="EEH181" s="366"/>
      <c r="EEI181" s="366"/>
      <c r="EEJ181" s="366"/>
      <c r="EEK181" s="366"/>
      <c r="EEL181" s="366"/>
      <c r="EEM181" s="366"/>
      <c r="EEN181" s="366"/>
      <c r="EEO181" s="366"/>
      <c r="EEP181" s="366"/>
      <c r="EEQ181" s="366"/>
      <c r="EER181" s="366"/>
      <c r="EES181" s="366"/>
      <c r="EET181" s="366"/>
      <c r="EEU181" s="366"/>
      <c r="EEV181" s="366"/>
      <c r="EEW181" s="366"/>
      <c r="EEX181" s="366"/>
      <c r="EEY181" s="366"/>
      <c r="EEZ181" s="366"/>
      <c r="EFA181" s="366"/>
      <c r="EFB181" s="366"/>
      <c r="EFC181" s="366"/>
      <c r="EFD181" s="366"/>
      <c r="EFE181" s="366"/>
      <c r="EFF181" s="366"/>
      <c r="EFG181" s="366"/>
      <c r="EFH181" s="366"/>
      <c r="EFI181" s="366"/>
      <c r="EFJ181" s="366"/>
      <c r="EFK181" s="366"/>
      <c r="EFL181" s="366"/>
      <c r="EFM181" s="366"/>
      <c r="EFN181" s="366"/>
      <c r="EFO181" s="366"/>
      <c r="EFP181" s="366"/>
      <c r="EFQ181" s="366"/>
      <c r="EFR181" s="366"/>
      <c r="EFS181" s="366"/>
      <c r="EFT181" s="366"/>
      <c r="EFU181" s="366"/>
      <c r="EFV181" s="366"/>
      <c r="EFW181" s="366"/>
      <c r="EFX181" s="366"/>
      <c r="EFY181" s="366"/>
      <c r="EFZ181" s="366"/>
      <c r="EGA181" s="366"/>
      <c r="EGB181" s="366"/>
      <c r="EGC181" s="366"/>
      <c r="EGD181" s="366"/>
      <c r="EGE181" s="366"/>
      <c r="EGF181" s="366"/>
      <c r="EGG181" s="366"/>
      <c r="EGH181" s="366"/>
      <c r="EGI181" s="366"/>
      <c r="EGJ181" s="366"/>
      <c r="EGK181" s="366"/>
      <c r="EGL181" s="366"/>
      <c r="EGM181" s="366"/>
      <c r="EGN181" s="366"/>
      <c r="EGO181" s="366"/>
      <c r="EGP181" s="366"/>
      <c r="EGQ181" s="366"/>
      <c r="EGR181" s="366"/>
      <c r="EGS181" s="366"/>
      <c r="EGT181" s="366"/>
      <c r="EGU181" s="366"/>
      <c r="EGV181" s="366"/>
      <c r="EGW181" s="366"/>
      <c r="EGX181" s="366"/>
      <c r="EGY181" s="366"/>
      <c r="EGZ181" s="366"/>
      <c r="EHA181" s="366"/>
      <c r="EHB181" s="366"/>
      <c r="EHC181" s="366"/>
      <c r="EHD181" s="366"/>
      <c r="EHE181" s="366"/>
      <c r="EHF181" s="366"/>
      <c r="EHG181" s="366"/>
      <c r="EHH181" s="366"/>
      <c r="EHI181" s="366"/>
      <c r="EHJ181" s="366"/>
      <c r="EHK181" s="366"/>
      <c r="EHL181" s="366"/>
      <c r="EHM181" s="366"/>
      <c r="EHN181" s="366"/>
      <c r="EHO181" s="366"/>
      <c r="EHP181" s="366"/>
      <c r="EHQ181" s="366"/>
      <c r="EHR181" s="366"/>
      <c r="EHS181" s="366"/>
      <c r="EHT181" s="366"/>
      <c r="EHU181" s="366"/>
      <c r="EHV181" s="366"/>
      <c r="EHW181" s="366"/>
      <c r="EHX181" s="366"/>
      <c r="EHY181" s="366"/>
      <c r="EHZ181" s="366"/>
      <c r="EIA181" s="366"/>
      <c r="EIB181" s="366"/>
      <c r="EIC181" s="366"/>
      <c r="EID181" s="366"/>
      <c r="EIE181" s="366"/>
      <c r="EIF181" s="366"/>
      <c r="EIG181" s="366"/>
      <c r="EIH181" s="366"/>
      <c r="EII181" s="366"/>
      <c r="EIJ181" s="366"/>
      <c r="EIK181" s="366"/>
      <c r="EIL181" s="366"/>
      <c r="EIM181" s="366"/>
      <c r="EIN181" s="366"/>
      <c r="EIO181" s="366"/>
      <c r="EIP181" s="366"/>
      <c r="EIQ181" s="366"/>
      <c r="EIR181" s="366"/>
      <c r="EIS181" s="366"/>
      <c r="EIT181" s="366"/>
      <c r="EIU181" s="366"/>
      <c r="EIV181" s="366"/>
      <c r="EIW181" s="366"/>
      <c r="EIX181" s="366"/>
      <c r="EIY181" s="366"/>
      <c r="EIZ181" s="366"/>
      <c r="EJA181" s="366"/>
      <c r="EJB181" s="366"/>
      <c r="EJC181" s="366"/>
      <c r="EJD181" s="366"/>
      <c r="EJE181" s="366"/>
      <c r="EJF181" s="366"/>
      <c r="EJG181" s="366"/>
      <c r="EJH181" s="366"/>
      <c r="EJI181" s="366"/>
      <c r="EJJ181" s="366"/>
      <c r="EJK181" s="366"/>
      <c r="EJL181" s="366"/>
      <c r="EJM181" s="366"/>
      <c r="EJN181" s="366"/>
      <c r="EJO181" s="366"/>
      <c r="EJP181" s="366"/>
      <c r="EJQ181" s="366"/>
      <c r="EJR181" s="366"/>
      <c r="EJS181" s="366"/>
      <c r="EJT181" s="366"/>
      <c r="EJU181" s="366"/>
      <c r="EJV181" s="366"/>
      <c r="EJW181" s="366"/>
      <c r="EJX181" s="366"/>
      <c r="EJY181" s="366"/>
      <c r="EJZ181" s="366"/>
      <c r="EKA181" s="366"/>
      <c r="EKB181" s="366"/>
      <c r="EKC181" s="366"/>
      <c r="EKD181" s="366"/>
      <c r="EKE181" s="366"/>
      <c r="EKF181" s="366"/>
      <c r="EKG181" s="366"/>
      <c r="EKH181" s="366"/>
      <c r="EKI181" s="366"/>
      <c r="EKJ181" s="366"/>
      <c r="EKK181" s="366"/>
      <c r="EKL181" s="366"/>
      <c r="EKM181" s="366"/>
      <c r="EKN181" s="366"/>
      <c r="EKO181" s="366"/>
      <c r="EKP181" s="366"/>
      <c r="EKQ181" s="366"/>
      <c r="EKR181" s="366"/>
      <c r="EKS181" s="366"/>
      <c r="EKT181" s="366"/>
      <c r="EKU181" s="366"/>
      <c r="EKV181" s="366"/>
      <c r="EKW181" s="366"/>
      <c r="EKX181" s="366"/>
      <c r="EKY181" s="366"/>
      <c r="EKZ181" s="366"/>
      <c r="ELA181" s="366"/>
      <c r="ELB181" s="366"/>
      <c r="ELC181" s="366"/>
      <c r="ELD181" s="366"/>
      <c r="ELE181" s="366"/>
      <c r="ELF181" s="366"/>
      <c r="ELG181" s="366"/>
      <c r="ELH181" s="366"/>
      <c r="ELI181" s="366"/>
      <c r="ELJ181" s="366"/>
      <c r="ELK181" s="366"/>
      <c r="ELL181" s="366"/>
      <c r="ELM181" s="366"/>
      <c r="ELN181" s="366"/>
      <c r="ELO181" s="366"/>
      <c r="ELP181" s="366"/>
      <c r="ELQ181" s="366"/>
      <c r="ELR181" s="366"/>
      <c r="ELS181" s="366"/>
      <c r="ELT181" s="366"/>
      <c r="ELU181" s="366"/>
      <c r="ELV181" s="366"/>
      <c r="ELW181" s="366"/>
      <c r="ELX181" s="366"/>
      <c r="ELY181" s="366"/>
      <c r="ELZ181" s="366"/>
      <c r="EMA181" s="366"/>
      <c r="EMB181" s="366"/>
      <c r="EMC181" s="366"/>
      <c r="EMD181" s="366"/>
      <c r="EME181" s="366"/>
      <c r="EMF181" s="366"/>
      <c r="EMG181" s="366"/>
      <c r="EMH181" s="366"/>
      <c r="EMI181" s="366"/>
      <c r="EMJ181" s="366"/>
      <c r="EMK181" s="366"/>
      <c r="EML181" s="366"/>
      <c r="EMM181" s="366"/>
      <c r="EMN181" s="366"/>
      <c r="EMO181" s="366"/>
      <c r="EMP181" s="366"/>
      <c r="EMQ181" s="366"/>
      <c r="EMR181" s="366"/>
      <c r="EMS181" s="366"/>
      <c r="EMT181" s="366"/>
      <c r="EMU181" s="366"/>
      <c r="EMV181" s="366"/>
      <c r="EMW181" s="366"/>
      <c r="EMX181" s="366"/>
      <c r="EMY181" s="366"/>
      <c r="EMZ181" s="366"/>
      <c r="ENA181" s="366"/>
      <c r="ENB181" s="366"/>
      <c r="ENC181" s="366"/>
      <c r="END181" s="366"/>
      <c r="ENE181" s="366"/>
      <c r="ENF181" s="366"/>
      <c r="ENG181" s="366"/>
      <c r="ENH181" s="366"/>
      <c r="ENI181" s="366"/>
      <c r="ENJ181" s="366"/>
      <c r="ENK181" s="366"/>
      <c r="ENL181" s="366"/>
      <c r="ENM181" s="366"/>
      <c r="ENN181" s="366"/>
      <c r="ENO181" s="366"/>
      <c r="ENP181" s="366"/>
      <c r="ENQ181" s="366"/>
      <c r="ENR181" s="366"/>
      <c r="ENS181" s="366"/>
      <c r="ENT181" s="366"/>
      <c r="ENU181" s="366"/>
      <c r="ENV181" s="366"/>
      <c r="ENW181" s="366"/>
      <c r="ENX181" s="366"/>
      <c r="ENY181" s="366"/>
      <c r="ENZ181" s="366"/>
      <c r="EOA181" s="366"/>
      <c r="EOB181" s="366"/>
      <c r="EOC181" s="366"/>
      <c r="EOD181" s="366"/>
      <c r="EOE181" s="366"/>
      <c r="EOF181" s="366"/>
      <c r="EOG181" s="366"/>
      <c r="EOH181" s="366"/>
      <c r="EOI181" s="366"/>
      <c r="EOJ181" s="366"/>
      <c r="EOK181" s="366"/>
      <c r="EOL181" s="366"/>
      <c r="EOM181" s="366"/>
      <c r="EON181" s="366"/>
      <c r="EOO181" s="366"/>
      <c r="EOP181" s="366"/>
      <c r="EOQ181" s="366"/>
      <c r="EOR181" s="366"/>
      <c r="EOS181" s="366"/>
      <c r="EOT181" s="366"/>
      <c r="EOU181" s="366"/>
      <c r="EOV181" s="366"/>
      <c r="EOW181" s="366"/>
      <c r="EOX181" s="366"/>
      <c r="EOY181" s="366"/>
      <c r="EOZ181" s="366"/>
      <c r="EPA181" s="366"/>
      <c r="EPB181" s="366"/>
      <c r="EPC181" s="366"/>
      <c r="EPD181" s="366"/>
      <c r="EPE181" s="366"/>
      <c r="EPF181" s="366"/>
      <c r="EPG181" s="366"/>
      <c r="EPH181" s="366"/>
      <c r="EPI181" s="366"/>
      <c r="EPJ181" s="366"/>
      <c r="EPK181" s="366"/>
      <c r="EPL181" s="366"/>
      <c r="EPM181" s="366"/>
      <c r="EPN181" s="366"/>
      <c r="EPO181" s="366"/>
      <c r="EPP181" s="366"/>
      <c r="EPQ181" s="366"/>
      <c r="EPR181" s="366"/>
      <c r="EPS181" s="366"/>
      <c r="EPT181" s="366"/>
      <c r="EPU181" s="366"/>
      <c r="EPV181" s="366"/>
      <c r="EPW181" s="366"/>
      <c r="EPX181" s="366"/>
      <c r="EPY181" s="366"/>
      <c r="EPZ181" s="366"/>
      <c r="EQA181" s="366"/>
      <c r="EQB181" s="366"/>
      <c r="EQC181" s="366"/>
      <c r="EQD181" s="366"/>
      <c r="EQE181" s="366"/>
      <c r="EQF181" s="366"/>
      <c r="EQG181" s="366"/>
      <c r="EQH181" s="366"/>
      <c r="EQI181" s="366"/>
      <c r="EQJ181" s="366"/>
      <c r="EQK181" s="366"/>
      <c r="EQL181" s="366"/>
      <c r="EQM181" s="366"/>
      <c r="EQN181" s="366"/>
      <c r="EQO181" s="366"/>
      <c r="EQP181" s="366"/>
      <c r="EQQ181" s="366"/>
      <c r="EQR181" s="366"/>
      <c r="EQS181" s="366"/>
      <c r="EQT181" s="366"/>
      <c r="EQU181" s="366"/>
      <c r="EQV181" s="366"/>
      <c r="EQW181" s="366"/>
      <c r="EQX181" s="366"/>
      <c r="EQY181" s="366"/>
      <c r="EQZ181" s="366"/>
      <c r="ERA181" s="366"/>
      <c r="ERB181" s="366"/>
      <c r="ERC181" s="366"/>
      <c r="ERD181" s="366"/>
      <c r="ERE181" s="366"/>
      <c r="ERF181" s="366"/>
      <c r="ERG181" s="366"/>
      <c r="ERH181" s="366"/>
      <c r="ERI181" s="366"/>
      <c r="ERJ181" s="366"/>
      <c r="ERK181" s="366"/>
      <c r="ERL181" s="366"/>
      <c r="ERM181" s="366"/>
      <c r="ERN181" s="366"/>
      <c r="ERO181" s="366"/>
      <c r="ERP181" s="366"/>
      <c r="ERQ181" s="366"/>
      <c r="ERR181" s="366"/>
      <c r="ERS181" s="366"/>
      <c r="ERT181" s="366"/>
      <c r="ERU181" s="366"/>
      <c r="ERV181" s="366"/>
      <c r="ERW181" s="366"/>
      <c r="ERX181" s="366"/>
      <c r="ERY181" s="366"/>
      <c r="ERZ181" s="366"/>
      <c r="ESA181" s="366"/>
      <c r="ESB181" s="366"/>
      <c r="ESC181" s="366"/>
      <c r="ESD181" s="366"/>
      <c r="ESE181" s="366"/>
      <c r="ESF181" s="366"/>
      <c r="ESG181" s="366"/>
      <c r="ESH181" s="366"/>
      <c r="ESI181" s="366"/>
      <c r="ESJ181" s="366"/>
      <c r="ESK181" s="366"/>
      <c r="ESL181" s="366"/>
      <c r="ESM181" s="366"/>
      <c r="ESN181" s="366"/>
      <c r="ESO181" s="366"/>
      <c r="ESP181" s="366"/>
      <c r="ESQ181" s="366"/>
      <c r="ESR181" s="366"/>
      <c r="ESS181" s="366"/>
      <c r="EST181" s="366"/>
      <c r="ESU181" s="366"/>
      <c r="ESV181" s="366"/>
      <c r="ESW181" s="366"/>
      <c r="ESX181" s="366"/>
      <c r="ESY181" s="366"/>
      <c r="ESZ181" s="366"/>
      <c r="ETA181" s="366"/>
      <c r="ETB181" s="366"/>
      <c r="ETC181" s="366"/>
      <c r="ETD181" s="366"/>
      <c r="ETE181" s="366"/>
      <c r="ETF181" s="366"/>
      <c r="ETG181" s="366"/>
      <c r="ETH181" s="366"/>
      <c r="ETI181" s="366"/>
      <c r="ETJ181" s="366"/>
      <c r="ETK181" s="366"/>
      <c r="ETL181" s="366"/>
      <c r="ETM181" s="366"/>
      <c r="ETN181" s="366"/>
      <c r="ETO181" s="366"/>
      <c r="ETP181" s="366"/>
      <c r="ETQ181" s="366"/>
      <c r="ETR181" s="366"/>
      <c r="ETS181" s="366"/>
      <c r="ETT181" s="366"/>
      <c r="ETU181" s="366"/>
      <c r="ETV181" s="366"/>
      <c r="ETW181" s="366"/>
      <c r="ETX181" s="366"/>
      <c r="ETY181" s="366"/>
      <c r="ETZ181" s="366"/>
      <c r="EUA181" s="366"/>
      <c r="EUB181" s="366"/>
      <c r="EUC181" s="366"/>
      <c r="EUD181" s="366"/>
      <c r="EUE181" s="366"/>
      <c r="EUF181" s="366"/>
      <c r="EUG181" s="366"/>
      <c r="EUH181" s="366"/>
      <c r="EUI181" s="366"/>
      <c r="EUJ181" s="366"/>
      <c r="EUK181" s="366"/>
      <c r="EUL181" s="366"/>
      <c r="EUM181" s="366"/>
      <c r="EUN181" s="366"/>
      <c r="EUO181" s="366"/>
      <c r="EUP181" s="366"/>
      <c r="EUQ181" s="366"/>
      <c r="EUR181" s="366"/>
      <c r="EUS181" s="366"/>
      <c r="EUT181" s="366"/>
      <c r="EUU181" s="366"/>
      <c r="EUV181" s="366"/>
      <c r="EUW181" s="366"/>
      <c r="EUX181" s="366"/>
      <c r="EUY181" s="366"/>
      <c r="EUZ181" s="366"/>
      <c r="EVA181" s="366"/>
      <c r="EVB181" s="366"/>
      <c r="EVC181" s="366"/>
      <c r="EVD181" s="366"/>
      <c r="EVE181" s="366"/>
      <c r="EVF181" s="366"/>
      <c r="EVG181" s="366"/>
      <c r="EVH181" s="366"/>
      <c r="EVI181" s="366"/>
      <c r="EVJ181" s="366"/>
      <c r="EVK181" s="366"/>
      <c r="EVL181" s="366"/>
      <c r="EVM181" s="366"/>
      <c r="EVN181" s="366"/>
      <c r="EVO181" s="366"/>
      <c r="EVP181" s="366"/>
      <c r="EVQ181" s="366"/>
      <c r="EVR181" s="366"/>
      <c r="EVS181" s="366"/>
      <c r="EVT181" s="366"/>
      <c r="EVU181" s="366"/>
      <c r="EVV181" s="366"/>
      <c r="EVW181" s="366"/>
      <c r="EVX181" s="366"/>
      <c r="EVY181" s="366"/>
      <c r="EVZ181" s="366"/>
      <c r="EWA181" s="366"/>
      <c r="EWB181" s="366"/>
      <c r="EWC181" s="366"/>
      <c r="EWD181" s="366"/>
      <c r="EWE181" s="366"/>
      <c r="EWF181" s="366"/>
      <c r="EWG181" s="366"/>
      <c r="EWH181" s="366"/>
      <c r="EWI181" s="366"/>
      <c r="EWJ181" s="366"/>
      <c r="EWK181" s="366"/>
      <c r="EWL181" s="366"/>
      <c r="EWM181" s="366"/>
      <c r="EWN181" s="366"/>
      <c r="EWO181" s="366"/>
      <c r="EWP181" s="366"/>
      <c r="EWQ181" s="366"/>
      <c r="EWR181" s="366"/>
      <c r="EWS181" s="366"/>
      <c r="EWT181" s="366"/>
      <c r="EWU181" s="366"/>
      <c r="EWV181" s="366"/>
      <c r="EWW181" s="366"/>
      <c r="EWX181" s="366"/>
      <c r="EWY181" s="366"/>
      <c r="EWZ181" s="366"/>
      <c r="EXA181" s="366"/>
      <c r="EXB181" s="366"/>
      <c r="EXC181" s="366"/>
      <c r="EXD181" s="366"/>
      <c r="EXE181" s="366"/>
      <c r="EXF181" s="366"/>
      <c r="EXG181" s="366"/>
      <c r="EXH181" s="366"/>
      <c r="EXI181" s="366"/>
      <c r="EXJ181" s="366"/>
      <c r="EXK181" s="366"/>
      <c r="EXL181" s="366"/>
      <c r="EXM181" s="366"/>
      <c r="EXN181" s="366"/>
      <c r="EXO181" s="366"/>
      <c r="EXP181" s="366"/>
      <c r="EXQ181" s="366"/>
      <c r="EXR181" s="366"/>
      <c r="EXS181" s="366"/>
      <c r="EXT181" s="366"/>
      <c r="EXU181" s="366"/>
      <c r="EXV181" s="366"/>
      <c r="EXW181" s="366"/>
      <c r="EXX181" s="366"/>
      <c r="EXY181" s="366"/>
      <c r="EXZ181" s="366"/>
      <c r="EYA181" s="366"/>
      <c r="EYB181" s="366"/>
      <c r="EYC181" s="366"/>
      <c r="EYD181" s="366"/>
      <c r="EYE181" s="366"/>
      <c r="EYF181" s="366"/>
      <c r="EYG181" s="366"/>
      <c r="EYH181" s="366"/>
      <c r="EYI181" s="366"/>
      <c r="EYJ181" s="366"/>
      <c r="EYK181" s="366"/>
      <c r="EYL181" s="366"/>
      <c r="EYM181" s="366"/>
      <c r="EYN181" s="366"/>
      <c r="EYO181" s="366"/>
      <c r="EYP181" s="366"/>
      <c r="EYQ181" s="366"/>
      <c r="EYR181" s="366"/>
      <c r="EYS181" s="366"/>
      <c r="EYT181" s="366"/>
      <c r="EYU181" s="366"/>
      <c r="EYV181" s="366"/>
      <c r="EYW181" s="366"/>
      <c r="EYX181" s="366"/>
      <c r="EYY181" s="366"/>
      <c r="EYZ181" s="366"/>
      <c r="EZA181" s="366"/>
      <c r="EZB181" s="366"/>
      <c r="EZC181" s="366"/>
      <c r="EZD181" s="366"/>
      <c r="EZE181" s="366"/>
      <c r="EZF181" s="366"/>
      <c r="EZG181" s="366"/>
      <c r="EZH181" s="366"/>
      <c r="EZI181" s="366"/>
      <c r="EZJ181" s="366"/>
      <c r="EZK181" s="366"/>
      <c r="EZL181" s="366"/>
      <c r="EZM181" s="366"/>
      <c r="EZN181" s="366"/>
      <c r="EZO181" s="366"/>
      <c r="EZP181" s="366"/>
      <c r="EZQ181" s="366"/>
      <c r="EZR181" s="366"/>
      <c r="EZS181" s="366"/>
      <c r="EZT181" s="366"/>
      <c r="EZU181" s="366"/>
      <c r="EZV181" s="366"/>
      <c r="EZW181" s="366"/>
      <c r="EZX181" s="366"/>
      <c r="EZY181" s="366"/>
      <c r="EZZ181" s="366"/>
      <c r="FAA181" s="366"/>
      <c r="FAB181" s="366"/>
      <c r="FAC181" s="366"/>
      <c r="FAD181" s="366"/>
      <c r="FAE181" s="366"/>
      <c r="FAF181" s="366"/>
      <c r="FAG181" s="366"/>
      <c r="FAH181" s="366"/>
      <c r="FAI181" s="366"/>
      <c r="FAJ181" s="366"/>
      <c r="FAK181" s="366"/>
      <c r="FAL181" s="366"/>
      <c r="FAM181" s="366"/>
      <c r="FAN181" s="366"/>
      <c r="FAO181" s="366"/>
      <c r="FAP181" s="366"/>
      <c r="FAQ181" s="366"/>
      <c r="FAR181" s="366"/>
      <c r="FAS181" s="366"/>
      <c r="FAT181" s="366"/>
      <c r="FAU181" s="366"/>
      <c r="FAV181" s="366"/>
      <c r="FAW181" s="366"/>
      <c r="FAX181" s="366"/>
      <c r="FAY181" s="366"/>
      <c r="FAZ181" s="366"/>
      <c r="FBA181" s="366"/>
      <c r="FBB181" s="366"/>
      <c r="FBC181" s="366"/>
      <c r="FBD181" s="366"/>
      <c r="FBE181" s="366"/>
      <c r="FBF181" s="366"/>
      <c r="FBG181" s="366"/>
      <c r="FBH181" s="366"/>
      <c r="FBI181" s="366"/>
      <c r="FBJ181" s="366"/>
      <c r="FBK181" s="366"/>
      <c r="FBL181" s="366"/>
      <c r="FBM181" s="366"/>
      <c r="FBN181" s="366"/>
      <c r="FBO181" s="366"/>
      <c r="FBP181" s="366"/>
      <c r="FBQ181" s="366"/>
      <c r="FBR181" s="366"/>
      <c r="FBS181" s="366"/>
      <c r="FBT181" s="366"/>
      <c r="FBU181" s="366"/>
      <c r="FBV181" s="366"/>
      <c r="FBW181" s="366"/>
      <c r="FBX181" s="366"/>
      <c r="FBY181" s="366"/>
      <c r="FBZ181" s="366"/>
      <c r="FCA181" s="366"/>
      <c r="FCB181" s="366"/>
      <c r="FCC181" s="366"/>
      <c r="FCD181" s="366"/>
      <c r="FCE181" s="366"/>
      <c r="FCF181" s="366"/>
      <c r="FCG181" s="366"/>
      <c r="FCH181" s="366"/>
      <c r="FCI181" s="366"/>
      <c r="FCJ181" s="366"/>
      <c r="FCK181" s="366"/>
      <c r="FCL181" s="366"/>
      <c r="FCM181" s="366"/>
      <c r="FCN181" s="366"/>
      <c r="FCO181" s="366"/>
      <c r="FCP181" s="366"/>
      <c r="FCQ181" s="366"/>
      <c r="FCR181" s="366"/>
      <c r="FCS181" s="366"/>
      <c r="FCT181" s="366"/>
      <c r="FCU181" s="366"/>
      <c r="FCV181" s="366"/>
      <c r="FCW181" s="366"/>
      <c r="FCX181" s="366"/>
      <c r="FCY181" s="366"/>
      <c r="FCZ181" s="366"/>
      <c r="FDA181" s="366"/>
      <c r="FDB181" s="366"/>
      <c r="FDC181" s="366"/>
      <c r="FDD181" s="366"/>
      <c r="FDE181" s="366"/>
      <c r="FDF181" s="366"/>
      <c r="FDG181" s="366"/>
      <c r="FDH181" s="366"/>
      <c r="FDI181" s="366"/>
      <c r="FDJ181" s="366"/>
      <c r="FDK181" s="366"/>
      <c r="FDL181" s="366"/>
      <c r="FDM181" s="366"/>
      <c r="FDN181" s="366"/>
      <c r="FDO181" s="366"/>
      <c r="FDP181" s="366"/>
      <c r="FDQ181" s="366"/>
      <c r="FDR181" s="366"/>
      <c r="FDS181" s="366"/>
      <c r="FDT181" s="366"/>
      <c r="FDU181" s="366"/>
      <c r="FDV181" s="366"/>
      <c r="FDW181" s="366"/>
      <c r="FDX181" s="366"/>
      <c r="FDY181" s="366"/>
      <c r="FDZ181" s="366"/>
      <c r="FEA181" s="366"/>
      <c r="FEB181" s="366"/>
      <c r="FEC181" s="366"/>
      <c r="FED181" s="366"/>
      <c r="FEE181" s="366"/>
      <c r="FEF181" s="366"/>
      <c r="FEG181" s="366"/>
      <c r="FEH181" s="366"/>
      <c r="FEI181" s="366"/>
      <c r="FEJ181" s="366"/>
      <c r="FEK181" s="366"/>
      <c r="FEL181" s="366"/>
      <c r="FEM181" s="366"/>
      <c r="FEN181" s="366"/>
      <c r="FEO181" s="366"/>
      <c r="FEP181" s="366"/>
      <c r="FEQ181" s="366"/>
      <c r="FER181" s="366"/>
      <c r="FES181" s="366"/>
      <c r="FET181" s="366"/>
      <c r="FEU181" s="366"/>
      <c r="FEV181" s="366"/>
      <c r="FEW181" s="366"/>
      <c r="FEX181" s="366"/>
      <c r="FEY181" s="366"/>
      <c r="FEZ181" s="366"/>
      <c r="FFA181" s="366"/>
      <c r="FFB181" s="366"/>
      <c r="FFC181" s="366"/>
      <c r="FFD181" s="366"/>
      <c r="FFE181" s="366"/>
      <c r="FFF181" s="366"/>
      <c r="FFG181" s="366"/>
      <c r="FFH181" s="366"/>
      <c r="FFI181" s="366"/>
      <c r="FFJ181" s="366"/>
      <c r="FFK181" s="366"/>
      <c r="FFL181" s="366"/>
      <c r="FFM181" s="366"/>
      <c r="FFN181" s="366"/>
      <c r="FFO181" s="366"/>
      <c r="FFP181" s="366"/>
      <c r="FFQ181" s="366"/>
      <c r="FFR181" s="366"/>
      <c r="FFS181" s="366"/>
      <c r="FFT181" s="366"/>
      <c r="FFU181" s="366"/>
      <c r="FFV181" s="366"/>
      <c r="FFW181" s="366"/>
      <c r="FFX181" s="366"/>
      <c r="FFY181" s="366"/>
      <c r="FFZ181" s="366"/>
      <c r="FGA181" s="366"/>
      <c r="FGB181" s="366"/>
      <c r="FGC181" s="366"/>
      <c r="FGD181" s="366"/>
      <c r="FGE181" s="366"/>
      <c r="FGF181" s="366"/>
      <c r="FGG181" s="366"/>
      <c r="FGH181" s="366"/>
      <c r="FGI181" s="366"/>
      <c r="FGJ181" s="366"/>
      <c r="FGK181" s="366"/>
      <c r="FGL181" s="366"/>
      <c r="FGM181" s="366"/>
      <c r="FGN181" s="366"/>
      <c r="FGO181" s="366"/>
      <c r="FGP181" s="366"/>
      <c r="FGQ181" s="366"/>
      <c r="FGR181" s="366"/>
      <c r="FGS181" s="366"/>
      <c r="FGT181" s="366"/>
      <c r="FGU181" s="366"/>
      <c r="FGV181" s="366"/>
      <c r="FGW181" s="366"/>
      <c r="FGX181" s="366"/>
      <c r="FGY181" s="366"/>
      <c r="FGZ181" s="366"/>
      <c r="FHA181" s="366"/>
      <c r="FHB181" s="366"/>
      <c r="FHC181" s="366"/>
      <c r="FHD181" s="366"/>
      <c r="FHE181" s="366"/>
      <c r="FHF181" s="366"/>
      <c r="FHG181" s="366"/>
      <c r="FHH181" s="366"/>
      <c r="FHI181" s="366"/>
      <c r="FHJ181" s="366"/>
      <c r="FHK181" s="366"/>
      <c r="FHL181" s="366"/>
      <c r="FHM181" s="366"/>
      <c r="FHN181" s="366"/>
      <c r="FHO181" s="366"/>
      <c r="FHP181" s="366"/>
      <c r="FHQ181" s="366"/>
      <c r="FHR181" s="366"/>
      <c r="FHS181" s="366"/>
      <c r="FHT181" s="366"/>
      <c r="FHU181" s="366"/>
      <c r="FHV181" s="366"/>
      <c r="FHW181" s="366"/>
      <c r="FHX181" s="366"/>
      <c r="FHY181" s="366"/>
      <c r="FHZ181" s="366"/>
      <c r="FIA181" s="366"/>
      <c r="FIB181" s="366"/>
      <c r="FIC181" s="366"/>
      <c r="FID181" s="366"/>
      <c r="FIE181" s="366"/>
      <c r="FIF181" s="366"/>
      <c r="FIG181" s="366"/>
      <c r="FIH181" s="366"/>
      <c r="FII181" s="366"/>
      <c r="FIJ181" s="366"/>
      <c r="FIK181" s="366"/>
      <c r="FIL181" s="366"/>
      <c r="FIM181" s="366"/>
      <c r="FIN181" s="366"/>
      <c r="FIO181" s="366"/>
      <c r="FIP181" s="366"/>
      <c r="FIQ181" s="366"/>
      <c r="FIR181" s="366"/>
      <c r="FIS181" s="366"/>
      <c r="FIT181" s="366"/>
      <c r="FIU181" s="366"/>
      <c r="FIV181" s="366"/>
      <c r="FIW181" s="366"/>
      <c r="FIX181" s="366"/>
      <c r="FIY181" s="366"/>
      <c r="FIZ181" s="366"/>
      <c r="FJA181" s="366"/>
      <c r="FJB181" s="366"/>
      <c r="FJC181" s="366"/>
      <c r="FJD181" s="366"/>
      <c r="FJE181" s="366"/>
      <c r="FJF181" s="366"/>
      <c r="FJG181" s="366"/>
      <c r="FJH181" s="366"/>
      <c r="FJI181" s="366"/>
      <c r="FJJ181" s="366"/>
      <c r="FJK181" s="366"/>
      <c r="FJL181" s="366"/>
      <c r="FJM181" s="366"/>
      <c r="FJN181" s="366"/>
      <c r="FJO181" s="366"/>
      <c r="FJP181" s="366"/>
      <c r="FJQ181" s="366"/>
      <c r="FJR181" s="366"/>
      <c r="FJS181" s="366"/>
      <c r="FJT181" s="366"/>
      <c r="FJU181" s="366"/>
      <c r="FJV181" s="366"/>
      <c r="FJW181" s="366"/>
      <c r="FJX181" s="366"/>
      <c r="FJY181" s="366"/>
      <c r="FJZ181" s="366"/>
      <c r="FKA181" s="366"/>
      <c r="FKB181" s="366"/>
      <c r="FKC181" s="366"/>
      <c r="FKD181" s="366"/>
      <c r="FKE181" s="366"/>
      <c r="FKF181" s="366"/>
      <c r="FKG181" s="366"/>
      <c r="FKH181" s="366"/>
      <c r="FKI181" s="366"/>
      <c r="FKJ181" s="366"/>
      <c r="FKK181" s="366"/>
      <c r="FKL181" s="366"/>
      <c r="FKM181" s="366"/>
      <c r="FKN181" s="366"/>
      <c r="FKO181" s="366"/>
      <c r="FKP181" s="366"/>
      <c r="FKQ181" s="366"/>
      <c r="FKR181" s="366"/>
      <c r="FKS181" s="366"/>
      <c r="FKT181" s="366"/>
      <c r="FKU181" s="366"/>
      <c r="FKV181" s="366"/>
      <c r="FKW181" s="366"/>
      <c r="FKX181" s="366"/>
      <c r="FKY181" s="366"/>
      <c r="FKZ181" s="366"/>
      <c r="FLA181" s="366"/>
      <c r="FLB181" s="366"/>
      <c r="FLC181" s="366"/>
      <c r="FLD181" s="366"/>
      <c r="FLE181" s="366"/>
      <c r="FLF181" s="366"/>
      <c r="FLG181" s="366"/>
      <c r="FLH181" s="366"/>
      <c r="FLI181" s="366"/>
      <c r="FLJ181" s="366"/>
      <c r="FLK181" s="366"/>
      <c r="FLL181" s="366"/>
      <c r="FLM181" s="366"/>
      <c r="FLN181" s="366"/>
      <c r="FLO181" s="366"/>
      <c r="FLP181" s="366"/>
      <c r="FLQ181" s="366"/>
      <c r="FLR181" s="366"/>
      <c r="FLS181" s="366"/>
      <c r="FLT181" s="366"/>
      <c r="FLU181" s="366"/>
      <c r="FLV181" s="366"/>
      <c r="FLW181" s="366"/>
      <c r="FLX181" s="366"/>
      <c r="FLY181" s="366"/>
      <c r="FLZ181" s="366"/>
      <c r="FMA181" s="366"/>
      <c r="FMB181" s="366"/>
      <c r="FMC181" s="366"/>
      <c r="FMD181" s="366"/>
      <c r="FME181" s="366"/>
      <c r="FMF181" s="366"/>
      <c r="FMG181" s="366"/>
      <c r="FMH181" s="366"/>
      <c r="FMI181" s="366"/>
      <c r="FMJ181" s="366"/>
      <c r="FMK181" s="366"/>
      <c r="FML181" s="366"/>
      <c r="FMM181" s="366"/>
      <c r="FMN181" s="366"/>
      <c r="FMO181" s="366"/>
      <c r="FMP181" s="366"/>
      <c r="FMQ181" s="366"/>
      <c r="FMR181" s="366"/>
      <c r="FMS181" s="366"/>
      <c r="FMT181" s="366"/>
      <c r="FMU181" s="366"/>
      <c r="FMV181" s="366"/>
      <c r="FMW181" s="366"/>
      <c r="FMX181" s="366"/>
      <c r="FMY181" s="366"/>
      <c r="FMZ181" s="366"/>
      <c r="FNA181" s="366"/>
      <c r="FNB181" s="366"/>
      <c r="FNC181" s="366"/>
      <c r="FND181" s="366"/>
      <c r="FNE181" s="366"/>
      <c r="FNF181" s="366"/>
      <c r="FNG181" s="366"/>
      <c r="FNH181" s="366"/>
      <c r="FNI181" s="366"/>
      <c r="FNJ181" s="366"/>
      <c r="FNK181" s="366"/>
      <c r="FNL181" s="366"/>
      <c r="FNM181" s="366"/>
      <c r="FNN181" s="366"/>
      <c r="FNO181" s="366"/>
      <c r="FNP181" s="366"/>
      <c r="FNQ181" s="366"/>
      <c r="FNR181" s="366"/>
      <c r="FNS181" s="366"/>
      <c r="FNT181" s="366"/>
      <c r="FNU181" s="366"/>
      <c r="FNV181" s="366"/>
      <c r="FNW181" s="366"/>
      <c r="FNX181" s="366"/>
      <c r="FNY181" s="366"/>
      <c r="FNZ181" s="366"/>
      <c r="FOA181" s="366"/>
      <c r="FOB181" s="366"/>
      <c r="FOC181" s="366"/>
      <c r="FOD181" s="366"/>
      <c r="FOE181" s="366"/>
      <c r="FOF181" s="366"/>
      <c r="FOG181" s="366"/>
      <c r="FOH181" s="366"/>
      <c r="FOI181" s="366"/>
      <c r="FOJ181" s="366"/>
      <c r="FOK181" s="366"/>
      <c r="FOL181" s="366"/>
      <c r="FOM181" s="366"/>
      <c r="FON181" s="366"/>
      <c r="FOO181" s="366"/>
      <c r="FOP181" s="366"/>
      <c r="FOQ181" s="366"/>
      <c r="FOR181" s="366"/>
      <c r="FOS181" s="366"/>
      <c r="FOT181" s="366"/>
      <c r="FOU181" s="366"/>
      <c r="FOV181" s="366"/>
      <c r="FOW181" s="366"/>
      <c r="FOX181" s="366"/>
      <c r="FOY181" s="366"/>
      <c r="FOZ181" s="366"/>
      <c r="FPA181" s="366"/>
      <c r="FPB181" s="366"/>
      <c r="FPC181" s="366"/>
      <c r="FPD181" s="366"/>
      <c r="FPE181" s="366"/>
      <c r="FPF181" s="366"/>
      <c r="FPG181" s="366"/>
      <c r="FPH181" s="366"/>
      <c r="FPI181" s="366"/>
      <c r="FPJ181" s="366"/>
      <c r="FPK181" s="366"/>
      <c r="FPL181" s="366"/>
      <c r="FPM181" s="366"/>
      <c r="FPN181" s="366"/>
      <c r="FPO181" s="366"/>
      <c r="FPP181" s="366"/>
      <c r="FPQ181" s="366"/>
      <c r="FPR181" s="366"/>
      <c r="FPS181" s="366"/>
      <c r="FPT181" s="366"/>
      <c r="FPU181" s="366"/>
      <c r="FPV181" s="366"/>
      <c r="FPW181" s="366"/>
      <c r="FPX181" s="366"/>
      <c r="FPY181" s="366"/>
      <c r="FPZ181" s="366"/>
      <c r="FQA181" s="366"/>
      <c r="FQB181" s="366"/>
      <c r="FQC181" s="366"/>
      <c r="FQD181" s="366"/>
      <c r="FQE181" s="366"/>
      <c r="FQF181" s="366"/>
      <c r="FQG181" s="366"/>
      <c r="FQH181" s="366"/>
      <c r="FQI181" s="366"/>
      <c r="FQJ181" s="366"/>
      <c r="FQK181" s="366"/>
      <c r="FQL181" s="366"/>
      <c r="FQM181" s="366"/>
      <c r="FQN181" s="366"/>
      <c r="FQO181" s="366"/>
      <c r="FQP181" s="366"/>
      <c r="FQQ181" s="366"/>
      <c r="FQR181" s="366"/>
      <c r="FQS181" s="366"/>
      <c r="FQT181" s="366"/>
      <c r="FQU181" s="366"/>
      <c r="FQV181" s="366"/>
      <c r="FQW181" s="366"/>
      <c r="FQX181" s="366"/>
      <c r="FQY181" s="366"/>
      <c r="FQZ181" s="366"/>
      <c r="FRA181" s="366"/>
      <c r="FRB181" s="366"/>
      <c r="FRC181" s="366"/>
      <c r="FRD181" s="366"/>
      <c r="FRE181" s="366"/>
      <c r="FRF181" s="366"/>
      <c r="FRG181" s="366"/>
      <c r="FRH181" s="366"/>
      <c r="FRI181" s="366"/>
      <c r="FRJ181" s="366"/>
      <c r="FRK181" s="366"/>
      <c r="FRL181" s="366"/>
      <c r="FRM181" s="366"/>
      <c r="FRN181" s="366"/>
      <c r="FRO181" s="366"/>
      <c r="FRP181" s="366"/>
      <c r="FRQ181" s="366"/>
      <c r="FRR181" s="366"/>
      <c r="FRS181" s="366"/>
      <c r="FRT181" s="366"/>
      <c r="FRU181" s="366"/>
      <c r="FRV181" s="366"/>
      <c r="FRW181" s="366"/>
      <c r="FRX181" s="366"/>
      <c r="FRY181" s="366"/>
      <c r="FRZ181" s="366"/>
      <c r="FSA181" s="366"/>
      <c r="FSB181" s="366"/>
      <c r="FSC181" s="366"/>
      <c r="FSD181" s="366"/>
      <c r="FSE181" s="366"/>
      <c r="FSF181" s="366"/>
      <c r="FSG181" s="366"/>
      <c r="FSH181" s="366"/>
      <c r="FSI181" s="366"/>
      <c r="FSJ181" s="366"/>
      <c r="FSK181" s="366"/>
      <c r="FSL181" s="366"/>
      <c r="FSM181" s="366"/>
      <c r="FSN181" s="366"/>
      <c r="FSO181" s="366"/>
      <c r="FSP181" s="366"/>
      <c r="FSQ181" s="366"/>
      <c r="FSR181" s="366"/>
      <c r="FSS181" s="366"/>
      <c r="FST181" s="366"/>
      <c r="FSU181" s="366"/>
      <c r="FSV181" s="366"/>
      <c r="FSW181" s="366"/>
      <c r="FSX181" s="366"/>
      <c r="FSY181" s="366"/>
      <c r="FSZ181" s="366"/>
      <c r="FTA181" s="366"/>
      <c r="FTB181" s="366"/>
      <c r="FTC181" s="366"/>
      <c r="FTD181" s="366"/>
      <c r="FTE181" s="366"/>
      <c r="FTF181" s="366"/>
      <c r="FTG181" s="366"/>
      <c r="FTH181" s="366"/>
      <c r="FTI181" s="366"/>
      <c r="FTJ181" s="366"/>
      <c r="FTK181" s="366"/>
      <c r="FTL181" s="366"/>
      <c r="FTM181" s="366"/>
      <c r="FTN181" s="366"/>
      <c r="FTO181" s="366"/>
      <c r="FTP181" s="366"/>
      <c r="FTQ181" s="366"/>
      <c r="FTR181" s="366"/>
      <c r="FTS181" s="366"/>
      <c r="FTT181" s="366"/>
      <c r="FTU181" s="366"/>
      <c r="FTV181" s="366"/>
      <c r="FTW181" s="366"/>
      <c r="FTX181" s="366"/>
      <c r="FTY181" s="366"/>
      <c r="FTZ181" s="366"/>
      <c r="FUA181" s="366"/>
      <c r="FUB181" s="366"/>
      <c r="FUC181" s="366"/>
      <c r="FUD181" s="366"/>
      <c r="FUE181" s="366"/>
      <c r="FUF181" s="366"/>
      <c r="FUG181" s="366"/>
      <c r="FUH181" s="366"/>
      <c r="FUI181" s="366"/>
      <c r="FUJ181" s="366"/>
      <c r="FUK181" s="366"/>
      <c r="FUL181" s="366"/>
      <c r="FUM181" s="366"/>
      <c r="FUN181" s="366"/>
      <c r="FUO181" s="366"/>
      <c r="FUP181" s="366"/>
      <c r="FUQ181" s="366"/>
      <c r="FUR181" s="366"/>
      <c r="FUS181" s="366"/>
      <c r="FUT181" s="366"/>
      <c r="FUU181" s="366"/>
      <c r="FUV181" s="366"/>
      <c r="FUW181" s="366"/>
      <c r="FUX181" s="366"/>
      <c r="FUY181" s="366"/>
      <c r="FUZ181" s="366"/>
      <c r="FVA181" s="366"/>
      <c r="FVB181" s="366"/>
      <c r="FVC181" s="366"/>
      <c r="FVD181" s="366"/>
      <c r="FVE181" s="366"/>
      <c r="FVF181" s="366"/>
      <c r="FVG181" s="366"/>
      <c r="FVH181" s="366"/>
      <c r="FVI181" s="366"/>
      <c r="FVJ181" s="366"/>
      <c r="FVK181" s="366"/>
      <c r="FVL181" s="366"/>
      <c r="FVM181" s="366"/>
      <c r="FVN181" s="366"/>
      <c r="FVO181" s="366"/>
      <c r="FVP181" s="366"/>
      <c r="FVQ181" s="366"/>
      <c r="FVR181" s="366"/>
      <c r="FVS181" s="366"/>
      <c r="FVT181" s="366"/>
      <c r="FVU181" s="366"/>
      <c r="FVV181" s="366"/>
      <c r="FVW181" s="366"/>
      <c r="FVX181" s="366"/>
      <c r="FVY181" s="366"/>
      <c r="FVZ181" s="366"/>
      <c r="FWA181" s="366"/>
      <c r="FWB181" s="366"/>
      <c r="FWC181" s="366"/>
      <c r="FWD181" s="366"/>
      <c r="FWE181" s="366"/>
      <c r="FWF181" s="366"/>
      <c r="FWG181" s="366"/>
      <c r="FWH181" s="366"/>
      <c r="FWI181" s="366"/>
      <c r="FWJ181" s="366"/>
      <c r="FWK181" s="366"/>
      <c r="FWL181" s="366"/>
      <c r="FWM181" s="366"/>
      <c r="FWN181" s="366"/>
      <c r="FWO181" s="366"/>
      <c r="FWP181" s="366"/>
      <c r="FWQ181" s="366"/>
      <c r="FWR181" s="366"/>
      <c r="FWS181" s="366"/>
      <c r="FWT181" s="366"/>
      <c r="FWU181" s="366"/>
      <c r="FWV181" s="366"/>
      <c r="FWW181" s="366"/>
      <c r="FWX181" s="366"/>
      <c r="FWY181" s="366"/>
      <c r="FWZ181" s="366"/>
      <c r="FXA181" s="366"/>
      <c r="FXB181" s="366"/>
      <c r="FXC181" s="366"/>
      <c r="FXD181" s="366"/>
      <c r="FXE181" s="366"/>
      <c r="FXF181" s="366"/>
      <c r="FXG181" s="366"/>
      <c r="FXH181" s="366"/>
      <c r="FXI181" s="366"/>
      <c r="FXJ181" s="366"/>
      <c r="FXK181" s="366"/>
      <c r="FXL181" s="366"/>
      <c r="FXM181" s="366"/>
      <c r="FXN181" s="366"/>
      <c r="FXO181" s="366"/>
      <c r="FXP181" s="366"/>
      <c r="FXQ181" s="366"/>
      <c r="FXR181" s="366"/>
      <c r="FXS181" s="366"/>
      <c r="FXT181" s="366"/>
      <c r="FXU181" s="366"/>
      <c r="FXV181" s="366"/>
      <c r="FXW181" s="366"/>
      <c r="FXX181" s="366"/>
      <c r="FXY181" s="366"/>
      <c r="FXZ181" s="366"/>
      <c r="FYA181" s="366"/>
      <c r="FYB181" s="366"/>
      <c r="FYC181" s="366"/>
      <c r="FYD181" s="366"/>
      <c r="FYE181" s="366"/>
      <c r="FYF181" s="366"/>
      <c r="FYG181" s="366"/>
      <c r="FYH181" s="366"/>
      <c r="FYI181" s="366"/>
      <c r="FYJ181" s="366"/>
      <c r="FYK181" s="366"/>
      <c r="FYL181" s="366"/>
      <c r="FYM181" s="366"/>
      <c r="FYN181" s="366"/>
      <c r="FYO181" s="366"/>
      <c r="FYP181" s="366"/>
      <c r="FYQ181" s="366"/>
      <c r="FYR181" s="366"/>
      <c r="FYS181" s="366"/>
      <c r="FYT181" s="366"/>
      <c r="FYU181" s="366"/>
      <c r="FYV181" s="366"/>
      <c r="FYW181" s="366"/>
      <c r="FYX181" s="366"/>
      <c r="FYY181" s="366"/>
      <c r="FYZ181" s="366"/>
      <c r="FZA181" s="366"/>
      <c r="FZB181" s="366"/>
      <c r="FZC181" s="366"/>
      <c r="FZD181" s="366"/>
      <c r="FZE181" s="366"/>
      <c r="FZF181" s="366"/>
      <c r="FZG181" s="366"/>
      <c r="FZH181" s="366"/>
      <c r="FZI181" s="366"/>
      <c r="FZJ181" s="366"/>
      <c r="FZK181" s="366"/>
      <c r="FZL181" s="366"/>
      <c r="FZM181" s="366"/>
      <c r="FZN181" s="366"/>
      <c r="FZO181" s="366"/>
      <c r="FZP181" s="366"/>
      <c r="FZQ181" s="366"/>
      <c r="FZR181" s="366"/>
      <c r="FZS181" s="366"/>
      <c r="FZT181" s="366"/>
      <c r="FZU181" s="366"/>
      <c r="FZV181" s="366"/>
      <c r="FZW181" s="366"/>
      <c r="FZX181" s="366"/>
      <c r="FZY181" s="366"/>
      <c r="FZZ181" s="366"/>
      <c r="GAA181" s="366"/>
      <c r="GAB181" s="366"/>
      <c r="GAC181" s="366"/>
      <c r="GAD181" s="366"/>
      <c r="GAE181" s="366"/>
      <c r="GAF181" s="366"/>
      <c r="GAG181" s="366"/>
      <c r="GAH181" s="366"/>
      <c r="GAI181" s="366"/>
      <c r="GAJ181" s="366"/>
      <c r="GAK181" s="366"/>
      <c r="GAL181" s="366"/>
      <c r="GAM181" s="366"/>
      <c r="GAN181" s="366"/>
      <c r="GAO181" s="366"/>
      <c r="GAP181" s="366"/>
      <c r="GAQ181" s="366"/>
      <c r="GAR181" s="366"/>
      <c r="GAS181" s="366"/>
      <c r="GAT181" s="366"/>
      <c r="GAU181" s="366"/>
      <c r="GAV181" s="366"/>
      <c r="GAW181" s="366"/>
      <c r="GAX181" s="366"/>
      <c r="GAY181" s="366"/>
      <c r="GAZ181" s="366"/>
      <c r="GBA181" s="366"/>
      <c r="GBB181" s="366"/>
      <c r="GBC181" s="366"/>
      <c r="GBD181" s="366"/>
      <c r="GBE181" s="366"/>
      <c r="GBF181" s="366"/>
      <c r="GBG181" s="366"/>
      <c r="GBH181" s="366"/>
      <c r="GBI181" s="366"/>
      <c r="GBJ181" s="366"/>
      <c r="GBK181" s="366"/>
      <c r="GBL181" s="366"/>
      <c r="GBM181" s="366"/>
      <c r="GBN181" s="366"/>
      <c r="GBO181" s="366"/>
      <c r="GBP181" s="366"/>
      <c r="GBQ181" s="366"/>
      <c r="GBR181" s="366"/>
      <c r="GBS181" s="366"/>
      <c r="GBT181" s="366"/>
      <c r="GBU181" s="366"/>
      <c r="GBV181" s="366"/>
      <c r="GBW181" s="366"/>
      <c r="GBX181" s="366"/>
      <c r="GBY181" s="366"/>
      <c r="GBZ181" s="366"/>
      <c r="GCA181" s="366"/>
      <c r="GCB181" s="366"/>
      <c r="GCC181" s="366"/>
      <c r="GCD181" s="366"/>
      <c r="GCE181" s="366"/>
      <c r="GCF181" s="366"/>
      <c r="GCG181" s="366"/>
      <c r="GCH181" s="366"/>
      <c r="GCI181" s="366"/>
      <c r="GCJ181" s="366"/>
      <c r="GCK181" s="366"/>
      <c r="GCL181" s="366"/>
      <c r="GCM181" s="366"/>
      <c r="GCN181" s="366"/>
      <c r="GCO181" s="366"/>
      <c r="GCP181" s="366"/>
      <c r="GCQ181" s="366"/>
      <c r="GCR181" s="366"/>
      <c r="GCS181" s="366"/>
      <c r="GCT181" s="366"/>
      <c r="GCU181" s="366"/>
      <c r="GCV181" s="366"/>
      <c r="GCW181" s="366"/>
      <c r="GCX181" s="366"/>
      <c r="GCY181" s="366"/>
      <c r="GCZ181" s="366"/>
      <c r="GDA181" s="366"/>
      <c r="GDB181" s="366"/>
      <c r="GDC181" s="366"/>
      <c r="GDD181" s="366"/>
      <c r="GDE181" s="366"/>
      <c r="GDF181" s="366"/>
      <c r="GDG181" s="366"/>
      <c r="GDH181" s="366"/>
      <c r="GDI181" s="366"/>
      <c r="GDJ181" s="366"/>
      <c r="GDK181" s="366"/>
      <c r="GDL181" s="366"/>
      <c r="GDM181" s="366"/>
      <c r="GDN181" s="366"/>
      <c r="GDO181" s="366"/>
      <c r="GDP181" s="366"/>
      <c r="GDQ181" s="366"/>
      <c r="GDR181" s="366"/>
      <c r="GDS181" s="366"/>
      <c r="GDT181" s="366"/>
      <c r="GDU181" s="366"/>
      <c r="GDV181" s="366"/>
      <c r="GDW181" s="366"/>
      <c r="GDX181" s="366"/>
      <c r="GDY181" s="366"/>
      <c r="GDZ181" s="366"/>
      <c r="GEA181" s="366"/>
      <c r="GEB181" s="366"/>
      <c r="GEC181" s="366"/>
      <c r="GED181" s="366"/>
      <c r="GEE181" s="366"/>
      <c r="GEF181" s="366"/>
      <c r="GEG181" s="366"/>
      <c r="GEH181" s="366"/>
      <c r="GEI181" s="366"/>
      <c r="GEJ181" s="366"/>
      <c r="GEK181" s="366"/>
      <c r="GEL181" s="366"/>
      <c r="GEM181" s="366"/>
      <c r="GEN181" s="366"/>
      <c r="GEO181" s="366"/>
      <c r="GEP181" s="366"/>
      <c r="GEQ181" s="366"/>
      <c r="GER181" s="366"/>
      <c r="GES181" s="366"/>
      <c r="GET181" s="366"/>
      <c r="GEU181" s="366"/>
      <c r="GEV181" s="366"/>
      <c r="GEW181" s="366"/>
      <c r="GEX181" s="366"/>
      <c r="GEY181" s="366"/>
      <c r="GEZ181" s="366"/>
      <c r="GFA181" s="366"/>
      <c r="GFB181" s="366"/>
      <c r="GFC181" s="366"/>
      <c r="GFD181" s="366"/>
      <c r="GFE181" s="366"/>
      <c r="GFF181" s="366"/>
      <c r="GFG181" s="366"/>
      <c r="GFH181" s="366"/>
      <c r="GFI181" s="366"/>
      <c r="GFJ181" s="366"/>
      <c r="GFK181" s="366"/>
      <c r="GFL181" s="366"/>
      <c r="GFM181" s="366"/>
      <c r="GFN181" s="366"/>
      <c r="GFO181" s="366"/>
      <c r="GFP181" s="366"/>
      <c r="GFQ181" s="366"/>
      <c r="GFR181" s="366"/>
      <c r="GFS181" s="366"/>
      <c r="GFT181" s="366"/>
      <c r="GFU181" s="366"/>
      <c r="GFV181" s="366"/>
      <c r="GFW181" s="366"/>
      <c r="GFX181" s="366"/>
      <c r="GFY181" s="366"/>
      <c r="GFZ181" s="366"/>
      <c r="GGA181" s="366"/>
      <c r="GGB181" s="366"/>
      <c r="GGC181" s="366"/>
      <c r="GGD181" s="366"/>
      <c r="GGE181" s="366"/>
      <c r="GGF181" s="366"/>
      <c r="GGG181" s="366"/>
      <c r="GGH181" s="366"/>
      <c r="GGI181" s="366"/>
      <c r="GGJ181" s="366"/>
      <c r="GGK181" s="366"/>
      <c r="GGL181" s="366"/>
      <c r="GGM181" s="366"/>
      <c r="GGN181" s="366"/>
      <c r="GGO181" s="366"/>
      <c r="GGP181" s="366"/>
      <c r="GGQ181" s="366"/>
      <c r="GGR181" s="366"/>
      <c r="GGS181" s="366"/>
      <c r="GGT181" s="366"/>
      <c r="GGU181" s="366"/>
      <c r="GGV181" s="366"/>
      <c r="GGW181" s="366"/>
      <c r="GGX181" s="366"/>
      <c r="GGY181" s="366"/>
      <c r="GGZ181" s="366"/>
      <c r="GHA181" s="366"/>
      <c r="GHB181" s="366"/>
      <c r="GHC181" s="366"/>
      <c r="GHD181" s="366"/>
      <c r="GHE181" s="366"/>
      <c r="GHF181" s="366"/>
      <c r="GHG181" s="366"/>
      <c r="GHH181" s="366"/>
      <c r="GHI181" s="366"/>
      <c r="GHJ181" s="366"/>
      <c r="GHK181" s="366"/>
      <c r="GHL181" s="366"/>
      <c r="GHM181" s="366"/>
      <c r="GHN181" s="366"/>
      <c r="GHO181" s="366"/>
      <c r="GHP181" s="366"/>
      <c r="GHQ181" s="366"/>
      <c r="GHR181" s="366"/>
      <c r="GHS181" s="366"/>
      <c r="GHT181" s="366"/>
      <c r="GHU181" s="366"/>
      <c r="GHV181" s="366"/>
      <c r="GHW181" s="366"/>
      <c r="GHX181" s="366"/>
      <c r="GHY181" s="366"/>
      <c r="GHZ181" s="366"/>
      <c r="GIA181" s="366"/>
      <c r="GIB181" s="366"/>
      <c r="GIC181" s="366"/>
      <c r="GID181" s="366"/>
      <c r="GIE181" s="366"/>
      <c r="GIF181" s="366"/>
      <c r="GIG181" s="366"/>
      <c r="GIH181" s="366"/>
      <c r="GII181" s="366"/>
      <c r="GIJ181" s="366"/>
      <c r="GIK181" s="366"/>
      <c r="GIL181" s="366"/>
      <c r="GIM181" s="366"/>
      <c r="GIN181" s="366"/>
      <c r="GIO181" s="366"/>
      <c r="GIP181" s="366"/>
      <c r="GIQ181" s="366"/>
      <c r="GIR181" s="366"/>
      <c r="GIS181" s="366"/>
      <c r="GIT181" s="366"/>
      <c r="GIU181" s="366"/>
      <c r="GIV181" s="366"/>
      <c r="GIW181" s="366"/>
      <c r="GIX181" s="366"/>
      <c r="GIY181" s="366"/>
      <c r="GIZ181" s="366"/>
      <c r="GJA181" s="366"/>
      <c r="GJB181" s="366"/>
      <c r="GJC181" s="366"/>
      <c r="GJD181" s="366"/>
      <c r="GJE181" s="366"/>
      <c r="GJF181" s="366"/>
      <c r="GJG181" s="366"/>
      <c r="GJH181" s="366"/>
      <c r="GJI181" s="366"/>
      <c r="GJJ181" s="366"/>
      <c r="GJK181" s="366"/>
      <c r="GJL181" s="366"/>
      <c r="GJM181" s="366"/>
      <c r="GJN181" s="366"/>
      <c r="GJO181" s="366"/>
      <c r="GJP181" s="366"/>
      <c r="GJQ181" s="366"/>
      <c r="GJR181" s="366"/>
      <c r="GJS181" s="366"/>
      <c r="GJT181" s="366"/>
      <c r="GJU181" s="366"/>
      <c r="GJV181" s="366"/>
      <c r="GJW181" s="366"/>
      <c r="GJX181" s="366"/>
      <c r="GJY181" s="366"/>
      <c r="GJZ181" s="366"/>
      <c r="GKA181" s="366"/>
      <c r="GKB181" s="366"/>
      <c r="GKC181" s="366"/>
      <c r="GKD181" s="366"/>
      <c r="GKE181" s="366"/>
      <c r="GKF181" s="366"/>
      <c r="GKG181" s="366"/>
      <c r="GKH181" s="366"/>
      <c r="GKI181" s="366"/>
      <c r="GKJ181" s="366"/>
      <c r="GKK181" s="366"/>
      <c r="GKL181" s="366"/>
      <c r="GKM181" s="366"/>
      <c r="GKN181" s="366"/>
      <c r="GKO181" s="366"/>
      <c r="GKP181" s="366"/>
      <c r="GKQ181" s="366"/>
      <c r="GKR181" s="366"/>
      <c r="GKS181" s="366"/>
      <c r="GKT181" s="366"/>
      <c r="GKU181" s="366"/>
      <c r="GKV181" s="366"/>
      <c r="GKW181" s="366"/>
      <c r="GKX181" s="366"/>
      <c r="GKY181" s="366"/>
      <c r="GKZ181" s="366"/>
      <c r="GLA181" s="366"/>
      <c r="GLB181" s="366"/>
      <c r="GLC181" s="366"/>
      <c r="GLD181" s="366"/>
      <c r="GLE181" s="366"/>
      <c r="GLF181" s="366"/>
      <c r="GLG181" s="366"/>
      <c r="GLH181" s="366"/>
      <c r="GLI181" s="366"/>
      <c r="GLJ181" s="366"/>
      <c r="GLK181" s="366"/>
      <c r="GLL181" s="366"/>
      <c r="GLM181" s="366"/>
      <c r="GLN181" s="366"/>
      <c r="GLO181" s="366"/>
      <c r="GLP181" s="366"/>
      <c r="GLQ181" s="366"/>
      <c r="GLR181" s="366"/>
      <c r="GLS181" s="366"/>
      <c r="GLT181" s="366"/>
      <c r="GLU181" s="366"/>
      <c r="GLV181" s="366"/>
      <c r="GLW181" s="366"/>
      <c r="GLX181" s="366"/>
      <c r="GLY181" s="366"/>
      <c r="GLZ181" s="366"/>
      <c r="GMA181" s="366"/>
      <c r="GMB181" s="366"/>
      <c r="GMC181" s="366"/>
      <c r="GMD181" s="366"/>
      <c r="GME181" s="366"/>
      <c r="GMF181" s="366"/>
      <c r="GMG181" s="366"/>
      <c r="GMH181" s="366"/>
      <c r="GMI181" s="366"/>
      <c r="GMJ181" s="366"/>
      <c r="GMK181" s="366"/>
      <c r="GML181" s="366"/>
      <c r="GMM181" s="366"/>
      <c r="GMN181" s="366"/>
      <c r="GMO181" s="366"/>
      <c r="GMP181" s="366"/>
      <c r="GMQ181" s="366"/>
      <c r="GMR181" s="366"/>
      <c r="GMS181" s="366"/>
      <c r="GMT181" s="366"/>
      <c r="GMU181" s="366"/>
      <c r="GMV181" s="366"/>
      <c r="GMW181" s="366"/>
      <c r="GMX181" s="366"/>
      <c r="GMY181" s="366"/>
      <c r="GMZ181" s="366"/>
      <c r="GNA181" s="366"/>
      <c r="GNB181" s="366"/>
      <c r="GNC181" s="366"/>
      <c r="GND181" s="366"/>
      <c r="GNE181" s="366"/>
      <c r="GNF181" s="366"/>
      <c r="GNG181" s="366"/>
      <c r="GNH181" s="366"/>
      <c r="GNI181" s="366"/>
      <c r="GNJ181" s="366"/>
      <c r="GNK181" s="366"/>
      <c r="GNL181" s="366"/>
      <c r="GNM181" s="366"/>
      <c r="GNN181" s="366"/>
      <c r="GNO181" s="366"/>
      <c r="GNP181" s="366"/>
      <c r="GNQ181" s="366"/>
      <c r="GNR181" s="366"/>
      <c r="GNS181" s="366"/>
      <c r="GNT181" s="366"/>
      <c r="GNU181" s="366"/>
      <c r="GNV181" s="366"/>
      <c r="GNW181" s="366"/>
      <c r="GNX181" s="366"/>
      <c r="GNY181" s="366"/>
      <c r="GNZ181" s="366"/>
      <c r="GOA181" s="366"/>
      <c r="GOB181" s="366"/>
      <c r="GOC181" s="366"/>
      <c r="GOD181" s="366"/>
      <c r="GOE181" s="366"/>
      <c r="GOF181" s="366"/>
      <c r="GOG181" s="366"/>
      <c r="GOH181" s="366"/>
      <c r="GOI181" s="366"/>
      <c r="GOJ181" s="366"/>
      <c r="GOK181" s="366"/>
      <c r="GOL181" s="366"/>
      <c r="GOM181" s="366"/>
      <c r="GON181" s="366"/>
      <c r="GOO181" s="366"/>
      <c r="GOP181" s="366"/>
      <c r="GOQ181" s="366"/>
      <c r="GOR181" s="366"/>
      <c r="GOS181" s="366"/>
      <c r="GOT181" s="366"/>
      <c r="GOU181" s="366"/>
      <c r="GOV181" s="366"/>
      <c r="GOW181" s="366"/>
      <c r="GOX181" s="366"/>
      <c r="GOY181" s="366"/>
      <c r="GOZ181" s="366"/>
      <c r="GPA181" s="366"/>
      <c r="GPB181" s="366"/>
      <c r="GPC181" s="366"/>
      <c r="GPD181" s="366"/>
      <c r="GPE181" s="366"/>
      <c r="GPF181" s="366"/>
      <c r="GPG181" s="366"/>
      <c r="GPH181" s="366"/>
      <c r="GPI181" s="366"/>
      <c r="GPJ181" s="366"/>
      <c r="GPK181" s="366"/>
      <c r="GPL181" s="366"/>
      <c r="GPM181" s="366"/>
      <c r="GPN181" s="366"/>
      <c r="GPO181" s="366"/>
      <c r="GPP181" s="366"/>
      <c r="GPQ181" s="366"/>
      <c r="GPR181" s="366"/>
      <c r="GPS181" s="366"/>
      <c r="GPT181" s="366"/>
      <c r="GPU181" s="366"/>
      <c r="GPV181" s="366"/>
      <c r="GPW181" s="366"/>
      <c r="GPX181" s="366"/>
      <c r="GPY181" s="366"/>
      <c r="GPZ181" s="366"/>
      <c r="GQA181" s="366"/>
      <c r="GQB181" s="366"/>
      <c r="GQC181" s="366"/>
      <c r="GQD181" s="366"/>
      <c r="GQE181" s="366"/>
      <c r="GQF181" s="366"/>
      <c r="GQG181" s="366"/>
      <c r="GQH181" s="366"/>
      <c r="GQI181" s="366"/>
      <c r="GQJ181" s="366"/>
      <c r="GQK181" s="366"/>
      <c r="GQL181" s="366"/>
      <c r="GQM181" s="366"/>
      <c r="GQN181" s="366"/>
      <c r="GQO181" s="366"/>
      <c r="GQP181" s="366"/>
      <c r="GQQ181" s="366"/>
      <c r="GQR181" s="366"/>
      <c r="GQS181" s="366"/>
      <c r="GQT181" s="366"/>
      <c r="GQU181" s="366"/>
      <c r="GQV181" s="366"/>
      <c r="GQW181" s="366"/>
      <c r="GQX181" s="366"/>
      <c r="GQY181" s="366"/>
      <c r="GQZ181" s="366"/>
      <c r="GRA181" s="366"/>
      <c r="GRB181" s="366"/>
      <c r="GRC181" s="366"/>
      <c r="GRD181" s="366"/>
      <c r="GRE181" s="366"/>
      <c r="GRF181" s="366"/>
      <c r="GRG181" s="366"/>
      <c r="GRH181" s="366"/>
      <c r="GRI181" s="366"/>
      <c r="GRJ181" s="366"/>
      <c r="GRK181" s="366"/>
      <c r="GRL181" s="366"/>
      <c r="GRM181" s="366"/>
      <c r="GRN181" s="366"/>
      <c r="GRO181" s="366"/>
      <c r="GRP181" s="366"/>
      <c r="GRQ181" s="366"/>
      <c r="GRR181" s="366"/>
      <c r="GRS181" s="366"/>
      <c r="GRT181" s="366"/>
      <c r="GRU181" s="366"/>
      <c r="GRV181" s="366"/>
      <c r="GRW181" s="366"/>
      <c r="GRX181" s="366"/>
      <c r="GRY181" s="366"/>
      <c r="GRZ181" s="366"/>
      <c r="GSA181" s="366"/>
      <c r="GSB181" s="366"/>
      <c r="GSC181" s="366"/>
      <c r="GSD181" s="366"/>
      <c r="GSE181" s="366"/>
      <c r="GSF181" s="366"/>
      <c r="GSG181" s="366"/>
      <c r="GSH181" s="366"/>
      <c r="GSI181" s="366"/>
      <c r="GSJ181" s="366"/>
      <c r="GSK181" s="366"/>
      <c r="GSL181" s="366"/>
      <c r="GSM181" s="366"/>
      <c r="GSN181" s="366"/>
      <c r="GSO181" s="366"/>
      <c r="GSP181" s="366"/>
      <c r="GSQ181" s="366"/>
      <c r="GSR181" s="366"/>
      <c r="GSS181" s="366"/>
      <c r="GST181" s="366"/>
      <c r="GSU181" s="366"/>
      <c r="GSV181" s="366"/>
      <c r="GSW181" s="366"/>
      <c r="GSX181" s="366"/>
      <c r="GSY181" s="366"/>
      <c r="GSZ181" s="366"/>
      <c r="GTA181" s="366"/>
      <c r="GTB181" s="366"/>
      <c r="GTC181" s="366"/>
      <c r="GTD181" s="366"/>
      <c r="GTE181" s="366"/>
      <c r="GTF181" s="366"/>
      <c r="GTG181" s="366"/>
      <c r="GTH181" s="366"/>
      <c r="GTI181" s="366"/>
      <c r="GTJ181" s="366"/>
      <c r="GTK181" s="366"/>
      <c r="GTL181" s="366"/>
      <c r="GTM181" s="366"/>
      <c r="GTN181" s="366"/>
      <c r="GTO181" s="366"/>
      <c r="GTP181" s="366"/>
      <c r="GTQ181" s="366"/>
      <c r="GTR181" s="366"/>
      <c r="GTS181" s="366"/>
      <c r="GTT181" s="366"/>
      <c r="GTU181" s="366"/>
      <c r="GTV181" s="366"/>
      <c r="GTW181" s="366"/>
      <c r="GTX181" s="366"/>
      <c r="GTY181" s="366"/>
      <c r="GTZ181" s="366"/>
      <c r="GUA181" s="366"/>
      <c r="GUB181" s="366"/>
      <c r="GUC181" s="366"/>
      <c r="GUD181" s="366"/>
      <c r="GUE181" s="366"/>
      <c r="GUF181" s="366"/>
      <c r="GUG181" s="366"/>
      <c r="GUH181" s="366"/>
      <c r="GUI181" s="366"/>
      <c r="GUJ181" s="366"/>
      <c r="GUK181" s="366"/>
      <c r="GUL181" s="366"/>
      <c r="GUM181" s="366"/>
      <c r="GUN181" s="366"/>
      <c r="GUO181" s="366"/>
      <c r="GUP181" s="366"/>
      <c r="GUQ181" s="366"/>
      <c r="GUR181" s="366"/>
      <c r="GUS181" s="366"/>
      <c r="GUT181" s="366"/>
      <c r="GUU181" s="366"/>
      <c r="GUV181" s="366"/>
      <c r="GUW181" s="366"/>
      <c r="GUX181" s="366"/>
      <c r="GUY181" s="366"/>
      <c r="GUZ181" s="366"/>
      <c r="GVA181" s="366"/>
      <c r="GVB181" s="366"/>
      <c r="GVC181" s="366"/>
      <c r="GVD181" s="366"/>
      <c r="GVE181" s="366"/>
      <c r="GVF181" s="366"/>
      <c r="GVG181" s="366"/>
      <c r="GVH181" s="366"/>
      <c r="GVI181" s="366"/>
      <c r="GVJ181" s="366"/>
      <c r="GVK181" s="366"/>
      <c r="GVL181" s="366"/>
      <c r="GVM181" s="366"/>
      <c r="GVN181" s="366"/>
      <c r="GVO181" s="366"/>
      <c r="GVP181" s="366"/>
      <c r="GVQ181" s="366"/>
      <c r="GVR181" s="366"/>
      <c r="GVS181" s="366"/>
      <c r="GVT181" s="366"/>
      <c r="GVU181" s="366"/>
      <c r="GVV181" s="366"/>
      <c r="GVW181" s="366"/>
      <c r="GVX181" s="366"/>
      <c r="GVY181" s="366"/>
      <c r="GVZ181" s="366"/>
      <c r="GWA181" s="366"/>
      <c r="GWB181" s="366"/>
      <c r="GWC181" s="366"/>
      <c r="GWD181" s="366"/>
      <c r="GWE181" s="366"/>
      <c r="GWF181" s="366"/>
      <c r="GWG181" s="366"/>
      <c r="GWH181" s="366"/>
      <c r="GWI181" s="366"/>
      <c r="GWJ181" s="366"/>
      <c r="GWK181" s="366"/>
      <c r="GWL181" s="366"/>
      <c r="GWM181" s="366"/>
      <c r="GWN181" s="366"/>
      <c r="GWO181" s="366"/>
      <c r="GWP181" s="366"/>
      <c r="GWQ181" s="366"/>
      <c r="GWR181" s="366"/>
      <c r="GWS181" s="366"/>
      <c r="GWT181" s="366"/>
      <c r="GWU181" s="366"/>
      <c r="GWV181" s="366"/>
      <c r="GWW181" s="366"/>
      <c r="GWX181" s="366"/>
      <c r="GWY181" s="366"/>
      <c r="GWZ181" s="366"/>
      <c r="GXA181" s="366"/>
      <c r="GXB181" s="366"/>
      <c r="GXC181" s="366"/>
      <c r="GXD181" s="366"/>
      <c r="GXE181" s="366"/>
      <c r="GXF181" s="366"/>
      <c r="GXG181" s="366"/>
      <c r="GXH181" s="366"/>
      <c r="GXI181" s="366"/>
      <c r="GXJ181" s="366"/>
      <c r="GXK181" s="366"/>
      <c r="GXL181" s="366"/>
      <c r="GXM181" s="366"/>
      <c r="GXN181" s="366"/>
      <c r="GXO181" s="366"/>
      <c r="GXP181" s="366"/>
      <c r="GXQ181" s="366"/>
      <c r="GXR181" s="366"/>
      <c r="GXS181" s="366"/>
      <c r="GXT181" s="366"/>
      <c r="GXU181" s="366"/>
      <c r="GXV181" s="366"/>
      <c r="GXW181" s="366"/>
      <c r="GXX181" s="366"/>
      <c r="GXY181" s="366"/>
      <c r="GXZ181" s="366"/>
      <c r="GYA181" s="366"/>
      <c r="GYB181" s="366"/>
      <c r="GYC181" s="366"/>
      <c r="GYD181" s="366"/>
      <c r="GYE181" s="366"/>
      <c r="GYF181" s="366"/>
      <c r="GYG181" s="366"/>
      <c r="GYH181" s="366"/>
      <c r="GYI181" s="366"/>
      <c r="GYJ181" s="366"/>
      <c r="GYK181" s="366"/>
      <c r="GYL181" s="366"/>
      <c r="GYM181" s="366"/>
      <c r="GYN181" s="366"/>
      <c r="GYO181" s="366"/>
      <c r="GYP181" s="366"/>
      <c r="GYQ181" s="366"/>
      <c r="GYR181" s="366"/>
      <c r="GYS181" s="366"/>
      <c r="GYT181" s="366"/>
      <c r="GYU181" s="366"/>
      <c r="GYV181" s="366"/>
      <c r="GYW181" s="366"/>
      <c r="GYX181" s="366"/>
      <c r="GYY181" s="366"/>
      <c r="GYZ181" s="366"/>
      <c r="GZA181" s="366"/>
      <c r="GZB181" s="366"/>
      <c r="GZC181" s="366"/>
      <c r="GZD181" s="366"/>
      <c r="GZE181" s="366"/>
      <c r="GZF181" s="366"/>
      <c r="GZG181" s="366"/>
      <c r="GZH181" s="366"/>
      <c r="GZI181" s="366"/>
      <c r="GZJ181" s="366"/>
      <c r="GZK181" s="366"/>
      <c r="GZL181" s="366"/>
      <c r="GZM181" s="366"/>
      <c r="GZN181" s="366"/>
      <c r="GZO181" s="366"/>
      <c r="GZP181" s="366"/>
      <c r="GZQ181" s="366"/>
      <c r="GZR181" s="366"/>
      <c r="GZS181" s="366"/>
      <c r="GZT181" s="366"/>
      <c r="GZU181" s="366"/>
      <c r="GZV181" s="366"/>
      <c r="GZW181" s="366"/>
      <c r="GZX181" s="366"/>
      <c r="GZY181" s="366"/>
      <c r="GZZ181" s="366"/>
      <c r="HAA181" s="366"/>
      <c r="HAB181" s="366"/>
      <c r="HAC181" s="366"/>
      <c r="HAD181" s="366"/>
      <c r="HAE181" s="366"/>
      <c r="HAF181" s="366"/>
      <c r="HAG181" s="366"/>
      <c r="HAH181" s="366"/>
      <c r="HAI181" s="366"/>
      <c r="HAJ181" s="366"/>
      <c r="HAK181" s="366"/>
      <c r="HAL181" s="366"/>
      <c r="HAM181" s="366"/>
      <c r="HAN181" s="366"/>
      <c r="HAO181" s="366"/>
      <c r="HAP181" s="366"/>
      <c r="HAQ181" s="366"/>
      <c r="HAR181" s="366"/>
      <c r="HAS181" s="366"/>
      <c r="HAT181" s="366"/>
      <c r="HAU181" s="366"/>
      <c r="HAV181" s="366"/>
      <c r="HAW181" s="366"/>
      <c r="HAX181" s="366"/>
      <c r="HAY181" s="366"/>
      <c r="HAZ181" s="366"/>
      <c r="HBA181" s="366"/>
      <c r="HBB181" s="366"/>
      <c r="HBC181" s="366"/>
      <c r="HBD181" s="366"/>
      <c r="HBE181" s="366"/>
      <c r="HBF181" s="366"/>
      <c r="HBG181" s="366"/>
      <c r="HBH181" s="366"/>
      <c r="HBI181" s="366"/>
      <c r="HBJ181" s="366"/>
      <c r="HBK181" s="366"/>
      <c r="HBL181" s="366"/>
      <c r="HBM181" s="366"/>
      <c r="HBN181" s="366"/>
      <c r="HBO181" s="366"/>
      <c r="HBP181" s="366"/>
      <c r="HBQ181" s="366"/>
      <c r="HBR181" s="366"/>
      <c r="HBS181" s="366"/>
      <c r="HBT181" s="366"/>
      <c r="HBU181" s="366"/>
      <c r="HBV181" s="366"/>
      <c r="HBW181" s="366"/>
      <c r="HBX181" s="366"/>
      <c r="HBY181" s="366"/>
      <c r="HBZ181" s="366"/>
      <c r="HCA181" s="366"/>
      <c r="HCB181" s="366"/>
      <c r="HCC181" s="366"/>
      <c r="HCD181" s="366"/>
      <c r="HCE181" s="366"/>
      <c r="HCF181" s="366"/>
      <c r="HCG181" s="366"/>
      <c r="HCH181" s="366"/>
      <c r="HCI181" s="366"/>
      <c r="HCJ181" s="366"/>
      <c r="HCK181" s="366"/>
      <c r="HCL181" s="366"/>
      <c r="HCM181" s="366"/>
      <c r="HCN181" s="366"/>
      <c r="HCO181" s="366"/>
      <c r="HCP181" s="366"/>
      <c r="HCQ181" s="366"/>
      <c r="HCR181" s="366"/>
      <c r="HCS181" s="366"/>
      <c r="HCT181" s="366"/>
      <c r="HCU181" s="366"/>
      <c r="HCV181" s="366"/>
      <c r="HCW181" s="366"/>
      <c r="HCX181" s="366"/>
      <c r="HCY181" s="366"/>
      <c r="HCZ181" s="366"/>
      <c r="HDA181" s="366"/>
      <c r="HDB181" s="366"/>
      <c r="HDC181" s="366"/>
      <c r="HDD181" s="366"/>
      <c r="HDE181" s="366"/>
      <c r="HDF181" s="366"/>
      <c r="HDG181" s="366"/>
      <c r="HDH181" s="366"/>
      <c r="HDI181" s="366"/>
      <c r="HDJ181" s="366"/>
      <c r="HDK181" s="366"/>
      <c r="HDL181" s="366"/>
      <c r="HDM181" s="366"/>
      <c r="HDN181" s="366"/>
      <c r="HDO181" s="366"/>
      <c r="HDP181" s="366"/>
      <c r="HDQ181" s="366"/>
      <c r="HDR181" s="366"/>
      <c r="HDS181" s="366"/>
      <c r="HDT181" s="366"/>
      <c r="HDU181" s="366"/>
      <c r="HDV181" s="366"/>
      <c r="HDW181" s="366"/>
      <c r="HDX181" s="366"/>
      <c r="HDY181" s="366"/>
      <c r="HDZ181" s="366"/>
      <c r="HEA181" s="366"/>
      <c r="HEB181" s="366"/>
      <c r="HEC181" s="366"/>
      <c r="HED181" s="366"/>
      <c r="HEE181" s="366"/>
      <c r="HEF181" s="366"/>
      <c r="HEG181" s="366"/>
      <c r="HEH181" s="366"/>
      <c r="HEI181" s="366"/>
      <c r="HEJ181" s="366"/>
      <c r="HEK181" s="366"/>
      <c r="HEL181" s="366"/>
      <c r="HEM181" s="366"/>
      <c r="HEN181" s="366"/>
      <c r="HEO181" s="366"/>
      <c r="HEP181" s="366"/>
      <c r="HEQ181" s="366"/>
      <c r="HER181" s="366"/>
      <c r="HES181" s="366"/>
      <c r="HET181" s="366"/>
      <c r="HEU181" s="366"/>
      <c r="HEV181" s="366"/>
      <c r="HEW181" s="366"/>
      <c r="HEX181" s="366"/>
      <c r="HEY181" s="366"/>
      <c r="HEZ181" s="366"/>
      <c r="HFA181" s="366"/>
      <c r="HFB181" s="366"/>
      <c r="HFC181" s="366"/>
      <c r="HFD181" s="366"/>
      <c r="HFE181" s="366"/>
      <c r="HFF181" s="366"/>
      <c r="HFG181" s="366"/>
      <c r="HFH181" s="366"/>
      <c r="HFI181" s="366"/>
      <c r="HFJ181" s="366"/>
      <c r="HFK181" s="366"/>
      <c r="HFL181" s="366"/>
      <c r="HFM181" s="366"/>
      <c r="HFN181" s="366"/>
      <c r="HFO181" s="366"/>
      <c r="HFP181" s="366"/>
      <c r="HFQ181" s="366"/>
      <c r="HFR181" s="366"/>
      <c r="HFS181" s="366"/>
      <c r="HFT181" s="366"/>
      <c r="HFU181" s="366"/>
      <c r="HFV181" s="366"/>
      <c r="HFW181" s="366"/>
      <c r="HFX181" s="366"/>
      <c r="HFY181" s="366"/>
      <c r="HFZ181" s="366"/>
      <c r="HGA181" s="366"/>
      <c r="HGB181" s="366"/>
      <c r="HGC181" s="366"/>
      <c r="HGD181" s="366"/>
      <c r="HGE181" s="366"/>
      <c r="HGF181" s="366"/>
      <c r="HGG181" s="366"/>
      <c r="HGH181" s="366"/>
      <c r="HGI181" s="366"/>
      <c r="HGJ181" s="366"/>
      <c r="HGK181" s="366"/>
      <c r="HGL181" s="366"/>
      <c r="HGM181" s="366"/>
      <c r="HGN181" s="366"/>
      <c r="HGO181" s="366"/>
      <c r="HGP181" s="366"/>
      <c r="HGQ181" s="366"/>
      <c r="HGR181" s="366"/>
      <c r="HGS181" s="366"/>
      <c r="HGT181" s="366"/>
      <c r="HGU181" s="366"/>
      <c r="HGV181" s="366"/>
      <c r="HGW181" s="366"/>
      <c r="HGX181" s="366"/>
      <c r="HGY181" s="366"/>
      <c r="HGZ181" s="366"/>
      <c r="HHA181" s="366"/>
      <c r="HHB181" s="366"/>
      <c r="HHC181" s="366"/>
      <c r="HHD181" s="366"/>
      <c r="HHE181" s="366"/>
      <c r="HHF181" s="366"/>
      <c r="HHG181" s="366"/>
      <c r="HHH181" s="366"/>
      <c r="HHI181" s="366"/>
      <c r="HHJ181" s="366"/>
      <c r="HHK181" s="366"/>
      <c r="HHL181" s="366"/>
      <c r="HHM181" s="366"/>
      <c r="HHN181" s="366"/>
      <c r="HHO181" s="366"/>
      <c r="HHP181" s="366"/>
      <c r="HHQ181" s="366"/>
      <c r="HHR181" s="366"/>
      <c r="HHS181" s="366"/>
      <c r="HHT181" s="366"/>
      <c r="HHU181" s="366"/>
      <c r="HHV181" s="366"/>
      <c r="HHW181" s="366"/>
      <c r="HHX181" s="366"/>
      <c r="HHY181" s="366"/>
      <c r="HHZ181" s="366"/>
      <c r="HIA181" s="366"/>
      <c r="HIB181" s="366"/>
      <c r="HIC181" s="366"/>
      <c r="HID181" s="366"/>
      <c r="HIE181" s="366"/>
      <c r="HIF181" s="366"/>
      <c r="HIG181" s="366"/>
      <c r="HIH181" s="366"/>
      <c r="HII181" s="366"/>
      <c r="HIJ181" s="366"/>
      <c r="HIK181" s="366"/>
      <c r="HIL181" s="366"/>
      <c r="HIM181" s="366"/>
      <c r="HIN181" s="366"/>
      <c r="HIO181" s="366"/>
      <c r="HIP181" s="366"/>
      <c r="HIQ181" s="366"/>
      <c r="HIR181" s="366"/>
      <c r="HIS181" s="366"/>
      <c r="HIT181" s="366"/>
      <c r="HIU181" s="366"/>
      <c r="HIV181" s="366"/>
      <c r="HIW181" s="366"/>
      <c r="HIX181" s="366"/>
      <c r="HIY181" s="366"/>
      <c r="HIZ181" s="366"/>
      <c r="HJA181" s="366"/>
      <c r="HJB181" s="366"/>
      <c r="HJC181" s="366"/>
      <c r="HJD181" s="366"/>
      <c r="HJE181" s="366"/>
      <c r="HJF181" s="366"/>
      <c r="HJG181" s="366"/>
      <c r="HJH181" s="366"/>
      <c r="HJI181" s="366"/>
      <c r="HJJ181" s="366"/>
      <c r="HJK181" s="366"/>
      <c r="HJL181" s="366"/>
      <c r="HJM181" s="366"/>
      <c r="HJN181" s="366"/>
      <c r="HJO181" s="366"/>
      <c r="HJP181" s="366"/>
      <c r="HJQ181" s="366"/>
      <c r="HJR181" s="366"/>
      <c r="HJS181" s="366"/>
      <c r="HJT181" s="366"/>
      <c r="HJU181" s="366"/>
      <c r="HJV181" s="366"/>
      <c r="HJW181" s="366"/>
      <c r="HJX181" s="366"/>
      <c r="HJY181" s="366"/>
      <c r="HJZ181" s="366"/>
      <c r="HKA181" s="366"/>
      <c r="HKB181" s="366"/>
      <c r="HKC181" s="366"/>
      <c r="HKD181" s="366"/>
      <c r="HKE181" s="366"/>
      <c r="HKF181" s="366"/>
      <c r="HKG181" s="366"/>
      <c r="HKH181" s="366"/>
      <c r="HKI181" s="366"/>
      <c r="HKJ181" s="366"/>
      <c r="HKK181" s="366"/>
      <c r="HKL181" s="366"/>
      <c r="HKM181" s="366"/>
      <c r="HKN181" s="366"/>
      <c r="HKO181" s="366"/>
      <c r="HKP181" s="366"/>
      <c r="HKQ181" s="366"/>
      <c r="HKR181" s="366"/>
      <c r="HKS181" s="366"/>
      <c r="HKT181" s="366"/>
      <c r="HKU181" s="366"/>
      <c r="HKV181" s="366"/>
      <c r="HKW181" s="366"/>
      <c r="HKX181" s="366"/>
      <c r="HKY181" s="366"/>
      <c r="HKZ181" s="366"/>
      <c r="HLA181" s="366"/>
      <c r="HLB181" s="366"/>
      <c r="HLC181" s="366"/>
      <c r="HLD181" s="366"/>
      <c r="HLE181" s="366"/>
      <c r="HLF181" s="366"/>
      <c r="HLG181" s="366"/>
      <c r="HLH181" s="366"/>
      <c r="HLI181" s="366"/>
      <c r="HLJ181" s="366"/>
      <c r="HLK181" s="366"/>
      <c r="HLL181" s="366"/>
      <c r="HLM181" s="366"/>
      <c r="HLN181" s="366"/>
      <c r="HLO181" s="366"/>
      <c r="HLP181" s="366"/>
      <c r="HLQ181" s="366"/>
      <c r="HLR181" s="366"/>
      <c r="HLS181" s="366"/>
      <c r="HLT181" s="366"/>
      <c r="HLU181" s="366"/>
      <c r="HLV181" s="366"/>
      <c r="HLW181" s="366"/>
      <c r="HLX181" s="366"/>
      <c r="HLY181" s="366"/>
      <c r="HLZ181" s="366"/>
      <c r="HMA181" s="366"/>
      <c r="HMB181" s="366"/>
      <c r="HMC181" s="366"/>
      <c r="HMD181" s="366"/>
      <c r="HME181" s="366"/>
      <c r="HMF181" s="366"/>
      <c r="HMG181" s="366"/>
      <c r="HMH181" s="366"/>
      <c r="HMI181" s="366"/>
      <c r="HMJ181" s="366"/>
      <c r="HMK181" s="366"/>
      <c r="HML181" s="366"/>
      <c r="HMM181" s="366"/>
      <c r="HMN181" s="366"/>
      <c r="HMO181" s="366"/>
      <c r="HMP181" s="366"/>
      <c r="HMQ181" s="366"/>
      <c r="HMR181" s="366"/>
      <c r="HMS181" s="366"/>
      <c r="HMT181" s="366"/>
      <c r="HMU181" s="366"/>
      <c r="HMV181" s="366"/>
      <c r="HMW181" s="366"/>
      <c r="HMX181" s="366"/>
      <c r="HMY181" s="366"/>
      <c r="HMZ181" s="366"/>
      <c r="HNA181" s="366"/>
      <c r="HNB181" s="366"/>
      <c r="HNC181" s="366"/>
      <c r="HND181" s="366"/>
      <c r="HNE181" s="366"/>
      <c r="HNF181" s="366"/>
      <c r="HNG181" s="366"/>
      <c r="HNH181" s="366"/>
      <c r="HNI181" s="366"/>
      <c r="HNJ181" s="366"/>
      <c r="HNK181" s="366"/>
      <c r="HNL181" s="366"/>
      <c r="HNM181" s="366"/>
      <c r="HNN181" s="366"/>
      <c r="HNO181" s="366"/>
      <c r="HNP181" s="366"/>
      <c r="HNQ181" s="366"/>
      <c r="HNR181" s="366"/>
      <c r="HNS181" s="366"/>
      <c r="HNT181" s="366"/>
      <c r="HNU181" s="366"/>
      <c r="HNV181" s="366"/>
      <c r="HNW181" s="366"/>
      <c r="HNX181" s="366"/>
      <c r="HNY181" s="366"/>
      <c r="HNZ181" s="366"/>
      <c r="HOA181" s="366"/>
      <c r="HOB181" s="366"/>
      <c r="HOC181" s="366"/>
      <c r="HOD181" s="366"/>
      <c r="HOE181" s="366"/>
      <c r="HOF181" s="366"/>
      <c r="HOG181" s="366"/>
      <c r="HOH181" s="366"/>
      <c r="HOI181" s="366"/>
      <c r="HOJ181" s="366"/>
      <c r="HOK181" s="366"/>
      <c r="HOL181" s="366"/>
      <c r="HOM181" s="366"/>
      <c r="HON181" s="366"/>
      <c r="HOO181" s="366"/>
      <c r="HOP181" s="366"/>
      <c r="HOQ181" s="366"/>
      <c r="HOR181" s="366"/>
      <c r="HOS181" s="366"/>
      <c r="HOT181" s="366"/>
      <c r="HOU181" s="366"/>
      <c r="HOV181" s="366"/>
      <c r="HOW181" s="366"/>
      <c r="HOX181" s="366"/>
      <c r="HOY181" s="366"/>
      <c r="HOZ181" s="366"/>
      <c r="HPA181" s="366"/>
      <c r="HPB181" s="366"/>
      <c r="HPC181" s="366"/>
      <c r="HPD181" s="366"/>
      <c r="HPE181" s="366"/>
      <c r="HPF181" s="366"/>
      <c r="HPG181" s="366"/>
      <c r="HPH181" s="366"/>
      <c r="HPI181" s="366"/>
      <c r="HPJ181" s="366"/>
      <c r="HPK181" s="366"/>
      <c r="HPL181" s="366"/>
      <c r="HPM181" s="366"/>
      <c r="HPN181" s="366"/>
      <c r="HPO181" s="366"/>
      <c r="HPP181" s="366"/>
      <c r="HPQ181" s="366"/>
      <c r="HPR181" s="366"/>
      <c r="HPS181" s="366"/>
      <c r="HPT181" s="366"/>
      <c r="HPU181" s="366"/>
      <c r="HPV181" s="366"/>
      <c r="HPW181" s="366"/>
      <c r="HPX181" s="366"/>
      <c r="HPY181" s="366"/>
      <c r="HPZ181" s="366"/>
      <c r="HQA181" s="366"/>
      <c r="HQB181" s="366"/>
      <c r="HQC181" s="366"/>
      <c r="HQD181" s="366"/>
      <c r="HQE181" s="366"/>
      <c r="HQF181" s="366"/>
      <c r="HQG181" s="366"/>
      <c r="HQH181" s="366"/>
      <c r="HQI181" s="366"/>
      <c r="HQJ181" s="366"/>
      <c r="HQK181" s="366"/>
      <c r="HQL181" s="366"/>
      <c r="HQM181" s="366"/>
      <c r="HQN181" s="366"/>
      <c r="HQO181" s="366"/>
      <c r="HQP181" s="366"/>
      <c r="HQQ181" s="366"/>
      <c r="HQR181" s="366"/>
      <c r="HQS181" s="366"/>
      <c r="HQT181" s="366"/>
      <c r="HQU181" s="366"/>
      <c r="HQV181" s="366"/>
      <c r="HQW181" s="366"/>
      <c r="HQX181" s="366"/>
      <c r="HQY181" s="366"/>
      <c r="HQZ181" s="366"/>
      <c r="HRA181" s="366"/>
      <c r="HRB181" s="366"/>
      <c r="HRC181" s="366"/>
      <c r="HRD181" s="366"/>
      <c r="HRE181" s="366"/>
      <c r="HRF181" s="366"/>
      <c r="HRG181" s="366"/>
      <c r="HRH181" s="366"/>
      <c r="HRI181" s="366"/>
      <c r="HRJ181" s="366"/>
      <c r="HRK181" s="366"/>
      <c r="HRL181" s="366"/>
      <c r="HRM181" s="366"/>
      <c r="HRN181" s="366"/>
      <c r="HRO181" s="366"/>
      <c r="HRP181" s="366"/>
      <c r="HRQ181" s="366"/>
      <c r="HRR181" s="366"/>
      <c r="HRS181" s="366"/>
      <c r="HRT181" s="366"/>
      <c r="HRU181" s="366"/>
      <c r="HRV181" s="366"/>
      <c r="HRW181" s="366"/>
      <c r="HRX181" s="366"/>
      <c r="HRY181" s="366"/>
      <c r="HRZ181" s="366"/>
      <c r="HSA181" s="366"/>
      <c r="HSB181" s="366"/>
      <c r="HSC181" s="366"/>
      <c r="HSD181" s="366"/>
      <c r="HSE181" s="366"/>
      <c r="HSF181" s="366"/>
      <c r="HSG181" s="366"/>
      <c r="HSH181" s="366"/>
      <c r="HSI181" s="366"/>
      <c r="HSJ181" s="366"/>
      <c r="HSK181" s="366"/>
      <c r="HSL181" s="366"/>
      <c r="HSM181" s="366"/>
      <c r="HSN181" s="366"/>
      <c r="HSO181" s="366"/>
      <c r="HSP181" s="366"/>
      <c r="HSQ181" s="366"/>
      <c r="HSR181" s="366"/>
      <c r="HSS181" s="366"/>
      <c r="HST181" s="366"/>
      <c r="HSU181" s="366"/>
      <c r="HSV181" s="366"/>
      <c r="HSW181" s="366"/>
      <c r="HSX181" s="366"/>
      <c r="HSY181" s="366"/>
      <c r="HSZ181" s="366"/>
      <c r="HTA181" s="366"/>
      <c r="HTB181" s="366"/>
      <c r="HTC181" s="366"/>
      <c r="HTD181" s="366"/>
      <c r="HTE181" s="366"/>
      <c r="HTF181" s="366"/>
      <c r="HTG181" s="366"/>
      <c r="HTH181" s="366"/>
      <c r="HTI181" s="366"/>
      <c r="HTJ181" s="366"/>
      <c r="HTK181" s="366"/>
      <c r="HTL181" s="366"/>
      <c r="HTM181" s="366"/>
      <c r="HTN181" s="366"/>
      <c r="HTO181" s="366"/>
      <c r="HTP181" s="366"/>
      <c r="HTQ181" s="366"/>
      <c r="HTR181" s="366"/>
      <c r="HTS181" s="366"/>
      <c r="HTT181" s="366"/>
      <c r="HTU181" s="366"/>
      <c r="HTV181" s="366"/>
      <c r="HTW181" s="366"/>
      <c r="HTX181" s="366"/>
      <c r="HTY181" s="366"/>
      <c r="HTZ181" s="366"/>
      <c r="HUA181" s="366"/>
      <c r="HUB181" s="366"/>
      <c r="HUC181" s="366"/>
      <c r="HUD181" s="366"/>
      <c r="HUE181" s="366"/>
      <c r="HUF181" s="366"/>
      <c r="HUG181" s="366"/>
      <c r="HUH181" s="366"/>
      <c r="HUI181" s="366"/>
      <c r="HUJ181" s="366"/>
      <c r="HUK181" s="366"/>
      <c r="HUL181" s="366"/>
      <c r="HUM181" s="366"/>
      <c r="HUN181" s="366"/>
      <c r="HUO181" s="366"/>
      <c r="HUP181" s="366"/>
      <c r="HUQ181" s="366"/>
      <c r="HUR181" s="366"/>
      <c r="HUS181" s="366"/>
      <c r="HUT181" s="366"/>
      <c r="HUU181" s="366"/>
      <c r="HUV181" s="366"/>
      <c r="HUW181" s="366"/>
      <c r="HUX181" s="366"/>
      <c r="HUY181" s="366"/>
      <c r="HUZ181" s="366"/>
      <c r="HVA181" s="366"/>
      <c r="HVB181" s="366"/>
      <c r="HVC181" s="366"/>
      <c r="HVD181" s="366"/>
      <c r="HVE181" s="366"/>
      <c r="HVF181" s="366"/>
      <c r="HVG181" s="366"/>
      <c r="HVH181" s="366"/>
      <c r="HVI181" s="366"/>
      <c r="HVJ181" s="366"/>
      <c r="HVK181" s="366"/>
      <c r="HVL181" s="366"/>
      <c r="HVM181" s="366"/>
      <c r="HVN181" s="366"/>
      <c r="HVO181" s="366"/>
      <c r="HVP181" s="366"/>
      <c r="HVQ181" s="366"/>
      <c r="HVR181" s="366"/>
      <c r="HVS181" s="366"/>
      <c r="HVT181" s="366"/>
      <c r="HVU181" s="366"/>
      <c r="HVV181" s="366"/>
      <c r="HVW181" s="366"/>
      <c r="HVX181" s="366"/>
      <c r="HVY181" s="366"/>
      <c r="HVZ181" s="366"/>
      <c r="HWA181" s="366"/>
      <c r="HWB181" s="366"/>
      <c r="HWC181" s="366"/>
      <c r="HWD181" s="366"/>
      <c r="HWE181" s="366"/>
      <c r="HWF181" s="366"/>
      <c r="HWG181" s="366"/>
      <c r="HWH181" s="366"/>
      <c r="HWI181" s="366"/>
      <c r="HWJ181" s="366"/>
      <c r="HWK181" s="366"/>
      <c r="HWL181" s="366"/>
      <c r="HWM181" s="366"/>
      <c r="HWN181" s="366"/>
      <c r="HWO181" s="366"/>
      <c r="HWP181" s="366"/>
      <c r="HWQ181" s="366"/>
      <c r="HWR181" s="366"/>
      <c r="HWS181" s="366"/>
      <c r="HWT181" s="366"/>
      <c r="HWU181" s="366"/>
      <c r="HWV181" s="366"/>
      <c r="HWW181" s="366"/>
      <c r="HWX181" s="366"/>
      <c r="HWY181" s="366"/>
      <c r="HWZ181" s="366"/>
      <c r="HXA181" s="366"/>
      <c r="HXB181" s="366"/>
      <c r="HXC181" s="366"/>
      <c r="HXD181" s="366"/>
      <c r="HXE181" s="366"/>
      <c r="HXF181" s="366"/>
      <c r="HXG181" s="366"/>
      <c r="HXH181" s="366"/>
      <c r="HXI181" s="366"/>
      <c r="HXJ181" s="366"/>
      <c r="HXK181" s="366"/>
      <c r="HXL181" s="366"/>
      <c r="HXM181" s="366"/>
      <c r="HXN181" s="366"/>
      <c r="HXO181" s="366"/>
      <c r="HXP181" s="366"/>
      <c r="HXQ181" s="366"/>
      <c r="HXR181" s="366"/>
      <c r="HXS181" s="366"/>
      <c r="HXT181" s="366"/>
      <c r="HXU181" s="366"/>
      <c r="HXV181" s="366"/>
      <c r="HXW181" s="366"/>
      <c r="HXX181" s="366"/>
      <c r="HXY181" s="366"/>
      <c r="HXZ181" s="366"/>
      <c r="HYA181" s="366"/>
      <c r="HYB181" s="366"/>
      <c r="HYC181" s="366"/>
      <c r="HYD181" s="366"/>
      <c r="HYE181" s="366"/>
      <c r="HYF181" s="366"/>
      <c r="HYG181" s="366"/>
      <c r="HYH181" s="366"/>
      <c r="HYI181" s="366"/>
      <c r="HYJ181" s="366"/>
      <c r="HYK181" s="366"/>
      <c r="HYL181" s="366"/>
      <c r="HYM181" s="366"/>
      <c r="HYN181" s="366"/>
      <c r="HYO181" s="366"/>
      <c r="HYP181" s="366"/>
      <c r="HYQ181" s="366"/>
      <c r="HYR181" s="366"/>
      <c r="HYS181" s="366"/>
      <c r="HYT181" s="366"/>
      <c r="HYU181" s="366"/>
      <c r="HYV181" s="366"/>
      <c r="HYW181" s="366"/>
      <c r="HYX181" s="366"/>
      <c r="HYY181" s="366"/>
      <c r="HYZ181" s="366"/>
      <c r="HZA181" s="366"/>
      <c r="HZB181" s="366"/>
      <c r="HZC181" s="366"/>
      <c r="HZD181" s="366"/>
      <c r="HZE181" s="366"/>
      <c r="HZF181" s="366"/>
      <c r="HZG181" s="366"/>
      <c r="HZH181" s="366"/>
      <c r="HZI181" s="366"/>
      <c r="HZJ181" s="366"/>
      <c r="HZK181" s="366"/>
      <c r="HZL181" s="366"/>
      <c r="HZM181" s="366"/>
      <c r="HZN181" s="366"/>
      <c r="HZO181" s="366"/>
      <c r="HZP181" s="366"/>
      <c r="HZQ181" s="366"/>
      <c r="HZR181" s="366"/>
      <c r="HZS181" s="366"/>
      <c r="HZT181" s="366"/>
      <c r="HZU181" s="366"/>
      <c r="HZV181" s="366"/>
      <c r="HZW181" s="366"/>
      <c r="HZX181" s="366"/>
      <c r="HZY181" s="366"/>
      <c r="HZZ181" s="366"/>
      <c r="IAA181" s="366"/>
      <c r="IAB181" s="366"/>
      <c r="IAC181" s="366"/>
      <c r="IAD181" s="366"/>
      <c r="IAE181" s="366"/>
      <c r="IAF181" s="366"/>
      <c r="IAG181" s="366"/>
      <c r="IAH181" s="366"/>
      <c r="IAI181" s="366"/>
      <c r="IAJ181" s="366"/>
      <c r="IAK181" s="366"/>
      <c r="IAL181" s="366"/>
      <c r="IAM181" s="366"/>
      <c r="IAN181" s="366"/>
      <c r="IAO181" s="366"/>
      <c r="IAP181" s="366"/>
      <c r="IAQ181" s="366"/>
      <c r="IAR181" s="366"/>
      <c r="IAS181" s="366"/>
      <c r="IAT181" s="366"/>
      <c r="IAU181" s="366"/>
      <c r="IAV181" s="366"/>
      <c r="IAW181" s="366"/>
      <c r="IAX181" s="366"/>
      <c r="IAY181" s="366"/>
      <c r="IAZ181" s="366"/>
      <c r="IBA181" s="366"/>
      <c r="IBB181" s="366"/>
      <c r="IBC181" s="366"/>
      <c r="IBD181" s="366"/>
      <c r="IBE181" s="366"/>
      <c r="IBF181" s="366"/>
      <c r="IBG181" s="366"/>
      <c r="IBH181" s="366"/>
      <c r="IBI181" s="366"/>
      <c r="IBJ181" s="366"/>
      <c r="IBK181" s="366"/>
      <c r="IBL181" s="366"/>
      <c r="IBM181" s="366"/>
      <c r="IBN181" s="366"/>
      <c r="IBO181" s="366"/>
      <c r="IBP181" s="366"/>
      <c r="IBQ181" s="366"/>
      <c r="IBR181" s="366"/>
      <c r="IBS181" s="366"/>
      <c r="IBT181" s="366"/>
      <c r="IBU181" s="366"/>
      <c r="IBV181" s="366"/>
      <c r="IBW181" s="366"/>
      <c r="IBX181" s="366"/>
      <c r="IBY181" s="366"/>
      <c r="IBZ181" s="366"/>
      <c r="ICA181" s="366"/>
      <c r="ICB181" s="366"/>
      <c r="ICC181" s="366"/>
      <c r="ICD181" s="366"/>
      <c r="ICE181" s="366"/>
      <c r="ICF181" s="366"/>
      <c r="ICG181" s="366"/>
      <c r="ICH181" s="366"/>
      <c r="ICI181" s="366"/>
      <c r="ICJ181" s="366"/>
      <c r="ICK181" s="366"/>
      <c r="ICL181" s="366"/>
      <c r="ICM181" s="366"/>
      <c r="ICN181" s="366"/>
      <c r="ICO181" s="366"/>
      <c r="ICP181" s="366"/>
      <c r="ICQ181" s="366"/>
      <c r="ICR181" s="366"/>
      <c r="ICS181" s="366"/>
      <c r="ICT181" s="366"/>
      <c r="ICU181" s="366"/>
      <c r="ICV181" s="366"/>
      <c r="ICW181" s="366"/>
      <c r="ICX181" s="366"/>
      <c r="ICY181" s="366"/>
      <c r="ICZ181" s="366"/>
      <c r="IDA181" s="366"/>
      <c r="IDB181" s="366"/>
      <c r="IDC181" s="366"/>
      <c r="IDD181" s="366"/>
      <c r="IDE181" s="366"/>
      <c r="IDF181" s="366"/>
      <c r="IDG181" s="366"/>
      <c r="IDH181" s="366"/>
      <c r="IDI181" s="366"/>
      <c r="IDJ181" s="366"/>
      <c r="IDK181" s="366"/>
      <c r="IDL181" s="366"/>
      <c r="IDM181" s="366"/>
      <c r="IDN181" s="366"/>
      <c r="IDO181" s="366"/>
      <c r="IDP181" s="366"/>
      <c r="IDQ181" s="366"/>
      <c r="IDR181" s="366"/>
      <c r="IDS181" s="366"/>
      <c r="IDT181" s="366"/>
      <c r="IDU181" s="366"/>
      <c r="IDV181" s="366"/>
      <c r="IDW181" s="366"/>
      <c r="IDX181" s="366"/>
      <c r="IDY181" s="366"/>
      <c r="IDZ181" s="366"/>
      <c r="IEA181" s="366"/>
      <c r="IEB181" s="366"/>
      <c r="IEC181" s="366"/>
      <c r="IED181" s="366"/>
      <c r="IEE181" s="366"/>
      <c r="IEF181" s="366"/>
      <c r="IEG181" s="366"/>
      <c r="IEH181" s="366"/>
      <c r="IEI181" s="366"/>
      <c r="IEJ181" s="366"/>
      <c r="IEK181" s="366"/>
      <c r="IEL181" s="366"/>
      <c r="IEM181" s="366"/>
      <c r="IEN181" s="366"/>
      <c r="IEO181" s="366"/>
      <c r="IEP181" s="366"/>
      <c r="IEQ181" s="366"/>
      <c r="IER181" s="366"/>
      <c r="IES181" s="366"/>
      <c r="IET181" s="366"/>
      <c r="IEU181" s="366"/>
      <c r="IEV181" s="366"/>
      <c r="IEW181" s="366"/>
      <c r="IEX181" s="366"/>
      <c r="IEY181" s="366"/>
      <c r="IEZ181" s="366"/>
      <c r="IFA181" s="366"/>
      <c r="IFB181" s="366"/>
      <c r="IFC181" s="366"/>
      <c r="IFD181" s="366"/>
      <c r="IFE181" s="366"/>
      <c r="IFF181" s="366"/>
      <c r="IFG181" s="366"/>
      <c r="IFH181" s="366"/>
      <c r="IFI181" s="366"/>
      <c r="IFJ181" s="366"/>
      <c r="IFK181" s="366"/>
      <c r="IFL181" s="366"/>
      <c r="IFM181" s="366"/>
      <c r="IFN181" s="366"/>
      <c r="IFO181" s="366"/>
      <c r="IFP181" s="366"/>
      <c r="IFQ181" s="366"/>
      <c r="IFR181" s="366"/>
      <c r="IFS181" s="366"/>
      <c r="IFT181" s="366"/>
      <c r="IFU181" s="366"/>
      <c r="IFV181" s="366"/>
      <c r="IFW181" s="366"/>
      <c r="IFX181" s="366"/>
      <c r="IFY181" s="366"/>
      <c r="IFZ181" s="366"/>
      <c r="IGA181" s="366"/>
      <c r="IGB181" s="366"/>
      <c r="IGC181" s="366"/>
      <c r="IGD181" s="366"/>
      <c r="IGE181" s="366"/>
      <c r="IGF181" s="366"/>
      <c r="IGG181" s="366"/>
      <c r="IGH181" s="366"/>
      <c r="IGI181" s="366"/>
      <c r="IGJ181" s="366"/>
      <c r="IGK181" s="366"/>
      <c r="IGL181" s="366"/>
      <c r="IGM181" s="366"/>
      <c r="IGN181" s="366"/>
      <c r="IGO181" s="366"/>
      <c r="IGP181" s="366"/>
      <c r="IGQ181" s="366"/>
      <c r="IGR181" s="366"/>
      <c r="IGS181" s="366"/>
      <c r="IGT181" s="366"/>
      <c r="IGU181" s="366"/>
      <c r="IGV181" s="366"/>
      <c r="IGW181" s="366"/>
      <c r="IGX181" s="366"/>
      <c r="IGY181" s="366"/>
      <c r="IGZ181" s="366"/>
      <c r="IHA181" s="366"/>
      <c r="IHB181" s="366"/>
      <c r="IHC181" s="366"/>
      <c r="IHD181" s="366"/>
      <c r="IHE181" s="366"/>
      <c r="IHF181" s="366"/>
      <c r="IHG181" s="366"/>
      <c r="IHH181" s="366"/>
      <c r="IHI181" s="366"/>
      <c r="IHJ181" s="366"/>
      <c r="IHK181" s="366"/>
      <c r="IHL181" s="366"/>
      <c r="IHM181" s="366"/>
      <c r="IHN181" s="366"/>
      <c r="IHO181" s="366"/>
      <c r="IHP181" s="366"/>
      <c r="IHQ181" s="366"/>
      <c r="IHR181" s="366"/>
      <c r="IHS181" s="366"/>
      <c r="IHT181" s="366"/>
      <c r="IHU181" s="366"/>
      <c r="IHV181" s="366"/>
      <c r="IHW181" s="366"/>
      <c r="IHX181" s="366"/>
      <c r="IHY181" s="366"/>
      <c r="IHZ181" s="366"/>
      <c r="IIA181" s="366"/>
      <c r="IIB181" s="366"/>
      <c r="IIC181" s="366"/>
      <c r="IID181" s="366"/>
      <c r="IIE181" s="366"/>
      <c r="IIF181" s="366"/>
      <c r="IIG181" s="366"/>
      <c r="IIH181" s="366"/>
      <c r="III181" s="366"/>
      <c r="IIJ181" s="366"/>
      <c r="IIK181" s="366"/>
      <c r="IIL181" s="366"/>
      <c r="IIM181" s="366"/>
      <c r="IIN181" s="366"/>
      <c r="IIO181" s="366"/>
      <c r="IIP181" s="366"/>
      <c r="IIQ181" s="366"/>
      <c r="IIR181" s="366"/>
      <c r="IIS181" s="366"/>
      <c r="IIT181" s="366"/>
      <c r="IIU181" s="366"/>
      <c r="IIV181" s="366"/>
      <c r="IIW181" s="366"/>
      <c r="IIX181" s="366"/>
      <c r="IIY181" s="366"/>
      <c r="IIZ181" s="366"/>
      <c r="IJA181" s="366"/>
      <c r="IJB181" s="366"/>
      <c r="IJC181" s="366"/>
      <c r="IJD181" s="366"/>
      <c r="IJE181" s="366"/>
      <c r="IJF181" s="366"/>
      <c r="IJG181" s="366"/>
      <c r="IJH181" s="366"/>
      <c r="IJI181" s="366"/>
      <c r="IJJ181" s="366"/>
      <c r="IJK181" s="366"/>
      <c r="IJL181" s="366"/>
      <c r="IJM181" s="366"/>
      <c r="IJN181" s="366"/>
      <c r="IJO181" s="366"/>
      <c r="IJP181" s="366"/>
      <c r="IJQ181" s="366"/>
      <c r="IJR181" s="366"/>
      <c r="IJS181" s="366"/>
      <c r="IJT181" s="366"/>
      <c r="IJU181" s="366"/>
      <c r="IJV181" s="366"/>
      <c r="IJW181" s="366"/>
      <c r="IJX181" s="366"/>
      <c r="IJY181" s="366"/>
      <c r="IJZ181" s="366"/>
      <c r="IKA181" s="366"/>
      <c r="IKB181" s="366"/>
      <c r="IKC181" s="366"/>
      <c r="IKD181" s="366"/>
      <c r="IKE181" s="366"/>
      <c r="IKF181" s="366"/>
      <c r="IKG181" s="366"/>
      <c r="IKH181" s="366"/>
      <c r="IKI181" s="366"/>
      <c r="IKJ181" s="366"/>
      <c r="IKK181" s="366"/>
      <c r="IKL181" s="366"/>
      <c r="IKM181" s="366"/>
      <c r="IKN181" s="366"/>
      <c r="IKO181" s="366"/>
      <c r="IKP181" s="366"/>
      <c r="IKQ181" s="366"/>
      <c r="IKR181" s="366"/>
      <c r="IKS181" s="366"/>
      <c r="IKT181" s="366"/>
      <c r="IKU181" s="366"/>
      <c r="IKV181" s="366"/>
      <c r="IKW181" s="366"/>
      <c r="IKX181" s="366"/>
      <c r="IKY181" s="366"/>
      <c r="IKZ181" s="366"/>
      <c r="ILA181" s="366"/>
      <c r="ILB181" s="366"/>
      <c r="ILC181" s="366"/>
      <c r="ILD181" s="366"/>
      <c r="ILE181" s="366"/>
      <c r="ILF181" s="366"/>
      <c r="ILG181" s="366"/>
      <c r="ILH181" s="366"/>
      <c r="ILI181" s="366"/>
      <c r="ILJ181" s="366"/>
      <c r="ILK181" s="366"/>
      <c r="ILL181" s="366"/>
      <c r="ILM181" s="366"/>
      <c r="ILN181" s="366"/>
      <c r="ILO181" s="366"/>
      <c r="ILP181" s="366"/>
      <c r="ILQ181" s="366"/>
      <c r="ILR181" s="366"/>
      <c r="ILS181" s="366"/>
      <c r="ILT181" s="366"/>
      <c r="ILU181" s="366"/>
      <c r="ILV181" s="366"/>
      <c r="ILW181" s="366"/>
      <c r="ILX181" s="366"/>
      <c r="ILY181" s="366"/>
      <c r="ILZ181" s="366"/>
      <c r="IMA181" s="366"/>
      <c r="IMB181" s="366"/>
      <c r="IMC181" s="366"/>
      <c r="IMD181" s="366"/>
      <c r="IME181" s="366"/>
      <c r="IMF181" s="366"/>
      <c r="IMG181" s="366"/>
      <c r="IMH181" s="366"/>
      <c r="IMI181" s="366"/>
      <c r="IMJ181" s="366"/>
      <c r="IMK181" s="366"/>
      <c r="IML181" s="366"/>
      <c r="IMM181" s="366"/>
      <c r="IMN181" s="366"/>
      <c r="IMO181" s="366"/>
      <c r="IMP181" s="366"/>
      <c r="IMQ181" s="366"/>
      <c r="IMR181" s="366"/>
      <c r="IMS181" s="366"/>
      <c r="IMT181" s="366"/>
      <c r="IMU181" s="366"/>
      <c r="IMV181" s="366"/>
      <c r="IMW181" s="366"/>
      <c r="IMX181" s="366"/>
      <c r="IMY181" s="366"/>
      <c r="IMZ181" s="366"/>
      <c r="INA181" s="366"/>
      <c r="INB181" s="366"/>
      <c r="INC181" s="366"/>
      <c r="IND181" s="366"/>
      <c r="INE181" s="366"/>
      <c r="INF181" s="366"/>
      <c r="ING181" s="366"/>
      <c r="INH181" s="366"/>
      <c r="INI181" s="366"/>
      <c r="INJ181" s="366"/>
      <c r="INK181" s="366"/>
      <c r="INL181" s="366"/>
      <c r="INM181" s="366"/>
      <c r="INN181" s="366"/>
      <c r="INO181" s="366"/>
      <c r="INP181" s="366"/>
      <c r="INQ181" s="366"/>
      <c r="INR181" s="366"/>
      <c r="INS181" s="366"/>
      <c r="INT181" s="366"/>
      <c r="INU181" s="366"/>
      <c r="INV181" s="366"/>
      <c r="INW181" s="366"/>
      <c r="INX181" s="366"/>
      <c r="INY181" s="366"/>
      <c r="INZ181" s="366"/>
      <c r="IOA181" s="366"/>
      <c r="IOB181" s="366"/>
      <c r="IOC181" s="366"/>
      <c r="IOD181" s="366"/>
      <c r="IOE181" s="366"/>
      <c r="IOF181" s="366"/>
      <c r="IOG181" s="366"/>
      <c r="IOH181" s="366"/>
      <c r="IOI181" s="366"/>
      <c r="IOJ181" s="366"/>
      <c r="IOK181" s="366"/>
      <c r="IOL181" s="366"/>
      <c r="IOM181" s="366"/>
      <c r="ION181" s="366"/>
      <c r="IOO181" s="366"/>
      <c r="IOP181" s="366"/>
      <c r="IOQ181" s="366"/>
      <c r="IOR181" s="366"/>
      <c r="IOS181" s="366"/>
      <c r="IOT181" s="366"/>
      <c r="IOU181" s="366"/>
      <c r="IOV181" s="366"/>
      <c r="IOW181" s="366"/>
      <c r="IOX181" s="366"/>
      <c r="IOY181" s="366"/>
      <c r="IOZ181" s="366"/>
      <c r="IPA181" s="366"/>
      <c r="IPB181" s="366"/>
      <c r="IPC181" s="366"/>
      <c r="IPD181" s="366"/>
      <c r="IPE181" s="366"/>
      <c r="IPF181" s="366"/>
      <c r="IPG181" s="366"/>
      <c r="IPH181" s="366"/>
      <c r="IPI181" s="366"/>
      <c r="IPJ181" s="366"/>
      <c r="IPK181" s="366"/>
      <c r="IPL181" s="366"/>
      <c r="IPM181" s="366"/>
      <c r="IPN181" s="366"/>
      <c r="IPO181" s="366"/>
      <c r="IPP181" s="366"/>
      <c r="IPQ181" s="366"/>
      <c r="IPR181" s="366"/>
      <c r="IPS181" s="366"/>
      <c r="IPT181" s="366"/>
      <c r="IPU181" s="366"/>
      <c r="IPV181" s="366"/>
      <c r="IPW181" s="366"/>
      <c r="IPX181" s="366"/>
      <c r="IPY181" s="366"/>
      <c r="IPZ181" s="366"/>
      <c r="IQA181" s="366"/>
      <c r="IQB181" s="366"/>
      <c r="IQC181" s="366"/>
      <c r="IQD181" s="366"/>
      <c r="IQE181" s="366"/>
      <c r="IQF181" s="366"/>
      <c r="IQG181" s="366"/>
      <c r="IQH181" s="366"/>
      <c r="IQI181" s="366"/>
      <c r="IQJ181" s="366"/>
      <c r="IQK181" s="366"/>
      <c r="IQL181" s="366"/>
      <c r="IQM181" s="366"/>
      <c r="IQN181" s="366"/>
      <c r="IQO181" s="366"/>
      <c r="IQP181" s="366"/>
      <c r="IQQ181" s="366"/>
      <c r="IQR181" s="366"/>
      <c r="IQS181" s="366"/>
      <c r="IQT181" s="366"/>
      <c r="IQU181" s="366"/>
      <c r="IQV181" s="366"/>
      <c r="IQW181" s="366"/>
      <c r="IQX181" s="366"/>
      <c r="IQY181" s="366"/>
      <c r="IQZ181" s="366"/>
      <c r="IRA181" s="366"/>
      <c r="IRB181" s="366"/>
      <c r="IRC181" s="366"/>
      <c r="IRD181" s="366"/>
      <c r="IRE181" s="366"/>
      <c r="IRF181" s="366"/>
      <c r="IRG181" s="366"/>
      <c r="IRH181" s="366"/>
      <c r="IRI181" s="366"/>
      <c r="IRJ181" s="366"/>
      <c r="IRK181" s="366"/>
      <c r="IRL181" s="366"/>
      <c r="IRM181" s="366"/>
      <c r="IRN181" s="366"/>
      <c r="IRO181" s="366"/>
      <c r="IRP181" s="366"/>
      <c r="IRQ181" s="366"/>
      <c r="IRR181" s="366"/>
      <c r="IRS181" s="366"/>
      <c r="IRT181" s="366"/>
      <c r="IRU181" s="366"/>
      <c r="IRV181" s="366"/>
      <c r="IRW181" s="366"/>
      <c r="IRX181" s="366"/>
      <c r="IRY181" s="366"/>
      <c r="IRZ181" s="366"/>
      <c r="ISA181" s="366"/>
      <c r="ISB181" s="366"/>
      <c r="ISC181" s="366"/>
      <c r="ISD181" s="366"/>
      <c r="ISE181" s="366"/>
      <c r="ISF181" s="366"/>
      <c r="ISG181" s="366"/>
    </row>
    <row r="182" spans="1:6585" x14ac:dyDescent="0.2">
      <c r="A182" s="1" t="s">
        <v>348</v>
      </c>
      <c r="B182" s="58"/>
      <c r="C182" s="3"/>
      <c r="D182" s="3"/>
      <c r="E182" s="231"/>
      <c r="F182" s="5"/>
      <c r="G182" s="5"/>
      <c r="H182" s="5"/>
      <c r="I182" s="4"/>
      <c r="J182" s="5"/>
      <c r="K182" s="5"/>
      <c r="L182" s="5"/>
      <c r="M182" s="2"/>
      <c r="N182" s="2"/>
      <c r="O182" s="213"/>
      <c r="P182" s="3"/>
      <c r="Q182" s="2"/>
      <c r="R182" s="3"/>
    </row>
    <row r="183" spans="1:6585" x14ac:dyDescent="0.2">
      <c r="A183" s="1" t="s">
        <v>348</v>
      </c>
      <c r="B183" s="58"/>
      <c r="C183" s="3"/>
      <c r="D183" s="3"/>
      <c r="E183" s="231"/>
      <c r="F183" s="5"/>
      <c r="G183" s="5"/>
      <c r="H183" s="5"/>
      <c r="I183" s="212"/>
      <c r="J183" s="5"/>
      <c r="K183" s="5"/>
      <c r="L183" s="5"/>
      <c r="M183" s="2"/>
      <c r="N183" s="2"/>
      <c r="O183" s="213"/>
      <c r="P183" s="3"/>
      <c r="Q183" s="231"/>
      <c r="R183" s="3"/>
    </row>
    <row r="184" spans="1:6585" s="365" customFormat="1" x14ac:dyDescent="0.2">
      <c r="A184" s="1" t="s">
        <v>348</v>
      </c>
      <c r="B184" s="58"/>
      <c r="C184" s="3"/>
      <c r="D184" s="3"/>
      <c r="E184" s="231"/>
      <c r="F184" s="5"/>
      <c r="G184" s="5"/>
      <c r="H184" s="5"/>
      <c r="I184" s="4"/>
      <c r="J184" s="5"/>
      <c r="K184" s="5"/>
      <c r="L184" s="5"/>
      <c r="M184" s="2"/>
      <c r="N184" s="2"/>
      <c r="O184" s="213"/>
      <c r="P184" s="3"/>
      <c r="Q184" s="231"/>
      <c r="R184" s="3"/>
      <c r="S184" s="366"/>
      <c r="T184" s="366"/>
      <c r="U184" s="366"/>
      <c r="V184" s="366"/>
      <c r="W184" s="366"/>
      <c r="X184" s="366"/>
      <c r="Y184" s="366"/>
      <c r="Z184" s="366"/>
      <c r="AA184" s="366"/>
      <c r="AB184" s="366"/>
      <c r="AC184" s="366"/>
      <c r="AD184" s="366"/>
      <c r="AE184" s="366"/>
      <c r="AF184" s="366"/>
      <c r="AG184" s="366"/>
      <c r="AH184" s="366"/>
      <c r="AI184" s="366"/>
      <c r="AJ184" s="366"/>
      <c r="AK184" s="366"/>
      <c r="AL184" s="366"/>
      <c r="AM184" s="366"/>
      <c r="AN184" s="366"/>
      <c r="AO184" s="366"/>
      <c r="AP184" s="366"/>
      <c r="AQ184" s="366"/>
      <c r="AR184" s="366"/>
      <c r="AS184" s="366"/>
      <c r="AT184" s="366"/>
      <c r="AU184" s="366"/>
      <c r="AV184" s="366"/>
      <c r="AW184" s="366"/>
      <c r="AX184" s="366"/>
      <c r="AY184" s="366"/>
      <c r="AZ184" s="366"/>
      <c r="BA184" s="366"/>
      <c r="BB184" s="366"/>
      <c r="BC184" s="366"/>
      <c r="BD184" s="366"/>
      <c r="BE184" s="366"/>
      <c r="BF184" s="366"/>
      <c r="BG184" s="366"/>
      <c r="BH184" s="366"/>
      <c r="BI184" s="366"/>
      <c r="BJ184" s="366"/>
      <c r="BK184" s="366"/>
      <c r="BL184" s="366"/>
      <c r="BM184" s="366"/>
      <c r="BN184" s="366"/>
      <c r="BO184" s="366"/>
      <c r="BP184" s="366"/>
      <c r="BQ184" s="366"/>
      <c r="BR184" s="366"/>
      <c r="BS184" s="366"/>
      <c r="BT184" s="366"/>
      <c r="BU184" s="366"/>
      <c r="BV184" s="366"/>
      <c r="BW184" s="366"/>
      <c r="BX184" s="366"/>
      <c r="BY184" s="366"/>
      <c r="BZ184" s="366"/>
      <c r="CA184" s="366"/>
      <c r="CB184" s="366"/>
      <c r="CC184" s="366"/>
      <c r="CD184" s="366"/>
      <c r="CE184" s="366"/>
      <c r="CF184" s="366"/>
      <c r="CG184" s="366"/>
      <c r="CH184" s="366"/>
      <c r="CI184" s="366"/>
      <c r="CJ184" s="366"/>
      <c r="CK184" s="366"/>
      <c r="CL184" s="366"/>
      <c r="CM184" s="366"/>
      <c r="CN184" s="366"/>
      <c r="CO184" s="366"/>
      <c r="CP184" s="366"/>
      <c r="CQ184" s="366"/>
      <c r="CR184" s="366"/>
      <c r="CS184" s="366"/>
      <c r="CT184" s="366"/>
      <c r="CU184" s="366"/>
      <c r="CV184" s="366"/>
      <c r="CW184" s="366"/>
      <c r="CX184" s="366"/>
      <c r="CY184" s="366"/>
      <c r="CZ184" s="366"/>
      <c r="DA184" s="366"/>
      <c r="DB184" s="366"/>
      <c r="DC184" s="366"/>
      <c r="DD184" s="366"/>
      <c r="DE184" s="366"/>
      <c r="DF184" s="366"/>
      <c r="DG184" s="366"/>
      <c r="DH184" s="366"/>
      <c r="DI184" s="366"/>
      <c r="DJ184" s="366"/>
      <c r="DK184" s="366"/>
      <c r="DL184" s="366"/>
      <c r="DM184" s="366"/>
      <c r="DN184" s="366"/>
      <c r="DO184" s="366"/>
      <c r="DP184" s="366"/>
      <c r="DQ184" s="366"/>
      <c r="DR184" s="366"/>
      <c r="DS184" s="366"/>
      <c r="DT184" s="366"/>
      <c r="DU184" s="366"/>
      <c r="DV184" s="366"/>
      <c r="DW184" s="366"/>
      <c r="DX184" s="366"/>
      <c r="DY184" s="366"/>
      <c r="DZ184" s="366"/>
      <c r="EA184" s="366"/>
      <c r="EB184" s="366"/>
      <c r="EC184" s="366"/>
      <c r="ED184" s="366"/>
      <c r="EE184" s="366"/>
      <c r="EF184" s="366"/>
      <c r="EG184" s="366"/>
      <c r="EH184" s="366"/>
      <c r="EI184" s="366"/>
      <c r="EJ184" s="366"/>
      <c r="EK184" s="366"/>
      <c r="EL184" s="366"/>
      <c r="EM184" s="366"/>
      <c r="EN184" s="366"/>
      <c r="EO184" s="366"/>
      <c r="EP184" s="366"/>
      <c r="EQ184" s="366"/>
      <c r="ER184" s="366"/>
      <c r="ES184" s="366"/>
      <c r="ET184" s="366"/>
      <c r="EU184" s="366"/>
      <c r="EV184" s="366"/>
      <c r="EW184" s="366"/>
      <c r="EX184" s="366"/>
      <c r="EY184" s="366"/>
      <c r="EZ184" s="366"/>
      <c r="FA184" s="366"/>
      <c r="FB184" s="366"/>
      <c r="FC184" s="366"/>
      <c r="FD184" s="366"/>
      <c r="FE184" s="366"/>
      <c r="FF184" s="366"/>
      <c r="FG184" s="366"/>
      <c r="FH184" s="366"/>
      <c r="FI184" s="366"/>
      <c r="FJ184" s="366"/>
      <c r="FK184" s="366"/>
      <c r="FL184" s="366"/>
      <c r="FM184" s="366"/>
      <c r="FN184" s="366"/>
      <c r="FO184" s="366"/>
      <c r="FP184" s="366"/>
      <c r="FQ184" s="366"/>
      <c r="FR184" s="366"/>
      <c r="FS184" s="366"/>
      <c r="FT184" s="366"/>
      <c r="FU184" s="366"/>
      <c r="FV184" s="366"/>
      <c r="FW184" s="366"/>
      <c r="FX184" s="366"/>
      <c r="FY184" s="366"/>
      <c r="FZ184" s="366"/>
      <c r="GA184" s="366"/>
      <c r="GB184" s="366"/>
      <c r="GC184" s="366"/>
      <c r="GD184" s="366"/>
      <c r="GE184" s="366"/>
      <c r="GF184" s="366"/>
      <c r="GG184" s="366"/>
      <c r="GH184" s="366"/>
      <c r="GI184" s="366"/>
      <c r="GJ184" s="366"/>
      <c r="GK184" s="366"/>
      <c r="GL184" s="366"/>
      <c r="GM184" s="366"/>
      <c r="GN184" s="366"/>
      <c r="GO184" s="366"/>
      <c r="GP184" s="366"/>
      <c r="GQ184" s="366"/>
      <c r="GR184" s="366"/>
      <c r="GS184" s="366"/>
      <c r="GT184" s="366"/>
      <c r="GU184" s="366"/>
      <c r="GV184" s="366"/>
      <c r="GW184" s="366"/>
      <c r="GX184" s="366"/>
      <c r="GY184" s="366"/>
      <c r="GZ184" s="366"/>
      <c r="HA184" s="366"/>
      <c r="HB184" s="366"/>
      <c r="HC184" s="366"/>
      <c r="HD184" s="366"/>
      <c r="HE184" s="366"/>
      <c r="HF184" s="366"/>
      <c r="HG184" s="366"/>
      <c r="HH184" s="366"/>
      <c r="HI184" s="366"/>
      <c r="HJ184" s="366"/>
      <c r="HK184" s="366"/>
      <c r="HL184" s="366"/>
      <c r="HM184" s="366"/>
      <c r="HN184" s="366"/>
      <c r="HO184" s="366"/>
      <c r="HP184" s="366"/>
      <c r="HQ184" s="366"/>
      <c r="HR184" s="366"/>
      <c r="HS184" s="366"/>
      <c r="HT184" s="366"/>
      <c r="HU184" s="366"/>
      <c r="HV184" s="366"/>
      <c r="HW184" s="366"/>
      <c r="HX184" s="366"/>
      <c r="HY184" s="366"/>
      <c r="HZ184" s="366"/>
      <c r="IA184" s="366"/>
      <c r="IB184" s="366"/>
      <c r="IC184" s="366"/>
      <c r="ID184" s="366"/>
      <c r="IE184" s="366"/>
      <c r="IF184" s="366"/>
      <c r="IG184" s="366"/>
      <c r="IH184" s="366"/>
      <c r="II184" s="366"/>
      <c r="IJ184" s="366"/>
      <c r="IK184" s="366"/>
      <c r="IL184" s="366"/>
      <c r="IM184" s="366"/>
      <c r="IN184" s="366"/>
      <c r="IO184" s="366"/>
      <c r="IP184" s="366"/>
      <c r="IQ184" s="366"/>
      <c r="IR184" s="366"/>
      <c r="IS184" s="366"/>
      <c r="IT184" s="366"/>
      <c r="IU184" s="366"/>
      <c r="IV184" s="366"/>
      <c r="IW184" s="366"/>
      <c r="IX184" s="366"/>
      <c r="IY184" s="366"/>
      <c r="IZ184" s="366"/>
      <c r="JA184" s="366"/>
      <c r="JB184" s="366"/>
      <c r="JC184" s="366"/>
      <c r="JD184" s="366"/>
      <c r="JE184" s="366"/>
      <c r="JF184" s="366"/>
      <c r="JG184" s="366"/>
      <c r="JH184" s="366"/>
      <c r="JI184" s="366"/>
      <c r="JJ184" s="366"/>
      <c r="JK184" s="366"/>
      <c r="JL184" s="366"/>
      <c r="JM184" s="366"/>
      <c r="JN184" s="366"/>
      <c r="JO184" s="366"/>
      <c r="JP184" s="366"/>
      <c r="JQ184" s="366"/>
      <c r="JR184" s="366"/>
      <c r="JS184" s="366"/>
      <c r="JT184" s="366"/>
      <c r="JU184" s="366"/>
      <c r="JV184" s="366"/>
      <c r="JW184" s="366"/>
      <c r="JX184" s="366"/>
      <c r="JY184" s="366"/>
      <c r="JZ184" s="366"/>
      <c r="KA184" s="366"/>
      <c r="KB184" s="366"/>
      <c r="KC184" s="366"/>
      <c r="KD184" s="366"/>
      <c r="KE184" s="366"/>
      <c r="KF184" s="366"/>
      <c r="KG184" s="366"/>
      <c r="KH184" s="366"/>
      <c r="KI184" s="366"/>
      <c r="KJ184" s="366"/>
      <c r="KK184" s="366"/>
      <c r="KL184" s="366"/>
      <c r="KM184" s="366"/>
      <c r="KN184" s="366"/>
      <c r="KO184" s="366"/>
      <c r="KP184" s="366"/>
      <c r="KQ184" s="366"/>
      <c r="KR184" s="366"/>
      <c r="KS184" s="366"/>
      <c r="KT184" s="366"/>
      <c r="KU184" s="366"/>
      <c r="KV184" s="366"/>
      <c r="KW184" s="366"/>
      <c r="KX184" s="366"/>
      <c r="KY184" s="366"/>
      <c r="KZ184" s="366"/>
      <c r="LA184" s="366"/>
      <c r="LB184" s="366"/>
      <c r="LC184" s="366"/>
      <c r="LD184" s="366"/>
      <c r="LE184" s="366"/>
      <c r="LF184" s="366"/>
      <c r="LG184" s="366"/>
      <c r="LH184" s="366"/>
      <c r="LI184" s="366"/>
      <c r="LJ184" s="366"/>
      <c r="LK184" s="366"/>
      <c r="LL184" s="366"/>
      <c r="LM184" s="366"/>
      <c r="LN184" s="366"/>
      <c r="LO184" s="366"/>
      <c r="LP184" s="366"/>
      <c r="LQ184" s="366"/>
      <c r="LR184" s="366"/>
      <c r="LS184" s="366"/>
      <c r="LT184" s="366"/>
      <c r="LU184" s="366"/>
      <c r="LV184" s="366"/>
      <c r="LW184" s="366"/>
      <c r="LX184" s="366"/>
      <c r="LY184" s="366"/>
      <c r="LZ184" s="366"/>
      <c r="MA184" s="366"/>
      <c r="MB184" s="366"/>
      <c r="MC184" s="366"/>
      <c r="MD184" s="366"/>
      <c r="ME184" s="366"/>
      <c r="MF184" s="366"/>
      <c r="MG184" s="366"/>
      <c r="MH184" s="366"/>
      <c r="MI184" s="366"/>
      <c r="MJ184" s="366"/>
      <c r="MK184" s="366"/>
      <c r="ML184" s="366"/>
      <c r="MM184" s="366"/>
      <c r="MN184" s="366"/>
      <c r="MO184" s="366"/>
      <c r="MP184" s="366"/>
      <c r="MQ184" s="366"/>
      <c r="MR184" s="366"/>
      <c r="MS184" s="366"/>
      <c r="MT184" s="366"/>
      <c r="MU184" s="366"/>
      <c r="MV184" s="366"/>
      <c r="MW184" s="366"/>
      <c r="MX184" s="366"/>
      <c r="MY184" s="366"/>
      <c r="MZ184" s="366"/>
      <c r="NA184" s="366"/>
      <c r="NB184" s="366"/>
      <c r="NC184" s="366"/>
      <c r="ND184" s="366"/>
      <c r="NE184" s="366"/>
      <c r="NF184" s="366"/>
      <c r="NG184" s="366"/>
      <c r="NH184" s="366"/>
      <c r="NI184" s="366"/>
      <c r="NJ184" s="366"/>
      <c r="NK184" s="366"/>
      <c r="NL184" s="366"/>
      <c r="NM184" s="366"/>
      <c r="NN184" s="366"/>
      <c r="NO184" s="366"/>
      <c r="NP184" s="366"/>
      <c r="NQ184" s="366"/>
      <c r="NR184" s="366"/>
      <c r="NS184" s="366"/>
      <c r="NT184" s="366"/>
      <c r="NU184" s="366"/>
      <c r="NV184" s="366"/>
      <c r="NW184" s="366"/>
      <c r="NX184" s="366"/>
      <c r="NY184" s="366"/>
      <c r="NZ184" s="366"/>
      <c r="OA184" s="366"/>
      <c r="OB184" s="366"/>
      <c r="OC184" s="366"/>
      <c r="OD184" s="366"/>
      <c r="OE184" s="366"/>
      <c r="OF184" s="366"/>
      <c r="OG184" s="366"/>
      <c r="OH184" s="366"/>
      <c r="OI184" s="366"/>
      <c r="OJ184" s="366"/>
      <c r="OK184" s="366"/>
      <c r="OL184" s="366"/>
      <c r="OM184" s="366"/>
      <c r="ON184" s="366"/>
      <c r="OO184" s="366"/>
      <c r="OP184" s="366"/>
      <c r="OQ184" s="366"/>
      <c r="OR184" s="366"/>
      <c r="OS184" s="366"/>
      <c r="OT184" s="366"/>
      <c r="OU184" s="366"/>
      <c r="OV184" s="366"/>
      <c r="OW184" s="366"/>
      <c r="OX184" s="366"/>
      <c r="OY184" s="366"/>
      <c r="OZ184" s="366"/>
      <c r="PA184" s="366"/>
      <c r="PB184" s="366"/>
      <c r="PC184" s="366"/>
      <c r="PD184" s="366"/>
      <c r="PE184" s="366"/>
      <c r="PF184" s="366"/>
      <c r="PG184" s="366"/>
      <c r="PH184" s="366"/>
      <c r="PI184" s="366"/>
      <c r="PJ184" s="366"/>
      <c r="PK184" s="366"/>
      <c r="PL184" s="366"/>
      <c r="PM184" s="366"/>
      <c r="PN184" s="366"/>
      <c r="PO184" s="366"/>
      <c r="PP184" s="366"/>
      <c r="PQ184" s="366"/>
      <c r="PR184" s="366"/>
      <c r="PS184" s="366"/>
      <c r="PT184" s="366"/>
      <c r="PU184" s="366"/>
      <c r="PV184" s="366"/>
      <c r="PW184" s="366"/>
      <c r="PX184" s="366"/>
      <c r="PY184" s="366"/>
      <c r="PZ184" s="366"/>
      <c r="QA184" s="366"/>
      <c r="QB184" s="366"/>
      <c r="QC184" s="366"/>
      <c r="QD184" s="366"/>
      <c r="QE184" s="366"/>
      <c r="QF184" s="366"/>
      <c r="QG184" s="366"/>
      <c r="QH184" s="366"/>
      <c r="QI184" s="366"/>
      <c r="QJ184" s="366"/>
      <c r="QK184" s="366"/>
      <c r="QL184" s="366"/>
      <c r="QM184" s="366"/>
      <c r="QN184" s="366"/>
      <c r="QO184" s="366"/>
      <c r="QP184" s="366"/>
      <c r="QQ184" s="366"/>
      <c r="QR184" s="366"/>
      <c r="QS184" s="366"/>
      <c r="QT184" s="366"/>
      <c r="QU184" s="366"/>
      <c r="QV184" s="366"/>
      <c r="QW184" s="366"/>
      <c r="QX184" s="366"/>
      <c r="QY184" s="366"/>
      <c r="QZ184" s="366"/>
      <c r="RA184" s="366"/>
      <c r="RB184" s="366"/>
      <c r="RC184" s="366"/>
      <c r="RD184" s="366"/>
      <c r="RE184" s="366"/>
      <c r="RF184" s="366"/>
      <c r="RG184" s="366"/>
      <c r="RH184" s="366"/>
      <c r="RI184" s="366"/>
      <c r="RJ184" s="366"/>
      <c r="RK184" s="366"/>
      <c r="RL184" s="366"/>
      <c r="RM184" s="366"/>
      <c r="RN184" s="366"/>
      <c r="RO184" s="366"/>
      <c r="RP184" s="366"/>
      <c r="RQ184" s="366"/>
      <c r="RR184" s="366"/>
      <c r="RS184" s="366"/>
      <c r="RT184" s="366"/>
      <c r="RU184" s="366"/>
      <c r="RV184" s="366"/>
      <c r="RW184" s="366"/>
      <c r="RX184" s="366"/>
      <c r="RY184" s="366"/>
      <c r="RZ184" s="366"/>
      <c r="SA184" s="366"/>
      <c r="SB184" s="366"/>
      <c r="SC184" s="366"/>
      <c r="SD184" s="366"/>
      <c r="SE184" s="366"/>
      <c r="SF184" s="366"/>
      <c r="SG184" s="366"/>
      <c r="SH184" s="366"/>
      <c r="SI184" s="366"/>
      <c r="SJ184" s="366"/>
      <c r="SK184" s="366"/>
      <c r="SL184" s="366"/>
      <c r="SM184" s="366"/>
      <c r="SN184" s="366"/>
      <c r="SO184" s="366"/>
      <c r="SP184" s="366"/>
      <c r="SQ184" s="366"/>
      <c r="SR184" s="366"/>
      <c r="SS184" s="366"/>
      <c r="ST184" s="366"/>
      <c r="SU184" s="366"/>
      <c r="SV184" s="366"/>
      <c r="SW184" s="366"/>
      <c r="SX184" s="366"/>
      <c r="SY184" s="366"/>
      <c r="SZ184" s="366"/>
      <c r="TA184" s="366"/>
      <c r="TB184" s="366"/>
      <c r="TC184" s="366"/>
      <c r="TD184" s="366"/>
      <c r="TE184" s="366"/>
      <c r="TF184" s="366"/>
      <c r="TG184" s="366"/>
      <c r="TH184" s="366"/>
      <c r="TI184" s="366"/>
      <c r="TJ184" s="366"/>
      <c r="TK184" s="366"/>
      <c r="TL184" s="366"/>
      <c r="TM184" s="366"/>
      <c r="TN184" s="366"/>
      <c r="TO184" s="366"/>
      <c r="TP184" s="366"/>
      <c r="TQ184" s="366"/>
      <c r="TR184" s="366"/>
      <c r="TS184" s="366"/>
      <c r="TT184" s="366"/>
      <c r="TU184" s="366"/>
      <c r="TV184" s="366"/>
      <c r="TW184" s="366"/>
      <c r="TX184" s="366"/>
      <c r="TY184" s="366"/>
      <c r="TZ184" s="366"/>
      <c r="UA184" s="366"/>
      <c r="UB184" s="366"/>
      <c r="UC184" s="366"/>
      <c r="UD184" s="366"/>
      <c r="UE184" s="366"/>
      <c r="UF184" s="366"/>
      <c r="UG184" s="366"/>
      <c r="UH184" s="366"/>
      <c r="UI184" s="366"/>
      <c r="UJ184" s="366"/>
      <c r="UK184" s="366"/>
      <c r="UL184" s="366"/>
      <c r="UM184" s="366"/>
      <c r="UN184" s="366"/>
      <c r="UO184" s="366"/>
      <c r="UP184" s="366"/>
      <c r="UQ184" s="366"/>
      <c r="UR184" s="366"/>
      <c r="US184" s="366"/>
      <c r="UT184" s="366"/>
      <c r="UU184" s="366"/>
      <c r="UV184" s="366"/>
      <c r="UW184" s="366"/>
      <c r="UX184" s="366"/>
      <c r="UY184" s="366"/>
      <c r="UZ184" s="366"/>
      <c r="VA184" s="366"/>
      <c r="VB184" s="366"/>
      <c r="VC184" s="366"/>
      <c r="VD184" s="366"/>
      <c r="VE184" s="366"/>
      <c r="VF184" s="366"/>
      <c r="VG184" s="366"/>
      <c r="VH184" s="366"/>
      <c r="VI184" s="366"/>
      <c r="VJ184" s="366"/>
      <c r="VK184" s="366"/>
      <c r="VL184" s="366"/>
      <c r="VM184" s="366"/>
      <c r="VN184" s="366"/>
      <c r="VO184" s="366"/>
      <c r="VP184" s="366"/>
      <c r="VQ184" s="366"/>
      <c r="VR184" s="366"/>
      <c r="VS184" s="366"/>
      <c r="VT184" s="366"/>
      <c r="VU184" s="366"/>
      <c r="VV184" s="366"/>
      <c r="VW184" s="366"/>
      <c r="VX184" s="366"/>
      <c r="VY184" s="366"/>
      <c r="VZ184" s="366"/>
      <c r="WA184" s="366"/>
      <c r="WB184" s="366"/>
      <c r="WC184" s="366"/>
      <c r="WD184" s="366"/>
      <c r="WE184" s="366"/>
      <c r="WF184" s="366"/>
      <c r="WG184" s="366"/>
      <c r="WH184" s="366"/>
      <c r="WI184" s="366"/>
      <c r="WJ184" s="366"/>
      <c r="WK184" s="366"/>
      <c r="WL184" s="366"/>
      <c r="WM184" s="366"/>
      <c r="WN184" s="366"/>
      <c r="WO184" s="366"/>
      <c r="WP184" s="366"/>
      <c r="WQ184" s="366"/>
      <c r="WR184" s="366"/>
      <c r="WS184" s="366"/>
      <c r="WT184" s="366"/>
      <c r="WU184" s="366"/>
      <c r="WV184" s="366"/>
      <c r="WW184" s="366"/>
      <c r="WX184" s="366"/>
      <c r="WY184" s="366"/>
      <c r="WZ184" s="366"/>
      <c r="XA184" s="366"/>
      <c r="XB184" s="366"/>
      <c r="XC184" s="366"/>
      <c r="XD184" s="366"/>
      <c r="XE184" s="366"/>
      <c r="XF184" s="366"/>
      <c r="XG184" s="366"/>
      <c r="XH184" s="366"/>
      <c r="XI184" s="366"/>
      <c r="XJ184" s="366"/>
      <c r="XK184" s="366"/>
      <c r="XL184" s="366"/>
      <c r="XM184" s="366"/>
      <c r="XN184" s="366"/>
      <c r="XO184" s="366"/>
      <c r="XP184" s="366"/>
      <c r="XQ184" s="366"/>
      <c r="XR184" s="366"/>
      <c r="XS184" s="366"/>
      <c r="XT184" s="366"/>
      <c r="XU184" s="366"/>
      <c r="XV184" s="366"/>
      <c r="XW184" s="366"/>
      <c r="XX184" s="366"/>
      <c r="XY184" s="366"/>
      <c r="XZ184" s="366"/>
      <c r="YA184" s="366"/>
      <c r="YB184" s="366"/>
      <c r="YC184" s="366"/>
      <c r="YD184" s="366"/>
      <c r="YE184" s="366"/>
      <c r="YF184" s="366"/>
      <c r="YG184" s="366"/>
      <c r="YH184" s="366"/>
      <c r="YI184" s="366"/>
      <c r="YJ184" s="366"/>
      <c r="YK184" s="366"/>
      <c r="YL184" s="366"/>
      <c r="YM184" s="366"/>
      <c r="YN184" s="366"/>
      <c r="YO184" s="366"/>
      <c r="YP184" s="366"/>
      <c r="YQ184" s="366"/>
      <c r="YR184" s="366"/>
      <c r="YS184" s="366"/>
      <c r="YT184" s="366"/>
      <c r="YU184" s="366"/>
      <c r="YV184" s="366"/>
      <c r="YW184" s="366"/>
      <c r="YX184" s="366"/>
      <c r="YY184" s="366"/>
      <c r="YZ184" s="366"/>
      <c r="ZA184" s="366"/>
      <c r="ZB184" s="366"/>
      <c r="ZC184" s="366"/>
      <c r="ZD184" s="366"/>
      <c r="ZE184" s="366"/>
      <c r="ZF184" s="366"/>
      <c r="ZG184" s="366"/>
      <c r="ZH184" s="366"/>
      <c r="ZI184" s="366"/>
      <c r="ZJ184" s="366"/>
      <c r="ZK184" s="366"/>
      <c r="ZL184" s="366"/>
      <c r="ZM184" s="366"/>
      <c r="ZN184" s="366"/>
      <c r="ZO184" s="366"/>
      <c r="ZP184" s="366"/>
      <c r="ZQ184" s="366"/>
      <c r="ZR184" s="366"/>
      <c r="ZS184" s="366"/>
      <c r="ZT184" s="366"/>
      <c r="ZU184" s="366"/>
      <c r="ZV184" s="366"/>
      <c r="ZW184" s="366"/>
      <c r="ZX184" s="366"/>
      <c r="ZY184" s="366"/>
      <c r="ZZ184" s="366"/>
      <c r="AAA184" s="366"/>
      <c r="AAB184" s="366"/>
      <c r="AAC184" s="366"/>
      <c r="AAD184" s="366"/>
      <c r="AAE184" s="366"/>
      <c r="AAF184" s="366"/>
      <c r="AAG184" s="366"/>
      <c r="AAH184" s="366"/>
      <c r="AAI184" s="366"/>
      <c r="AAJ184" s="366"/>
      <c r="AAK184" s="366"/>
      <c r="AAL184" s="366"/>
      <c r="AAM184" s="366"/>
      <c r="AAN184" s="366"/>
      <c r="AAO184" s="366"/>
      <c r="AAP184" s="366"/>
      <c r="AAQ184" s="366"/>
      <c r="AAR184" s="366"/>
      <c r="AAS184" s="366"/>
      <c r="AAT184" s="366"/>
      <c r="AAU184" s="366"/>
      <c r="AAV184" s="366"/>
      <c r="AAW184" s="366"/>
      <c r="AAX184" s="366"/>
      <c r="AAY184" s="366"/>
      <c r="AAZ184" s="366"/>
      <c r="ABA184" s="366"/>
      <c r="ABB184" s="366"/>
      <c r="ABC184" s="366"/>
      <c r="ABD184" s="366"/>
      <c r="ABE184" s="366"/>
      <c r="ABF184" s="366"/>
      <c r="ABG184" s="366"/>
      <c r="ABH184" s="366"/>
      <c r="ABI184" s="366"/>
      <c r="ABJ184" s="366"/>
      <c r="ABK184" s="366"/>
      <c r="ABL184" s="366"/>
      <c r="ABM184" s="366"/>
      <c r="ABN184" s="366"/>
      <c r="ABO184" s="366"/>
      <c r="ABP184" s="366"/>
      <c r="ABQ184" s="366"/>
      <c r="ABR184" s="366"/>
      <c r="ABS184" s="366"/>
      <c r="ABT184" s="366"/>
      <c r="ABU184" s="366"/>
      <c r="ABV184" s="366"/>
      <c r="ABW184" s="366"/>
      <c r="ABX184" s="366"/>
      <c r="ABY184" s="366"/>
      <c r="ABZ184" s="366"/>
      <c r="ACA184" s="366"/>
      <c r="ACB184" s="366"/>
      <c r="ACC184" s="366"/>
      <c r="ACD184" s="366"/>
      <c r="ACE184" s="366"/>
      <c r="ACF184" s="366"/>
      <c r="ACG184" s="366"/>
      <c r="ACH184" s="366"/>
      <c r="ACI184" s="366"/>
      <c r="ACJ184" s="366"/>
      <c r="ACK184" s="366"/>
      <c r="ACL184" s="366"/>
      <c r="ACM184" s="366"/>
      <c r="ACN184" s="366"/>
      <c r="ACO184" s="366"/>
      <c r="ACP184" s="366"/>
      <c r="ACQ184" s="366"/>
      <c r="ACR184" s="366"/>
      <c r="ACS184" s="366"/>
      <c r="ACT184" s="366"/>
      <c r="ACU184" s="366"/>
      <c r="ACV184" s="366"/>
      <c r="ACW184" s="366"/>
      <c r="ACX184" s="366"/>
      <c r="ACY184" s="366"/>
      <c r="ACZ184" s="366"/>
      <c r="ADA184" s="366"/>
      <c r="ADB184" s="366"/>
      <c r="ADC184" s="366"/>
      <c r="ADD184" s="366"/>
      <c r="ADE184" s="366"/>
      <c r="ADF184" s="366"/>
      <c r="ADG184" s="366"/>
      <c r="ADH184" s="366"/>
      <c r="ADI184" s="366"/>
      <c r="ADJ184" s="366"/>
      <c r="ADK184" s="366"/>
      <c r="ADL184" s="366"/>
      <c r="ADM184" s="366"/>
      <c r="ADN184" s="366"/>
      <c r="ADO184" s="366"/>
      <c r="ADP184" s="366"/>
      <c r="ADQ184" s="366"/>
      <c r="ADR184" s="366"/>
      <c r="ADS184" s="366"/>
      <c r="ADT184" s="366"/>
      <c r="ADU184" s="366"/>
      <c r="ADV184" s="366"/>
      <c r="ADW184" s="366"/>
      <c r="ADX184" s="366"/>
      <c r="ADY184" s="366"/>
      <c r="ADZ184" s="366"/>
      <c r="AEA184" s="366"/>
      <c r="AEB184" s="366"/>
      <c r="AEC184" s="366"/>
      <c r="AED184" s="366"/>
      <c r="AEE184" s="366"/>
      <c r="AEF184" s="366"/>
      <c r="AEG184" s="366"/>
      <c r="AEH184" s="366"/>
      <c r="AEI184" s="366"/>
      <c r="AEJ184" s="366"/>
      <c r="AEK184" s="366"/>
      <c r="AEL184" s="366"/>
      <c r="AEM184" s="366"/>
      <c r="AEN184" s="366"/>
      <c r="AEO184" s="366"/>
      <c r="AEP184" s="366"/>
      <c r="AEQ184" s="366"/>
      <c r="AER184" s="366"/>
      <c r="AES184" s="366"/>
      <c r="AET184" s="366"/>
      <c r="AEU184" s="366"/>
      <c r="AEV184" s="366"/>
      <c r="AEW184" s="366"/>
      <c r="AEX184" s="366"/>
      <c r="AEY184" s="366"/>
      <c r="AEZ184" s="366"/>
      <c r="AFA184" s="366"/>
      <c r="AFB184" s="366"/>
      <c r="AFC184" s="366"/>
      <c r="AFD184" s="366"/>
      <c r="AFE184" s="366"/>
      <c r="AFF184" s="366"/>
      <c r="AFG184" s="366"/>
      <c r="AFH184" s="366"/>
      <c r="AFI184" s="366"/>
      <c r="AFJ184" s="366"/>
      <c r="AFK184" s="366"/>
      <c r="AFL184" s="366"/>
      <c r="AFM184" s="366"/>
      <c r="AFN184" s="366"/>
      <c r="AFO184" s="366"/>
      <c r="AFP184" s="366"/>
      <c r="AFQ184" s="366"/>
      <c r="AFR184" s="366"/>
      <c r="AFS184" s="366"/>
      <c r="AFT184" s="366"/>
      <c r="AFU184" s="366"/>
      <c r="AFV184" s="366"/>
      <c r="AFW184" s="366"/>
      <c r="AFX184" s="366"/>
      <c r="AFY184" s="366"/>
      <c r="AFZ184" s="366"/>
      <c r="AGA184" s="366"/>
      <c r="AGB184" s="366"/>
      <c r="AGC184" s="366"/>
      <c r="AGD184" s="366"/>
      <c r="AGE184" s="366"/>
      <c r="AGF184" s="366"/>
      <c r="AGG184" s="366"/>
      <c r="AGH184" s="366"/>
      <c r="AGI184" s="366"/>
      <c r="AGJ184" s="366"/>
      <c r="AGK184" s="366"/>
      <c r="AGL184" s="366"/>
      <c r="AGM184" s="366"/>
      <c r="AGN184" s="366"/>
      <c r="AGO184" s="366"/>
      <c r="AGP184" s="366"/>
      <c r="AGQ184" s="366"/>
      <c r="AGR184" s="366"/>
      <c r="AGS184" s="366"/>
      <c r="AGT184" s="366"/>
      <c r="AGU184" s="366"/>
      <c r="AGV184" s="366"/>
      <c r="AGW184" s="366"/>
      <c r="AGX184" s="366"/>
      <c r="AGY184" s="366"/>
      <c r="AGZ184" s="366"/>
      <c r="AHA184" s="366"/>
      <c r="AHB184" s="366"/>
      <c r="AHC184" s="366"/>
      <c r="AHD184" s="366"/>
      <c r="AHE184" s="366"/>
      <c r="AHF184" s="366"/>
      <c r="AHG184" s="366"/>
      <c r="AHH184" s="366"/>
      <c r="AHI184" s="366"/>
      <c r="AHJ184" s="366"/>
      <c r="AHK184" s="366"/>
      <c r="AHL184" s="366"/>
      <c r="AHM184" s="366"/>
      <c r="AHN184" s="366"/>
      <c r="AHO184" s="366"/>
      <c r="AHP184" s="366"/>
      <c r="AHQ184" s="366"/>
      <c r="AHR184" s="366"/>
      <c r="AHS184" s="366"/>
      <c r="AHT184" s="366"/>
      <c r="AHU184" s="366"/>
      <c r="AHV184" s="366"/>
      <c r="AHW184" s="366"/>
      <c r="AHX184" s="366"/>
      <c r="AHY184" s="366"/>
      <c r="AHZ184" s="366"/>
      <c r="AIA184" s="366"/>
      <c r="AIB184" s="366"/>
      <c r="AIC184" s="366"/>
      <c r="AID184" s="366"/>
      <c r="AIE184" s="366"/>
      <c r="AIF184" s="366"/>
      <c r="AIG184" s="366"/>
      <c r="AIH184" s="366"/>
      <c r="AII184" s="366"/>
      <c r="AIJ184" s="366"/>
      <c r="AIK184" s="366"/>
      <c r="AIL184" s="366"/>
      <c r="AIM184" s="366"/>
      <c r="AIN184" s="366"/>
      <c r="AIO184" s="366"/>
      <c r="AIP184" s="366"/>
      <c r="AIQ184" s="366"/>
      <c r="AIR184" s="366"/>
      <c r="AIS184" s="366"/>
      <c r="AIT184" s="366"/>
      <c r="AIU184" s="366"/>
      <c r="AIV184" s="366"/>
      <c r="AIW184" s="366"/>
      <c r="AIX184" s="366"/>
      <c r="AIY184" s="366"/>
      <c r="AIZ184" s="366"/>
      <c r="AJA184" s="366"/>
      <c r="AJB184" s="366"/>
      <c r="AJC184" s="366"/>
      <c r="AJD184" s="366"/>
      <c r="AJE184" s="366"/>
      <c r="AJF184" s="366"/>
      <c r="AJG184" s="366"/>
      <c r="AJH184" s="366"/>
      <c r="AJI184" s="366"/>
      <c r="AJJ184" s="366"/>
      <c r="AJK184" s="366"/>
      <c r="AJL184" s="366"/>
      <c r="AJM184" s="366"/>
      <c r="AJN184" s="366"/>
      <c r="AJO184" s="366"/>
      <c r="AJP184" s="366"/>
      <c r="AJQ184" s="366"/>
      <c r="AJR184" s="366"/>
      <c r="AJS184" s="366"/>
      <c r="AJT184" s="366"/>
      <c r="AJU184" s="366"/>
      <c r="AJV184" s="366"/>
      <c r="AJW184" s="366"/>
      <c r="AJX184" s="366"/>
      <c r="AJY184" s="366"/>
      <c r="AJZ184" s="366"/>
      <c r="AKA184" s="366"/>
      <c r="AKB184" s="366"/>
      <c r="AKC184" s="366"/>
      <c r="AKD184" s="366"/>
      <c r="AKE184" s="366"/>
      <c r="AKF184" s="366"/>
      <c r="AKG184" s="366"/>
      <c r="AKH184" s="366"/>
      <c r="AKI184" s="366"/>
      <c r="AKJ184" s="366"/>
      <c r="AKK184" s="366"/>
      <c r="AKL184" s="366"/>
      <c r="AKM184" s="366"/>
      <c r="AKN184" s="366"/>
      <c r="AKO184" s="366"/>
      <c r="AKP184" s="366"/>
      <c r="AKQ184" s="366"/>
      <c r="AKR184" s="366"/>
      <c r="AKS184" s="366"/>
      <c r="AKT184" s="366"/>
      <c r="AKU184" s="366"/>
      <c r="AKV184" s="366"/>
      <c r="AKW184" s="366"/>
      <c r="AKX184" s="366"/>
      <c r="AKY184" s="366"/>
      <c r="AKZ184" s="366"/>
      <c r="ALA184" s="366"/>
      <c r="ALB184" s="366"/>
      <c r="ALC184" s="366"/>
      <c r="ALD184" s="366"/>
      <c r="ALE184" s="366"/>
      <c r="ALF184" s="366"/>
      <c r="ALG184" s="366"/>
      <c r="ALH184" s="366"/>
      <c r="ALI184" s="366"/>
      <c r="ALJ184" s="366"/>
      <c r="ALK184" s="366"/>
      <c r="ALL184" s="366"/>
      <c r="ALM184" s="366"/>
      <c r="ALN184" s="366"/>
      <c r="ALO184" s="366"/>
      <c r="ALP184" s="366"/>
      <c r="ALQ184" s="366"/>
      <c r="ALR184" s="366"/>
      <c r="ALS184" s="366"/>
      <c r="ALT184" s="366"/>
      <c r="ALU184" s="366"/>
      <c r="ALV184" s="366"/>
      <c r="ALW184" s="366"/>
      <c r="ALX184" s="366"/>
      <c r="ALY184" s="366"/>
      <c r="ALZ184" s="366"/>
      <c r="AMA184" s="366"/>
      <c r="AMB184" s="366"/>
      <c r="AMC184" s="366"/>
      <c r="AMD184" s="366"/>
      <c r="AME184" s="366"/>
      <c r="AMF184" s="366"/>
      <c r="AMG184" s="366"/>
      <c r="AMH184" s="366"/>
      <c r="AMI184" s="366"/>
      <c r="AMJ184" s="366"/>
      <c r="AMK184" s="366"/>
      <c r="AML184" s="366"/>
      <c r="AMM184" s="366"/>
      <c r="AMN184" s="366"/>
      <c r="AMO184" s="366"/>
      <c r="AMP184" s="366"/>
      <c r="AMQ184" s="366"/>
      <c r="AMR184" s="366"/>
      <c r="AMS184" s="366"/>
      <c r="AMT184" s="366"/>
      <c r="AMU184" s="366"/>
      <c r="AMV184" s="366"/>
      <c r="AMW184" s="366"/>
      <c r="AMX184" s="366"/>
      <c r="AMY184" s="366"/>
      <c r="AMZ184" s="366"/>
      <c r="ANA184" s="366"/>
      <c r="ANB184" s="366"/>
      <c r="ANC184" s="366"/>
      <c r="AND184" s="366"/>
      <c r="ANE184" s="366"/>
      <c r="ANF184" s="366"/>
      <c r="ANG184" s="366"/>
      <c r="ANH184" s="366"/>
      <c r="ANI184" s="366"/>
      <c r="ANJ184" s="366"/>
      <c r="ANK184" s="366"/>
      <c r="ANL184" s="366"/>
      <c r="ANM184" s="366"/>
      <c r="ANN184" s="366"/>
      <c r="ANO184" s="366"/>
      <c r="ANP184" s="366"/>
      <c r="ANQ184" s="366"/>
      <c r="ANR184" s="366"/>
      <c r="ANS184" s="366"/>
      <c r="ANT184" s="366"/>
      <c r="ANU184" s="366"/>
      <c r="ANV184" s="366"/>
      <c r="ANW184" s="366"/>
      <c r="ANX184" s="366"/>
      <c r="ANY184" s="366"/>
      <c r="ANZ184" s="366"/>
      <c r="AOA184" s="366"/>
      <c r="AOB184" s="366"/>
      <c r="AOC184" s="366"/>
      <c r="AOD184" s="366"/>
      <c r="AOE184" s="366"/>
      <c r="AOF184" s="366"/>
      <c r="AOG184" s="366"/>
      <c r="AOH184" s="366"/>
      <c r="AOI184" s="366"/>
      <c r="AOJ184" s="366"/>
      <c r="AOK184" s="366"/>
      <c r="AOL184" s="366"/>
      <c r="AOM184" s="366"/>
      <c r="AON184" s="366"/>
      <c r="AOO184" s="366"/>
      <c r="AOP184" s="366"/>
      <c r="AOQ184" s="366"/>
      <c r="AOR184" s="366"/>
      <c r="AOS184" s="366"/>
      <c r="AOT184" s="366"/>
      <c r="AOU184" s="366"/>
      <c r="AOV184" s="366"/>
      <c r="AOW184" s="366"/>
      <c r="AOX184" s="366"/>
      <c r="AOY184" s="366"/>
      <c r="AOZ184" s="366"/>
      <c r="APA184" s="366"/>
      <c r="APB184" s="366"/>
      <c r="APC184" s="366"/>
      <c r="APD184" s="366"/>
      <c r="APE184" s="366"/>
      <c r="APF184" s="366"/>
      <c r="APG184" s="366"/>
      <c r="APH184" s="366"/>
      <c r="API184" s="366"/>
      <c r="APJ184" s="366"/>
      <c r="APK184" s="366"/>
      <c r="APL184" s="366"/>
      <c r="APM184" s="366"/>
      <c r="APN184" s="366"/>
      <c r="APO184" s="366"/>
      <c r="APP184" s="366"/>
      <c r="APQ184" s="366"/>
      <c r="APR184" s="366"/>
      <c r="APS184" s="366"/>
      <c r="APT184" s="366"/>
      <c r="APU184" s="366"/>
      <c r="APV184" s="366"/>
      <c r="APW184" s="366"/>
      <c r="APX184" s="366"/>
      <c r="APY184" s="366"/>
      <c r="APZ184" s="366"/>
      <c r="AQA184" s="366"/>
      <c r="AQB184" s="366"/>
      <c r="AQC184" s="366"/>
      <c r="AQD184" s="366"/>
      <c r="AQE184" s="366"/>
      <c r="AQF184" s="366"/>
      <c r="AQG184" s="366"/>
      <c r="AQH184" s="366"/>
      <c r="AQI184" s="366"/>
      <c r="AQJ184" s="366"/>
      <c r="AQK184" s="366"/>
      <c r="AQL184" s="366"/>
      <c r="AQM184" s="366"/>
      <c r="AQN184" s="366"/>
      <c r="AQO184" s="366"/>
      <c r="AQP184" s="366"/>
      <c r="AQQ184" s="366"/>
      <c r="AQR184" s="366"/>
      <c r="AQS184" s="366"/>
      <c r="AQT184" s="366"/>
      <c r="AQU184" s="366"/>
      <c r="AQV184" s="366"/>
      <c r="AQW184" s="366"/>
      <c r="AQX184" s="366"/>
      <c r="AQY184" s="366"/>
      <c r="AQZ184" s="366"/>
      <c r="ARA184" s="366"/>
      <c r="ARB184" s="366"/>
      <c r="ARC184" s="366"/>
      <c r="ARD184" s="366"/>
      <c r="ARE184" s="366"/>
      <c r="ARF184" s="366"/>
      <c r="ARG184" s="366"/>
      <c r="ARH184" s="366"/>
      <c r="ARI184" s="366"/>
      <c r="ARJ184" s="366"/>
      <c r="ARK184" s="366"/>
      <c r="ARL184" s="366"/>
      <c r="ARM184" s="366"/>
      <c r="ARN184" s="366"/>
      <c r="ARO184" s="366"/>
      <c r="ARP184" s="366"/>
      <c r="ARQ184" s="366"/>
      <c r="ARR184" s="366"/>
      <c r="ARS184" s="366"/>
      <c r="ART184" s="366"/>
      <c r="ARU184" s="366"/>
      <c r="ARV184" s="366"/>
      <c r="ARW184" s="366"/>
      <c r="ARX184" s="366"/>
      <c r="ARY184" s="366"/>
      <c r="ARZ184" s="366"/>
      <c r="ASA184" s="366"/>
      <c r="ASB184" s="366"/>
      <c r="ASC184" s="366"/>
      <c r="ASD184" s="366"/>
      <c r="ASE184" s="366"/>
      <c r="ASF184" s="366"/>
      <c r="ASG184" s="366"/>
      <c r="ASH184" s="366"/>
      <c r="ASI184" s="366"/>
      <c r="ASJ184" s="366"/>
      <c r="ASK184" s="366"/>
      <c r="ASL184" s="366"/>
      <c r="ASM184" s="366"/>
      <c r="ASN184" s="366"/>
      <c r="ASO184" s="366"/>
      <c r="ASP184" s="366"/>
      <c r="ASQ184" s="366"/>
      <c r="ASR184" s="366"/>
      <c r="ASS184" s="366"/>
      <c r="AST184" s="366"/>
      <c r="ASU184" s="366"/>
      <c r="ASV184" s="366"/>
      <c r="ASW184" s="366"/>
      <c r="ASX184" s="366"/>
      <c r="ASY184" s="366"/>
      <c r="ASZ184" s="366"/>
      <c r="ATA184" s="366"/>
      <c r="ATB184" s="366"/>
      <c r="ATC184" s="366"/>
      <c r="ATD184" s="366"/>
      <c r="ATE184" s="366"/>
      <c r="ATF184" s="366"/>
      <c r="ATG184" s="366"/>
      <c r="ATH184" s="366"/>
      <c r="ATI184" s="366"/>
      <c r="ATJ184" s="366"/>
      <c r="ATK184" s="366"/>
      <c r="ATL184" s="366"/>
      <c r="ATM184" s="366"/>
      <c r="ATN184" s="366"/>
      <c r="ATO184" s="366"/>
      <c r="ATP184" s="366"/>
      <c r="ATQ184" s="366"/>
      <c r="ATR184" s="366"/>
      <c r="ATS184" s="366"/>
      <c r="ATT184" s="366"/>
      <c r="ATU184" s="366"/>
      <c r="ATV184" s="366"/>
      <c r="ATW184" s="366"/>
      <c r="ATX184" s="366"/>
      <c r="ATY184" s="366"/>
      <c r="ATZ184" s="366"/>
      <c r="AUA184" s="366"/>
      <c r="AUB184" s="366"/>
      <c r="AUC184" s="366"/>
      <c r="AUD184" s="366"/>
      <c r="AUE184" s="366"/>
      <c r="AUF184" s="366"/>
      <c r="AUG184" s="366"/>
      <c r="AUH184" s="366"/>
      <c r="AUI184" s="366"/>
      <c r="AUJ184" s="366"/>
      <c r="AUK184" s="366"/>
      <c r="AUL184" s="366"/>
      <c r="AUM184" s="366"/>
      <c r="AUN184" s="366"/>
      <c r="AUO184" s="366"/>
      <c r="AUP184" s="366"/>
      <c r="AUQ184" s="366"/>
      <c r="AUR184" s="366"/>
      <c r="AUS184" s="366"/>
      <c r="AUT184" s="366"/>
      <c r="AUU184" s="366"/>
      <c r="AUV184" s="366"/>
      <c r="AUW184" s="366"/>
      <c r="AUX184" s="366"/>
      <c r="AUY184" s="366"/>
      <c r="AUZ184" s="366"/>
      <c r="AVA184" s="366"/>
      <c r="AVB184" s="366"/>
      <c r="AVC184" s="366"/>
      <c r="AVD184" s="366"/>
      <c r="AVE184" s="366"/>
      <c r="AVF184" s="366"/>
      <c r="AVG184" s="366"/>
      <c r="AVH184" s="366"/>
      <c r="AVI184" s="366"/>
      <c r="AVJ184" s="366"/>
      <c r="AVK184" s="366"/>
      <c r="AVL184" s="366"/>
      <c r="AVM184" s="366"/>
      <c r="AVN184" s="366"/>
      <c r="AVO184" s="366"/>
      <c r="AVP184" s="366"/>
      <c r="AVQ184" s="366"/>
      <c r="AVR184" s="366"/>
      <c r="AVS184" s="366"/>
      <c r="AVT184" s="366"/>
      <c r="AVU184" s="366"/>
      <c r="AVV184" s="366"/>
      <c r="AVW184" s="366"/>
      <c r="AVX184" s="366"/>
      <c r="AVY184" s="366"/>
      <c r="AVZ184" s="366"/>
      <c r="AWA184" s="366"/>
      <c r="AWB184" s="366"/>
      <c r="AWC184" s="366"/>
      <c r="AWD184" s="366"/>
      <c r="AWE184" s="366"/>
      <c r="AWF184" s="366"/>
      <c r="AWG184" s="366"/>
      <c r="AWH184" s="366"/>
      <c r="AWI184" s="366"/>
      <c r="AWJ184" s="366"/>
      <c r="AWK184" s="366"/>
      <c r="AWL184" s="366"/>
      <c r="AWM184" s="366"/>
      <c r="AWN184" s="366"/>
      <c r="AWO184" s="366"/>
      <c r="AWP184" s="366"/>
      <c r="AWQ184" s="366"/>
      <c r="AWR184" s="366"/>
      <c r="AWS184" s="366"/>
      <c r="AWT184" s="366"/>
      <c r="AWU184" s="366"/>
      <c r="AWV184" s="366"/>
      <c r="AWW184" s="366"/>
      <c r="AWX184" s="366"/>
      <c r="AWY184" s="366"/>
      <c r="AWZ184" s="366"/>
      <c r="AXA184" s="366"/>
      <c r="AXB184" s="366"/>
      <c r="AXC184" s="366"/>
      <c r="AXD184" s="366"/>
      <c r="AXE184" s="366"/>
      <c r="AXF184" s="366"/>
      <c r="AXG184" s="366"/>
      <c r="AXH184" s="366"/>
      <c r="AXI184" s="366"/>
      <c r="AXJ184" s="366"/>
      <c r="AXK184" s="366"/>
      <c r="AXL184" s="366"/>
      <c r="AXM184" s="366"/>
      <c r="AXN184" s="366"/>
      <c r="AXO184" s="366"/>
      <c r="AXP184" s="366"/>
      <c r="AXQ184" s="366"/>
      <c r="AXR184" s="366"/>
      <c r="AXS184" s="366"/>
      <c r="AXT184" s="366"/>
      <c r="AXU184" s="366"/>
      <c r="AXV184" s="366"/>
      <c r="AXW184" s="366"/>
      <c r="AXX184" s="366"/>
      <c r="AXY184" s="366"/>
      <c r="AXZ184" s="366"/>
      <c r="AYA184" s="366"/>
      <c r="AYB184" s="366"/>
      <c r="AYC184" s="366"/>
      <c r="AYD184" s="366"/>
      <c r="AYE184" s="366"/>
      <c r="AYF184" s="366"/>
      <c r="AYG184" s="366"/>
      <c r="AYH184" s="366"/>
      <c r="AYI184" s="366"/>
      <c r="AYJ184" s="366"/>
      <c r="AYK184" s="366"/>
      <c r="AYL184" s="366"/>
      <c r="AYM184" s="366"/>
      <c r="AYN184" s="366"/>
      <c r="AYO184" s="366"/>
      <c r="AYP184" s="366"/>
      <c r="AYQ184" s="366"/>
      <c r="AYR184" s="366"/>
      <c r="AYS184" s="366"/>
      <c r="AYT184" s="366"/>
      <c r="AYU184" s="366"/>
      <c r="AYV184" s="366"/>
      <c r="AYW184" s="366"/>
      <c r="AYX184" s="366"/>
      <c r="AYY184" s="366"/>
      <c r="AYZ184" s="366"/>
      <c r="AZA184" s="366"/>
      <c r="AZB184" s="366"/>
      <c r="AZC184" s="366"/>
      <c r="AZD184" s="366"/>
      <c r="AZE184" s="366"/>
      <c r="AZF184" s="366"/>
      <c r="AZG184" s="366"/>
      <c r="AZH184" s="366"/>
      <c r="AZI184" s="366"/>
      <c r="AZJ184" s="366"/>
      <c r="AZK184" s="366"/>
      <c r="AZL184" s="366"/>
      <c r="AZM184" s="366"/>
      <c r="AZN184" s="366"/>
      <c r="AZO184" s="366"/>
      <c r="AZP184" s="366"/>
      <c r="AZQ184" s="366"/>
      <c r="AZR184" s="366"/>
      <c r="AZS184" s="366"/>
      <c r="AZT184" s="366"/>
      <c r="AZU184" s="366"/>
      <c r="AZV184" s="366"/>
      <c r="AZW184" s="366"/>
      <c r="AZX184" s="366"/>
      <c r="AZY184" s="366"/>
      <c r="AZZ184" s="366"/>
      <c r="BAA184" s="366"/>
      <c r="BAB184" s="366"/>
      <c r="BAC184" s="366"/>
      <c r="BAD184" s="366"/>
      <c r="BAE184" s="366"/>
      <c r="BAF184" s="366"/>
      <c r="BAG184" s="366"/>
      <c r="BAH184" s="366"/>
      <c r="BAI184" s="366"/>
      <c r="BAJ184" s="366"/>
      <c r="BAK184" s="366"/>
      <c r="BAL184" s="366"/>
      <c r="BAM184" s="366"/>
      <c r="BAN184" s="366"/>
      <c r="BAO184" s="366"/>
      <c r="BAP184" s="366"/>
      <c r="BAQ184" s="366"/>
      <c r="BAR184" s="366"/>
      <c r="BAS184" s="366"/>
      <c r="BAT184" s="366"/>
      <c r="BAU184" s="366"/>
      <c r="BAV184" s="366"/>
      <c r="BAW184" s="366"/>
      <c r="BAX184" s="366"/>
      <c r="BAY184" s="366"/>
      <c r="BAZ184" s="366"/>
      <c r="BBA184" s="366"/>
      <c r="BBB184" s="366"/>
      <c r="BBC184" s="366"/>
      <c r="BBD184" s="366"/>
      <c r="BBE184" s="366"/>
      <c r="BBF184" s="366"/>
      <c r="BBG184" s="366"/>
      <c r="BBH184" s="366"/>
      <c r="BBI184" s="366"/>
      <c r="BBJ184" s="366"/>
      <c r="BBK184" s="366"/>
      <c r="BBL184" s="366"/>
      <c r="BBM184" s="366"/>
      <c r="BBN184" s="366"/>
      <c r="BBO184" s="366"/>
      <c r="BBP184" s="366"/>
      <c r="BBQ184" s="366"/>
      <c r="BBR184" s="366"/>
      <c r="BBS184" s="366"/>
      <c r="BBT184" s="366"/>
      <c r="BBU184" s="366"/>
      <c r="BBV184" s="366"/>
      <c r="BBW184" s="366"/>
      <c r="BBX184" s="366"/>
      <c r="BBY184" s="366"/>
      <c r="BBZ184" s="366"/>
      <c r="BCA184" s="366"/>
      <c r="BCB184" s="366"/>
      <c r="BCC184" s="366"/>
      <c r="BCD184" s="366"/>
      <c r="BCE184" s="366"/>
      <c r="BCF184" s="366"/>
      <c r="BCG184" s="366"/>
      <c r="BCH184" s="366"/>
      <c r="BCI184" s="366"/>
      <c r="BCJ184" s="366"/>
      <c r="BCK184" s="366"/>
      <c r="BCL184" s="366"/>
      <c r="BCM184" s="366"/>
      <c r="BCN184" s="366"/>
      <c r="BCO184" s="366"/>
      <c r="BCP184" s="366"/>
      <c r="BCQ184" s="366"/>
      <c r="BCR184" s="366"/>
      <c r="BCS184" s="366"/>
      <c r="BCT184" s="366"/>
      <c r="BCU184" s="366"/>
      <c r="BCV184" s="366"/>
      <c r="BCW184" s="366"/>
      <c r="BCX184" s="366"/>
      <c r="BCY184" s="366"/>
      <c r="BCZ184" s="366"/>
      <c r="BDA184" s="366"/>
      <c r="BDB184" s="366"/>
      <c r="BDC184" s="366"/>
      <c r="BDD184" s="366"/>
      <c r="BDE184" s="366"/>
      <c r="BDF184" s="366"/>
      <c r="BDG184" s="366"/>
      <c r="BDH184" s="366"/>
      <c r="BDI184" s="366"/>
      <c r="BDJ184" s="366"/>
      <c r="BDK184" s="366"/>
      <c r="BDL184" s="366"/>
      <c r="BDM184" s="366"/>
      <c r="BDN184" s="366"/>
      <c r="BDO184" s="366"/>
      <c r="BDP184" s="366"/>
      <c r="BDQ184" s="366"/>
      <c r="BDR184" s="366"/>
      <c r="BDS184" s="366"/>
      <c r="BDT184" s="366"/>
      <c r="BDU184" s="366"/>
      <c r="BDV184" s="366"/>
      <c r="BDW184" s="366"/>
      <c r="BDX184" s="366"/>
      <c r="BDY184" s="366"/>
      <c r="BDZ184" s="366"/>
      <c r="BEA184" s="366"/>
      <c r="BEB184" s="366"/>
      <c r="BEC184" s="366"/>
      <c r="BED184" s="366"/>
      <c r="BEE184" s="366"/>
      <c r="BEF184" s="366"/>
      <c r="BEG184" s="366"/>
      <c r="BEH184" s="366"/>
      <c r="BEI184" s="366"/>
      <c r="BEJ184" s="366"/>
      <c r="BEK184" s="366"/>
      <c r="BEL184" s="366"/>
      <c r="BEM184" s="366"/>
      <c r="BEN184" s="366"/>
      <c r="BEO184" s="366"/>
      <c r="BEP184" s="366"/>
      <c r="BEQ184" s="366"/>
      <c r="BER184" s="366"/>
      <c r="BES184" s="366"/>
      <c r="BET184" s="366"/>
      <c r="BEU184" s="366"/>
      <c r="BEV184" s="366"/>
      <c r="BEW184" s="366"/>
      <c r="BEX184" s="366"/>
      <c r="BEY184" s="366"/>
      <c r="BEZ184" s="366"/>
      <c r="BFA184" s="366"/>
      <c r="BFB184" s="366"/>
      <c r="BFC184" s="366"/>
      <c r="BFD184" s="366"/>
      <c r="BFE184" s="366"/>
      <c r="BFF184" s="366"/>
      <c r="BFG184" s="366"/>
      <c r="BFH184" s="366"/>
      <c r="BFI184" s="366"/>
      <c r="BFJ184" s="366"/>
      <c r="BFK184" s="366"/>
      <c r="BFL184" s="366"/>
      <c r="BFM184" s="366"/>
      <c r="BFN184" s="366"/>
      <c r="BFO184" s="366"/>
      <c r="BFP184" s="366"/>
      <c r="BFQ184" s="366"/>
      <c r="BFR184" s="366"/>
      <c r="BFS184" s="366"/>
      <c r="BFT184" s="366"/>
      <c r="BFU184" s="366"/>
      <c r="BFV184" s="366"/>
      <c r="BFW184" s="366"/>
      <c r="BFX184" s="366"/>
      <c r="BFY184" s="366"/>
      <c r="BFZ184" s="366"/>
      <c r="BGA184" s="366"/>
      <c r="BGB184" s="366"/>
      <c r="BGC184" s="366"/>
      <c r="BGD184" s="366"/>
      <c r="BGE184" s="366"/>
      <c r="BGF184" s="366"/>
      <c r="BGG184" s="366"/>
      <c r="BGH184" s="366"/>
      <c r="BGI184" s="366"/>
      <c r="BGJ184" s="366"/>
      <c r="BGK184" s="366"/>
      <c r="BGL184" s="366"/>
      <c r="BGM184" s="366"/>
      <c r="BGN184" s="366"/>
      <c r="BGO184" s="366"/>
      <c r="BGP184" s="366"/>
      <c r="BGQ184" s="366"/>
      <c r="BGR184" s="366"/>
      <c r="BGS184" s="366"/>
      <c r="BGT184" s="366"/>
      <c r="BGU184" s="366"/>
      <c r="BGV184" s="366"/>
      <c r="BGW184" s="366"/>
      <c r="BGX184" s="366"/>
      <c r="BGY184" s="366"/>
      <c r="BGZ184" s="366"/>
      <c r="BHA184" s="366"/>
      <c r="BHB184" s="366"/>
      <c r="BHC184" s="366"/>
      <c r="BHD184" s="366"/>
      <c r="BHE184" s="366"/>
      <c r="BHF184" s="366"/>
      <c r="BHG184" s="366"/>
      <c r="BHH184" s="366"/>
      <c r="BHI184" s="366"/>
      <c r="BHJ184" s="366"/>
      <c r="BHK184" s="366"/>
      <c r="BHL184" s="366"/>
      <c r="BHM184" s="366"/>
      <c r="BHN184" s="366"/>
      <c r="BHO184" s="366"/>
      <c r="BHP184" s="366"/>
      <c r="BHQ184" s="366"/>
      <c r="BHR184" s="366"/>
      <c r="BHS184" s="366"/>
      <c r="BHT184" s="366"/>
      <c r="BHU184" s="366"/>
      <c r="BHV184" s="366"/>
      <c r="BHW184" s="366"/>
      <c r="BHX184" s="366"/>
      <c r="BHY184" s="366"/>
      <c r="BHZ184" s="366"/>
      <c r="BIA184" s="366"/>
      <c r="BIB184" s="366"/>
      <c r="BIC184" s="366"/>
      <c r="BID184" s="366"/>
      <c r="BIE184" s="366"/>
      <c r="BIF184" s="366"/>
      <c r="BIG184" s="366"/>
      <c r="BIH184" s="366"/>
      <c r="BII184" s="366"/>
      <c r="BIJ184" s="366"/>
      <c r="BIK184" s="366"/>
      <c r="BIL184" s="366"/>
      <c r="BIM184" s="366"/>
      <c r="BIN184" s="366"/>
      <c r="BIO184" s="366"/>
      <c r="BIP184" s="366"/>
      <c r="BIQ184" s="366"/>
      <c r="BIR184" s="366"/>
      <c r="BIS184" s="366"/>
      <c r="BIT184" s="366"/>
      <c r="BIU184" s="366"/>
      <c r="BIV184" s="366"/>
      <c r="BIW184" s="366"/>
      <c r="BIX184" s="366"/>
      <c r="BIY184" s="366"/>
      <c r="BIZ184" s="366"/>
      <c r="BJA184" s="366"/>
      <c r="BJB184" s="366"/>
      <c r="BJC184" s="366"/>
      <c r="BJD184" s="366"/>
      <c r="BJE184" s="366"/>
      <c r="BJF184" s="366"/>
      <c r="BJG184" s="366"/>
      <c r="BJH184" s="366"/>
      <c r="BJI184" s="366"/>
      <c r="BJJ184" s="366"/>
      <c r="BJK184" s="366"/>
      <c r="BJL184" s="366"/>
      <c r="BJM184" s="366"/>
      <c r="BJN184" s="366"/>
      <c r="BJO184" s="366"/>
      <c r="BJP184" s="366"/>
      <c r="BJQ184" s="366"/>
      <c r="BJR184" s="366"/>
      <c r="BJS184" s="366"/>
      <c r="BJT184" s="366"/>
      <c r="BJU184" s="366"/>
      <c r="BJV184" s="366"/>
      <c r="BJW184" s="366"/>
      <c r="BJX184" s="366"/>
      <c r="BJY184" s="366"/>
      <c r="BJZ184" s="366"/>
      <c r="BKA184" s="366"/>
      <c r="BKB184" s="366"/>
      <c r="BKC184" s="366"/>
      <c r="BKD184" s="366"/>
      <c r="BKE184" s="366"/>
      <c r="BKF184" s="366"/>
      <c r="BKG184" s="366"/>
      <c r="BKH184" s="366"/>
      <c r="BKI184" s="366"/>
      <c r="BKJ184" s="366"/>
      <c r="BKK184" s="366"/>
      <c r="BKL184" s="366"/>
      <c r="BKM184" s="366"/>
      <c r="BKN184" s="366"/>
      <c r="BKO184" s="366"/>
      <c r="BKP184" s="366"/>
      <c r="BKQ184" s="366"/>
      <c r="BKR184" s="366"/>
      <c r="BKS184" s="366"/>
      <c r="BKT184" s="366"/>
      <c r="BKU184" s="366"/>
      <c r="BKV184" s="366"/>
      <c r="BKW184" s="366"/>
      <c r="BKX184" s="366"/>
      <c r="BKY184" s="366"/>
      <c r="BKZ184" s="366"/>
      <c r="BLA184" s="366"/>
      <c r="BLB184" s="366"/>
      <c r="BLC184" s="366"/>
      <c r="BLD184" s="366"/>
      <c r="BLE184" s="366"/>
      <c r="BLF184" s="366"/>
      <c r="BLG184" s="366"/>
      <c r="BLH184" s="366"/>
      <c r="BLI184" s="366"/>
      <c r="BLJ184" s="366"/>
      <c r="BLK184" s="366"/>
      <c r="BLL184" s="366"/>
      <c r="BLM184" s="366"/>
      <c r="BLN184" s="366"/>
      <c r="BLO184" s="366"/>
      <c r="BLP184" s="366"/>
      <c r="BLQ184" s="366"/>
      <c r="BLR184" s="366"/>
      <c r="BLS184" s="366"/>
      <c r="BLT184" s="366"/>
      <c r="BLU184" s="366"/>
      <c r="BLV184" s="366"/>
      <c r="BLW184" s="366"/>
      <c r="BLX184" s="366"/>
      <c r="BLY184" s="366"/>
      <c r="BLZ184" s="366"/>
      <c r="BMA184" s="366"/>
      <c r="BMB184" s="366"/>
      <c r="BMC184" s="366"/>
      <c r="BMD184" s="366"/>
      <c r="BME184" s="366"/>
      <c r="BMF184" s="366"/>
      <c r="BMG184" s="366"/>
      <c r="BMH184" s="366"/>
      <c r="BMI184" s="366"/>
      <c r="BMJ184" s="366"/>
      <c r="BMK184" s="366"/>
      <c r="BML184" s="366"/>
      <c r="BMM184" s="366"/>
      <c r="BMN184" s="366"/>
      <c r="BMO184" s="366"/>
      <c r="BMP184" s="366"/>
      <c r="BMQ184" s="366"/>
      <c r="BMR184" s="366"/>
      <c r="BMS184" s="366"/>
      <c r="BMT184" s="366"/>
      <c r="BMU184" s="366"/>
      <c r="BMV184" s="366"/>
      <c r="BMW184" s="366"/>
      <c r="BMX184" s="366"/>
      <c r="BMY184" s="366"/>
      <c r="BMZ184" s="366"/>
      <c r="BNA184" s="366"/>
      <c r="BNB184" s="366"/>
      <c r="BNC184" s="366"/>
      <c r="BND184" s="366"/>
      <c r="BNE184" s="366"/>
      <c r="BNF184" s="366"/>
      <c r="BNG184" s="366"/>
      <c r="BNH184" s="366"/>
      <c r="BNI184" s="366"/>
      <c r="BNJ184" s="366"/>
      <c r="BNK184" s="366"/>
      <c r="BNL184" s="366"/>
      <c r="BNM184" s="366"/>
      <c r="BNN184" s="366"/>
      <c r="BNO184" s="366"/>
      <c r="BNP184" s="366"/>
      <c r="BNQ184" s="366"/>
      <c r="BNR184" s="366"/>
      <c r="BNS184" s="366"/>
      <c r="BNT184" s="366"/>
      <c r="BNU184" s="366"/>
      <c r="BNV184" s="366"/>
      <c r="BNW184" s="366"/>
      <c r="BNX184" s="366"/>
      <c r="BNY184" s="366"/>
      <c r="BNZ184" s="366"/>
      <c r="BOA184" s="366"/>
      <c r="BOB184" s="366"/>
      <c r="BOC184" s="366"/>
      <c r="BOD184" s="366"/>
      <c r="BOE184" s="366"/>
      <c r="BOF184" s="366"/>
      <c r="BOG184" s="366"/>
      <c r="BOH184" s="366"/>
      <c r="BOI184" s="366"/>
      <c r="BOJ184" s="366"/>
      <c r="BOK184" s="366"/>
      <c r="BOL184" s="366"/>
      <c r="BOM184" s="366"/>
      <c r="BON184" s="366"/>
      <c r="BOO184" s="366"/>
      <c r="BOP184" s="366"/>
      <c r="BOQ184" s="366"/>
      <c r="BOR184" s="366"/>
      <c r="BOS184" s="366"/>
      <c r="BOT184" s="366"/>
      <c r="BOU184" s="366"/>
      <c r="BOV184" s="366"/>
      <c r="BOW184" s="366"/>
      <c r="BOX184" s="366"/>
      <c r="BOY184" s="366"/>
      <c r="BOZ184" s="366"/>
      <c r="BPA184" s="366"/>
      <c r="BPB184" s="366"/>
      <c r="BPC184" s="366"/>
      <c r="BPD184" s="366"/>
      <c r="BPE184" s="366"/>
      <c r="BPF184" s="366"/>
      <c r="BPG184" s="366"/>
      <c r="BPH184" s="366"/>
      <c r="BPI184" s="366"/>
      <c r="BPJ184" s="366"/>
      <c r="BPK184" s="366"/>
      <c r="BPL184" s="366"/>
      <c r="BPM184" s="366"/>
      <c r="BPN184" s="366"/>
      <c r="BPO184" s="366"/>
      <c r="BPP184" s="366"/>
      <c r="BPQ184" s="366"/>
      <c r="BPR184" s="366"/>
      <c r="BPS184" s="366"/>
      <c r="BPT184" s="366"/>
      <c r="BPU184" s="366"/>
      <c r="BPV184" s="366"/>
      <c r="BPW184" s="366"/>
      <c r="BPX184" s="366"/>
      <c r="BPY184" s="366"/>
      <c r="BPZ184" s="366"/>
      <c r="BQA184" s="366"/>
      <c r="BQB184" s="366"/>
      <c r="BQC184" s="366"/>
      <c r="BQD184" s="366"/>
      <c r="BQE184" s="366"/>
      <c r="BQF184" s="366"/>
      <c r="BQG184" s="366"/>
      <c r="BQH184" s="366"/>
      <c r="BQI184" s="366"/>
      <c r="BQJ184" s="366"/>
      <c r="BQK184" s="366"/>
      <c r="BQL184" s="366"/>
      <c r="BQM184" s="366"/>
      <c r="BQN184" s="366"/>
      <c r="BQO184" s="366"/>
      <c r="BQP184" s="366"/>
      <c r="BQQ184" s="366"/>
      <c r="BQR184" s="366"/>
      <c r="BQS184" s="366"/>
      <c r="BQT184" s="366"/>
      <c r="BQU184" s="366"/>
      <c r="BQV184" s="366"/>
      <c r="BQW184" s="366"/>
      <c r="BQX184" s="366"/>
      <c r="BQY184" s="366"/>
      <c r="BQZ184" s="366"/>
      <c r="BRA184" s="366"/>
      <c r="BRB184" s="366"/>
      <c r="BRC184" s="366"/>
      <c r="BRD184" s="366"/>
      <c r="BRE184" s="366"/>
      <c r="BRF184" s="366"/>
      <c r="BRG184" s="366"/>
      <c r="BRH184" s="366"/>
      <c r="BRI184" s="366"/>
      <c r="BRJ184" s="366"/>
      <c r="BRK184" s="366"/>
      <c r="BRL184" s="366"/>
      <c r="BRM184" s="366"/>
      <c r="BRN184" s="366"/>
      <c r="BRO184" s="366"/>
      <c r="BRP184" s="366"/>
      <c r="BRQ184" s="366"/>
      <c r="BRR184" s="366"/>
      <c r="BRS184" s="366"/>
      <c r="BRT184" s="366"/>
      <c r="BRU184" s="366"/>
      <c r="BRV184" s="366"/>
      <c r="BRW184" s="366"/>
      <c r="BRX184" s="366"/>
      <c r="BRY184" s="366"/>
      <c r="BRZ184" s="366"/>
      <c r="BSA184" s="366"/>
      <c r="BSB184" s="366"/>
      <c r="BSC184" s="366"/>
      <c r="BSD184" s="366"/>
      <c r="BSE184" s="366"/>
      <c r="BSF184" s="366"/>
      <c r="BSG184" s="366"/>
      <c r="BSH184" s="366"/>
      <c r="BSI184" s="366"/>
      <c r="BSJ184" s="366"/>
      <c r="BSK184" s="366"/>
      <c r="BSL184" s="366"/>
      <c r="BSM184" s="366"/>
      <c r="BSN184" s="366"/>
      <c r="BSO184" s="366"/>
      <c r="BSP184" s="366"/>
      <c r="BSQ184" s="366"/>
      <c r="BSR184" s="366"/>
      <c r="BSS184" s="366"/>
      <c r="BST184" s="366"/>
      <c r="BSU184" s="366"/>
      <c r="BSV184" s="366"/>
      <c r="BSW184" s="366"/>
      <c r="BSX184" s="366"/>
      <c r="BSY184" s="366"/>
      <c r="BSZ184" s="366"/>
      <c r="BTA184" s="366"/>
      <c r="BTB184" s="366"/>
      <c r="BTC184" s="366"/>
      <c r="BTD184" s="366"/>
      <c r="BTE184" s="366"/>
      <c r="BTF184" s="366"/>
      <c r="BTG184" s="366"/>
      <c r="BTH184" s="366"/>
      <c r="BTI184" s="366"/>
      <c r="BTJ184" s="366"/>
      <c r="BTK184" s="366"/>
      <c r="BTL184" s="366"/>
      <c r="BTM184" s="366"/>
      <c r="BTN184" s="366"/>
      <c r="BTO184" s="366"/>
      <c r="BTP184" s="366"/>
      <c r="BTQ184" s="366"/>
      <c r="BTR184" s="366"/>
      <c r="BTS184" s="366"/>
      <c r="BTT184" s="366"/>
      <c r="BTU184" s="366"/>
      <c r="BTV184" s="366"/>
      <c r="BTW184" s="366"/>
      <c r="BTX184" s="366"/>
      <c r="BTY184" s="366"/>
      <c r="BTZ184" s="366"/>
      <c r="BUA184" s="366"/>
      <c r="BUB184" s="366"/>
      <c r="BUC184" s="366"/>
      <c r="BUD184" s="366"/>
      <c r="BUE184" s="366"/>
      <c r="BUF184" s="366"/>
      <c r="BUG184" s="366"/>
      <c r="BUH184" s="366"/>
      <c r="BUI184" s="366"/>
      <c r="BUJ184" s="366"/>
      <c r="BUK184" s="366"/>
      <c r="BUL184" s="366"/>
      <c r="BUM184" s="366"/>
      <c r="BUN184" s="366"/>
      <c r="BUO184" s="366"/>
      <c r="BUP184" s="366"/>
      <c r="BUQ184" s="366"/>
      <c r="BUR184" s="366"/>
      <c r="BUS184" s="366"/>
      <c r="BUT184" s="366"/>
      <c r="BUU184" s="366"/>
      <c r="BUV184" s="366"/>
      <c r="BUW184" s="366"/>
      <c r="BUX184" s="366"/>
      <c r="BUY184" s="366"/>
      <c r="BUZ184" s="366"/>
      <c r="BVA184" s="366"/>
      <c r="BVB184" s="366"/>
      <c r="BVC184" s="366"/>
      <c r="BVD184" s="366"/>
      <c r="BVE184" s="366"/>
      <c r="BVF184" s="366"/>
      <c r="BVG184" s="366"/>
      <c r="BVH184" s="366"/>
      <c r="BVI184" s="366"/>
      <c r="BVJ184" s="366"/>
      <c r="BVK184" s="366"/>
      <c r="BVL184" s="366"/>
      <c r="BVM184" s="366"/>
      <c r="BVN184" s="366"/>
      <c r="BVO184" s="366"/>
      <c r="BVP184" s="366"/>
      <c r="BVQ184" s="366"/>
      <c r="BVR184" s="366"/>
      <c r="BVS184" s="366"/>
      <c r="BVT184" s="366"/>
      <c r="BVU184" s="366"/>
      <c r="BVV184" s="366"/>
      <c r="BVW184" s="366"/>
      <c r="BVX184" s="366"/>
      <c r="BVY184" s="366"/>
      <c r="BVZ184" s="366"/>
      <c r="BWA184" s="366"/>
      <c r="BWB184" s="366"/>
      <c r="BWC184" s="366"/>
      <c r="BWD184" s="366"/>
      <c r="BWE184" s="366"/>
      <c r="BWF184" s="366"/>
      <c r="BWG184" s="366"/>
      <c r="BWH184" s="366"/>
      <c r="BWI184" s="366"/>
      <c r="BWJ184" s="366"/>
      <c r="BWK184" s="366"/>
      <c r="BWL184" s="366"/>
      <c r="BWM184" s="366"/>
      <c r="BWN184" s="366"/>
      <c r="BWO184" s="366"/>
      <c r="BWP184" s="366"/>
      <c r="BWQ184" s="366"/>
      <c r="BWR184" s="366"/>
      <c r="BWS184" s="366"/>
      <c r="BWT184" s="366"/>
      <c r="BWU184" s="366"/>
      <c r="BWV184" s="366"/>
      <c r="BWW184" s="366"/>
      <c r="BWX184" s="366"/>
      <c r="BWY184" s="366"/>
      <c r="BWZ184" s="366"/>
      <c r="BXA184" s="366"/>
      <c r="BXB184" s="366"/>
      <c r="BXC184" s="366"/>
      <c r="BXD184" s="366"/>
      <c r="BXE184" s="366"/>
      <c r="BXF184" s="366"/>
      <c r="BXG184" s="366"/>
      <c r="BXH184" s="366"/>
      <c r="BXI184" s="366"/>
      <c r="BXJ184" s="366"/>
      <c r="BXK184" s="366"/>
      <c r="BXL184" s="366"/>
      <c r="BXM184" s="366"/>
      <c r="BXN184" s="366"/>
      <c r="BXO184" s="366"/>
      <c r="BXP184" s="366"/>
      <c r="BXQ184" s="366"/>
      <c r="BXR184" s="366"/>
      <c r="BXS184" s="366"/>
      <c r="BXT184" s="366"/>
      <c r="BXU184" s="366"/>
      <c r="BXV184" s="366"/>
      <c r="BXW184" s="366"/>
      <c r="BXX184" s="366"/>
      <c r="BXY184" s="366"/>
      <c r="BXZ184" s="366"/>
      <c r="BYA184" s="366"/>
      <c r="BYB184" s="366"/>
      <c r="BYC184" s="366"/>
      <c r="BYD184" s="366"/>
      <c r="BYE184" s="366"/>
      <c r="BYF184" s="366"/>
      <c r="BYG184" s="366"/>
      <c r="BYH184" s="366"/>
      <c r="BYI184" s="366"/>
      <c r="BYJ184" s="366"/>
      <c r="BYK184" s="366"/>
      <c r="BYL184" s="366"/>
      <c r="BYM184" s="366"/>
      <c r="BYN184" s="366"/>
      <c r="BYO184" s="366"/>
      <c r="BYP184" s="366"/>
      <c r="BYQ184" s="366"/>
      <c r="BYR184" s="366"/>
      <c r="BYS184" s="366"/>
      <c r="BYT184" s="366"/>
      <c r="BYU184" s="366"/>
      <c r="BYV184" s="366"/>
      <c r="BYW184" s="366"/>
      <c r="BYX184" s="366"/>
      <c r="BYY184" s="366"/>
      <c r="BYZ184" s="366"/>
      <c r="BZA184" s="366"/>
      <c r="BZB184" s="366"/>
      <c r="BZC184" s="366"/>
      <c r="BZD184" s="366"/>
      <c r="BZE184" s="366"/>
      <c r="BZF184" s="366"/>
      <c r="BZG184" s="366"/>
      <c r="BZH184" s="366"/>
      <c r="BZI184" s="366"/>
      <c r="BZJ184" s="366"/>
      <c r="BZK184" s="366"/>
      <c r="BZL184" s="366"/>
      <c r="BZM184" s="366"/>
      <c r="BZN184" s="366"/>
      <c r="BZO184" s="366"/>
      <c r="BZP184" s="366"/>
      <c r="BZQ184" s="366"/>
      <c r="BZR184" s="366"/>
      <c r="BZS184" s="366"/>
      <c r="BZT184" s="366"/>
      <c r="BZU184" s="366"/>
      <c r="BZV184" s="366"/>
      <c r="BZW184" s="366"/>
      <c r="BZX184" s="366"/>
      <c r="BZY184" s="366"/>
      <c r="BZZ184" s="366"/>
      <c r="CAA184" s="366"/>
      <c r="CAB184" s="366"/>
      <c r="CAC184" s="366"/>
      <c r="CAD184" s="366"/>
      <c r="CAE184" s="366"/>
      <c r="CAF184" s="366"/>
      <c r="CAG184" s="366"/>
      <c r="CAH184" s="366"/>
      <c r="CAI184" s="366"/>
      <c r="CAJ184" s="366"/>
      <c r="CAK184" s="366"/>
      <c r="CAL184" s="366"/>
      <c r="CAM184" s="366"/>
      <c r="CAN184" s="366"/>
      <c r="CAO184" s="366"/>
      <c r="CAP184" s="366"/>
      <c r="CAQ184" s="366"/>
      <c r="CAR184" s="366"/>
      <c r="CAS184" s="366"/>
      <c r="CAT184" s="366"/>
      <c r="CAU184" s="366"/>
      <c r="CAV184" s="366"/>
      <c r="CAW184" s="366"/>
      <c r="CAX184" s="366"/>
      <c r="CAY184" s="366"/>
      <c r="CAZ184" s="366"/>
      <c r="CBA184" s="366"/>
      <c r="CBB184" s="366"/>
      <c r="CBC184" s="366"/>
      <c r="CBD184" s="366"/>
      <c r="CBE184" s="366"/>
      <c r="CBF184" s="366"/>
      <c r="CBG184" s="366"/>
      <c r="CBH184" s="366"/>
      <c r="CBI184" s="366"/>
      <c r="CBJ184" s="366"/>
      <c r="CBK184" s="366"/>
      <c r="CBL184" s="366"/>
      <c r="CBM184" s="366"/>
      <c r="CBN184" s="366"/>
      <c r="CBO184" s="366"/>
      <c r="CBP184" s="366"/>
      <c r="CBQ184" s="366"/>
      <c r="CBR184" s="366"/>
      <c r="CBS184" s="366"/>
      <c r="CBT184" s="366"/>
      <c r="CBU184" s="366"/>
      <c r="CBV184" s="366"/>
      <c r="CBW184" s="366"/>
      <c r="CBX184" s="366"/>
      <c r="CBY184" s="366"/>
      <c r="CBZ184" s="366"/>
      <c r="CCA184" s="366"/>
      <c r="CCB184" s="366"/>
      <c r="CCC184" s="366"/>
      <c r="CCD184" s="366"/>
      <c r="CCE184" s="366"/>
      <c r="CCF184" s="366"/>
      <c r="CCG184" s="366"/>
      <c r="CCH184" s="366"/>
      <c r="CCI184" s="366"/>
      <c r="CCJ184" s="366"/>
      <c r="CCK184" s="366"/>
      <c r="CCL184" s="366"/>
      <c r="CCM184" s="366"/>
      <c r="CCN184" s="366"/>
      <c r="CCO184" s="366"/>
      <c r="CCP184" s="366"/>
      <c r="CCQ184" s="366"/>
      <c r="CCR184" s="366"/>
      <c r="CCS184" s="366"/>
      <c r="CCT184" s="366"/>
      <c r="CCU184" s="366"/>
      <c r="CCV184" s="366"/>
      <c r="CCW184" s="366"/>
      <c r="CCX184" s="366"/>
      <c r="CCY184" s="366"/>
      <c r="CCZ184" s="366"/>
      <c r="CDA184" s="366"/>
      <c r="CDB184" s="366"/>
      <c r="CDC184" s="366"/>
      <c r="CDD184" s="366"/>
      <c r="CDE184" s="366"/>
      <c r="CDF184" s="366"/>
      <c r="CDG184" s="366"/>
      <c r="CDH184" s="366"/>
      <c r="CDI184" s="366"/>
      <c r="CDJ184" s="366"/>
      <c r="CDK184" s="366"/>
      <c r="CDL184" s="366"/>
      <c r="CDM184" s="366"/>
      <c r="CDN184" s="366"/>
      <c r="CDO184" s="366"/>
      <c r="CDP184" s="366"/>
      <c r="CDQ184" s="366"/>
      <c r="CDR184" s="366"/>
      <c r="CDS184" s="366"/>
      <c r="CDT184" s="366"/>
      <c r="CDU184" s="366"/>
      <c r="CDV184" s="366"/>
      <c r="CDW184" s="366"/>
      <c r="CDX184" s="366"/>
      <c r="CDY184" s="366"/>
      <c r="CDZ184" s="366"/>
      <c r="CEA184" s="366"/>
      <c r="CEB184" s="366"/>
      <c r="CEC184" s="366"/>
      <c r="CED184" s="366"/>
      <c r="CEE184" s="366"/>
      <c r="CEF184" s="366"/>
      <c r="CEG184" s="366"/>
      <c r="CEH184" s="366"/>
      <c r="CEI184" s="366"/>
      <c r="CEJ184" s="366"/>
      <c r="CEK184" s="366"/>
      <c r="CEL184" s="366"/>
      <c r="CEM184" s="366"/>
      <c r="CEN184" s="366"/>
      <c r="CEO184" s="366"/>
      <c r="CEP184" s="366"/>
      <c r="CEQ184" s="366"/>
      <c r="CER184" s="366"/>
      <c r="CES184" s="366"/>
      <c r="CET184" s="366"/>
      <c r="CEU184" s="366"/>
      <c r="CEV184" s="366"/>
      <c r="CEW184" s="366"/>
      <c r="CEX184" s="366"/>
      <c r="CEY184" s="366"/>
      <c r="CEZ184" s="366"/>
      <c r="CFA184" s="366"/>
      <c r="CFB184" s="366"/>
      <c r="CFC184" s="366"/>
      <c r="CFD184" s="366"/>
      <c r="CFE184" s="366"/>
      <c r="CFF184" s="366"/>
      <c r="CFG184" s="366"/>
      <c r="CFH184" s="366"/>
      <c r="CFI184" s="366"/>
      <c r="CFJ184" s="366"/>
      <c r="CFK184" s="366"/>
      <c r="CFL184" s="366"/>
      <c r="CFM184" s="366"/>
      <c r="CFN184" s="366"/>
      <c r="CFO184" s="366"/>
      <c r="CFP184" s="366"/>
      <c r="CFQ184" s="366"/>
      <c r="CFR184" s="366"/>
      <c r="CFS184" s="366"/>
      <c r="CFT184" s="366"/>
      <c r="CFU184" s="366"/>
      <c r="CFV184" s="366"/>
      <c r="CFW184" s="366"/>
      <c r="CFX184" s="366"/>
      <c r="CFY184" s="366"/>
      <c r="CFZ184" s="366"/>
      <c r="CGA184" s="366"/>
      <c r="CGB184" s="366"/>
      <c r="CGC184" s="366"/>
      <c r="CGD184" s="366"/>
      <c r="CGE184" s="366"/>
      <c r="CGF184" s="366"/>
      <c r="CGG184" s="366"/>
      <c r="CGH184" s="366"/>
      <c r="CGI184" s="366"/>
      <c r="CGJ184" s="366"/>
      <c r="CGK184" s="366"/>
      <c r="CGL184" s="366"/>
      <c r="CGM184" s="366"/>
      <c r="CGN184" s="366"/>
      <c r="CGO184" s="366"/>
      <c r="CGP184" s="366"/>
      <c r="CGQ184" s="366"/>
      <c r="CGR184" s="366"/>
      <c r="CGS184" s="366"/>
      <c r="CGT184" s="366"/>
      <c r="CGU184" s="366"/>
      <c r="CGV184" s="366"/>
      <c r="CGW184" s="366"/>
      <c r="CGX184" s="366"/>
      <c r="CGY184" s="366"/>
      <c r="CGZ184" s="366"/>
      <c r="CHA184" s="366"/>
      <c r="CHB184" s="366"/>
      <c r="CHC184" s="366"/>
      <c r="CHD184" s="366"/>
      <c r="CHE184" s="366"/>
      <c r="CHF184" s="366"/>
      <c r="CHG184" s="366"/>
      <c r="CHH184" s="366"/>
      <c r="CHI184" s="366"/>
      <c r="CHJ184" s="366"/>
      <c r="CHK184" s="366"/>
      <c r="CHL184" s="366"/>
      <c r="CHM184" s="366"/>
      <c r="CHN184" s="366"/>
      <c r="CHO184" s="366"/>
      <c r="CHP184" s="366"/>
      <c r="CHQ184" s="366"/>
      <c r="CHR184" s="366"/>
      <c r="CHS184" s="366"/>
      <c r="CHT184" s="366"/>
      <c r="CHU184" s="366"/>
      <c r="CHV184" s="366"/>
      <c r="CHW184" s="366"/>
      <c r="CHX184" s="366"/>
      <c r="CHY184" s="366"/>
      <c r="CHZ184" s="366"/>
      <c r="CIA184" s="366"/>
      <c r="CIB184" s="366"/>
      <c r="CIC184" s="366"/>
      <c r="CID184" s="366"/>
      <c r="CIE184" s="366"/>
      <c r="CIF184" s="366"/>
      <c r="CIG184" s="366"/>
      <c r="CIH184" s="366"/>
      <c r="CII184" s="366"/>
      <c r="CIJ184" s="366"/>
      <c r="CIK184" s="366"/>
      <c r="CIL184" s="366"/>
      <c r="CIM184" s="366"/>
      <c r="CIN184" s="366"/>
      <c r="CIO184" s="366"/>
      <c r="CIP184" s="366"/>
      <c r="CIQ184" s="366"/>
      <c r="CIR184" s="366"/>
      <c r="CIS184" s="366"/>
      <c r="CIT184" s="366"/>
      <c r="CIU184" s="366"/>
      <c r="CIV184" s="366"/>
      <c r="CIW184" s="366"/>
      <c r="CIX184" s="366"/>
      <c r="CIY184" s="366"/>
      <c r="CIZ184" s="366"/>
      <c r="CJA184" s="366"/>
      <c r="CJB184" s="366"/>
      <c r="CJC184" s="366"/>
      <c r="CJD184" s="366"/>
      <c r="CJE184" s="366"/>
      <c r="CJF184" s="366"/>
      <c r="CJG184" s="366"/>
      <c r="CJH184" s="366"/>
      <c r="CJI184" s="366"/>
      <c r="CJJ184" s="366"/>
      <c r="CJK184" s="366"/>
      <c r="CJL184" s="366"/>
      <c r="CJM184" s="366"/>
      <c r="CJN184" s="366"/>
      <c r="CJO184" s="366"/>
      <c r="CJP184" s="366"/>
      <c r="CJQ184" s="366"/>
      <c r="CJR184" s="366"/>
      <c r="CJS184" s="366"/>
      <c r="CJT184" s="366"/>
      <c r="CJU184" s="366"/>
      <c r="CJV184" s="366"/>
      <c r="CJW184" s="366"/>
      <c r="CJX184" s="366"/>
      <c r="CJY184" s="366"/>
      <c r="CJZ184" s="366"/>
      <c r="CKA184" s="366"/>
      <c r="CKB184" s="366"/>
      <c r="CKC184" s="366"/>
      <c r="CKD184" s="366"/>
      <c r="CKE184" s="366"/>
      <c r="CKF184" s="366"/>
      <c r="CKG184" s="366"/>
      <c r="CKH184" s="366"/>
      <c r="CKI184" s="366"/>
      <c r="CKJ184" s="366"/>
      <c r="CKK184" s="366"/>
      <c r="CKL184" s="366"/>
      <c r="CKM184" s="366"/>
      <c r="CKN184" s="366"/>
      <c r="CKO184" s="366"/>
      <c r="CKP184" s="366"/>
      <c r="CKQ184" s="366"/>
      <c r="CKR184" s="366"/>
      <c r="CKS184" s="366"/>
      <c r="CKT184" s="366"/>
      <c r="CKU184" s="366"/>
      <c r="CKV184" s="366"/>
      <c r="CKW184" s="366"/>
      <c r="CKX184" s="366"/>
      <c r="CKY184" s="366"/>
      <c r="CKZ184" s="366"/>
      <c r="CLA184" s="366"/>
      <c r="CLB184" s="366"/>
      <c r="CLC184" s="366"/>
      <c r="CLD184" s="366"/>
      <c r="CLE184" s="366"/>
      <c r="CLF184" s="366"/>
      <c r="CLG184" s="366"/>
      <c r="CLH184" s="366"/>
      <c r="CLI184" s="366"/>
      <c r="CLJ184" s="366"/>
      <c r="CLK184" s="366"/>
      <c r="CLL184" s="366"/>
      <c r="CLM184" s="366"/>
      <c r="CLN184" s="366"/>
      <c r="CLO184" s="366"/>
      <c r="CLP184" s="366"/>
      <c r="CLQ184" s="366"/>
      <c r="CLR184" s="366"/>
      <c r="CLS184" s="366"/>
      <c r="CLT184" s="366"/>
      <c r="CLU184" s="366"/>
      <c r="CLV184" s="366"/>
      <c r="CLW184" s="366"/>
      <c r="CLX184" s="366"/>
      <c r="CLY184" s="366"/>
      <c r="CLZ184" s="366"/>
      <c r="CMA184" s="366"/>
      <c r="CMB184" s="366"/>
      <c r="CMC184" s="366"/>
      <c r="CMD184" s="366"/>
      <c r="CME184" s="366"/>
      <c r="CMF184" s="366"/>
      <c r="CMG184" s="366"/>
      <c r="CMH184" s="366"/>
      <c r="CMI184" s="366"/>
      <c r="CMJ184" s="366"/>
      <c r="CMK184" s="366"/>
      <c r="CML184" s="366"/>
      <c r="CMM184" s="366"/>
      <c r="CMN184" s="366"/>
      <c r="CMO184" s="366"/>
      <c r="CMP184" s="366"/>
      <c r="CMQ184" s="366"/>
      <c r="CMR184" s="366"/>
      <c r="CMS184" s="366"/>
      <c r="CMT184" s="366"/>
      <c r="CMU184" s="366"/>
      <c r="CMV184" s="366"/>
      <c r="CMW184" s="366"/>
      <c r="CMX184" s="366"/>
      <c r="CMY184" s="366"/>
      <c r="CMZ184" s="366"/>
      <c r="CNA184" s="366"/>
      <c r="CNB184" s="366"/>
      <c r="CNC184" s="366"/>
      <c r="CND184" s="366"/>
      <c r="CNE184" s="366"/>
      <c r="CNF184" s="366"/>
      <c r="CNG184" s="366"/>
      <c r="CNH184" s="366"/>
      <c r="CNI184" s="366"/>
      <c r="CNJ184" s="366"/>
      <c r="CNK184" s="366"/>
      <c r="CNL184" s="366"/>
      <c r="CNM184" s="366"/>
      <c r="CNN184" s="366"/>
      <c r="CNO184" s="366"/>
      <c r="CNP184" s="366"/>
      <c r="CNQ184" s="366"/>
      <c r="CNR184" s="366"/>
      <c r="CNS184" s="366"/>
      <c r="CNT184" s="366"/>
      <c r="CNU184" s="366"/>
      <c r="CNV184" s="366"/>
      <c r="CNW184" s="366"/>
      <c r="CNX184" s="366"/>
      <c r="CNY184" s="366"/>
      <c r="CNZ184" s="366"/>
      <c r="COA184" s="366"/>
      <c r="COB184" s="366"/>
      <c r="COC184" s="366"/>
      <c r="COD184" s="366"/>
      <c r="COE184" s="366"/>
      <c r="COF184" s="366"/>
      <c r="COG184" s="366"/>
      <c r="COH184" s="366"/>
      <c r="COI184" s="366"/>
      <c r="COJ184" s="366"/>
      <c r="COK184" s="366"/>
      <c r="COL184" s="366"/>
      <c r="COM184" s="366"/>
      <c r="CON184" s="366"/>
      <c r="COO184" s="366"/>
      <c r="COP184" s="366"/>
      <c r="COQ184" s="366"/>
      <c r="COR184" s="366"/>
      <c r="COS184" s="366"/>
      <c r="COT184" s="366"/>
      <c r="COU184" s="366"/>
      <c r="COV184" s="366"/>
      <c r="COW184" s="366"/>
      <c r="COX184" s="366"/>
      <c r="COY184" s="366"/>
      <c r="COZ184" s="366"/>
      <c r="CPA184" s="366"/>
      <c r="CPB184" s="366"/>
      <c r="CPC184" s="366"/>
      <c r="CPD184" s="366"/>
      <c r="CPE184" s="366"/>
      <c r="CPF184" s="366"/>
      <c r="CPG184" s="366"/>
      <c r="CPH184" s="366"/>
      <c r="CPI184" s="366"/>
      <c r="CPJ184" s="366"/>
      <c r="CPK184" s="366"/>
      <c r="CPL184" s="366"/>
      <c r="CPM184" s="366"/>
      <c r="CPN184" s="366"/>
      <c r="CPO184" s="366"/>
      <c r="CPP184" s="366"/>
      <c r="CPQ184" s="366"/>
      <c r="CPR184" s="366"/>
      <c r="CPS184" s="366"/>
      <c r="CPT184" s="366"/>
      <c r="CPU184" s="366"/>
      <c r="CPV184" s="366"/>
      <c r="CPW184" s="366"/>
      <c r="CPX184" s="366"/>
      <c r="CPY184" s="366"/>
      <c r="CPZ184" s="366"/>
      <c r="CQA184" s="366"/>
      <c r="CQB184" s="366"/>
      <c r="CQC184" s="366"/>
      <c r="CQD184" s="366"/>
      <c r="CQE184" s="366"/>
      <c r="CQF184" s="366"/>
      <c r="CQG184" s="366"/>
      <c r="CQH184" s="366"/>
      <c r="CQI184" s="366"/>
      <c r="CQJ184" s="366"/>
      <c r="CQK184" s="366"/>
      <c r="CQL184" s="366"/>
      <c r="CQM184" s="366"/>
      <c r="CQN184" s="366"/>
      <c r="CQO184" s="366"/>
      <c r="CQP184" s="366"/>
      <c r="CQQ184" s="366"/>
      <c r="CQR184" s="366"/>
      <c r="CQS184" s="366"/>
      <c r="CQT184" s="366"/>
      <c r="CQU184" s="366"/>
      <c r="CQV184" s="366"/>
      <c r="CQW184" s="366"/>
      <c r="CQX184" s="366"/>
      <c r="CQY184" s="366"/>
      <c r="CQZ184" s="366"/>
      <c r="CRA184" s="366"/>
      <c r="CRB184" s="366"/>
      <c r="CRC184" s="366"/>
      <c r="CRD184" s="366"/>
      <c r="CRE184" s="366"/>
      <c r="CRF184" s="366"/>
      <c r="CRG184" s="366"/>
      <c r="CRH184" s="366"/>
      <c r="CRI184" s="366"/>
      <c r="CRJ184" s="366"/>
      <c r="CRK184" s="366"/>
      <c r="CRL184" s="366"/>
      <c r="CRM184" s="366"/>
      <c r="CRN184" s="366"/>
      <c r="CRO184" s="366"/>
      <c r="CRP184" s="366"/>
      <c r="CRQ184" s="366"/>
      <c r="CRR184" s="366"/>
      <c r="CRS184" s="366"/>
      <c r="CRT184" s="366"/>
      <c r="CRU184" s="366"/>
      <c r="CRV184" s="366"/>
      <c r="CRW184" s="366"/>
      <c r="CRX184" s="366"/>
      <c r="CRY184" s="366"/>
      <c r="CRZ184" s="366"/>
      <c r="CSA184" s="366"/>
      <c r="CSB184" s="366"/>
      <c r="CSC184" s="366"/>
      <c r="CSD184" s="366"/>
      <c r="CSE184" s="366"/>
      <c r="CSF184" s="366"/>
      <c r="CSG184" s="366"/>
      <c r="CSH184" s="366"/>
      <c r="CSI184" s="366"/>
      <c r="CSJ184" s="366"/>
      <c r="CSK184" s="366"/>
      <c r="CSL184" s="366"/>
      <c r="CSM184" s="366"/>
      <c r="CSN184" s="366"/>
      <c r="CSO184" s="366"/>
      <c r="CSP184" s="366"/>
      <c r="CSQ184" s="366"/>
      <c r="CSR184" s="366"/>
      <c r="CSS184" s="366"/>
      <c r="CST184" s="366"/>
      <c r="CSU184" s="366"/>
      <c r="CSV184" s="366"/>
      <c r="CSW184" s="366"/>
      <c r="CSX184" s="366"/>
      <c r="CSY184" s="366"/>
      <c r="CSZ184" s="366"/>
      <c r="CTA184" s="366"/>
      <c r="CTB184" s="366"/>
      <c r="CTC184" s="366"/>
      <c r="CTD184" s="366"/>
      <c r="CTE184" s="366"/>
      <c r="CTF184" s="366"/>
      <c r="CTG184" s="366"/>
      <c r="CTH184" s="366"/>
      <c r="CTI184" s="366"/>
      <c r="CTJ184" s="366"/>
      <c r="CTK184" s="366"/>
      <c r="CTL184" s="366"/>
      <c r="CTM184" s="366"/>
      <c r="CTN184" s="366"/>
      <c r="CTO184" s="366"/>
      <c r="CTP184" s="366"/>
      <c r="CTQ184" s="366"/>
      <c r="CTR184" s="366"/>
      <c r="CTS184" s="366"/>
      <c r="CTT184" s="366"/>
      <c r="CTU184" s="366"/>
      <c r="CTV184" s="366"/>
      <c r="CTW184" s="366"/>
      <c r="CTX184" s="366"/>
      <c r="CTY184" s="366"/>
      <c r="CTZ184" s="366"/>
      <c r="CUA184" s="366"/>
      <c r="CUB184" s="366"/>
      <c r="CUC184" s="366"/>
      <c r="CUD184" s="366"/>
      <c r="CUE184" s="366"/>
      <c r="CUF184" s="366"/>
      <c r="CUG184" s="366"/>
      <c r="CUH184" s="366"/>
      <c r="CUI184" s="366"/>
      <c r="CUJ184" s="366"/>
      <c r="CUK184" s="366"/>
      <c r="CUL184" s="366"/>
      <c r="CUM184" s="366"/>
      <c r="CUN184" s="366"/>
      <c r="CUO184" s="366"/>
      <c r="CUP184" s="366"/>
      <c r="CUQ184" s="366"/>
      <c r="CUR184" s="366"/>
      <c r="CUS184" s="366"/>
      <c r="CUT184" s="366"/>
      <c r="CUU184" s="366"/>
      <c r="CUV184" s="366"/>
      <c r="CUW184" s="366"/>
      <c r="CUX184" s="366"/>
      <c r="CUY184" s="366"/>
      <c r="CUZ184" s="366"/>
      <c r="CVA184" s="366"/>
      <c r="CVB184" s="366"/>
      <c r="CVC184" s="366"/>
      <c r="CVD184" s="366"/>
      <c r="CVE184" s="366"/>
      <c r="CVF184" s="366"/>
      <c r="CVG184" s="366"/>
      <c r="CVH184" s="366"/>
      <c r="CVI184" s="366"/>
      <c r="CVJ184" s="366"/>
      <c r="CVK184" s="366"/>
      <c r="CVL184" s="366"/>
      <c r="CVM184" s="366"/>
      <c r="CVN184" s="366"/>
      <c r="CVO184" s="366"/>
      <c r="CVP184" s="366"/>
      <c r="CVQ184" s="366"/>
      <c r="CVR184" s="366"/>
      <c r="CVS184" s="366"/>
      <c r="CVT184" s="366"/>
      <c r="CVU184" s="366"/>
      <c r="CVV184" s="366"/>
      <c r="CVW184" s="366"/>
      <c r="CVX184" s="366"/>
      <c r="CVY184" s="366"/>
      <c r="CVZ184" s="366"/>
      <c r="CWA184" s="366"/>
      <c r="CWB184" s="366"/>
      <c r="CWC184" s="366"/>
      <c r="CWD184" s="366"/>
      <c r="CWE184" s="366"/>
      <c r="CWF184" s="366"/>
      <c r="CWG184" s="366"/>
      <c r="CWH184" s="366"/>
      <c r="CWI184" s="366"/>
      <c r="CWJ184" s="366"/>
      <c r="CWK184" s="366"/>
      <c r="CWL184" s="366"/>
      <c r="CWM184" s="366"/>
      <c r="CWN184" s="366"/>
      <c r="CWO184" s="366"/>
      <c r="CWP184" s="366"/>
      <c r="CWQ184" s="366"/>
      <c r="CWR184" s="366"/>
      <c r="CWS184" s="366"/>
      <c r="CWT184" s="366"/>
      <c r="CWU184" s="366"/>
      <c r="CWV184" s="366"/>
      <c r="CWW184" s="366"/>
      <c r="CWX184" s="366"/>
      <c r="CWY184" s="366"/>
      <c r="CWZ184" s="366"/>
      <c r="CXA184" s="366"/>
      <c r="CXB184" s="366"/>
      <c r="CXC184" s="366"/>
      <c r="CXD184" s="366"/>
      <c r="CXE184" s="366"/>
      <c r="CXF184" s="366"/>
      <c r="CXG184" s="366"/>
      <c r="CXH184" s="366"/>
      <c r="CXI184" s="366"/>
      <c r="CXJ184" s="366"/>
      <c r="CXK184" s="366"/>
      <c r="CXL184" s="366"/>
      <c r="CXM184" s="366"/>
      <c r="CXN184" s="366"/>
      <c r="CXO184" s="366"/>
      <c r="CXP184" s="366"/>
      <c r="CXQ184" s="366"/>
      <c r="CXR184" s="366"/>
      <c r="CXS184" s="366"/>
      <c r="CXT184" s="366"/>
      <c r="CXU184" s="366"/>
      <c r="CXV184" s="366"/>
      <c r="CXW184" s="366"/>
      <c r="CXX184" s="366"/>
      <c r="CXY184" s="366"/>
      <c r="CXZ184" s="366"/>
      <c r="CYA184" s="366"/>
      <c r="CYB184" s="366"/>
      <c r="CYC184" s="366"/>
      <c r="CYD184" s="366"/>
      <c r="CYE184" s="366"/>
      <c r="CYF184" s="366"/>
      <c r="CYG184" s="366"/>
      <c r="CYH184" s="366"/>
      <c r="CYI184" s="366"/>
      <c r="CYJ184" s="366"/>
      <c r="CYK184" s="366"/>
      <c r="CYL184" s="366"/>
      <c r="CYM184" s="366"/>
      <c r="CYN184" s="366"/>
      <c r="CYO184" s="366"/>
      <c r="CYP184" s="366"/>
      <c r="CYQ184" s="366"/>
      <c r="CYR184" s="366"/>
      <c r="CYS184" s="366"/>
      <c r="CYT184" s="366"/>
      <c r="CYU184" s="366"/>
      <c r="CYV184" s="366"/>
      <c r="CYW184" s="366"/>
      <c r="CYX184" s="366"/>
      <c r="CYY184" s="366"/>
      <c r="CYZ184" s="366"/>
      <c r="CZA184" s="366"/>
      <c r="CZB184" s="366"/>
      <c r="CZC184" s="366"/>
      <c r="CZD184" s="366"/>
      <c r="CZE184" s="366"/>
      <c r="CZF184" s="366"/>
      <c r="CZG184" s="366"/>
      <c r="CZH184" s="366"/>
      <c r="CZI184" s="366"/>
      <c r="CZJ184" s="366"/>
      <c r="CZK184" s="366"/>
      <c r="CZL184" s="366"/>
      <c r="CZM184" s="366"/>
      <c r="CZN184" s="366"/>
      <c r="CZO184" s="366"/>
      <c r="CZP184" s="366"/>
      <c r="CZQ184" s="366"/>
      <c r="CZR184" s="366"/>
      <c r="CZS184" s="366"/>
      <c r="CZT184" s="366"/>
      <c r="CZU184" s="366"/>
      <c r="CZV184" s="366"/>
      <c r="CZW184" s="366"/>
      <c r="CZX184" s="366"/>
      <c r="CZY184" s="366"/>
      <c r="CZZ184" s="366"/>
      <c r="DAA184" s="366"/>
      <c r="DAB184" s="366"/>
      <c r="DAC184" s="366"/>
      <c r="DAD184" s="366"/>
      <c r="DAE184" s="366"/>
      <c r="DAF184" s="366"/>
      <c r="DAG184" s="366"/>
      <c r="DAH184" s="366"/>
      <c r="DAI184" s="366"/>
      <c r="DAJ184" s="366"/>
      <c r="DAK184" s="366"/>
      <c r="DAL184" s="366"/>
      <c r="DAM184" s="366"/>
      <c r="DAN184" s="366"/>
      <c r="DAO184" s="366"/>
      <c r="DAP184" s="366"/>
      <c r="DAQ184" s="366"/>
      <c r="DAR184" s="366"/>
      <c r="DAS184" s="366"/>
      <c r="DAT184" s="366"/>
      <c r="DAU184" s="366"/>
      <c r="DAV184" s="366"/>
      <c r="DAW184" s="366"/>
      <c r="DAX184" s="366"/>
      <c r="DAY184" s="366"/>
      <c r="DAZ184" s="366"/>
      <c r="DBA184" s="366"/>
      <c r="DBB184" s="366"/>
      <c r="DBC184" s="366"/>
      <c r="DBD184" s="366"/>
      <c r="DBE184" s="366"/>
      <c r="DBF184" s="366"/>
      <c r="DBG184" s="366"/>
      <c r="DBH184" s="366"/>
      <c r="DBI184" s="366"/>
      <c r="DBJ184" s="366"/>
      <c r="DBK184" s="366"/>
      <c r="DBL184" s="366"/>
      <c r="DBM184" s="366"/>
      <c r="DBN184" s="366"/>
      <c r="DBO184" s="366"/>
      <c r="DBP184" s="366"/>
      <c r="DBQ184" s="366"/>
      <c r="DBR184" s="366"/>
      <c r="DBS184" s="366"/>
      <c r="DBT184" s="366"/>
      <c r="DBU184" s="366"/>
      <c r="DBV184" s="366"/>
      <c r="DBW184" s="366"/>
      <c r="DBX184" s="366"/>
      <c r="DBY184" s="366"/>
      <c r="DBZ184" s="366"/>
      <c r="DCA184" s="366"/>
      <c r="DCB184" s="366"/>
      <c r="DCC184" s="366"/>
      <c r="DCD184" s="366"/>
      <c r="DCE184" s="366"/>
      <c r="DCF184" s="366"/>
      <c r="DCG184" s="366"/>
      <c r="DCH184" s="366"/>
      <c r="DCI184" s="366"/>
      <c r="DCJ184" s="366"/>
      <c r="DCK184" s="366"/>
      <c r="DCL184" s="366"/>
      <c r="DCM184" s="366"/>
      <c r="DCN184" s="366"/>
      <c r="DCO184" s="366"/>
      <c r="DCP184" s="366"/>
      <c r="DCQ184" s="366"/>
      <c r="DCR184" s="366"/>
      <c r="DCS184" s="366"/>
      <c r="DCT184" s="366"/>
      <c r="DCU184" s="366"/>
      <c r="DCV184" s="366"/>
      <c r="DCW184" s="366"/>
      <c r="DCX184" s="366"/>
      <c r="DCY184" s="366"/>
      <c r="DCZ184" s="366"/>
      <c r="DDA184" s="366"/>
      <c r="DDB184" s="366"/>
      <c r="DDC184" s="366"/>
      <c r="DDD184" s="366"/>
      <c r="DDE184" s="366"/>
      <c r="DDF184" s="366"/>
      <c r="DDG184" s="366"/>
      <c r="DDH184" s="366"/>
      <c r="DDI184" s="366"/>
      <c r="DDJ184" s="366"/>
      <c r="DDK184" s="366"/>
      <c r="DDL184" s="366"/>
      <c r="DDM184" s="366"/>
      <c r="DDN184" s="366"/>
      <c r="DDO184" s="366"/>
      <c r="DDP184" s="366"/>
      <c r="DDQ184" s="366"/>
      <c r="DDR184" s="366"/>
      <c r="DDS184" s="366"/>
      <c r="DDT184" s="366"/>
      <c r="DDU184" s="366"/>
      <c r="DDV184" s="366"/>
      <c r="DDW184" s="366"/>
      <c r="DDX184" s="366"/>
      <c r="DDY184" s="366"/>
      <c r="DDZ184" s="366"/>
      <c r="DEA184" s="366"/>
      <c r="DEB184" s="366"/>
      <c r="DEC184" s="366"/>
      <c r="DED184" s="366"/>
      <c r="DEE184" s="366"/>
      <c r="DEF184" s="366"/>
      <c r="DEG184" s="366"/>
      <c r="DEH184" s="366"/>
      <c r="DEI184" s="366"/>
      <c r="DEJ184" s="366"/>
      <c r="DEK184" s="366"/>
      <c r="DEL184" s="366"/>
      <c r="DEM184" s="366"/>
      <c r="DEN184" s="366"/>
      <c r="DEO184" s="366"/>
      <c r="DEP184" s="366"/>
      <c r="DEQ184" s="366"/>
      <c r="DER184" s="366"/>
      <c r="DES184" s="366"/>
      <c r="DET184" s="366"/>
      <c r="DEU184" s="366"/>
      <c r="DEV184" s="366"/>
      <c r="DEW184" s="366"/>
      <c r="DEX184" s="366"/>
      <c r="DEY184" s="366"/>
      <c r="DEZ184" s="366"/>
      <c r="DFA184" s="366"/>
      <c r="DFB184" s="366"/>
      <c r="DFC184" s="366"/>
      <c r="DFD184" s="366"/>
      <c r="DFE184" s="366"/>
      <c r="DFF184" s="366"/>
      <c r="DFG184" s="366"/>
      <c r="DFH184" s="366"/>
      <c r="DFI184" s="366"/>
      <c r="DFJ184" s="366"/>
      <c r="DFK184" s="366"/>
      <c r="DFL184" s="366"/>
      <c r="DFM184" s="366"/>
      <c r="DFN184" s="366"/>
      <c r="DFO184" s="366"/>
      <c r="DFP184" s="366"/>
      <c r="DFQ184" s="366"/>
      <c r="DFR184" s="366"/>
      <c r="DFS184" s="366"/>
      <c r="DFT184" s="366"/>
      <c r="DFU184" s="366"/>
      <c r="DFV184" s="366"/>
      <c r="DFW184" s="366"/>
      <c r="DFX184" s="366"/>
      <c r="DFY184" s="366"/>
      <c r="DFZ184" s="366"/>
      <c r="DGA184" s="366"/>
      <c r="DGB184" s="366"/>
      <c r="DGC184" s="366"/>
      <c r="DGD184" s="366"/>
      <c r="DGE184" s="366"/>
      <c r="DGF184" s="366"/>
      <c r="DGG184" s="366"/>
      <c r="DGH184" s="366"/>
      <c r="DGI184" s="366"/>
      <c r="DGJ184" s="366"/>
      <c r="DGK184" s="366"/>
      <c r="DGL184" s="366"/>
      <c r="DGM184" s="366"/>
      <c r="DGN184" s="366"/>
      <c r="DGO184" s="366"/>
      <c r="DGP184" s="366"/>
      <c r="DGQ184" s="366"/>
      <c r="DGR184" s="366"/>
      <c r="DGS184" s="366"/>
      <c r="DGT184" s="366"/>
      <c r="DGU184" s="366"/>
      <c r="DGV184" s="366"/>
      <c r="DGW184" s="366"/>
      <c r="DGX184" s="366"/>
      <c r="DGY184" s="366"/>
      <c r="DGZ184" s="366"/>
      <c r="DHA184" s="366"/>
      <c r="DHB184" s="366"/>
      <c r="DHC184" s="366"/>
      <c r="DHD184" s="366"/>
      <c r="DHE184" s="366"/>
      <c r="DHF184" s="366"/>
      <c r="DHG184" s="366"/>
      <c r="DHH184" s="366"/>
      <c r="DHI184" s="366"/>
      <c r="DHJ184" s="366"/>
      <c r="DHK184" s="366"/>
      <c r="DHL184" s="366"/>
      <c r="DHM184" s="366"/>
      <c r="DHN184" s="366"/>
      <c r="DHO184" s="366"/>
      <c r="DHP184" s="366"/>
      <c r="DHQ184" s="366"/>
      <c r="DHR184" s="366"/>
      <c r="DHS184" s="366"/>
      <c r="DHT184" s="366"/>
      <c r="DHU184" s="366"/>
      <c r="DHV184" s="366"/>
      <c r="DHW184" s="366"/>
      <c r="DHX184" s="366"/>
      <c r="DHY184" s="366"/>
      <c r="DHZ184" s="366"/>
      <c r="DIA184" s="366"/>
      <c r="DIB184" s="366"/>
      <c r="DIC184" s="366"/>
      <c r="DID184" s="366"/>
      <c r="DIE184" s="366"/>
      <c r="DIF184" s="366"/>
      <c r="DIG184" s="366"/>
      <c r="DIH184" s="366"/>
      <c r="DII184" s="366"/>
      <c r="DIJ184" s="366"/>
      <c r="DIK184" s="366"/>
      <c r="DIL184" s="366"/>
      <c r="DIM184" s="366"/>
      <c r="DIN184" s="366"/>
      <c r="DIO184" s="366"/>
      <c r="DIP184" s="366"/>
      <c r="DIQ184" s="366"/>
      <c r="DIR184" s="366"/>
      <c r="DIS184" s="366"/>
      <c r="DIT184" s="366"/>
      <c r="DIU184" s="366"/>
      <c r="DIV184" s="366"/>
      <c r="DIW184" s="366"/>
      <c r="DIX184" s="366"/>
      <c r="DIY184" s="366"/>
      <c r="DIZ184" s="366"/>
      <c r="DJA184" s="366"/>
      <c r="DJB184" s="366"/>
      <c r="DJC184" s="366"/>
      <c r="DJD184" s="366"/>
      <c r="DJE184" s="366"/>
      <c r="DJF184" s="366"/>
      <c r="DJG184" s="366"/>
      <c r="DJH184" s="366"/>
      <c r="DJI184" s="366"/>
      <c r="DJJ184" s="366"/>
      <c r="DJK184" s="366"/>
      <c r="DJL184" s="366"/>
      <c r="DJM184" s="366"/>
      <c r="DJN184" s="366"/>
      <c r="DJO184" s="366"/>
      <c r="DJP184" s="366"/>
      <c r="DJQ184" s="366"/>
      <c r="DJR184" s="366"/>
      <c r="DJS184" s="366"/>
      <c r="DJT184" s="366"/>
      <c r="DJU184" s="366"/>
      <c r="DJV184" s="366"/>
      <c r="DJW184" s="366"/>
      <c r="DJX184" s="366"/>
      <c r="DJY184" s="366"/>
      <c r="DJZ184" s="366"/>
      <c r="DKA184" s="366"/>
      <c r="DKB184" s="366"/>
      <c r="DKC184" s="366"/>
      <c r="DKD184" s="366"/>
      <c r="DKE184" s="366"/>
      <c r="DKF184" s="366"/>
      <c r="DKG184" s="366"/>
      <c r="DKH184" s="366"/>
      <c r="DKI184" s="366"/>
      <c r="DKJ184" s="366"/>
      <c r="DKK184" s="366"/>
      <c r="DKL184" s="366"/>
      <c r="DKM184" s="366"/>
      <c r="DKN184" s="366"/>
      <c r="DKO184" s="366"/>
      <c r="DKP184" s="366"/>
      <c r="DKQ184" s="366"/>
      <c r="DKR184" s="366"/>
      <c r="DKS184" s="366"/>
      <c r="DKT184" s="366"/>
      <c r="DKU184" s="366"/>
      <c r="DKV184" s="366"/>
      <c r="DKW184" s="366"/>
      <c r="DKX184" s="366"/>
      <c r="DKY184" s="366"/>
      <c r="DKZ184" s="366"/>
      <c r="DLA184" s="366"/>
      <c r="DLB184" s="366"/>
      <c r="DLC184" s="366"/>
      <c r="DLD184" s="366"/>
      <c r="DLE184" s="366"/>
      <c r="DLF184" s="366"/>
      <c r="DLG184" s="366"/>
      <c r="DLH184" s="366"/>
      <c r="DLI184" s="366"/>
      <c r="DLJ184" s="366"/>
      <c r="DLK184" s="366"/>
      <c r="DLL184" s="366"/>
      <c r="DLM184" s="366"/>
      <c r="DLN184" s="366"/>
      <c r="DLO184" s="366"/>
      <c r="DLP184" s="366"/>
      <c r="DLQ184" s="366"/>
      <c r="DLR184" s="366"/>
      <c r="DLS184" s="366"/>
      <c r="DLT184" s="366"/>
      <c r="DLU184" s="366"/>
      <c r="DLV184" s="366"/>
      <c r="DLW184" s="366"/>
      <c r="DLX184" s="366"/>
      <c r="DLY184" s="366"/>
      <c r="DLZ184" s="366"/>
      <c r="DMA184" s="366"/>
      <c r="DMB184" s="366"/>
      <c r="DMC184" s="366"/>
      <c r="DMD184" s="366"/>
      <c r="DME184" s="366"/>
      <c r="DMF184" s="366"/>
      <c r="DMG184" s="366"/>
      <c r="DMH184" s="366"/>
      <c r="DMI184" s="366"/>
      <c r="DMJ184" s="366"/>
      <c r="DMK184" s="366"/>
      <c r="DML184" s="366"/>
      <c r="DMM184" s="366"/>
      <c r="DMN184" s="366"/>
      <c r="DMO184" s="366"/>
      <c r="DMP184" s="366"/>
      <c r="DMQ184" s="366"/>
      <c r="DMR184" s="366"/>
      <c r="DMS184" s="366"/>
      <c r="DMT184" s="366"/>
      <c r="DMU184" s="366"/>
      <c r="DMV184" s="366"/>
      <c r="DMW184" s="366"/>
      <c r="DMX184" s="366"/>
      <c r="DMY184" s="366"/>
      <c r="DMZ184" s="366"/>
      <c r="DNA184" s="366"/>
      <c r="DNB184" s="366"/>
      <c r="DNC184" s="366"/>
      <c r="DND184" s="366"/>
      <c r="DNE184" s="366"/>
      <c r="DNF184" s="366"/>
      <c r="DNG184" s="366"/>
      <c r="DNH184" s="366"/>
      <c r="DNI184" s="366"/>
      <c r="DNJ184" s="366"/>
      <c r="DNK184" s="366"/>
      <c r="DNL184" s="366"/>
      <c r="DNM184" s="366"/>
      <c r="DNN184" s="366"/>
      <c r="DNO184" s="366"/>
      <c r="DNP184" s="366"/>
      <c r="DNQ184" s="366"/>
      <c r="DNR184" s="366"/>
      <c r="DNS184" s="366"/>
      <c r="DNT184" s="366"/>
      <c r="DNU184" s="366"/>
      <c r="DNV184" s="366"/>
      <c r="DNW184" s="366"/>
      <c r="DNX184" s="366"/>
      <c r="DNY184" s="366"/>
      <c r="DNZ184" s="366"/>
      <c r="DOA184" s="366"/>
      <c r="DOB184" s="366"/>
      <c r="DOC184" s="366"/>
      <c r="DOD184" s="366"/>
      <c r="DOE184" s="366"/>
      <c r="DOF184" s="366"/>
      <c r="DOG184" s="366"/>
      <c r="DOH184" s="366"/>
      <c r="DOI184" s="366"/>
      <c r="DOJ184" s="366"/>
      <c r="DOK184" s="366"/>
      <c r="DOL184" s="366"/>
      <c r="DOM184" s="366"/>
      <c r="DON184" s="366"/>
      <c r="DOO184" s="366"/>
      <c r="DOP184" s="366"/>
      <c r="DOQ184" s="366"/>
      <c r="DOR184" s="366"/>
      <c r="DOS184" s="366"/>
      <c r="DOT184" s="366"/>
      <c r="DOU184" s="366"/>
      <c r="DOV184" s="366"/>
      <c r="DOW184" s="366"/>
      <c r="DOX184" s="366"/>
      <c r="DOY184" s="366"/>
      <c r="DOZ184" s="366"/>
      <c r="DPA184" s="366"/>
      <c r="DPB184" s="366"/>
      <c r="DPC184" s="366"/>
      <c r="DPD184" s="366"/>
      <c r="DPE184" s="366"/>
      <c r="DPF184" s="366"/>
      <c r="DPG184" s="366"/>
      <c r="DPH184" s="366"/>
      <c r="DPI184" s="366"/>
      <c r="DPJ184" s="366"/>
      <c r="DPK184" s="366"/>
      <c r="DPL184" s="366"/>
      <c r="DPM184" s="366"/>
      <c r="DPN184" s="366"/>
      <c r="DPO184" s="366"/>
      <c r="DPP184" s="366"/>
      <c r="DPQ184" s="366"/>
      <c r="DPR184" s="366"/>
      <c r="DPS184" s="366"/>
      <c r="DPT184" s="366"/>
      <c r="DPU184" s="366"/>
      <c r="DPV184" s="366"/>
      <c r="DPW184" s="366"/>
      <c r="DPX184" s="366"/>
      <c r="DPY184" s="366"/>
      <c r="DPZ184" s="366"/>
      <c r="DQA184" s="366"/>
      <c r="DQB184" s="366"/>
      <c r="DQC184" s="366"/>
      <c r="DQD184" s="366"/>
      <c r="DQE184" s="366"/>
      <c r="DQF184" s="366"/>
      <c r="DQG184" s="366"/>
      <c r="DQH184" s="366"/>
      <c r="DQI184" s="366"/>
      <c r="DQJ184" s="366"/>
      <c r="DQK184" s="366"/>
      <c r="DQL184" s="366"/>
      <c r="DQM184" s="366"/>
      <c r="DQN184" s="366"/>
      <c r="DQO184" s="366"/>
      <c r="DQP184" s="366"/>
      <c r="DQQ184" s="366"/>
      <c r="DQR184" s="366"/>
      <c r="DQS184" s="366"/>
      <c r="DQT184" s="366"/>
      <c r="DQU184" s="366"/>
      <c r="DQV184" s="366"/>
      <c r="DQW184" s="366"/>
      <c r="DQX184" s="366"/>
      <c r="DQY184" s="366"/>
      <c r="DQZ184" s="366"/>
      <c r="DRA184" s="366"/>
      <c r="DRB184" s="366"/>
      <c r="DRC184" s="366"/>
      <c r="DRD184" s="366"/>
      <c r="DRE184" s="366"/>
      <c r="DRF184" s="366"/>
      <c r="DRG184" s="366"/>
      <c r="DRH184" s="366"/>
      <c r="DRI184" s="366"/>
      <c r="DRJ184" s="366"/>
      <c r="DRK184" s="366"/>
      <c r="DRL184" s="366"/>
      <c r="DRM184" s="366"/>
      <c r="DRN184" s="366"/>
      <c r="DRO184" s="366"/>
      <c r="DRP184" s="366"/>
      <c r="DRQ184" s="366"/>
      <c r="DRR184" s="366"/>
      <c r="DRS184" s="366"/>
      <c r="DRT184" s="366"/>
      <c r="DRU184" s="366"/>
      <c r="DRV184" s="366"/>
      <c r="DRW184" s="366"/>
      <c r="DRX184" s="366"/>
      <c r="DRY184" s="366"/>
      <c r="DRZ184" s="366"/>
      <c r="DSA184" s="366"/>
      <c r="DSB184" s="366"/>
      <c r="DSC184" s="366"/>
      <c r="DSD184" s="366"/>
      <c r="DSE184" s="366"/>
      <c r="DSF184" s="366"/>
      <c r="DSG184" s="366"/>
      <c r="DSH184" s="366"/>
      <c r="DSI184" s="366"/>
      <c r="DSJ184" s="366"/>
      <c r="DSK184" s="366"/>
      <c r="DSL184" s="366"/>
      <c r="DSM184" s="366"/>
      <c r="DSN184" s="366"/>
      <c r="DSO184" s="366"/>
      <c r="DSP184" s="366"/>
      <c r="DSQ184" s="366"/>
      <c r="DSR184" s="366"/>
      <c r="DSS184" s="366"/>
      <c r="DST184" s="366"/>
      <c r="DSU184" s="366"/>
      <c r="DSV184" s="366"/>
      <c r="DSW184" s="366"/>
      <c r="DSX184" s="366"/>
      <c r="DSY184" s="366"/>
      <c r="DSZ184" s="366"/>
      <c r="DTA184" s="366"/>
      <c r="DTB184" s="366"/>
      <c r="DTC184" s="366"/>
      <c r="DTD184" s="366"/>
      <c r="DTE184" s="366"/>
      <c r="DTF184" s="366"/>
      <c r="DTG184" s="366"/>
      <c r="DTH184" s="366"/>
      <c r="DTI184" s="366"/>
      <c r="DTJ184" s="366"/>
      <c r="DTK184" s="366"/>
      <c r="DTL184" s="366"/>
      <c r="DTM184" s="366"/>
      <c r="DTN184" s="366"/>
      <c r="DTO184" s="366"/>
      <c r="DTP184" s="366"/>
      <c r="DTQ184" s="366"/>
      <c r="DTR184" s="366"/>
      <c r="DTS184" s="366"/>
      <c r="DTT184" s="366"/>
      <c r="DTU184" s="366"/>
      <c r="DTV184" s="366"/>
      <c r="DTW184" s="366"/>
      <c r="DTX184" s="366"/>
      <c r="DTY184" s="366"/>
      <c r="DTZ184" s="366"/>
      <c r="DUA184" s="366"/>
      <c r="DUB184" s="366"/>
      <c r="DUC184" s="366"/>
      <c r="DUD184" s="366"/>
      <c r="DUE184" s="366"/>
      <c r="DUF184" s="366"/>
      <c r="DUG184" s="366"/>
      <c r="DUH184" s="366"/>
      <c r="DUI184" s="366"/>
      <c r="DUJ184" s="366"/>
      <c r="DUK184" s="366"/>
      <c r="DUL184" s="366"/>
      <c r="DUM184" s="366"/>
      <c r="DUN184" s="366"/>
      <c r="DUO184" s="366"/>
      <c r="DUP184" s="366"/>
      <c r="DUQ184" s="366"/>
      <c r="DUR184" s="366"/>
      <c r="DUS184" s="366"/>
      <c r="DUT184" s="366"/>
      <c r="DUU184" s="366"/>
      <c r="DUV184" s="366"/>
      <c r="DUW184" s="366"/>
      <c r="DUX184" s="366"/>
      <c r="DUY184" s="366"/>
      <c r="DUZ184" s="366"/>
      <c r="DVA184" s="366"/>
      <c r="DVB184" s="366"/>
      <c r="DVC184" s="366"/>
      <c r="DVD184" s="366"/>
      <c r="DVE184" s="366"/>
      <c r="DVF184" s="366"/>
      <c r="DVG184" s="366"/>
      <c r="DVH184" s="366"/>
      <c r="DVI184" s="366"/>
      <c r="DVJ184" s="366"/>
      <c r="DVK184" s="366"/>
      <c r="DVL184" s="366"/>
      <c r="DVM184" s="366"/>
      <c r="DVN184" s="366"/>
      <c r="DVO184" s="366"/>
      <c r="DVP184" s="366"/>
      <c r="DVQ184" s="366"/>
      <c r="DVR184" s="366"/>
      <c r="DVS184" s="366"/>
      <c r="DVT184" s="366"/>
      <c r="DVU184" s="366"/>
      <c r="DVV184" s="366"/>
      <c r="DVW184" s="366"/>
      <c r="DVX184" s="366"/>
      <c r="DVY184" s="366"/>
      <c r="DVZ184" s="366"/>
      <c r="DWA184" s="366"/>
      <c r="DWB184" s="366"/>
      <c r="DWC184" s="366"/>
      <c r="DWD184" s="366"/>
      <c r="DWE184" s="366"/>
      <c r="DWF184" s="366"/>
      <c r="DWG184" s="366"/>
      <c r="DWH184" s="366"/>
      <c r="DWI184" s="366"/>
      <c r="DWJ184" s="366"/>
      <c r="DWK184" s="366"/>
      <c r="DWL184" s="366"/>
      <c r="DWM184" s="366"/>
      <c r="DWN184" s="366"/>
      <c r="DWO184" s="366"/>
      <c r="DWP184" s="366"/>
      <c r="DWQ184" s="366"/>
      <c r="DWR184" s="366"/>
      <c r="DWS184" s="366"/>
      <c r="DWT184" s="366"/>
      <c r="DWU184" s="366"/>
      <c r="DWV184" s="366"/>
      <c r="DWW184" s="366"/>
      <c r="DWX184" s="366"/>
      <c r="DWY184" s="366"/>
      <c r="DWZ184" s="366"/>
      <c r="DXA184" s="366"/>
      <c r="DXB184" s="366"/>
      <c r="DXC184" s="366"/>
      <c r="DXD184" s="366"/>
      <c r="DXE184" s="366"/>
      <c r="DXF184" s="366"/>
      <c r="DXG184" s="366"/>
      <c r="DXH184" s="366"/>
      <c r="DXI184" s="366"/>
      <c r="DXJ184" s="366"/>
      <c r="DXK184" s="366"/>
      <c r="DXL184" s="366"/>
      <c r="DXM184" s="366"/>
      <c r="DXN184" s="366"/>
      <c r="DXO184" s="366"/>
      <c r="DXP184" s="366"/>
      <c r="DXQ184" s="366"/>
      <c r="DXR184" s="366"/>
      <c r="DXS184" s="366"/>
      <c r="DXT184" s="366"/>
      <c r="DXU184" s="366"/>
      <c r="DXV184" s="366"/>
      <c r="DXW184" s="366"/>
      <c r="DXX184" s="366"/>
      <c r="DXY184" s="366"/>
      <c r="DXZ184" s="366"/>
      <c r="DYA184" s="366"/>
      <c r="DYB184" s="366"/>
      <c r="DYC184" s="366"/>
      <c r="DYD184" s="366"/>
      <c r="DYE184" s="366"/>
      <c r="DYF184" s="366"/>
      <c r="DYG184" s="366"/>
      <c r="DYH184" s="366"/>
      <c r="DYI184" s="366"/>
      <c r="DYJ184" s="366"/>
      <c r="DYK184" s="366"/>
      <c r="DYL184" s="366"/>
      <c r="DYM184" s="366"/>
      <c r="DYN184" s="366"/>
      <c r="DYO184" s="366"/>
      <c r="DYP184" s="366"/>
      <c r="DYQ184" s="366"/>
      <c r="DYR184" s="366"/>
      <c r="DYS184" s="366"/>
      <c r="DYT184" s="366"/>
      <c r="DYU184" s="366"/>
      <c r="DYV184" s="366"/>
      <c r="DYW184" s="366"/>
      <c r="DYX184" s="366"/>
      <c r="DYY184" s="366"/>
      <c r="DYZ184" s="366"/>
      <c r="DZA184" s="366"/>
      <c r="DZB184" s="366"/>
      <c r="DZC184" s="366"/>
      <c r="DZD184" s="366"/>
      <c r="DZE184" s="366"/>
      <c r="DZF184" s="366"/>
      <c r="DZG184" s="366"/>
      <c r="DZH184" s="366"/>
      <c r="DZI184" s="366"/>
      <c r="DZJ184" s="366"/>
      <c r="DZK184" s="366"/>
      <c r="DZL184" s="366"/>
      <c r="DZM184" s="366"/>
      <c r="DZN184" s="366"/>
      <c r="DZO184" s="366"/>
      <c r="DZP184" s="366"/>
      <c r="DZQ184" s="366"/>
      <c r="DZR184" s="366"/>
      <c r="DZS184" s="366"/>
      <c r="DZT184" s="366"/>
      <c r="DZU184" s="366"/>
      <c r="DZV184" s="366"/>
      <c r="DZW184" s="366"/>
      <c r="DZX184" s="366"/>
      <c r="DZY184" s="366"/>
      <c r="DZZ184" s="366"/>
      <c r="EAA184" s="366"/>
      <c r="EAB184" s="366"/>
      <c r="EAC184" s="366"/>
      <c r="EAD184" s="366"/>
      <c r="EAE184" s="366"/>
      <c r="EAF184" s="366"/>
      <c r="EAG184" s="366"/>
      <c r="EAH184" s="366"/>
      <c r="EAI184" s="366"/>
      <c r="EAJ184" s="366"/>
      <c r="EAK184" s="366"/>
      <c r="EAL184" s="366"/>
      <c r="EAM184" s="366"/>
      <c r="EAN184" s="366"/>
      <c r="EAO184" s="366"/>
      <c r="EAP184" s="366"/>
      <c r="EAQ184" s="366"/>
      <c r="EAR184" s="366"/>
      <c r="EAS184" s="366"/>
      <c r="EAT184" s="366"/>
      <c r="EAU184" s="366"/>
      <c r="EAV184" s="366"/>
      <c r="EAW184" s="366"/>
      <c r="EAX184" s="366"/>
      <c r="EAY184" s="366"/>
      <c r="EAZ184" s="366"/>
      <c r="EBA184" s="366"/>
      <c r="EBB184" s="366"/>
      <c r="EBC184" s="366"/>
      <c r="EBD184" s="366"/>
      <c r="EBE184" s="366"/>
      <c r="EBF184" s="366"/>
      <c r="EBG184" s="366"/>
      <c r="EBH184" s="366"/>
      <c r="EBI184" s="366"/>
      <c r="EBJ184" s="366"/>
      <c r="EBK184" s="366"/>
      <c r="EBL184" s="366"/>
      <c r="EBM184" s="366"/>
      <c r="EBN184" s="366"/>
      <c r="EBO184" s="366"/>
      <c r="EBP184" s="366"/>
      <c r="EBQ184" s="366"/>
      <c r="EBR184" s="366"/>
      <c r="EBS184" s="366"/>
      <c r="EBT184" s="366"/>
      <c r="EBU184" s="366"/>
      <c r="EBV184" s="366"/>
      <c r="EBW184" s="366"/>
      <c r="EBX184" s="366"/>
      <c r="EBY184" s="366"/>
      <c r="EBZ184" s="366"/>
      <c r="ECA184" s="366"/>
      <c r="ECB184" s="366"/>
      <c r="ECC184" s="366"/>
      <c r="ECD184" s="366"/>
      <c r="ECE184" s="366"/>
      <c r="ECF184" s="366"/>
      <c r="ECG184" s="366"/>
      <c r="ECH184" s="366"/>
      <c r="ECI184" s="366"/>
      <c r="ECJ184" s="366"/>
      <c r="ECK184" s="366"/>
      <c r="ECL184" s="366"/>
      <c r="ECM184" s="366"/>
      <c r="ECN184" s="366"/>
      <c r="ECO184" s="366"/>
      <c r="ECP184" s="366"/>
      <c r="ECQ184" s="366"/>
      <c r="ECR184" s="366"/>
      <c r="ECS184" s="366"/>
      <c r="ECT184" s="366"/>
      <c r="ECU184" s="366"/>
      <c r="ECV184" s="366"/>
      <c r="ECW184" s="366"/>
      <c r="ECX184" s="366"/>
      <c r="ECY184" s="366"/>
      <c r="ECZ184" s="366"/>
      <c r="EDA184" s="366"/>
      <c r="EDB184" s="366"/>
      <c r="EDC184" s="366"/>
      <c r="EDD184" s="366"/>
      <c r="EDE184" s="366"/>
      <c r="EDF184" s="366"/>
      <c r="EDG184" s="366"/>
      <c r="EDH184" s="366"/>
      <c r="EDI184" s="366"/>
      <c r="EDJ184" s="366"/>
      <c r="EDK184" s="366"/>
      <c r="EDL184" s="366"/>
      <c r="EDM184" s="366"/>
      <c r="EDN184" s="366"/>
      <c r="EDO184" s="366"/>
      <c r="EDP184" s="366"/>
      <c r="EDQ184" s="366"/>
      <c r="EDR184" s="366"/>
      <c r="EDS184" s="366"/>
      <c r="EDT184" s="366"/>
      <c r="EDU184" s="366"/>
      <c r="EDV184" s="366"/>
      <c r="EDW184" s="366"/>
      <c r="EDX184" s="366"/>
      <c r="EDY184" s="366"/>
      <c r="EDZ184" s="366"/>
      <c r="EEA184" s="366"/>
      <c r="EEB184" s="366"/>
      <c r="EEC184" s="366"/>
      <c r="EED184" s="366"/>
      <c r="EEE184" s="366"/>
      <c r="EEF184" s="366"/>
      <c r="EEG184" s="366"/>
      <c r="EEH184" s="366"/>
      <c r="EEI184" s="366"/>
      <c r="EEJ184" s="366"/>
      <c r="EEK184" s="366"/>
      <c r="EEL184" s="366"/>
      <c r="EEM184" s="366"/>
      <c r="EEN184" s="366"/>
      <c r="EEO184" s="366"/>
      <c r="EEP184" s="366"/>
      <c r="EEQ184" s="366"/>
      <c r="EER184" s="366"/>
      <c r="EES184" s="366"/>
      <c r="EET184" s="366"/>
      <c r="EEU184" s="366"/>
      <c r="EEV184" s="366"/>
      <c r="EEW184" s="366"/>
      <c r="EEX184" s="366"/>
      <c r="EEY184" s="366"/>
      <c r="EEZ184" s="366"/>
      <c r="EFA184" s="366"/>
      <c r="EFB184" s="366"/>
      <c r="EFC184" s="366"/>
      <c r="EFD184" s="366"/>
      <c r="EFE184" s="366"/>
      <c r="EFF184" s="366"/>
      <c r="EFG184" s="366"/>
      <c r="EFH184" s="366"/>
      <c r="EFI184" s="366"/>
      <c r="EFJ184" s="366"/>
      <c r="EFK184" s="366"/>
      <c r="EFL184" s="366"/>
      <c r="EFM184" s="366"/>
      <c r="EFN184" s="366"/>
      <c r="EFO184" s="366"/>
      <c r="EFP184" s="366"/>
      <c r="EFQ184" s="366"/>
      <c r="EFR184" s="366"/>
      <c r="EFS184" s="366"/>
      <c r="EFT184" s="366"/>
      <c r="EFU184" s="366"/>
      <c r="EFV184" s="366"/>
      <c r="EFW184" s="366"/>
      <c r="EFX184" s="366"/>
      <c r="EFY184" s="366"/>
      <c r="EFZ184" s="366"/>
      <c r="EGA184" s="366"/>
      <c r="EGB184" s="366"/>
      <c r="EGC184" s="366"/>
      <c r="EGD184" s="366"/>
      <c r="EGE184" s="366"/>
      <c r="EGF184" s="366"/>
      <c r="EGG184" s="366"/>
      <c r="EGH184" s="366"/>
      <c r="EGI184" s="366"/>
      <c r="EGJ184" s="366"/>
      <c r="EGK184" s="366"/>
      <c r="EGL184" s="366"/>
      <c r="EGM184" s="366"/>
      <c r="EGN184" s="366"/>
      <c r="EGO184" s="366"/>
      <c r="EGP184" s="366"/>
      <c r="EGQ184" s="366"/>
      <c r="EGR184" s="366"/>
      <c r="EGS184" s="366"/>
      <c r="EGT184" s="366"/>
      <c r="EGU184" s="366"/>
      <c r="EGV184" s="366"/>
      <c r="EGW184" s="366"/>
      <c r="EGX184" s="366"/>
      <c r="EGY184" s="366"/>
      <c r="EGZ184" s="366"/>
      <c r="EHA184" s="366"/>
      <c r="EHB184" s="366"/>
      <c r="EHC184" s="366"/>
      <c r="EHD184" s="366"/>
      <c r="EHE184" s="366"/>
      <c r="EHF184" s="366"/>
      <c r="EHG184" s="366"/>
      <c r="EHH184" s="366"/>
      <c r="EHI184" s="366"/>
      <c r="EHJ184" s="366"/>
      <c r="EHK184" s="366"/>
      <c r="EHL184" s="366"/>
      <c r="EHM184" s="366"/>
      <c r="EHN184" s="366"/>
      <c r="EHO184" s="366"/>
      <c r="EHP184" s="366"/>
      <c r="EHQ184" s="366"/>
      <c r="EHR184" s="366"/>
      <c r="EHS184" s="366"/>
      <c r="EHT184" s="366"/>
      <c r="EHU184" s="366"/>
      <c r="EHV184" s="366"/>
      <c r="EHW184" s="366"/>
      <c r="EHX184" s="366"/>
      <c r="EHY184" s="366"/>
      <c r="EHZ184" s="366"/>
      <c r="EIA184" s="366"/>
      <c r="EIB184" s="366"/>
      <c r="EIC184" s="366"/>
      <c r="EID184" s="366"/>
      <c r="EIE184" s="366"/>
      <c r="EIF184" s="366"/>
      <c r="EIG184" s="366"/>
      <c r="EIH184" s="366"/>
      <c r="EII184" s="366"/>
      <c r="EIJ184" s="366"/>
      <c r="EIK184" s="366"/>
      <c r="EIL184" s="366"/>
      <c r="EIM184" s="366"/>
      <c r="EIN184" s="366"/>
      <c r="EIO184" s="366"/>
      <c r="EIP184" s="366"/>
      <c r="EIQ184" s="366"/>
      <c r="EIR184" s="366"/>
      <c r="EIS184" s="366"/>
      <c r="EIT184" s="366"/>
      <c r="EIU184" s="366"/>
      <c r="EIV184" s="366"/>
      <c r="EIW184" s="366"/>
      <c r="EIX184" s="366"/>
      <c r="EIY184" s="366"/>
      <c r="EIZ184" s="366"/>
      <c r="EJA184" s="366"/>
      <c r="EJB184" s="366"/>
      <c r="EJC184" s="366"/>
      <c r="EJD184" s="366"/>
      <c r="EJE184" s="366"/>
      <c r="EJF184" s="366"/>
      <c r="EJG184" s="366"/>
      <c r="EJH184" s="366"/>
      <c r="EJI184" s="366"/>
      <c r="EJJ184" s="366"/>
      <c r="EJK184" s="366"/>
      <c r="EJL184" s="366"/>
      <c r="EJM184" s="366"/>
      <c r="EJN184" s="366"/>
      <c r="EJO184" s="366"/>
      <c r="EJP184" s="366"/>
      <c r="EJQ184" s="366"/>
      <c r="EJR184" s="366"/>
      <c r="EJS184" s="366"/>
      <c r="EJT184" s="366"/>
      <c r="EJU184" s="366"/>
      <c r="EJV184" s="366"/>
      <c r="EJW184" s="366"/>
      <c r="EJX184" s="366"/>
      <c r="EJY184" s="366"/>
      <c r="EJZ184" s="366"/>
      <c r="EKA184" s="366"/>
      <c r="EKB184" s="366"/>
      <c r="EKC184" s="366"/>
      <c r="EKD184" s="366"/>
      <c r="EKE184" s="366"/>
      <c r="EKF184" s="366"/>
      <c r="EKG184" s="366"/>
      <c r="EKH184" s="366"/>
      <c r="EKI184" s="366"/>
      <c r="EKJ184" s="366"/>
      <c r="EKK184" s="366"/>
      <c r="EKL184" s="366"/>
      <c r="EKM184" s="366"/>
      <c r="EKN184" s="366"/>
      <c r="EKO184" s="366"/>
      <c r="EKP184" s="366"/>
      <c r="EKQ184" s="366"/>
      <c r="EKR184" s="366"/>
      <c r="EKS184" s="366"/>
      <c r="EKT184" s="366"/>
      <c r="EKU184" s="366"/>
      <c r="EKV184" s="366"/>
      <c r="EKW184" s="366"/>
      <c r="EKX184" s="366"/>
      <c r="EKY184" s="366"/>
      <c r="EKZ184" s="366"/>
      <c r="ELA184" s="366"/>
      <c r="ELB184" s="366"/>
      <c r="ELC184" s="366"/>
      <c r="ELD184" s="366"/>
      <c r="ELE184" s="366"/>
      <c r="ELF184" s="366"/>
      <c r="ELG184" s="366"/>
      <c r="ELH184" s="366"/>
      <c r="ELI184" s="366"/>
      <c r="ELJ184" s="366"/>
      <c r="ELK184" s="366"/>
      <c r="ELL184" s="366"/>
      <c r="ELM184" s="366"/>
      <c r="ELN184" s="366"/>
      <c r="ELO184" s="366"/>
      <c r="ELP184" s="366"/>
      <c r="ELQ184" s="366"/>
      <c r="ELR184" s="366"/>
      <c r="ELS184" s="366"/>
      <c r="ELT184" s="366"/>
      <c r="ELU184" s="366"/>
      <c r="ELV184" s="366"/>
      <c r="ELW184" s="366"/>
      <c r="ELX184" s="366"/>
      <c r="ELY184" s="366"/>
      <c r="ELZ184" s="366"/>
      <c r="EMA184" s="366"/>
      <c r="EMB184" s="366"/>
      <c r="EMC184" s="366"/>
      <c r="EMD184" s="366"/>
      <c r="EME184" s="366"/>
      <c r="EMF184" s="366"/>
      <c r="EMG184" s="366"/>
      <c r="EMH184" s="366"/>
      <c r="EMI184" s="366"/>
      <c r="EMJ184" s="366"/>
      <c r="EMK184" s="366"/>
      <c r="EML184" s="366"/>
      <c r="EMM184" s="366"/>
      <c r="EMN184" s="366"/>
      <c r="EMO184" s="366"/>
      <c r="EMP184" s="366"/>
      <c r="EMQ184" s="366"/>
      <c r="EMR184" s="366"/>
      <c r="EMS184" s="366"/>
      <c r="EMT184" s="366"/>
      <c r="EMU184" s="366"/>
      <c r="EMV184" s="366"/>
      <c r="EMW184" s="366"/>
      <c r="EMX184" s="366"/>
      <c r="EMY184" s="366"/>
      <c r="EMZ184" s="366"/>
      <c r="ENA184" s="366"/>
      <c r="ENB184" s="366"/>
      <c r="ENC184" s="366"/>
      <c r="END184" s="366"/>
      <c r="ENE184" s="366"/>
      <c r="ENF184" s="366"/>
      <c r="ENG184" s="366"/>
      <c r="ENH184" s="366"/>
      <c r="ENI184" s="366"/>
      <c r="ENJ184" s="366"/>
      <c r="ENK184" s="366"/>
      <c r="ENL184" s="366"/>
      <c r="ENM184" s="366"/>
      <c r="ENN184" s="366"/>
      <c r="ENO184" s="366"/>
      <c r="ENP184" s="366"/>
      <c r="ENQ184" s="366"/>
      <c r="ENR184" s="366"/>
      <c r="ENS184" s="366"/>
      <c r="ENT184" s="366"/>
      <c r="ENU184" s="366"/>
      <c r="ENV184" s="366"/>
      <c r="ENW184" s="366"/>
      <c r="ENX184" s="366"/>
      <c r="ENY184" s="366"/>
      <c r="ENZ184" s="366"/>
      <c r="EOA184" s="366"/>
      <c r="EOB184" s="366"/>
      <c r="EOC184" s="366"/>
      <c r="EOD184" s="366"/>
      <c r="EOE184" s="366"/>
      <c r="EOF184" s="366"/>
      <c r="EOG184" s="366"/>
      <c r="EOH184" s="366"/>
      <c r="EOI184" s="366"/>
      <c r="EOJ184" s="366"/>
      <c r="EOK184" s="366"/>
      <c r="EOL184" s="366"/>
      <c r="EOM184" s="366"/>
      <c r="EON184" s="366"/>
      <c r="EOO184" s="366"/>
      <c r="EOP184" s="366"/>
      <c r="EOQ184" s="366"/>
      <c r="EOR184" s="366"/>
      <c r="EOS184" s="366"/>
      <c r="EOT184" s="366"/>
      <c r="EOU184" s="366"/>
      <c r="EOV184" s="366"/>
      <c r="EOW184" s="366"/>
      <c r="EOX184" s="366"/>
      <c r="EOY184" s="366"/>
      <c r="EOZ184" s="366"/>
      <c r="EPA184" s="366"/>
      <c r="EPB184" s="366"/>
      <c r="EPC184" s="366"/>
      <c r="EPD184" s="366"/>
      <c r="EPE184" s="366"/>
      <c r="EPF184" s="366"/>
      <c r="EPG184" s="366"/>
      <c r="EPH184" s="366"/>
      <c r="EPI184" s="366"/>
      <c r="EPJ184" s="366"/>
      <c r="EPK184" s="366"/>
      <c r="EPL184" s="366"/>
      <c r="EPM184" s="366"/>
      <c r="EPN184" s="366"/>
      <c r="EPO184" s="366"/>
      <c r="EPP184" s="366"/>
      <c r="EPQ184" s="366"/>
      <c r="EPR184" s="366"/>
      <c r="EPS184" s="366"/>
      <c r="EPT184" s="366"/>
      <c r="EPU184" s="366"/>
      <c r="EPV184" s="366"/>
      <c r="EPW184" s="366"/>
      <c r="EPX184" s="366"/>
      <c r="EPY184" s="366"/>
      <c r="EPZ184" s="366"/>
      <c r="EQA184" s="366"/>
      <c r="EQB184" s="366"/>
      <c r="EQC184" s="366"/>
      <c r="EQD184" s="366"/>
      <c r="EQE184" s="366"/>
      <c r="EQF184" s="366"/>
      <c r="EQG184" s="366"/>
      <c r="EQH184" s="366"/>
      <c r="EQI184" s="366"/>
      <c r="EQJ184" s="366"/>
      <c r="EQK184" s="366"/>
      <c r="EQL184" s="366"/>
      <c r="EQM184" s="366"/>
      <c r="EQN184" s="366"/>
      <c r="EQO184" s="366"/>
      <c r="EQP184" s="366"/>
      <c r="EQQ184" s="366"/>
      <c r="EQR184" s="366"/>
      <c r="EQS184" s="366"/>
      <c r="EQT184" s="366"/>
      <c r="EQU184" s="366"/>
      <c r="EQV184" s="366"/>
      <c r="EQW184" s="366"/>
      <c r="EQX184" s="366"/>
      <c r="EQY184" s="366"/>
      <c r="EQZ184" s="366"/>
      <c r="ERA184" s="366"/>
      <c r="ERB184" s="366"/>
      <c r="ERC184" s="366"/>
      <c r="ERD184" s="366"/>
      <c r="ERE184" s="366"/>
      <c r="ERF184" s="366"/>
      <c r="ERG184" s="366"/>
      <c r="ERH184" s="366"/>
      <c r="ERI184" s="366"/>
      <c r="ERJ184" s="366"/>
      <c r="ERK184" s="366"/>
      <c r="ERL184" s="366"/>
      <c r="ERM184" s="366"/>
      <c r="ERN184" s="366"/>
      <c r="ERO184" s="366"/>
      <c r="ERP184" s="366"/>
      <c r="ERQ184" s="366"/>
      <c r="ERR184" s="366"/>
      <c r="ERS184" s="366"/>
      <c r="ERT184" s="366"/>
      <c r="ERU184" s="366"/>
      <c r="ERV184" s="366"/>
      <c r="ERW184" s="366"/>
      <c r="ERX184" s="366"/>
      <c r="ERY184" s="366"/>
      <c r="ERZ184" s="366"/>
      <c r="ESA184" s="366"/>
      <c r="ESB184" s="366"/>
      <c r="ESC184" s="366"/>
      <c r="ESD184" s="366"/>
      <c r="ESE184" s="366"/>
      <c r="ESF184" s="366"/>
      <c r="ESG184" s="366"/>
      <c r="ESH184" s="366"/>
      <c r="ESI184" s="366"/>
      <c r="ESJ184" s="366"/>
      <c r="ESK184" s="366"/>
      <c r="ESL184" s="366"/>
      <c r="ESM184" s="366"/>
      <c r="ESN184" s="366"/>
      <c r="ESO184" s="366"/>
      <c r="ESP184" s="366"/>
      <c r="ESQ184" s="366"/>
      <c r="ESR184" s="366"/>
      <c r="ESS184" s="366"/>
      <c r="EST184" s="366"/>
      <c r="ESU184" s="366"/>
      <c r="ESV184" s="366"/>
      <c r="ESW184" s="366"/>
      <c r="ESX184" s="366"/>
      <c r="ESY184" s="366"/>
      <c r="ESZ184" s="366"/>
      <c r="ETA184" s="366"/>
      <c r="ETB184" s="366"/>
      <c r="ETC184" s="366"/>
      <c r="ETD184" s="366"/>
      <c r="ETE184" s="366"/>
      <c r="ETF184" s="366"/>
      <c r="ETG184" s="366"/>
      <c r="ETH184" s="366"/>
      <c r="ETI184" s="366"/>
      <c r="ETJ184" s="366"/>
      <c r="ETK184" s="366"/>
      <c r="ETL184" s="366"/>
      <c r="ETM184" s="366"/>
      <c r="ETN184" s="366"/>
      <c r="ETO184" s="366"/>
      <c r="ETP184" s="366"/>
      <c r="ETQ184" s="366"/>
      <c r="ETR184" s="366"/>
      <c r="ETS184" s="366"/>
      <c r="ETT184" s="366"/>
      <c r="ETU184" s="366"/>
      <c r="ETV184" s="366"/>
      <c r="ETW184" s="366"/>
      <c r="ETX184" s="366"/>
      <c r="ETY184" s="366"/>
      <c r="ETZ184" s="366"/>
      <c r="EUA184" s="366"/>
      <c r="EUB184" s="366"/>
      <c r="EUC184" s="366"/>
      <c r="EUD184" s="366"/>
      <c r="EUE184" s="366"/>
      <c r="EUF184" s="366"/>
      <c r="EUG184" s="366"/>
      <c r="EUH184" s="366"/>
      <c r="EUI184" s="366"/>
      <c r="EUJ184" s="366"/>
      <c r="EUK184" s="366"/>
      <c r="EUL184" s="366"/>
      <c r="EUM184" s="366"/>
      <c r="EUN184" s="366"/>
      <c r="EUO184" s="366"/>
      <c r="EUP184" s="366"/>
      <c r="EUQ184" s="366"/>
      <c r="EUR184" s="366"/>
      <c r="EUS184" s="366"/>
      <c r="EUT184" s="366"/>
      <c r="EUU184" s="366"/>
      <c r="EUV184" s="366"/>
      <c r="EUW184" s="366"/>
      <c r="EUX184" s="366"/>
      <c r="EUY184" s="366"/>
      <c r="EUZ184" s="366"/>
      <c r="EVA184" s="366"/>
      <c r="EVB184" s="366"/>
      <c r="EVC184" s="366"/>
      <c r="EVD184" s="366"/>
      <c r="EVE184" s="366"/>
      <c r="EVF184" s="366"/>
      <c r="EVG184" s="366"/>
      <c r="EVH184" s="366"/>
      <c r="EVI184" s="366"/>
      <c r="EVJ184" s="366"/>
      <c r="EVK184" s="366"/>
      <c r="EVL184" s="366"/>
      <c r="EVM184" s="366"/>
      <c r="EVN184" s="366"/>
      <c r="EVO184" s="366"/>
      <c r="EVP184" s="366"/>
      <c r="EVQ184" s="366"/>
      <c r="EVR184" s="366"/>
      <c r="EVS184" s="366"/>
      <c r="EVT184" s="366"/>
      <c r="EVU184" s="366"/>
      <c r="EVV184" s="366"/>
      <c r="EVW184" s="366"/>
      <c r="EVX184" s="366"/>
      <c r="EVY184" s="366"/>
      <c r="EVZ184" s="366"/>
      <c r="EWA184" s="366"/>
      <c r="EWB184" s="366"/>
      <c r="EWC184" s="366"/>
      <c r="EWD184" s="366"/>
      <c r="EWE184" s="366"/>
      <c r="EWF184" s="366"/>
      <c r="EWG184" s="366"/>
      <c r="EWH184" s="366"/>
      <c r="EWI184" s="366"/>
      <c r="EWJ184" s="366"/>
      <c r="EWK184" s="366"/>
      <c r="EWL184" s="366"/>
      <c r="EWM184" s="366"/>
      <c r="EWN184" s="366"/>
      <c r="EWO184" s="366"/>
      <c r="EWP184" s="366"/>
      <c r="EWQ184" s="366"/>
      <c r="EWR184" s="366"/>
      <c r="EWS184" s="366"/>
      <c r="EWT184" s="366"/>
      <c r="EWU184" s="366"/>
      <c r="EWV184" s="366"/>
      <c r="EWW184" s="366"/>
      <c r="EWX184" s="366"/>
      <c r="EWY184" s="366"/>
      <c r="EWZ184" s="366"/>
      <c r="EXA184" s="366"/>
      <c r="EXB184" s="366"/>
      <c r="EXC184" s="366"/>
      <c r="EXD184" s="366"/>
      <c r="EXE184" s="366"/>
      <c r="EXF184" s="366"/>
      <c r="EXG184" s="366"/>
      <c r="EXH184" s="366"/>
      <c r="EXI184" s="366"/>
      <c r="EXJ184" s="366"/>
      <c r="EXK184" s="366"/>
      <c r="EXL184" s="366"/>
      <c r="EXM184" s="366"/>
      <c r="EXN184" s="366"/>
      <c r="EXO184" s="366"/>
      <c r="EXP184" s="366"/>
      <c r="EXQ184" s="366"/>
      <c r="EXR184" s="366"/>
      <c r="EXS184" s="366"/>
      <c r="EXT184" s="366"/>
      <c r="EXU184" s="366"/>
      <c r="EXV184" s="366"/>
      <c r="EXW184" s="366"/>
      <c r="EXX184" s="366"/>
      <c r="EXY184" s="366"/>
      <c r="EXZ184" s="366"/>
      <c r="EYA184" s="366"/>
      <c r="EYB184" s="366"/>
      <c r="EYC184" s="366"/>
      <c r="EYD184" s="366"/>
      <c r="EYE184" s="366"/>
      <c r="EYF184" s="366"/>
      <c r="EYG184" s="366"/>
      <c r="EYH184" s="366"/>
      <c r="EYI184" s="366"/>
      <c r="EYJ184" s="366"/>
      <c r="EYK184" s="366"/>
      <c r="EYL184" s="366"/>
      <c r="EYM184" s="366"/>
      <c r="EYN184" s="366"/>
      <c r="EYO184" s="366"/>
      <c r="EYP184" s="366"/>
      <c r="EYQ184" s="366"/>
      <c r="EYR184" s="366"/>
      <c r="EYS184" s="366"/>
      <c r="EYT184" s="366"/>
      <c r="EYU184" s="366"/>
      <c r="EYV184" s="366"/>
      <c r="EYW184" s="366"/>
      <c r="EYX184" s="366"/>
      <c r="EYY184" s="366"/>
      <c r="EYZ184" s="366"/>
      <c r="EZA184" s="366"/>
      <c r="EZB184" s="366"/>
      <c r="EZC184" s="366"/>
      <c r="EZD184" s="366"/>
      <c r="EZE184" s="366"/>
      <c r="EZF184" s="366"/>
      <c r="EZG184" s="366"/>
      <c r="EZH184" s="366"/>
      <c r="EZI184" s="366"/>
      <c r="EZJ184" s="366"/>
      <c r="EZK184" s="366"/>
      <c r="EZL184" s="366"/>
      <c r="EZM184" s="366"/>
      <c r="EZN184" s="366"/>
      <c r="EZO184" s="366"/>
      <c r="EZP184" s="366"/>
      <c r="EZQ184" s="366"/>
      <c r="EZR184" s="366"/>
      <c r="EZS184" s="366"/>
      <c r="EZT184" s="366"/>
      <c r="EZU184" s="366"/>
      <c r="EZV184" s="366"/>
      <c r="EZW184" s="366"/>
      <c r="EZX184" s="366"/>
      <c r="EZY184" s="366"/>
      <c r="EZZ184" s="366"/>
      <c r="FAA184" s="366"/>
      <c r="FAB184" s="366"/>
      <c r="FAC184" s="366"/>
      <c r="FAD184" s="366"/>
      <c r="FAE184" s="366"/>
      <c r="FAF184" s="366"/>
      <c r="FAG184" s="366"/>
      <c r="FAH184" s="366"/>
      <c r="FAI184" s="366"/>
      <c r="FAJ184" s="366"/>
      <c r="FAK184" s="366"/>
      <c r="FAL184" s="366"/>
      <c r="FAM184" s="366"/>
      <c r="FAN184" s="366"/>
      <c r="FAO184" s="366"/>
      <c r="FAP184" s="366"/>
      <c r="FAQ184" s="366"/>
      <c r="FAR184" s="366"/>
      <c r="FAS184" s="366"/>
      <c r="FAT184" s="366"/>
      <c r="FAU184" s="366"/>
      <c r="FAV184" s="366"/>
      <c r="FAW184" s="366"/>
      <c r="FAX184" s="366"/>
      <c r="FAY184" s="366"/>
      <c r="FAZ184" s="366"/>
      <c r="FBA184" s="366"/>
      <c r="FBB184" s="366"/>
      <c r="FBC184" s="366"/>
      <c r="FBD184" s="366"/>
      <c r="FBE184" s="366"/>
      <c r="FBF184" s="366"/>
      <c r="FBG184" s="366"/>
      <c r="FBH184" s="366"/>
      <c r="FBI184" s="366"/>
      <c r="FBJ184" s="366"/>
      <c r="FBK184" s="366"/>
      <c r="FBL184" s="366"/>
      <c r="FBM184" s="366"/>
      <c r="FBN184" s="366"/>
      <c r="FBO184" s="366"/>
      <c r="FBP184" s="366"/>
      <c r="FBQ184" s="366"/>
      <c r="FBR184" s="366"/>
      <c r="FBS184" s="366"/>
      <c r="FBT184" s="366"/>
      <c r="FBU184" s="366"/>
      <c r="FBV184" s="366"/>
      <c r="FBW184" s="366"/>
      <c r="FBX184" s="366"/>
      <c r="FBY184" s="366"/>
      <c r="FBZ184" s="366"/>
      <c r="FCA184" s="366"/>
      <c r="FCB184" s="366"/>
      <c r="FCC184" s="366"/>
      <c r="FCD184" s="366"/>
      <c r="FCE184" s="366"/>
      <c r="FCF184" s="366"/>
      <c r="FCG184" s="366"/>
      <c r="FCH184" s="366"/>
      <c r="FCI184" s="366"/>
      <c r="FCJ184" s="366"/>
      <c r="FCK184" s="366"/>
      <c r="FCL184" s="366"/>
      <c r="FCM184" s="366"/>
      <c r="FCN184" s="366"/>
      <c r="FCO184" s="366"/>
      <c r="FCP184" s="366"/>
      <c r="FCQ184" s="366"/>
      <c r="FCR184" s="366"/>
      <c r="FCS184" s="366"/>
      <c r="FCT184" s="366"/>
      <c r="FCU184" s="366"/>
      <c r="FCV184" s="366"/>
      <c r="FCW184" s="366"/>
      <c r="FCX184" s="366"/>
      <c r="FCY184" s="366"/>
      <c r="FCZ184" s="366"/>
      <c r="FDA184" s="366"/>
      <c r="FDB184" s="366"/>
      <c r="FDC184" s="366"/>
      <c r="FDD184" s="366"/>
      <c r="FDE184" s="366"/>
      <c r="FDF184" s="366"/>
      <c r="FDG184" s="366"/>
      <c r="FDH184" s="366"/>
      <c r="FDI184" s="366"/>
      <c r="FDJ184" s="366"/>
      <c r="FDK184" s="366"/>
      <c r="FDL184" s="366"/>
      <c r="FDM184" s="366"/>
      <c r="FDN184" s="366"/>
      <c r="FDO184" s="366"/>
      <c r="FDP184" s="366"/>
      <c r="FDQ184" s="366"/>
      <c r="FDR184" s="366"/>
      <c r="FDS184" s="366"/>
      <c r="FDT184" s="366"/>
      <c r="FDU184" s="366"/>
      <c r="FDV184" s="366"/>
      <c r="FDW184" s="366"/>
      <c r="FDX184" s="366"/>
      <c r="FDY184" s="366"/>
      <c r="FDZ184" s="366"/>
      <c r="FEA184" s="366"/>
      <c r="FEB184" s="366"/>
      <c r="FEC184" s="366"/>
      <c r="FED184" s="366"/>
      <c r="FEE184" s="366"/>
      <c r="FEF184" s="366"/>
      <c r="FEG184" s="366"/>
      <c r="FEH184" s="366"/>
      <c r="FEI184" s="366"/>
      <c r="FEJ184" s="366"/>
      <c r="FEK184" s="366"/>
      <c r="FEL184" s="366"/>
      <c r="FEM184" s="366"/>
      <c r="FEN184" s="366"/>
      <c r="FEO184" s="366"/>
      <c r="FEP184" s="366"/>
      <c r="FEQ184" s="366"/>
      <c r="FER184" s="366"/>
      <c r="FES184" s="366"/>
      <c r="FET184" s="366"/>
      <c r="FEU184" s="366"/>
      <c r="FEV184" s="366"/>
      <c r="FEW184" s="366"/>
      <c r="FEX184" s="366"/>
      <c r="FEY184" s="366"/>
      <c r="FEZ184" s="366"/>
      <c r="FFA184" s="366"/>
      <c r="FFB184" s="366"/>
      <c r="FFC184" s="366"/>
      <c r="FFD184" s="366"/>
      <c r="FFE184" s="366"/>
      <c r="FFF184" s="366"/>
      <c r="FFG184" s="366"/>
      <c r="FFH184" s="366"/>
      <c r="FFI184" s="366"/>
      <c r="FFJ184" s="366"/>
      <c r="FFK184" s="366"/>
      <c r="FFL184" s="366"/>
      <c r="FFM184" s="366"/>
      <c r="FFN184" s="366"/>
      <c r="FFO184" s="366"/>
      <c r="FFP184" s="366"/>
      <c r="FFQ184" s="366"/>
      <c r="FFR184" s="366"/>
      <c r="FFS184" s="366"/>
      <c r="FFT184" s="366"/>
      <c r="FFU184" s="366"/>
      <c r="FFV184" s="366"/>
      <c r="FFW184" s="366"/>
      <c r="FFX184" s="366"/>
      <c r="FFY184" s="366"/>
      <c r="FFZ184" s="366"/>
      <c r="FGA184" s="366"/>
      <c r="FGB184" s="366"/>
      <c r="FGC184" s="366"/>
      <c r="FGD184" s="366"/>
      <c r="FGE184" s="366"/>
      <c r="FGF184" s="366"/>
      <c r="FGG184" s="366"/>
      <c r="FGH184" s="366"/>
      <c r="FGI184" s="366"/>
      <c r="FGJ184" s="366"/>
      <c r="FGK184" s="366"/>
      <c r="FGL184" s="366"/>
      <c r="FGM184" s="366"/>
      <c r="FGN184" s="366"/>
      <c r="FGO184" s="366"/>
      <c r="FGP184" s="366"/>
      <c r="FGQ184" s="366"/>
      <c r="FGR184" s="366"/>
      <c r="FGS184" s="366"/>
      <c r="FGT184" s="366"/>
      <c r="FGU184" s="366"/>
      <c r="FGV184" s="366"/>
      <c r="FGW184" s="366"/>
      <c r="FGX184" s="366"/>
      <c r="FGY184" s="366"/>
      <c r="FGZ184" s="366"/>
      <c r="FHA184" s="366"/>
      <c r="FHB184" s="366"/>
      <c r="FHC184" s="366"/>
      <c r="FHD184" s="366"/>
      <c r="FHE184" s="366"/>
      <c r="FHF184" s="366"/>
      <c r="FHG184" s="366"/>
      <c r="FHH184" s="366"/>
      <c r="FHI184" s="366"/>
      <c r="FHJ184" s="366"/>
      <c r="FHK184" s="366"/>
      <c r="FHL184" s="366"/>
      <c r="FHM184" s="366"/>
      <c r="FHN184" s="366"/>
      <c r="FHO184" s="366"/>
      <c r="FHP184" s="366"/>
      <c r="FHQ184" s="366"/>
      <c r="FHR184" s="366"/>
      <c r="FHS184" s="366"/>
      <c r="FHT184" s="366"/>
      <c r="FHU184" s="366"/>
      <c r="FHV184" s="366"/>
      <c r="FHW184" s="366"/>
      <c r="FHX184" s="366"/>
      <c r="FHY184" s="366"/>
      <c r="FHZ184" s="366"/>
      <c r="FIA184" s="366"/>
      <c r="FIB184" s="366"/>
      <c r="FIC184" s="366"/>
      <c r="FID184" s="366"/>
      <c r="FIE184" s="366"/>
      <c r="FIF184" s="366"/>
      <c r="FIG184" s="366"/>
      <c r="FIH184" s="366"/>
      <c r="FII184" s="366"/>
      <c r="FIJ184" s="366"/>
      <c r="FIK184" s="366"/>
      <c r="FIL184" s="366"/>
      <c r="FIM184" s="366"/>
      <c r="FIN184" s="366"/>
      <c r="FIO184" s="366"/>
      <c r="FIP184" s="366"/>
      <c r="FIQ184" s="366"/>
      <c r="FIR184" s="366"/>
      <c r="FIS184" s="366"/>
      <c r="FIT184" s="366"/>
      <c r="FIU184" s="366"/>
      <c r="FIV184" s="366"/>
      <c r="FIW184" s="366"/>
      <c r="FIX184" s="366"/>
      <c r="FIY184" s="366"/>
      <c r="FIZ184" s="366"/>
      <c r="FJA184" s="366"/>
      <c r="FJB184" s="366"/>
      <c r="FJC184" s="366"/>
      <c r="FJD184" s="366"/>
      <c r="FJE184" s="366"/>
      <c r="FJF184" s="366"/>
      <c r="FJG184" s="366"/>
      <c r="FJH184" s="366"/>
      <c r="FJI184" s="366"/>
      <c r="FJJ184" s="366"/>
      <c r="FJK184" s="366"/>
      <c r="FJL184" s="366"/>
      <c r="FJM184" s="366"/>
      <c r="FJN184" s="366"/>
      <c r="FJO184" s="366"/>
      <c r="FJP184" s="366"/>
      <c r="FJQ184" s="366"/>
      <c r="FJR184" s="366"/>
      <c r="FJS184" s="366"/>
      <c r="FJT184" s="366"/>
      <c r="FJU184" s="366"/>
      <c r="FJV184" s="366"/>
      <c r="FJW184" s="366"/>
      <c r="FJX184" s="366"/>
      <c r="FJY184" s="366"/>
      <c r="FJZ184" s="366"/>
      <c r="FKA184" s="366"/>
      <c r="FKB184" s="366"/>
      <c r="FKC184" s="366"/>
      <c r="FKD184" s="366"/>
      <c r="FKE184" s="366"/>
      <c r="FKF184" s="366"/>
      <c r="FKG184" s="366"/>
      <c r="FKH184" s="366"/>
      <c r="FKI184" s="366"/>
      <c r="FKJ184" s="366"/>
      <c r="FKK184" s="366"/>
      <c r="FKL184" s="366"/>
      <c r="FKM184" s="366"/>
      <c r="FKN184" s="366"/>
      <c r="FKO184" s="366"/>
      <c r="FKP184" s="366"/>
      <c r="FKQ184" s="366"/>
      <c r="FKR184" s="366"/>
      <c r="FKS184" s="366"/>
      <c r="FKT184" s="366"/>
      <c r="FKU184" s="366"/>
      <c r="FKV184" s="366"/>
      <c r="FKW184" s="366"/>
      <c r="FKX184" s="366"/>
      <c r="FKY184" s="366"/>
      <c r="FKZ184" s="366"/>
      <c r="FLA184" s="366"/>
      <c r="FLB184" s="366"/>
      <c r="FLC184" s="366"/>
      <c r="FLD184" s="366"/>
      <c r="FLE184" s="366"/>
      <c r="FLF184" s="366"/>
      <c r="FLG184" s="366"/>
      <c r="FLH184" s="366"/>
      <c r="FLI184" s="366"/>
      <c r="FLJ184" s="366"/>
      <c r="FLK184" s="366"/>
      <c r="FLL184" s="366"/>
      <c r="FLM184" s="366"/>
      <c r="FLN184" s="366"/>
      <c r="FLO184" s="366"/>
      <c r="FLP184" s="366"/>
      <c r="FLQ184" s="366"/>
      <c r="FLR184" s="366"/>
      <c r="FLS184" s="366"/>
      <c r="FLT184" s="366"/>
      <c r="FLU184" s="366"/>
      <c r="FLV184" s="366"/>
      <c r="FLW184" s="366"/>
      <c r="FLX184" s="366"/>
      <c r="FLY184" s="366"/>
      <c r="FLZ184" s="366"/>
      <c r="FMA184" s="366"/>
      <c r="FMB184" s="366"/>
      <c r="FMC184" s="366"/>
      <c r="FMD184" s="366"/>
      <c r="FME184" s="366"/>
      <c r="FMF184" s="366"/>
      <c r="FMG184" s="366"/>
      <c r="FMH184" s="366"/>
      <c r="FMI184" s="366"/>
      <c r="FMJ184" s="366"/>
      <c r="FMK184" s="366"/>
      <c r="FML184" s="366"/>
      <c r="FMM184" s="366"/>
      <c r="FMN184" s="366"/>
      <c r="FMO184" s="366"/>
      <c r="FMP184" s="366"/>
      <c r="FMQ184" s="366"/>
      <c r="FMR184" s="366"/>
      <c r="FMS184" s="366"/>
      <c r="FMT184" s="366"/>
      <c r="FMU184" s="366"/>
      <c r="FMV184" s="366"/>
      <c r="FMW184" s="366"/>
      <c r="FMX184" s="366"/>
      <c r="FMY184" s="366"/>
      <c r="FMZ184" s="366"/>
      <c r="FNA184" s="366"/>
      <c r="FNB184" s="366"/>
      <c r="FNC184" s="366"/>
      <c r="FND184" s="366"/>
      <c r="FNE184" s="366"/>
      <c r="FNF184" s="366"/>
      <c r="FNG184" s="366"/>
      <c r="FNH184" s="366"/>
      <c r="FNI184" s="366"/>
      <c r="FNJ184" s="366"/>
      <c r="FNK184" s="366"/>
      <c r="FNL184" s="366"/>
      <c r="FNM184" s="366"/>
      <c r="FNN184" s="366"/>
      <c r="FNO184" s="366"/>
      <c r="FNP184" s="366"/>
      <c r="FNQ184" s="366"/>
      <c r="FNR184" s="366"/>
      <c r="FNS184" s="366"/>
      <c r="FNT184" s="366"/>
      <c r="FNU184" s="366"/>
      <c r="FNV184" s="366"/>
      <c r="FNW184" s="366"/>
      <c r="FNX184" s="366"/>
      <c r="FNY184" s="366"/>
      <c r="FNZ184" s="366"/>
      <c r="FOA184" s="366"/>
      <c r="FOB184" s="366"/>
      <c r="FOC184" s="366"/>
      <c r="FOD184" s="366"/>
      <c r="FOE184" s="366"/>
      <c r="FOF184" s="366"/>
      <c r="FOG184" s="366"/>
      <c r="FOH184" s="366"/>
      <c r="FOI184" s="366"/>
      <c r="FOJ184" s="366"/>
      <c r="FOK184" s="366"/>
      <c r="FOL184" s="366"/>
      <c r="FOM184" s="366"/>
      <c r="FON184" s="366"/>
      <c r="FOO184" s="366"/>
      <c r="FOP184" s="366"/>
      <c r="FOQ184" s="366"/>
      <c r="FOR184" s="366"/>
      <c r="FOS184" s="366"/>
      <c r="FOT184" s="366"/>
      <c r="FOU184" s="366"/>
      <c r="FOV184" s="366"/>
      <c r="FOW184" s="366"/>
      <c r="FOX184" s="366"/>
      <c r="FOY184" s="366"/>
      <c r="FOZ184" s="366"/>
      <c r="FPA184" s="366"/>
      <c r="FPB184" s="366"/>
      <c r="FPC184" s="366"/>
      <c r="FPD184" s="366"/>
      <c r="FPE184" s="366"/>
      <c r="FPF184" s="366"/>
      <c r="FPG184" s="366"/>
      <c r="FPH184" s="366"/>
      <c r="FPI184" s="366"/>
      <c r="FPJ184" s="366"/>
      <c r="FPK184" s="366"/>
      <c r="FPL184" s="366"/>
      <c r="FPM184" s="366"/>
      <c r="FPN184" s="366"/>
      <c r="FPO184" s="366"/>
      <c r="FPP184" s="366"/>
      <c r="FPQ184" s="366"/>
      <c r="FPR184" s="366"/>
      <c r="FPS184" s="366"/>
      <c r="FPT184" s="366"/>
      <c r="FPU184" s="366"/>
      <c r="FPV184" s="366"/>
      <c r="FPW184" s="366"/>
      <c r="FPX184" s="366"/>
      <c r="FPY184" s="366"/>
      <c r="FPZ184" s="366"/>
      <c r="FQA184" s="366"/>
      <c r="FQB184" s="366"/>
      <c r="FQC184" s="366"/>
      <c r="FQD184" s="366"/>
      <c r="FQE184" s="366"/>
      <c r="FQF184" s="366"/>
      <c r="FQG184" s="366"/>
      <c r="FQH184" s="366"/>
      <c r="FQI184" s="366"/>
      <c r="FQJ184" s="366"/>
      <c r="FQK184" s="366"/>
      <c r="FQL184" s="366"/>
      <c r="FQM184" s="366"/>
      <c r="FQN184" s="366"/>
      <c r="FQO184" s="366"/>
      <c r="FQP184" s="366"/>
      <c r="FQQ184" s="366"/>
      <c r="FQR184" s="366"/>
      <c r="FQS184" s="366"/>
      <c r="FQT184" s="366"/>
      <c r="FQU184" s="366"/>
      <c r="FQV184" s="366"/>
      <c r="FQW184" s="366"/>
      <c r="FQX184" s="366"/>
      <c r="FQY184" s="366"/>
      <c r="FQZ184" s="366"/>
      <c r="FRA184" s="366"/>
      <c r="FRB184" s="366"/>
      <c r="FRC184" s="366"/>
      <c r="FRD184" s="366"/>
      <c r="FRE184" s="366"/>
      <c r="FRF184" s="366"/>
      <c r="FRG184" s="366"/>
      <c r="FRH184" s="366"/>
      <c r="FRI184" s="366"/>
      <c r="FRJ184" s="366"/>
      <c r="FRK184" s="366"/>
      <c r="FRL184" s="366"/>
      <c r="FRM184" s="366"/>
      <c r="FRN184" s="366"/>
      <c r="FRO184" s="366"/>
      <c r="FRP184" s="366"/>
      <c r="FRQ184" s="366"/>
      <c r="FRR184" s="366"/>
      <c r="FRS184" s="366"/>
      <c r="FRT184" s="366"/>
      <c r="FRU184" s="366"/>
      <c r="FRV184" s="366"/>
      <c r="FRW184" s="366"/>
      <c r="FRX184" s="366"/>
      <c r="FRY184" s="366"/>
      <c r="FRZ184" s="366"/>
      <c r="FSA184" s="366"/>
      <c r="FSB184" s="366"/>
      <c r="FSC184" s="366"/>
      <c r="FSD184" s="366"/>
      <c r="FSE184" s="366"/>
      <c r="FSF184" s="366"/>
      <c r="FSG184" s="366"/>
      <c r="FSH184" s="366"/>
      <c r="FSI184" s="366"/>
      <c r="FSJ184" s="366"/>
      <c r="FSK184" s="366"/>
      <c r="FSL184" s="366"/>
      <c r="FSM184" s="366"/>
      <c r="FSN184" s="366"/>
      <c r="FSO184" s="366"/>
      <c r="FSP184" s="366"/>
      <c r="FSQ184" s="366"/>
      <c r="FSR184" s="366"/>
      <c r="FSS184" s="366"/>
      <c r="FST184" s="366"/>
      <c r="FSU184" s="366"/>
      <c r="FSV184" s="366"/>
      <c r="FSW184" s="366"/>
      <c r="FSX184" s="366"/>
      <c r="FSY184" s="366"/>
      <c r="FSZ184" s="366"/>
      <c r="FTA184" s="366"/>
      <c r="FTB184" s="366"/>
      <c r="FTC184" s="366"/>
      <c r="FTD184" s="366"/>
      <c r="FTE184" s="366"/>
      <c r="FTF184" s="366"/>
      <c r="FTG184" s="366"/>
      <c r="FTH184" s="366"/>
      <c r="FTI184" s="366"/>
      <c r="FTJ184" s="366"/>
      <c r="FTK184" s="366"/>
      <c r="FTL184" s="366"/>
      <c r="FTM184" s="366"/>
      <c r="FTN184" s="366"/>
      <c r="FTO184" s="366"/>
      <c r="FTP184" s="366"/>
      <c r="FTQ184" s="366"/>
      <c r="FTR184" s="366"/>
      <c r="FTS184" s="366"/>
      <c r="FTT184" s="366"/>
      <c r="FTU184" s="366"/>
      <c r="FTV184" s="366"/>
      <c r="FTW184" s="366"/>
      <c r="FTX184" s="366"/>
      <c r="FTY184" s="366"/>
      <c r="FTZ184" s="366"/>
      <c r="FUA184" s="366"/>
      <c r="FUB184" s="366"/>
      <c r="FUC184" s="366"/>
      <c r="FUD184" s="366"/>
      <c r="FUE184" s="366"/>
      <c r="FUF184" s="366"/>
      <c r="FUG184" s="366"/>
      <c r="FUH184" s="366"/>
      <c r="FUI184" s="366"/>
      <c r="FUJ184" s="366"/>
      <c r="FUK184" s="366"/>
      <c r="FUL184" s="366"/>
      <c r="FUM184" s="366"/>
      <c r="FUN184" s="366"/>
      <c r="FUO184" s="366"/>
      <c r="FUP184" s="366"/>
      <c r="FUQ184" s="366"/>
      <c r="FUR184" s="366"/>
      <c r="FUS184" s="366"/>
      <c r="FUT184" s="366"/>
      <c r="FUU184" s="366"/>
      <c r="FUV184" s="366"/>
      <c r="FUW184" s="366"/>
      <c r="FUX184" s="366"/>
      <c r="FUY184" s="366"/>
      <c r="FUZ184" s="366"/>
      <c r="FVA184" s="366"/>
      <c r="FVB184" s="366"/>
      <c r="FVC184" s="366"/>
      <c r="FVD184" s="366"/>
      <c r="FVE184" s="366"/>
      <c r="FVF184" s="366"/>
      <c r="FVG184" s="366"/>
      <c r="FVH184" s="366"/>
      <c r="FVI184" s="366"/>
      <c r="FVJ184" s="366"/>
      <c r="FVK184" s="366"/>
      <c r="FVL184" s="366"/>
      <c r="FVM184" s="366"/>
      <c r="FVN184" s="366"/>
      <c r="FVO184" s="366"/>
      <c r="FVP184" s="366"/>
      <c r="FVQ184" s="366"/>
      <c r="FVR184" s="366"/>
      <c r="FVS184" s="366"/>
      <c r="FVT184" s="366"/>
      <c r="FVU184" s="366"/>
      <c r="FVV184" s="366"/>
      <c r="FVW184" s="366"/>
      <c r="FVX184" s="366"/>
      <c r="FVY184" s="366"/>
      <c r="FVZ184" s="366"/>
      <c r="FWA184" s="366"/>
      <c r="FWB184" s="366"/>
      <c r="FWC184" s="366"/>
      <c r="FWD184" s="366"/>
      <c r="FWE184" s="366"/>
      <c r="FWF184" s="366"/>
      <c r="FWG184" s="366"/>
      <c r="FWH184" s="366"/>
      <c r="FWI184" s="366"/>
      <c r="FWJ184" s="366"/>
      <c r="FWK184" s="366"/>
      <c r="FWL184" s="366"/>
      <c r="FWM184" s="366"/>
      <c r="FWN184" s="366"/>
      <c r="FWO184" s="366"/>
      <c r="FWP184" s="366"/>
      <c r="FWQ184" s="366"/>
      <c r="FWR184" s="366"/>
      <c r="FWS184" s="366"/>
      <c r="FWT184" s="366"/>
      <c r="FWU184" s="366"/>
      <c r="FWV184" s="366"/>
      <c r="FWW184" s="366"/>
      <c r="FWX184" s="366"/>
      <c r="FWY184" s="366"/>
      <c r="FWZ184" s="366"/>
      <c r="FXA184" s="366"/>
      <c r="FXB184" s="366"/>
      <c r="FXC184" s="366"/>
      <c r="FXD184" s="366"/>
      <c r="FXE184" s="366"/>
      <c r="FXF184" s="366"/>
      <c r="FXG184" s="366"/>
      <c r="FXH184" s="366"/>
      <c r="FXI184" s="366"/>
      <c r="FXJ184" s="366"/>
      <c r="FXK184" s="366"/>
      <c r="FXL184" s="366"/>
      <c r="FXM184" s="366"/>
      <c r="FXN184" s="366"/>
      <c r="FXO184" s="366"/>
      <c r="FXP184" s="366"/>
      <c r="FXQ184" s="366"/>
      <c r="FXR184" s="366"/>
      <c r="FXS184" s="366"/>
      <c r="FXT184" s="366"/>
      <c r="FXU184" s="366"/>
      <c r="FXV184" s="366"/>
      <c r="FXW184" s="366"/>
      <c r="FXX184" s="366"/>
      <c r="FXY184" s="366"/>
      <c r="FXZ184" s="366"/>
      <c r="FYA184" s="366"/>
      <c r="FYB184" s="366"/>
      <c r="FYC184" s="366"/>
      <c r="FYD184" s="366"/>
      <c r="FYE184" s="366"/>
      <c r="FYF184" s="366"/>
      <c r="FYG184" s="366"/>
      <c r="FYH184" s="366"/>
      <c r="FYI184" s="366"/>
      <c r="FYJ184" s="366"/>
      <c r="FYK184" s="366"/>
      <c r="FYL184" s="366"/>
      <c r="FYM184" s="366"/>
      <c r="FYN184" s="366"/>
      <c r="FYO184" s="366"/>
      <c r="FYP184" s="366"/>
      <c r="FYQ184" s="366"/>
      <c r="FYR184" s="366"/>
      <c r="FYS184" s="366"/>
      <c r="FYT184" s="366"/>
      <c r="FYU184" s="366"/>
      <c r="FYV184" s="366"/>
      <c r="FYW184" s="366"/>
      <c r="FYX184" s="366"/>
      <c r="FYY184" s="366"/>
      <c r="FYZ184" s="366"/>
      <c r="FZA184" s="366"/>
      <c r="FZB184" s="366"/>
      <c r="FZC184" s="366"/>
      <c r="FZD184" s="366"/>
      <c r="FZE184" s="366"/>
      <c r="FZF184" s="366"/>
      <c r="FZG184" s="366"/>
      <c r="FZH184" s="366"/>
      <c r="FZI184" s="366"/>
      <c r="FZJ184" s="366"/>
      <c r="FZK184" s="366"/>
      <c r="FZL184" s="366"/>
      <c r="FZM184" s="366"/>
      <c r="FZN184" s="366"/>
      <c r="FZO184" s="366"/>
      <c r="FZP184" s="366"/>
      <c r="FZQ184" s="366"/>
      <c r="FZR184" s="366"/>
      <c r="FZS184" s="366"/>
      <c r="FZT184" s="366"/>
      <c r="FZU184" s="366"/>
      <c r="FZV184" s="366"/>
      <c r="FZW184" s="366"/>
      <c r="FZX184" s="366"/>
      <c r="FZY184" s="366"/>
      <c r="FZZ184" s="366"/>
      <c r="GAA184" s="366"/>
      <c r="GAB184" s="366"/>
      <c r="GAC184" s="366"/>
      <c r="GAD184" s="366"/>
      <c r="GAE184" s="366"/>
      <c r="GAF184" s="366"/>
      <c r="GAG184" s="366"/>
      <c r="GAH184" s="366"/>
      <c r="GAI184" s="366"/>
      <c r="GAJ184" s="366"/>
      <c r="GAK184" s="366"/>
      <c r="GAL184" s="366"/>
      <c r="GAM184" s="366"/>
      <c r="GAN184" s="366"/>
      <c r="GAO184" s="366"/>
      <c r="GAP184" s="366"/>
      <c r="GAQ184" s="366"/>
      <c r="GAR184" s="366"/>
      <c r="GAS184" s="366"/>
      <c r="GAT184" s="366"/>
      <c r="GAU184" s="366"/>
      <c r="GAV184" s="366"/>
      <c r="GAW184" s="366"/>
      <c r="GAX184" s="366"/>
      <c r="GAY184" s="366"/>
      <c r="GAZ184" s="366"/>
      <c r="GBA184" s="366"/>
      <c r="GBB184" s="366"/>
      <c r="GBC184" s="366"/>
      <c r="GBD184" s="366"/>
      <c r="GBE184" s="366"/>
      <c r="GBF184" s="366"/>
      <c r="GBG184" s="366"/>
      <c r="GBH184" s="366"/>
      <c r="GBI184" s="366"/>
      <c r="GBJ184" s="366"/>
      <c r="GBK184" s="366"/>
      <c r="GBL184" s="366"/>
      <c r="GBM184" s="366"/>
      <c r="GBN184" s="366"/>
      <c r="GBO184" s="366"/>
      <c r="GBP184" s="366"/>
      <c r="GBQ184" s="366"/>
      <c r="GBR184" s="366"/>
      <c r="GBS184" s="366"/>
      <c r="GBT184" s="366"/>
      <c r="GBU184" s="366"/>
      <c r="GBV184" s="366"/>
      <c r="GBW184" s="366"/>
      <c r="GBX184" s="366"/>
      <c r="GBY184" s="366"/>
      <c r="GBZ184" s="366"/>
      <c r="GCA184" s="366"/>
      <c r="GCB184" s="366"/>
      <c r="GCC184" s="366"/>
      <c r="GCD184" s="366"/>
      <c r="GCE184" s="366"/>
      <c r="GCF184" s="366"/>
      <c r="GCG184" s="366"/>
      <c r="GCH184" s="366"/>
      <c r="GCI184" s="366"/>
      <c r="GCJ184" s="366"/>
      <c r="GCK184" s="366"/>
      <c r="GCL184" s="366"/>
      <c r="GCM184" s="366"/>
      <c r="GCN184" s="366"/>
      <c r="GCO184" s="366"/>
      <c r="GCP184" s="366"/>
      <c r="GCQ184" s="366"/>
      <c r="GCR184" s="366"/>
      <c r="GCS184" s="366"/>
      <c r="GCT184" s="366"/>
      <c r="GCU184" s="366"/>
      <c r="GCV184" s="366"/>
      <c r="GCW184" s="366"/>
      <c r="GCX184" s="366"/>
      <c r="GCY184" s="366"/>
      <c r="GCZ184" s="366"/>
      <c r="GDA184" s="366"/>
      <c r="GDB184" s="366"/>
      <c r="GDC184" s="366"/>
      <c r="GDD184" s="366"/>
      <c r="GDE184" s="366"/>
      <c r="GDF184" s="366"/>
      <c r="GDG184" s="366"/>
      <c r="GDH184" s="366"/>
      <c r="GDI184" s="366"/>
      <c r="GDJ184" s="366"/>
      <c r="GDK184" s="366"/>
      <c r="GDL184" s="366"/>
      <c r="GDM184" s="366"/>
      <c r="GDN184" s="366"/>
      <c r="GDO184" s="366"/>
      <c r="GDP184" s="366"/>
      <c r="GDQ184" s="366"/>
      <c r="GDR184" s="366"/>
      <c r="GDS184" s="366"/>
      <c r="GDT184" s="366"/>
      <c r="GDU184" s="366"/>
      <c r="GDV184" s="366"/>
      <c r="GDW184" s="366"/>
      <c r="GDX184" s="366"/>
      <c r="GDY184" s="366"/>
      <c r="GDZ184" s="366"/>
      <c r="GEA184" s="366"/>
      <c r="GEB184" s="366"/>
      <c r="GEC184" s="366"/>
      <c r="GED184" s="366"/>
      <c r="GEE184" s="366"/>
      <c r="GEF184" s="366"/>
      <c r="GEG184" s="366"/>
      <c r="GEH184" s="366"/>
      <c r="GEI184" s="366"/>
      <c r="GEJ184" s="366"/>
      <c r="GEK184" s="366"/>
      <c r="GEL184" s="366"/>
      <c r="GEM184" s="366"/>
      <c r="GEN184" s="366"/>
      <c r="GEO184" s="366"/>
      <c r="GEP184" s="366"/>
      <c r="GEQ184" s="366"/>
      <c r="GER184" s="366"/>
      <c r="GES184" s="366"/>
      <c r="GET184" s="366"/>
      <c r="GEU184" s="366"/>
      <c r="GEV184" s="366"/>
      <c r="GEW184" s="366"/>
      <c r="GEX184" s="366"/>
      <c r="GEY184" s="366"/>
      <c r="GEZ184" s="366"/>
      <c r="GFA184" s="366"/>
      <c r="GFB184" s="366"/>
      <c r="GFC184" s="366"/>
      <c r="GFD184" s="366"/>
      <c r="GFE184" s="366"/>
      <c r="GFF184" s="366"/>
      <c r="GFG184" s="366"/>
      <c r="GFH184" s="366"/>
      <c r="GFI184" s="366"/>
      <c r="GFJ184" s="366"/>
      <c r="GFK184" s="366"/>
      <c r="GFL184" s="366"/>
      <c r="GFM184" s="366"/>
      <c r="GFN184" s="366"/>
      <c r="GFO184" s="366"/>
      <c r="GFP184" s="366"/>
      <c r="GFQ184" s="366"/>
      <c r="GFR184" s="366"/>
      <c r="GFS184" s="366"/>
      <c r="GFT184" s="366"/>
      <c r="GFU184" s="366"/>
      <c r="GFV184" s="366"/>
      <c r="GFW184" s="366"/>
      <c r="GFX184" s="366"/>
      <c r="GFY184" s="366"/>
      <c r="GFZ184" s="366"/>
      <c r="GGA184" s="366"/>
      <c r="GGB184" s="366"/>
      <c r="GGC184" s="366"/>
      <c r="GGD184" s="366"/>
      <c r="GGE184" s="366"/>
      <c r="GGF184" s="366"/>
      <c r="GGG184" s="366"/>
      <c r="GGH184" s="366"/>
      <c r="GGI184" s="366"/>
      <c r="GGJ184" s="366"/>
      <c r="GGK184" s="366"/>
      <c r="GGL184" s="366"/>
      <c r="GGM184" s="366"/>
      <c r="GGN184" s="366"/>
      <c r="GGO184" s="366"/>
      <c r="GGP184" s="366"/>
      <c r="GGQ184" s="366"/>
      <c r="GGR184" s="366"/>
      <c r="GGS184" s="366"/>
      <c r="GGT184" s="366"/>
      <c r="GGU184" s="366"/>
      <c r="GGV184" s="366"/>
      <c r="GGW184" s="366"/>
      <c r="GGX184" s="366"/>
      <c r="GGY184" s="366"/>
      <c r="GGZ184" s="366"/>
      <c r="GHA184" s="366"/>
      <c r="GHB184" s="366"/>
      <c r="GHC184" s="366"/>
      <c r="GHD184" s="366"/>
      <c r="GHE184" s="366"/>
      <c r="GHF184" s="366"/>
      <c r="GHG184" s="366"/>
      <c r="GHH184" s="366"/>
      <c r="GHI184" s="366"/>
      <c r="GHJ184" s="366"/>
      <c r="GHK184" s="366"/>
      <c r="GHL184" s="366"/>
      <c r="GHM184" s="366"/>
      <c r="GHN184" s="366"/>
      <c r="GHO184" s="366"/>
      <c r="GHP184" s="366"/>
      <c r="GHQ184" s="366"/>
      <c r="GHR184" s="366"/>
      <c r="GHS184" s="366"/>
      <c r="GHT184" s="366"/>
      <c r="GHU184" s="366"/>
      <c r="GHV184" s="366"/>
      <c r="GHW184" s="366"/>
      <c r="GHX184" s="366"/>
      <c r="GHY184" s="366"/>
      <c r="GHZ184" s="366"/>
      <c r="GIA184" s="366"/>
      <c r="GIB184" s="366"/>
      <c r="GIC184" s="366"/>
      <c r="GID184" s="366"/>
      <c r="GIE184" s="366"/>
      <c r="GIF184" s="366"/>
      <c r="GIG184" s="366"/>
      <c r="GIH184" s="366"/>
      <c r="GII184" s="366"/>
      <c r="GIJ184" s="366"/>
      <c r="GIK184" s="366"/>
      <c r="GIL184" s="366"/>
      <c r="GIM184" s="366"/>
      <c r="GIN184" s="366"/>
      <c r="GIO184" s="366"/>
      <c r="GIP184" s="366"/>
      <c r="GIQ184" s="366"/>
      <c r="GIR184" s="366"/>
      <c r="GIS184" s="366"/>
      <c r="GIT184" s="366"/>
      <c r="GIU184" s="366"/>
      <c r="GIV184" s="366"/>
      <c r="GIW184" s="366"/>
      <c r="GIX184" s="366"/>
      <c r="GIY184" s="366"/>
      <c r="GIZ184" s="366"/>
      <c r="GJA184" s="366"/>
      <c r="GJB184" s="366"/>
      <c r="GJC184" s="366"/>
      <c r="GJD184" s="366"/>
      <c r="GJE184" s="366"/>
      <c r="GJF184" s="366"/>
      <c r="GJG184" s="366"/>
      <c r="GJH184" s="366"/>
      <c r="GJI184" s="366"/>
      <c r="GJJ184" s="366"/>
      <c r="GJK184" s="366"/>
      <c r="GJL184" s="366"/>
      <c r="GJM184" s="366"/>
      <c r="GJN184" s="366"/>
      <c r="GJO184" s="366"/>
      <c r="GJP184" s="366"/>
      <c r="GJQ184" s="366"/>
      <c r="GJR184" s="366"/>
      <c r="GJS184" s="366"/>
      <c r="GJT184" s="366"/>
      <c r="GJU184" s="366"/>
      <c r="GJV184" s="366"/>
      <c r="GJW184" s="366"/>
      <c r="GJX184" s="366"/>
      <c r="GJY184" s="366"/>
      <c r="GJZ184" s="366"/>
      <c r="GKA184" s="366"/>
      <c r="GKB184" s="366"/>
      <c r="GKC184" s="366"/>
      <c r="GKD184" s="366"/>
      <c r="GKE184" s="366"/>
      <c r="GKF184" s="366"/>
      <c r="GKG184" s="366"/>
      <c r="GKH184" s="366"/>
      <c r="GKI184" s="366"/>
      <c r="GKJ184" s="366"/>
      <c r="GKK184" s="366"/>
      <c r="GKL184" s="366"/>
      <c r="GKM184" s="366"/>
      <c r="GKN184" s="366"/>
      <c r="GKO184" s="366"/>
      <c r="GKP184" s="366"/>
      <c r="GKQ184" s="366"/>
      <c r="GKR184" s="366"/>
      <c r="GKS184" s="366"/>
      <c r="GKT184" s="366"/>
      <c r="GKU184" s="366"/>
      <c r="GKV184" s="366"/>
      <c r="GKW184" s="366"/>
      <c r="GKX184" s="366"/>
      <c r="GKY184" s="366"/>
      <c r="GKZ184" s="366"/>
      <c r="GLA184" s="366"/>
      <c r="GLB184" s="366"/>
      <c r="GLC184" s="366"/>
      <c r="GLD184" s="366"/>
      <c r="GLE184" s="366"/>
      <c r="GLF184" s="366"/>
      <c r="GLG184" s="366"/>
      <c r="GLH184" s="366"/>
      <c r="GLI184" s="366"/>
      <c r="GLJ184" s="366"/>
      <c r="GLK184" s="366"/>
      <c r="GLL184" s="366"/>
      <c r="GLM184" s="366"/>
      <c r="GLN184" s="366"/>
      <c r="GLO184" s="366"/>
      <c r="GLP184" s="366"/>
      <c r="GLQ184" s="366"/>
      <c r="GLR184" s="366"/>
      <c r="GLS184" s="366"/>
      <c r="GLT184" s="366"/>
      <c r="GLU184" s="366"/>
      <c r="GLV184" s="366"/>
      <c r="GLW184" s="366"/>
      <c r="GLX184" s="366"/>
      <c r="GLY184" s="366"/>
      <c r="GLZ184" s="366"/>
      <c r="GMA184" s="366"/>
      <c r="GMB184" s="366"/>
      <c r="GMC184" s="366"/>
      <c r="GMD184" s="366"/>
      <c r="GME184" s="366"/>
      <c r="GMF184" s="366"/>
      <c r="GMG184" s="366"/>
      <c r="GMH184" s="366"/>
      <c r="GMI184" s="366"/>
      <c r="GMJ184" s="366"/>
      <c r="GMK184" s="366"/>
      <c r="GML184" s="366"/>
      <c r="GMM184" s="366"/>
      <c r="GMN184" s="366"/>
      <c r="GMO184" s="366"/>
      <c r="GMP184" s="366"/>
      <c r="GMQ184" s="366"/>
      <c r="GMR184" s="366"/>
      <c r="GMS184" s="366"/>
      <c r="GMT184" s="366"/>
      <c r="GMU184" s="366"/>
      <c r="GMV184" s="366"/>
      <c r="GMW184" s="366"/>
      <c r="GMX184" s="366"/>
      <c r="GMY184" s="366"/>
      <c r="GMZ184" s="366"/>
      <c r="GNA184" s="366"/>
      <c r="GNB184" s="366"/>
      <c r="GNC184" s="366"/>
      <c r="GND184" s="366"/>
      <c r="GNE184" s="366"/>
      <c r="GNF184" s="366"/>
      <c r="GNG184" s="366"/>
      <c r="GNH184" s="366"/>
      <c r="GNI184" s="366"/>
      <c r="GNJ184" s="366"/>
      <c r="GNK184" s="366"/>
      <c r="GNL184" s="366"/>
      <c r="GNM184" s="366"/>
      <c r="GNN184" s="366"/>
      <c r="GNO184" s="366"/>
      <c r="GNP184" s="366"/>
      <c r="GNQ184" s="366"/>
      <c r="GNR184" s="366"/>
      <c r="GNS184" s="366"/>
      <c r="GNT184" s="366"/>
      <c r="GNU184" s="366"/>
      <c r="GNV184" s="366"/>
      <c r="GNW184" s="366"/>
      <c r="GNX184" s="366"/>
      <c r="GNY184" s="366"/>
      <c r="GNZ184" s="366"/>
      <c r="GOA184" s="366"/>
      <c r="GOB184" s="366"/>
      <c r="GOC184" s="366"/>
      <c r="GOD184" s="366"/>
      <c r="GOE184" s="366"/>
      <c r="GOF184" s="366"/>
      <c r="GOG184" s="366"/>
      <c r="GOH184" s="366"/>
      <c r="GOI184" s="366"/>
      <c r="GOJ184" s="366"/>
      <c r="GOK184" s="366"/>
      <c r="GOL184" s="366"/>
      <c r="GOM184" s="366"/>
      <c r="GON184" s="366"/>
      <c r="GOO184" s="366"/>
      <c r="GOP184" s="366"/>
      <c r="GOQ184" s="366"/>
      <c r="GOR184" s="366"/>
      <c r="GOS184" s="366"/>
      <c r="GOT184" s="366"/>
      <c r="GOU184" s="366"/>
      <c r="GOV184" s="366"/>
      <c r="GOW184" s="366"/>
      <c r="GOX184" s="366"/>
      <c r="GOY184" s="366"/>
      <c r="GOZ184" s="366"/>
      <c r="GPA184" s="366"/>
      <c r="GPB184" s="366"/>
      <c r="GPC184" s="366"/>
      <c r="GPD184" s="366"/>
      <c r="GPE184" s="366"/>
      <c r="GPF184" s="366"/>
      <c r="GPG184" s="366"/>
      <c r="GPH184" s="366"/>
      <c r="GPI184" s="366"/>
      <c r="GPJ184" s="366"/>
      <c r="GPK184" s="366"/>
      <c r="GPL184" s="366"/>
      <c r="GPM184" s="366"/>
      <c r="GPN184" s="366"/>
      <c r="GPO184" s="366"/>
      <c r="GPP184" s="366"/>
      <c r="GPQ184" s="366"/>
      <c r="GPR184" s="366"/>
      <c r="GPS184" s="366"/>
      <c r="GPT184" s="366"/>
      <c r="GPU184" s="366"/>
      <c r="GPV184" s="366"/>
      <c r="GPW184" s="366"/>
      <c r="GPX184" s="366"/>
      <c r="GPY184" s="366"/>
      <c r="GPZ184" s="366"/>
      <c r="GQA184" s="366"/>
      <c r="GQB184" s="366"/>
      <c r="GQC184" s="366"/>
      <c r="GQD184" s="366"/>
      <c r="GQE184" s="366"/>
      <c r="GQF184" s="366"/>
      <c r="GQG184" s="366"/>
      <c r="GQH184" s="366"/>
      <c r="GQI184" s="366"/>
      <c r="GQJ184" s="366"/>
      <c r="GQK184" s="366"/>
      <c r="GQL184" s="366"/>
      <c r="GQM184" s="366"/>
      <c r="GQN184" s="366"/>
      <c r="GQO184" s="366"/>
      <c r="GQP184" s="366"/>
      <c r="GQQ184" s="366"/>
      <c r="GQR184" s="366"/>
      <c r="GQS184" s="366"/>
      <c r="GQT184" s="366"/>
      <c r="GQU184" s="366"/>
      <c r="GQV184" s="366"/>
      <c r="GQW184" s="366"/>
      <c r="GQX184" s="366"/>
      <c r="GQY184" s="366"/>
      <c r="GQZ184" s="366"/>
      <c r="GRA184" s="366"/>
      <c r="GRB184" s="366"/>
      <c r="GRC184" s="366"/>
      <c r="GRD184" s="366"/>
      <c r="GRE184" s="366"/>
      <c r="GRF184" s="366"/>
      <c r="GRG184" s="366"/>
      <c r="GRH184" s="366"/>
      <c r="GRI184" s="366"/>
      <c r="GRJ184" s="366"/>
      <c r="GRK184" s="366"/>
      <c r="GRL184" s="366"/>
      <c r="GRM184" s="366"/>
      <c r="GRN184" s="366"/>
      <c r="GRO184" s="366"/>
      <c r="GRP184" s="366"/>
      <c r="GRQ184" s="366"/>
      <c r="GRR184" s="366"/>
      <c r="GRS184" s="366"/>
      <c r="GRT184" s="366"/>
      <c r="GRU184" s="366"/>
      <c r="GRV184" s="366"/>
      <c r="GRW184" s="366"/>
      <c r="GRX184" s="366"/>
      <c r="GRY184" s="366"/>
      <c r="GRZ184" s="366"/>
      <c r="GSA184" s="366"/>
      <c r="GSB184" s="366"/>
      <c r="GSC184" s="366"/>
      <c r="GSD184" s="366"/>
      <c r="GSE184" s="366"/>
      <c r="GSF184" s="366"/>
      <c r="GSG184" s="366"/>
      <c r="GSH184" s="366"/>
      <c r="GSI184" s="366"/>
      <c r="GSJ184" s="366"/>
      <c r="GSK184" s="366"/>
      <c r="GSL184" s="366"/>
      <c r="GSM184" s="366"/>
      <c r="GSN184" s="366"/>
      <c r="GSO184" s="366"/>
      <c r="GSP184" s="366"/>
      <c r="GSQ184" s="366"/>
      <c r="GSR184" s="366"/>
      <c r="GSS184" s="366"/>
      <c r="GST184" s="366"/>
      <c r="GSU184" s="366"/>
      <c r="GSV184" s="366"/>
      <c r="GSW184" s="366"/>
      <c r="GSX184" s="366"/>
      <c r="GSY184" s="366"/>
      <c r="GSZ184" s="366"/>
      <c r="GTA184" s="366"/>
      <c r="GTB184" s="366"/>
      <c r="GTC184" s="366"/>
      <c r="GTD184" s="366"/>
      <c r="GTE184" s="366"/>
      <c r="GTF184" s="366"/>
      <c r="GTG184" s="366"/>
      <c r="GTH184" s="366"/>
      <c r="GTI184" s="366"/>
      <c r="GTJ184" s="366"/>
      <c r="GTK184" s="366"/>
      <c r="GTL184" s="366"/>
      <c r="GTM184" s="366"/>
      <c r="GTN184" s="366"/>
      <c r="GTO184" s="366"/>
      <c r="GTP184" s="366"/>
      <c r="GTQ184" s="366"/>
      <c r="GTR184" s="366"/>
      <c r="GTS184" s="366"/>
      <c r="GTT184" s="366"/>
      <c r="GTU184" s="366"/>
      <c r="GTV184" s="366"/>
      <c r="GTW184" s="366"/>
      <c r="GTX184" s="366"/>
      <c r="GTY184" s="366"/>
      <c r="GTZ184" s="366"/>
      <c r="GUA184" s="366"/>
      <c r="GUB184" s="366"/>
      <c r="GUC184" s="366"/>
      <c r="GUD184" s="366"/>
      <c r="GUE184" s="366"/>
      <c r="GUF184" s="366"/>
      <c r="GUG184" s="366"/>
      <c r="GUH184" s="366"/>
      <c r="GUI184" s="366"/>
      <c r="GUJ184" s="366"/>
      <c r="GUK184" s="366"/>
      <c r="GUL184" s="366"/>
      <c r="GUM184" s="366"/>
      <c r="GUN184" s="366"/>
      <c r="GUO184" s="366"/>
      <c r="GUP184" s="366"/>
      <c r="GUQ184" s="366"/>
      <c r="GUR184" s="366"/>
      <c r="GUS184" s="366"/>
      <c r="GUT184" s="366"/>
      <c r="GUU184" s="366"/>
      <c r="GUV184" s="366"/>
      <c r="GUW184" s="366"/>
      <c r="GUX184" s="366"/>
      <c r="GUY184" s="366"/>
      <c r="GUZ184" s="366"/>
      <c r="GVA184" s="366"/>
      <c r="GVB184" s="366"/>
      <c r="GVC184" s="366"/>
      <c r="GVD184" s="366"/>
      <c r="GVE184" s="366"/>
      <c r="GVF184" s="366"/>
      <c r="GVG184" s="366"/>
      <c r="GVH184" s="366"/>
      <c r="GVI184" s="366"/>
      <c r="GVJ184" s="366"/>
      <c r="GVK184" s="366"/>
      <c r="GVL184" s="366"/>
      <c r="GVM184" s="366"/>
      <c r="GVN184" s="366"/>
      <c r="GVO184" s="366"/>
      <c r="GVP184" s="366"/>
      <c r="GVQ184" s="366"/>
      <c r="GVR184" s="366"/>
      <c r="GVS184" s="366"/>
      <c r="GVT184" s="366"/>
      <c r="GVU184" s="366"/>
      <c r="GVV184" s="366"/>
      <c r="GVW184" s="366"/>
      <c r="GVX184" s="366"/>
      <c r="GVY184" s="366"/>
      <c r="GVZ184" s="366"/>
      <c r="GWA184" s="366"/>
      <c r="GWB184" s="366"/>
      <c r="GWC184" s="366"/>
      <c r="GWD184" s="366"/>
      <c r="GWE184" s="366"/>
      <c r="GWF184" s="366"/>
      <c r="GWG184" s="366"/>
      <c r="GWH184" s="366"/>
      <c r="GWI184" s="366"/>
      <c r="GWJ184" s="366"/>
      <c r="GWK184" s="366"/>
      <c r="GWL184" s="366"/>
      <c r="GWM184" s="366"/>
      <c r="GWN184" s="366"/>
      <c r="GWO184" s="366"/>
      <c r="GWP184" s="366"/>
      <c r="GWQ184" s="366"/>
      <c r="GWR184" s="366"/>
      <c r="GWS184" s="366"/>
      <c r="GWT184" s="366"/>
      <c r="GWU184" s="366"/>
      <c r="GWV184" s="366"/>
      <c r="GWW184" s="366"/>
      <c r="GWX184" s="366"/>
      <c r="GWY184" s="366"/>
      <c r="GWZ184" s="366"/>
      <c r="GXA184" s="366"/>
      <c r="GXB184" s="366"/>
      <c r="GXC184" s="366"/>
      <c r="GXD184" s="366"/>
      <c r="GXE184" s="366"/>
      <c r="GXF184" s="366"/>
      <c r="GXG184" s="366"/>
      <c r="GXH184" s="366"/>
      <c r="GXI184" s="366"/>
      <c r="GXJ184" s="366"/>
      <c r="GXK184" s="366"/>
      <c r="GXL184" s="366"/>
      <c r="GXM184" s="366"/>
      <c r="GXN184" s="366"/>
      <c r="GXO184" s="366"/>
      <c r="GXP184" s="366"/>
      <c r="GXQ184" s="366"/>
      <c r="GXR184" s="366"/>
      <c r="GXS184" s="366"/>
      <c r="GXT184" s="366"/>
      <c r="GXU184" s="366"/>
      <c r="GXV184" s="366"/>
      <c r="GXW184" s="366"/>
      <c r="GXX184" s="366"/>
      <c r="GXY184" s="366"/>
      <c r="GXZ184" s="366"/>
      <c r="GYA184" s="366"/>
      <c r="GYB184" s="366"/>
      <c r="GYC184" s="366"/>
      <c r="GYD184" s="366"/>
      <c r="GYE184" s="366"/>
      <c r="GYF184" s="366"/>
      <c r="GYG184" s="366"/>
      <c r="GYH184" s="366"/>
      <c r="GYI184" s="366"/>
      <c r="GYJ184" s="366"/>
      <c r="GYK184" s="366"/>
      <c r="GYL184" s="366"/>
      <c r="GYM184" s="366"/>
      <c r="GYN184" s="366"/>
      <c r="GYO184" s="366"/>
      <c r="GYP184" s="366"/>
      <c r="GYQ184" s="366"/>
      <c r="GYR184" s="366"/>
      <c r="GYS184" s="366"/>
      <c r="GYT184" s="366"/>
      <c r="GYU184" s="366"/>
      <c r="GYV184" s="366"/>
      <c r="GYW184" s="366"/>
      <c r="GYX184" s="366"/>
      <c r="GYY184" s="366"/>
      <c r="GYZ184" s="366"/>
      <c r="GZA184" s="366"/>
      <c r="GZB184" s="366"/>
      <c r="GZC184" s="366"/>
      <c r="GZD184" s="366"/>
      <c r="GZE184" s="366"/>
      <c r="GZF184" s="366"/>
      <c r="GZG184" s="366"/>
      <c r="GZH184" s="366"/>
      <c r="GZI184" s="366"/>
      <c r="GZJ184" s="366"/>
      <c r="GZK184" s="366"/>
      <c r="GZL184" s="366"/>
      <c r="GZM184" s="366"/>
      <c r="GZN184" s="366"/>
      <c r="GZO184" s="366"/>
      <c r="GZP184" s="366"/>
      <c r="GZQ184" s="366"/>
      <c r="GZR184" s="366"/>
      <c r="GZS184" s="366"/>
      <c r="GZT184" s="366"/>
      <c r="GZU184" s="366"/>
      <c r="GZV184" s="366"/>
      <c r="GZW184" s="366"/>
      <c r="GZX184" s="366"/>
      <c r="GZY184" s="366"/>
      <c r="GZZ184" s="366"/>
      <c r="HAA184" s="366"/>
      <c r="HAB184" s="366"/>
      <c r="HAC184" s="366"/>
      <c r="HAD184" s="366"/>
      <c r="HAE184" s="366"/>
      <c r="HAF184" s="366"/>
      <c r="HAG184" s="366"/>
      <c r="HAH184" s="366"/>
      <c r="HAI184" s="366"/>
      <c r="HAJ184" s="366"/>
      <c r="HAK184" s="366"/>
      <c r="HAL184" s="366"/>
      <c r="HAM184" s="366"/>
      <c r="HAN184" s="366"/>
      <c r="HAO184" s="366"/>
      <c r="HAP184" s="366"/>
      <c r="HAQ184" s="366"/>
      <c r="HAR184" s="366"/>
      <c r="HAS184" s="366"/>
      <c r="HAT184" s="366"/>
      <c r="HAU184" s="366"/>
      <c r="HAV184" s="366"/>
      <c r="HAW184" s="366"/>
      <c r="HAX184" s="366"/>
      <c r="HAY184" s="366"/>
      <c r="HAZ184" s="366"/>
      <c r="HBA184" s="366"/>
      <c r="HBB184" s="366"/>
      <c r="HBC184" s="366"/>
      <c r="HBD184" s="366"/>
      <c r="HBE184" s="366"/>
      <c r="HBF184" s="366"/>
      <c r="HBG184" s="366"/>
      <c r="HBH184" s="366"/>
      <c r="HBI184" s="366"/>
      <c r="HBJ184" s="366"/>
      <c r="HBK184" s="366"/>
      <c r="HBL184" s="366"/>
      <c r="HBM184" s="366"/>
      <c r="HBN184" s="366"/>
      <c r="HBO184" s="366"/>
      <c r="HBP184" s="366"/>
      <c r="HBQ184" s="366"/>
      <c r="HBR184" s="366"/>
      <c r="HBS184" s="366"/>
      <c r="HBT184" s="366"/>
      <c r="HBU184" s="366"/>
      <c r="HBV184" s="366"/>
      <c r="HBW184" s="366"/>
      <c r="HBX184" s="366"/>
      <c r="HBY184" s="366"/>
      <c r="HBZ184" s="366"/>
      <c r="HCA184" s="366"/>
      <c r="HCB184" s="366"/>
      <c r="HCC184" s="366"/>
      <c r="HCD184" s="366"/>
      <c r="HCE184" s="366"/>
      <c r="HCF184" s="366"/>
      <c r="HCG184" s="366"/>
      <c r="HCH184" s="366"/>
      <c r="HCI184" s="366"/>
      <c r="HCJ184" s="366"/>
      <c r="HCK184" s="366"/>
      <c r="HCL184" s="366"/>
      <c r="HCM184" s="366"/>
      <c r="HCN184" s="366"/>
      <c r="HCO184" s="366"/>
      <c r="HCP184" s="366"/>
      <c r="HCQ184" s="366"/>
      <c r="HCR184" s="366"/>
      <c r="HCS184" s="366"/>
      <c r="HCT184" s="366"/>
      <c r="HCU184" s="366"/>
      <c r="HCV184" s="366"/>
      <c r="HCW184" s="366"/>
      <c r="HCX184" s="366"/>
      <c r="HCY184" s="366"/>
      <c r="HCZ184" s="366"/>
      <c r="HDA184" s="366"/>
      <c r="HDB184" s="366"/>
      <c r="HDC184" s="366"/>
      <c r="HDD184" s="366"/>
      <c r="HDE184" s="366"/>
      <c r="HDF184" s="366"/>
      <c r="HDG184" s="366"/>
      <c r="HDH184" s="366"/>
      <c r="HDI184" s="366"/>
      <c r="HDJ184" s="366"/>
      <c r="HDK184" s="366"/>
      <c r="HDL184" s="366"/>
      <c r="HDM184" s="366"/>
      <c r="HDN184" s="366"/>
      <c r="HDO184" s="366"/>
      <c r="HDP184" s="366"/>
      <c r="HDQ184" s="366"/>
      <c r="HDR184" s="366"/>
      <c r="HDS184" s="366"/>
      <c r="HDT184" s="366"/>
      <c r="HDU184" s="366"/>
      <c r="HDV184" s="366"/>
      <c r="HDW184" s="366"/>
      <c r="HDX184" s="366"/>
      <c r="HDY184" s="366"/>
      <c r="HDZ184" s="366"/>
      <c r="HEA184" s="366"/>
      <c r="HEB184" s="366"/>
      <c r="HEC184" s="366"/>
      <c r="HED184" s="366"/>
      <c r="HEE184" s="366"/>
      <c r="HEF184" s="366"/>
      <c r="HEG184" s="366"/>
      <c r="HEH184" s="366"/>
      <c r="HEI184" s="366"/>
      <c r="HEJ184" s="366"/>
      <c r="HEK184" s="366"/>
      <c r="HEL184" s="366"/>
      <c r="HEM184" s="366"/>
      <c r="HEN184" s="366"/>
      <c r="HEO184" s="366"/>
      <c r="HEP184" s="366"/>
      <c r="HEQ184" s="366"/>
      <c r="HER184" s="366"/>
      <c r="HES184" s="366"/>
      <c r="HET184" s="366"/>
      <c r="HEU184" s="366"/>
      <c r="HEV184" s="366"/>
      <c r="HEW184" s="366"/>
      <c r="HEX184" s="366"/>
      <c r="HEY184" s="366"/>
      <c r="HEZ184" s="366"/>
      <c r="HFA184" s="366"/>
      <c r="HFB184" s="366"/>
      <c r="HFC184" s="366"/>
      <c r="HFD184" s="366"/>
      <c r="HFE184" s="366"/>
      <c r="HFF184" s="366"/>
      <c r="HFG184" s="366"/>
      <c r="HFH184" s="366"/>
      <c r="HFI184" s="366"/>
      <c r="HFJ184" s="366"/>
      <c r="HFK184" s="366"/>
      <c r="HFL184" s="366"/>
      <c r="HFM184" s="366"/>
      <c r="HFN184" s="366"/>
      <c r="HFO184" s="366"/>
      <c r="HFP184" s="366"/>
      <c r="HFQ184" s="366"/>
      <c r="HFR184" s="366"/>
      <c r="HFS184" s="366"/>
      <c r="HFT184" s="366"/>
      <c r="HFU184" s="366"/>
      <c r="HFV184" s="366"/>
      <c r="HFW184" s="366"/>
      <c r="HFX184" s="366"/>
      <c r="HFY184" s="366"/>
      <c r="HFZ184" s="366"/>
      <c r="HGA184" s="366"/>
      <c r="HGB184" s="366"/>
      <c r="HGC184" s="366"/>
      <c r="HGD184" s="366"/>
      <c r="HGE184" s="366"/>
      <c r="HGF184" s="366"/>
      <c r="HGG184" s="366"/>
      <c r="HGH184" s="366"/>
      <c r="HGI184" s="366"/>
      <c r="HGJ184" s="366"/>
      <c r="HGK184" s="366"/>
      <c r="HGL184" s="366"/>
      <c r="HGM184" s="366"/>
      <c r="HGN184" s="366"/>
      <c r="HGO184" s="366"/>
      <c r="HGP184" s="366"/>
      <c r="HGQ184" s="366"/>
      <c r="HGR184" s="366"/>
      <c r="HGS184" s="366"/>
      <c r="HGT184" s="366"/>
      <c r="HGU184" s="366"/>
      <c r="HGV184" s="366"/>
      <c r="HGW184" s="366"/>
      <c r="HGX184" s="366"/>
      <c r="HGY184" s="366"/>
      <c r="HGZ184" s="366"/>
      <c r="HHA184" s="366"/>
      <c r="HHB184" s="366"/>
      <c r="HHC184" s="366"/>
      <c r="HHD184" s="366"/>
      <c r="HHE184" s="366"/>
      <c r="HHF184" s="366"/>
      <c r="HHG184" s="366"/>
      <c r="HHH184" s="366"/>
      <c r="HHI184" s="366"/>
      <c r="HHJ184" s="366"/>
      <c r="HHK184" s="366"/>
      <c r="HHL184" s="366"/>
      <c r="HHM184" s="366"/>
      <c r="HHN184" s="366"/>
      <c r="HHO184" s="366"/>
      <c r="HHP184" s="366"/>
      <c r="HHQ184" s="366"/>
      <c r="HHR184" s="366"/>
      <c r="HHS184" s="366"/>
      <c r="HHT184" s="366"/>
      <c r="HHU184" s="366"/>
      <c r="HHV184" s="366"/>
      <c r="HHW184" s="366"/>
      <c r="HHX184" s="366"/>
      <c r="HHY184" s="366"/>
      <c r="HHZ184" s="366"/>
      <c r="HIA184" s="366"/>
      <c r="HIB184" s="366"/>
      <c r="HIC184" s="366"/>
      <c r="HID184" s="366"/>
      <c r="HIE184" s="366"/>
      <c r="HIF184" s="366"/>
      <c r="HIG184" s="366"/>
      <c r="HIH184" s="366"/>
      <c r="HII184" s="366"/>
      <c r="HIJ184" s="366"/>
      <c r="HIK184" s="366"/>
      <c r="HIL184" s="366"/>
      <c r="HIM184" s="366"/>
      <c r="HIN184" s="366"/>
      <c r="HIO184" s="366"/>
      <c r="HIP184" s="366"/>
      <c r="HIQ184" s="366"/>
      <c r="HIR184" s="366"/>
      <c r="HIS184" s="366"/>
      <c r="HIT184" s="366"/>
      <c r="HIU184" s="366"/>
      <c r="HIV184" s="366"/>
      <c r="HIW184" s="366"/>
      <c r="HIX184" s="366"/>
      <c r="HIY184" s="366"/>
      <c r="HIZ184" s="366"/>
      <c r="HJA184" s="366"/>
      <c r="HJB184" s="366"/>
      <c r="HJC184" s="366"/>
      <c r="HJD184" s="366"/>
      <c r="HJE184" s="366"/>
      <c r="HJF184" s="366"/>
      <c r="HJG184" s="366"/>
      <c r="HJH184" s="366"/>
      <c r="HJI184" s="366"/>
      <c r="HJJ184" s="366"/>
      <c r="HJK184" s="366"/>
      <c r="HJL184" s="366"/>
      <c r="HJM184" s="366"/>
      <c r="HJN184" s="366"/>
      <c r="HJO184" s="366"/>
      <c r="HJP184" s="366"/>
      <c r="HJQ184" s="366"/>
      <c r="HJR184" s="366"/>
      <c r="HJS184" s="366"/>
      <c r="HJT184" s="366"/>
      <c r="HJU184" s="366"/>
      <c r="HJV184" s="366"/>
      <c r="HJW184" s="366"/>
      <c r="HJX184" s="366"/>
      <c r="HJY184" s="366"/>
      <c r="HJZ184" s="366"/>
      <c r="HKA184" s="366"/>
      <c r="HKB184" s="366"/>
      <c r="HKC184" s="366"/>
      <c r="HKD184" s="366"/>
      <c r="HKE184" s="366"/>
      <c r="HKF184" s="366"/>
      <c r="HKG184" s="366"/>
      <c r="HKH184" s="366"/>
      <c r="HKI184" s="366"/>
      <c r="HKJ184" s="366"/>
      <c r="HKK184" s="366"/>
      <c r="HKL184" s="366"/>
      <c r="HKM184" s="366"/>
      <c r="HKN184" s="366"/>
      <c r="HKO184" s="366"/>
      <c r="HKP184" s="366"/>
      <c r="HKQ184" s="366"/>
      <c r="HKR184" s="366"/>
      <c r="HKS184" s="366"/>
      <c r="HKT184" s="366"/>
      <c r="HKU184" s="366"/>
      <c r="HKV184" s="366"/>
      <c r="HKW184" s="366"/>
      <c r="HKX184" s="366"/>
      <c r="HKY184" s="366"/>
      <c r="HKZ184" s="366"/>
      <c r="HLA184" s="366"/>
      <c r="HLB184" s="366"/>
      <c r="HLC184" s="366"/>
      <c r="HLD184" s="366"/>
      <c r="HLE184" s="366"/>
      <c r="HLF184" s="366"/>
      <c r="HLG184" s="366"/>
      <c r="HLH184" s="366"/>
      <c r="HLI184" s="366"/>
      <c r="HLJ184" s="366"/>
      <c r="HLK184" s="366"/>
      <c r="HLL184" s="366"/>
      <c r="HLM184" s="366"/>
      <c r="HLN184" s="366"/>
      <c r="HLO184" s="366"/>
      <c r="HLP184" s="366"/>
      <c r="HLQ184" s="366"/>
      <c r="HLR184" s="366"/>
      <c r="HLS184" s="366"/>
      <c r="HLT184" s="366"/>
      <c r="HLU184" s="366"/>
      <c r="HLV184" s="366"/>
      <c r="HLW184" s="366"/>
      <c r="HLX184" s="366"/>
      <c r="HLY184" s="366"/>
      <c r="HLZ184" s="366"/>
      <c r="HMA184" s="366"/>
      <c r="HMB184" s="366"/>
      <c r="HMC184" s="366"/>
      <c r="HMD184" s="366"/>
      <c r="HME184" s="366"/>
      <c r="HMF184" s="366"/>
      <c r="HMG184" s="366"/>
      <c r="HMH184" s="366"/>
      <c r="HMI184" s="366"/>
      <c r="HMJ184" s="366"/>
      <c r="HMK184" s="366"/>
      <c r="HML184" s="366"/>
      <c r="HMM184" s="366"/>
      <c r="HMN184" s="366"/>
      <c r="HMO184" s="366"/>
      <c r="HMP184" s="366"/>
      <c r="HMQ184" s="366"/>
      <c r="HMR184" s="366"/>
      <c r="HMS184" s="366"/>
      <c r="HMT184" s="366"/>
      <c r="HMU184" s="366"/>
      <c r="HMV184" s="366"/>
      <c r="HMW184" s="366"/>
      <c r="HMX184" s="366"/>
      <c r="HMY184" s="366"/>
      <c r="HMZ184" s="366"/>
      <c r="HNA184" s="366"/>
      <c r="HNB184" s="366"/>
      <c r="HNC184" s="366"/>
      <c r="HND184" s="366"/>
      <c r="HNE184" s="366"/>
      <c r="HNF184" s="366"/>
      <c r="HNG184" s="366"/>
      <c r="HNH184" s="366"/>
      <c r="HNI184" s="366"/>
      <c r="HNJ184" s="366"/>
      <c r="HNK184" s="366"/>
      <c r="HNL184" s="366"/>
      <c r="HNM184" s="366"/>
      <c r="HNN184" s="366"/>
      <c r="HNO184" s="366"/>
      <c r="HNP184" s="366"/>
      <c r="HNQ184" s="366"/>
      <c r="HNR184" s="366"/>
      <c r="HNS184" s="366"/>
      <c r="HNT184" s="366"/>
      <c r="HNU184" s="366"/>
      <c r="HNV184" s="366"/>
      <c r="HNW184" s="366"/>
      <c r="HNX184" s="366"/>
      <c r="HNY184" s="366"/>
      <c r="HNZ184" s="366"/>
      <c r="HOA184" s="366"/>
      <c r="HOB184" s="366"/>
      <c r="HOC184" s="366"/>
      <c r="HOD184" s="366"/>
      <c r="HOE184" s="366"/>
      <c r="HOF184" s="366"/>
      <c r="HOG184" s="366"/>
      <c r="HOH184" s="366"/>
      <c r="HOI184" s="366"/>
      <c r="HOJ184" s="366"/>
      <c r="HOK184" s="366"/>
      <c r="HOL184" s="366"/>
      <c r="HOM184" s="366"/>
      <c r="HON184" s="366"/>
      <c r="HOO184" s="366"/>
      <c r="HOP184" s="366"/>
      <c r="HOQ184" s="366"/>
      <c r="HOR184" s="366"/>
      <c r="HOS184" s="366"/>
      <c r="HOT184" s="366"/>
      <c r="HOU184" s="366"/>
      <c r="HOV184" s="366"/>
      <c r="HOW184" s="366"/>
      <c r="HOX184" s="366"/>
      <c r="HOY184" s="366"/>
      <c r="HOZ184" s="366"/>
      <c r="HPA184" s="366"/>
      <c r="HPB184" s="366"/>
      <c r="HPC184" s="366"/>
      <c r="HPD184" s="366"/>
      <c r="HPE184" s="366"/>
      <c r="HPF184" s="366"/>
      <c r="HPG184" s="366"/>
      <c r="HPH184" s="366"/>
      <c r="HPI184" s="366"/>
      <c r="HPJ184" s="366"/>
      <c r="HPK184" s="366"/>
      <c r="HPL184" s="366"/>
      <c r="HPM184" s="366"/>
      <c r="HPN184" s="366"/>
      <c r="HPO184" s="366"/>
      <c r="HPP184" s="366"/>
      <c r="HPQ184" s="366"/>
      <c r="HPR184" s="366"/>
      <c r="HPS184" s="366"/>
      <c r="HPT184" s="366"/>
      <c r="HPU184" s="366"/>
      <c r="HPV184" s="366"/>
      <c r="HPW184" s="366"/>
      <c r="HPX184" s="366"/>
      <c r="HPY184" s="366"/>
      <c r="HPZ184" s="366"/>
      <c r="HQA184" s="366"/>
      <c r="HQB184" s="366"/>
      <c r="HQC184" s="366"/>
      <c r="HQD184" s="366"/>
      <c r="HQE184" s="366"/>
      <c r="HQF184" s="366"/>
      <c r="HQG184" s="366"/>
      <c r="HQH184" s="366"/>
      <c r="HQI184" s="366"/>
      <c r="HQJ184" s="366"/>
      <c r="HQK184" s="366"/>
      <c r="HQL184" s="366"/>
      <c r="HQM184" s="366"/>
      <c r="HQN184" s="366"/>
      <c r="HQO184" s="366"/>
      <c r="HQP184" s="366"/>
      <c r="HQQ184" s="366"/>
      <c r="HQR184" s="366"/>
      <c r="HQS184" s="366"/>
      <c r="HQT184" s="366"/>
      <c r="HQU184" s="366"/>
      <c r="HQV184" s="366"/>
      <c r="HQW184" s="366"/>
      <c r="HQX184" s="366"/>
      <c r="HQY184" s="366"/>
      <c r="HQZ184" s="366"/>
      <c r="HRA184" s="366"/>
      <c r="HRB184" s="366"/>
      <c r="HRC184" s="366"/>
      <c r="HRD184" s="366"/>
      <c r="HRE184" s="366"/>
      <c r="HRF184" s="366"/>
      <c r="HRG184" s="366"/>
      <c r="HRH184" s="366"/>
      <c r="HRI184" s="366"/>
      <c r="HRJ184" s="366"/>
      <c r="HRK184" s="366"/>
      <c r="HRL184" s="366"/>
      <c r="HRM184" s="366"/>
      <c r="HRN184" s="366"/>
      <c r="HRO184" s="366"/>
      <c r="HRP184" s="366"/>
      <c r="HRQ184" s="366"/>
      <c r="HRR184" s="366"/>
      <c r="HRS184" s="366"/>
      <c r="HRT184" s="366"/>
      <c r="HRU184" s="366"/>
      <c r="HRV184" s="366"/>
      <c r="HRW184" s="366"/>
      <c r="HRX184" s="366"/>
      <c r="HRY184" s="366"/>
      <c r="HRZ184" s="366"/>
      <c r="HSA184" s="366"/>
      <c r="HSB184" s="366"/>
      <c r="HSC184" s="366"/>
      <c r="HSD184" s="366"/>
      <c r="HSE184" s="366"/>
      <c r="HSF184" s="366"/>
      <c r="HSG184" s="366"/>
      <c r="HSH184" s="366"/>
      <c r="HSI184" s="366"/>
      <c r="HSJ184" s="366"/>
      <c r="HSK184" s="366"/>
      <c r="HSL184" s="366"/>
      <c r="HSM184" s="366"/>
      <c r="HSN184" s="366"/>
      <c r="HSO184" s="366"/>
      <c r="HSP184" s="366"/>
      <c r="HSQ184" s="366"/>
      <c r="HSR184" s="366"/>
      <c r="HSS184" s="366"/>
      <c r="HST184" s="366"/>
      <c r="HSU184" s="366"/>
      <c r="HSV184" s="366"/>
      <c r="HSW184" s="366"/>
      <c r="HSX184" s="366"/>
      <c r="HSY184" s="366"/>
      <c r="HSZ184" s="366"/>
      <c r="HTA184" s="366"/>
      <c r="HTB184" s="366"/>
      <c r="HTC184" s="366"/>
      <c r="HTD184" s="366"/>
      <c r="HTE184" s="366"/>
      <c r="HTF184" s="366"/>
      <c r="HTG184" s="366"/>
      <c r="HTH184" s="366"/>
      <c r="HTI184" s="366"/>
      <c r="HTJ184" s="366"/>
      <c r="HTK184" s="366"/>
      <c r="HTL184" s="366"/>
      <c r="HTM184" s="366"/>
      <c r="HTN184" s="366"/>
      <c r="HTO184" s="366"/>
      <c r="HTP184" s="366"/>
      <c r="HTQ184" s="366"/>
      <c r="HTR184" s="366"/>
      <c r="HTS184" s="366"/>
      <c r="HTT184" s="366"/>
      <c r="HTU184" s="366"/>
      <c r="HTV184" s="366"/>
      <c r="HTW184" s="366"/>
      <c r="HTX184" s="366"/>
      <c r="HTY184" s="366"/>
      <c r="HTZ184" s="366"/>
      <c r="HUA184" s="366"/>
      <c r="HUB184" s="366"/>
      <c r="HUC184" s="366"/>
      <c r="HUD184" s="366"/>
      <c r="HUE184" s="366"/>
      <c r="HUF184" s="366"/>
      <c r="HUG184" s="366"/>
      <c r="HUH184" s="366"/>
      <c r="HUI184" s="366"/>
      <c r="HUJ184" s="366"/>
      <c r="HUK184" s="366"/>
      <c r="HUL184" s="366"/>
      <c r="HUM184" s="366"/>
      <c r="HUN184" s="366"/>
      <c r="HUO184" s="366"/>
      <c r="HUP184" s="366"/>
      <c r="HUQ184" s="366"/>
      <c r="HUR184" s="366"/>
      <c r="HUS184" s="366"/>
      <c r="HUT184" s="366"/>
      <c r="HUU184" s="366"/>
      <c r="HUV184" s="366"/>
      <c r="HUW184" s="366"/>
      <c r="HUX184" s="366"/>
      <c r="HUY184" s="366"/>
      <c r="HUZ184" s="366"/>
      <c r="HVA184" s="366"/>
      <c r="HVB184" s="366"/>
      <c r="HVC184" s="366"/>
      <c r="HVD184" s="366"/>
      <c r="HVE184" s="366"/>
      <c r="HVF184" s="366"/>
      <c r="HVG184" s="366"/>
      <c r="HVH184" s="366"/>
      <c r="HVI184" s="366"/>
      <c r="HVJ184" s="366"/>
      <c r="HVK184" s="366"/>
      <c r="HVL184" s="366"/>
      <c r="HVM184" s="366"/>
      <c r="HVN184" s="366"/>
      <c r="HVO184" s="366"/>
      <c r="HVP184" s="366"/>
      <c r="HVQ184" s="366"/>
      <c r="HVR184" s="366"/>
      <c r="HVS184" s="366"/>
      <c r="HVT184" s="366"/>
      <c r="HVU184" s="366"/>
      <c r="HVV184" s="366"/>
      <c r="HVW184" s="366"/>
      <c r="HVX184" s="366"/>
      <c r="HVY184" s="366"/>
      <c r="HVZ184" s="366"/>
      <c r="HWA184" s="366"/>
      <c r="HWB184" s="366"/>
      <c r="HWC184" s="366"/>
      <c r="HWD184" s="366"/>
      <c r="HWE184" s="366"/>
      <c r="HWF184" s="366"/>
      <c r="HWG184" s="366"/>
      <c r="HWH184" s="366"/>
      <c r="HWI184" s="366"/>
      <c r="HWJ184" s="366"/>
      <c r="HWK184" s="366"/>
      <c r="HWL184" s="366"/>
      <c r="HWM184" s="366"/>
      <c r="HWN184" s="366"/>
      <c r="HWO184" s="366"/>
      <c r="HWP184" s="366"/>
      <c r="HWQ184" s="366"/>
      <c r="HWR184" s="366"/>
      <c r="HWS184" s="366"/>
      <c r="HWT184" s="366"/>
      <c r="HWU184" s="366"/>
      <c r="HWV184" s="366"/>
      <c r="HWW184" s="366"/>
      <c r="HWX184" s="366"/>
      <c r="HWY184" s="366"/>
      <c r="HWZ184" s="366"/>
      <c r="HXA184" s="366"/>
      <c r="HXB184" s="366"/>
      <c r="HXC184" s="366"/>
      <c r="HXD184" s="366"/>
      <c r="HXE184" s="366"/>
      <c r="HXF184" s="366"/>
      <c r="HXG184" s="366"/>
      <c r="HXH184" s="366"/>
      <c r="HXI184" s="366"/>
      <c r="HXJ184" s="366"/>
      <c r="HXK184" s="366"/>
      <c r="HXL184" s="366"/>
      <c r="HXM184" s="366"/>
      <c r="HXN184" s="366"/>
      <c r="HXO184" s="366"/>
      <c r="HXP184" s="366"/>
      <c r="HXQ184" s="366"/>
      <c r="HXR184" s="366"/>
      <c r="HXS184" s="366"/>
      <c r="HXT184" s="366"/>
      <c r="HXU184" s="366"/>
      <c r="HXV184" s="366"/>
      <c r="HXW184" s="366"/>
      <c r="HXX184" s="366"/>
      <c r="HXY184" s="366"/>
      <c r="HXZ184" s="366"/>
      <c r="HYA184" s="366"/>
      <c r="HYB184" s="366"/>
      <c r="HYC184" s="366"/>
      <c r="HYD184" s="366"/>
      <c r="HYE184" s="366"/>
      <c r="HYF184" s="366"/>
      <c r="HYG184" s="366"/>
      <c r="HYH184" s="366"/>
      <c r="HYI184" s="366"/>
      <c r="HYJ184" s="366"/>
      <c r="HYK184" s="366"/>
      <c r="HYL184" s="366"/>
      <c r="HYM184" s="366"/>
      <c r="HYN184" s="366"/>
      <c r="HYO184" s="366"/>
      <c r="HYP184" s="366"/>
      <c r="HYQ184" s="366"/>
      <c r="HYR184" s="366"/>
      <c r="HYS184" s="366"/>
      <c r="HYT184" s="366"/>
      <c r="HYU184" s="366"/>
      <c r="HYV184" s="366"/>
      <c r="HYW184" s="366"/>
      <c r="HYX184" s="366"/>
      <c r="HYY184" s="366"/>
      <c r="HYZ184" s="366"/>
      <c r="HZA184" s="366"/>
      <c r="HZB184" s="366"/>
      <c r="HZC184" s="366"/>
      <c r="HZD184" s="366"/>
      <c r="HZE184" s="366"/>
      <c r="HZF184" s="366"/>
      <c r="HZG184" s="366"/>
      <c r="HZH184" s="366"/>
      <c r="HZI184" s="366"/>
      <c r="HZJ184" s="366"/>
      <c r="HZK184" s="366"/>
      <c r="HZL184" s="366"/>
      <c r="HZM184" s="366"/>
      <c r="HZN184" s="366"/>
      <c r="HZO184" s="366"/>
      <c r="HZP184" s="366"/>
      <c r="HZQ184" s="366"/>
      <c r="HZR184" s="366"/>
      <c r="HZS184" s="366"/>
      <c r="HZT184" s="366"/>
      <c r="HZU184" s="366"/>
      <c r="HZV184" s="366"/>
      <c r="HZW184" s="366"/>
      <c r="HZX184" s="366"/>
      <c r="HZY184" s="366"/>
      <c r="HZZ184" s="366"/>
      <c r="IAA184" s="366"/>
      <c r="IAB184" s="366"/>
      <c r="IAC184" s="366"/>
      <c r="IAD184" s="366"/>
      <c r="IAE184" s="366"/>
      <c r="IAF184" s="366"/>
      <c r="IAG184" s="366"/>
      <c r="IAH184" s="366"/>
      <c r="IAI184" s="366"/>
      <c r="IAJ184" s="366"/>
      <c r="IAK184" s="366"/>
      <c r="IAL184" s="366"/>
      <c r="IAM184" s="366"/>
      <c r="IAN184" s="366"/>
      <c r="IAO184" s="366"/>
      <c r="IAP184" s="366"/>
      <c r="IAQ184" s="366"/>
      <c r="IAR184" s="366"/>
      <c r="IAS184" s="366"/>
      <c r="IAT184" s="366"/>
      <c r="IAU184" s="366"/>
      <c r="IAV184" s="366"/>
      <c r="IAW184" s="366"/>
      <c r="IAX184" s="366"/>
      <c r="IAY184" s="366"/>
      <c r="IAZ184" s="366"/>
      <c r="IBA184" s="366"/>
      <c r="IBB184" s="366"/>
      <c r="IBC184" s="366"/>
      <c r="IBD184" s="366"/>
      <c r="IBE184" s="366"/>
      <c r="IBF184" s="366"/>
      <c r="IBG184" s="366"/>
      <c r="IBH184" s="366"/>
      <c r="IBI184" s="366"/>
      <c r="IBJ184" s="366"/>
      <c r="IBK184" s="366"/>
      <c r="IBL184" s="366"/>
      <c r="IBM184" s="366"/>
      <c r="IBN184" s="366"/>
      <c r="IBO184" s="366"/>
      <c r="IBP184" s="366"/>
      <c r="IBQ184" s="366"/>
      <c r="IBR184" s="366"/>
      <c r="IBS184" s="366"/>
      <c r="IBT184" s="366"/>
      <c r="IBU184" s="366"/>
      <c r="IBV184" s="366"/>
      <c r="IBW184" s="366"/>
      <c r="IBX184" s="366"/>
      <c r="IBY184" s="366"/>
      <c r="IBZ184" s="366"/>
      <c r="ICA184" s="366"/>
      <c r="ICB184" s="366"/>
      <c r="ICC184" s="366"/>
      <c r="ICD184" s="366"/>
      <c r="ICE184" s="366"/>
      <c r="ICF184" s="366"/>
      <c r="ICG184" s="366"/>
      <c r="ICH184" s="366"/>
      <c r="ICI184" s="366"/>
      <c r="ICJ184" s="366"/>
      <c r="ICK184" s="366"/>
      <c r="ICL184" s="366"/>
      <c r="ICM184" s="366"/>
      <c r="ICN184" s="366"/>
      <c r="ICO184" s="366"/>
      <c r="ICP184" s="366"/>
      <c r="ICQ184" s="366"/>
      <c r="ICR184" s="366"/>
      <c r="ICS184" s="366"/>
      <c r="ICT184" s="366"/>
      <c r="ICU184" s="366"/>
      <c r="ICV184" s="366"/>
      <c r="ICW184" s="366"/>
      <c r="ICX184" s="366"/>
      <c r="ICY184" s="366"/>
      <c r="ICZ184" s="366"/>
      <c r="IDA184" s="366"/>
      <c r="IDB184" s="366"/>
      <c r="IDC184" s="366"/>
      <c r="IDD184" s="366"/>
      <c r="IDE184" s="366"/>
      <c r="IDF184" s="366"/>
      <c r="IDG184" s="366"/>
      <c r="IDH184" s="366"/>
      <c r="IDI184" s="366"/>
      <c r="IDJ184" s="366"/>
      <c r="IDK184" s="366"/>
      <c r="IDL184" s="366"/>
      <c r="IDM184" s="366"/>
      <c r="IDN184" s="366"/>
      <c r="IDO184" s="366"/>
      <c r="IDP184" s="366"/>
      <c r="IDQ184" s="366"/>
      <c r="IDR184" s="366"/>
      <c r="IDS184" s="366"/>
      <c r="IDT184" s="366"/>
      <c r="IDU184" s="366"/>
      <c r="IDV184" s="366"/>
      <c r="IDW184" s="366"/>
      <c r="IDX184" s="366"/>
      <c r="IDY184" s="366"/>
      <c r="IDZ184" s="366"/>
      <c r="IEA184" s="366"/>
      <c r="IEB184" s="366"/>
      <c r="IEC184" s="366"/>
      <c r="IED184" s="366"/>
      <c r="IEE184" s="366"/>
      <c r="IEF184" s="366"/>
      <c r="IEG184" s="366"/>
      <c r="IEH184" s="366"/>
      <c r="IEI184" s="366"/>
      <c r="IEJ184" s="366"/>
      <c r="IEK184" s="366"/>
      <c r="IEL184" s="366"/>
      <c r="IEM184" s="366"/>
      <c r="IEN184" s="366"/>
      <c r="IEO184" s="366"/>
      <c r="IEP184" s="366"/>
      <c r="IEQ184" s="366"/>
      <c r="IER184" s="366"/>
      <c r="IES184" s="366"/>
      <c r="IET184" s="366"/>
      <c r="IEU184" s="366"/>
      <c r="IEV184" s="366"/>
      <c r="IEW184" s="366"/>
      <c r="IEX184" s="366"/>
      <c r="IEY184" s="366"/>
      <c r="IEZ184" s="366"/>
      <c r="IFA184" s="366"/>
      <c r="IFB184" s="366"/>
      <c r="IFC184" s="366"/>
      <c r="IFD184" s="366"/>
      <c r="IFE184" s="366"/>
      <c r="IFF184" s="366"/>
      <c r="IFG184" s="366"/>
      <c r="IFH184" s="366"/>
      <c r="IFI184" s="366"/>
      <c r="IFJ184" s="366"/>
      <c r="IFK184" s="366"/>
      <c r="IFL184" s="366"/>
      <c r="IFM184" s="366"/>
      <c r="IFN184" s="366"/>
      <c r="IFO184" s="366"/>
      <c r="IFP184" s="366"/>
      <c r="IFQ184" s="366"/>
      <c r="IFR184" s="366"/>
      <c r="IFS184" s="366"/>
      <c r="IFT184" s="366"/>
      <c r="IFU184" s="366"/>
      <c r="IFV184" s="366"/>
      <c r="IFW184" s="366"/>
      <c r="IFX184" s="366"/>
      <c r="IFY184" s="366"/>
      <c r="IFZ184" s="366"/>
      <c r="IGA184" s="366"/>
      <c r="IGB184" s="366"/>
      <c r="IGC184" s="366"/>
      <c r="IGD184" s="366"/>
      <c r="IGE184" s="366"/>
      <c r="IGF184" s="366"/>
      <c r="IGG184" s="366"/>
      <c r="IGH184" s="366"/>
      <c r="IGI184" s="366"/>
      <c r="IGJ184" s="366"/>
      <c r="IGK184" s="366"/>
      <c r="IGL184" s="366"/>
      <c r="IGM184" s="366"/>
      <c r="IGN184" s="366"/>
      <c r="IGO184" s="366"/>
      <c r="IGP184" s="366"/>
      <c r="IGQ184" s="366"/>
      <c r="IGR184" s="366"/>
      <c r="IGS184" s="366"/>
      <c r="IGT184" s="366"/>
      <c r="IGU184" s="366"/>
      <c r="IGV184" s="366"/>
      <c r="IGW184" s="366"/>
      <c r="IGX184" s="366"/>
      <c r="IGY184" s="366"/>
      <c r="IGZ184" s="366"/>
      <c r="IHA184" s="366"/>
      <c r="IHB184" s="366"/>
      <c r="IHC184" s="366"/>
      <c r="IHD184" s="366"/>
      <c r="IHE184" s="366"/>
      <c r="IHF184" s="366"/>
      <c r="IHG184" s="366"/>
      <c r="IHH184" s="366"/>
      <c r="IHI184" s="366"/>
      <c r="IHJ184" s="366"/>
      <c r="IHK184" s="366"/>
      <c r="IHL184" s="366"/>
      <c r="IHM184" s="366"/>
      <c r="IHN184" s="366"/>
      <c r="IHO184" s="366"/>
      <c r="IHP184" s="366"/>
      <c r="IHQ184" s="366"/>
      <c r="IHR184" s="366"/>
      <c r="IHS184" s="366"/>
      <c r="IHT184" s="366"/>
      <c r="IHU184" s="366"/>
      <c r="IHV184" s="366"/>
      <c r="IHW184" s="366"/>
      <c r="IHX184" s="366"/>
      <c r="IHY184" s="366"/>
      <c r="IHZ184" s="366"/>
      <c r="IIA184" s="366"/>
      <c r="IIB184" s="366"/>
      <c r="IIC184" s="366"/>
      <c r="IID184" s="366"/>
      <c r="IIE184" s="366"/>
      <c r="IIF184" s="366"/>
      <c r="IIG184" s="366"/>
      <c r="IIH184" s="366"/>
      <c r="III184" s="366"/>
      <c r="IIJ184" s="366"/>
      <c r="IIK184" s="366"/>
      <c r="IIL184" s="366"/>
      <c r="IIM184" s="366"/>
      <c r="IIN184" s="366"/>
      <c r="IIO184" s="366"/>
      <c r="IIP184" s="366"/>
      <c r="IIQ184" s="366"/>
      <c r="IIR184" s="366"/>
      <c r="IIS184" s="366"/>
      <c r="IIT184" s="366"/>
      <c r="IIU184" s="366"/>
      <c r="IIV184" s="366"/>
      <c r="IIW184" s="366"/>
      <c r="IIX184" s="366"/>
      <c r="IIY184" s="366"/>
      <c r="IIZ184" s="366"/>
      <c r="IJA184" s="366"/>
      <c r="IJB184" s="366"/>
      <c r="IJC184" s="366"/>
      <c r="IJD184" s="366"/>
      <c r="IJE184" s="366"/>
      <c r="IJF184" s="366"/>
      <c r="IJG184" s="366"/>
      <c r="IJH184" s="366"/>
      <c r="IJI184" s="366"/>
      <c r="IJJ184" s="366"/>
      <c r="IJK184" s="366"/>
      <c r="IJL184" s="366"/>
      <c r="IJM184" s="366"/>
      <c r="IJN184" s="366"/>
      <c r="IJO184" s="366"/>
      <c r="IJP184" s="366"/>
      <c r="IJQ184" s="366"/>
      <c r="IJR184" s="366"/>
      <c r="IJS184" s="366"/>
      <c r="IJT184" s="366"/>
      <c r="IJU184" s="366"/>
      <c r="IJV184" s="366"/>
      <c r="IJW184" s="366"/>
      <c r="IJX184" s="366"/>
      <c r="IJY184" s="366"/>
      <c r="IJZ184" s="366"/>
      <c r="IKA184" s="366"/>
      <c r="IKB184" s="366"/>
      <c r="IKC184" s="366"/>
      <c r="IKD184" s="366"/>
      <c r="IKE184" s="366"/>
      <c r="IKF184" s="366"/>
      <c r="IKG184" s="366"/>
      <c r="IKH184" s="366"/>
      <c r="IKI184" s="366"/>
      <c r="IKJ184" s="366"/>
      <c r="IKK184" s="366"/>
      <c r="IKL184" s="366"/>
      <c r="IKM184" s="366"/>
      <c r="IKN184" s="366"/>
      <c r="IKO184" s="366"/>
      <c r="IKP184" s="366"/>
      <c r="IKQ184" s="366"/>
      <c r="IKR184" s="366"/>
      <c r="IKS184" s="366"/>
      <c r="IKT184" s="366"/>
      <c r="IKU184" s="366"/>
      <c r="IKV184" s="366"/>
      <c r="IKW184" s="366"/>
      <c r="IKX184" s="366"/>
      <c r="IKY184" s="366"/>
      <c r="IKZ184" s="366"/>
      <c r="ILA184" s="366"/>
      <c r="ILB184" s="366"/>
      <c r="ILC184" s="366"/>
      <c r="ILD184" s="366"/>
      <c r="ILE184" s="366"/>
      <c r="ILF184" s="366"/>
      <c r="ILG184" s="366"/>
      <c r="ILH184" s="366"/>
      <c r="ILI184" s="366"/>
      <c r="ILJ184" s="366"/>
      <c r="ILK184" s="366"/>
      <c r="ILL184" s="366"/>
      <c r="ILM184" s="366"/>
      <c r="ILN184" s="366"/>
      <c r="ILO184" s="366"/>
      <c r="ILP184" s="366"/>
      <c r="ILQ184" s="366"/>
      <c r="ILR184" s="366"/>
      <c r="ILS184" s="366"/>
      <c r="ILT184" s="366"/>
      <c r="ILU184" s="366"/>
      <c r="ILV184" s="366"/>
      <c r="ILW184" s="366"/>
      <c r="ILX184" s="366"/>
      <c r="ILY184" s="366"/>
      <c r="ILZ184" s="366"/>
      <c r="IMA184" s="366"/>
      <c r="IMB184" s="366"/>
      <c r="IMC184" s="366"/>
      <c r="IMD184" s="366"/>
      <c r="IME184" s="366"/>
      <c r="IMF184" s="366"/>
      <c r="IMG184" s="366"/>
      <c r="IMH184" s="366"/>
      <c r="IMI184" s="366"/>
      <c r="IMJ184" s="366"/>
      <c r="IMK184" s="366"/>
      <c r="IML184" s="366"/>
      <c r="IMM184" s="366"/>
      <c r="IMN184" s="366"/>
      <c r="IMO184" s="366"/>
      <c r="IMP184" s="366"/>
      <c r="IMQ184" s="366"/>
      <c r="IMR184" s="366"/>
      <c r="IMS184" s="366"/>
      <c r="IMT184" s="366"/>
      <c r="IMU184" s="366"/>
      <c r="IMV184" s="366"/>
      <c r="IMW184" s="366"/>
      <c r="IMX184" s="366"/>
      <c r="IMY184" s="366"/>
      <c r="IMZ184" s="366"/>
      <c r="INA184" s="366"/>
      <c r="INB184" s="366"/>
      <c r="INC184" s="366"/>
      <c r="IND184" s="366"/>
      <c r="INE184" s="366"/>
      <c r="INF184" s="366"/>
      <c r="ING184" s="366"/>
      <c r="INH184" s="366"/>
      <c r="INI184" s="366"/>
      <c r="INJ184" s="366"/>
      <c r="INK184" s="366"/>
      <c r="INL184" s="366"/>
      <c r="INM184" s="366"/>
      <c r="INN184" s="366"/>
      <c r="INO184" s="366"/>
      <c r="INP184" s="366"/>
      <c r="INQ184" s="366"/>
      <c r="INR184" s="366"/>
      <c r="INS184" s="366"/>
      <c r="INT184" s="366"/>
      <c r="INU184" s="366"/>
      <c r="INV184" s="366"/>
      <c r="INW184" s="366"/>
      <c r="INX184" s="366"/>
      <c r="INY184" s="366"/>
      <c r="INZ184" s="366"/>
      <c r="IOA184" s="366"/>
      <c r="IOB184" s="366"/>
      <c r="IOC184" s="366"/>
      <c r="IOD184" s="366"/>
      <c r="IOE184" s="366"/>
      <c r="IOF184" s="366"/>
      <c r="IOG184" s="366"/>
      <c r="IOH184" s="366"/>
      <c r="IOI184" s="366"/>
      <c r="IOJ184" s="366"/>
      <c r="IOK184" s="366"/>
      <c r="IOL184" s="366"/>
      <c r="IOM184" s="366"/>
      <c r="ION184" s="366"/>
      <c r="IOO184" s="366"/>
      <c r="IOP184" s="366"/>
      <c r="IOQ184" s="366"/>
      <c r="IOR184" s="366"/>
      <c r="IOS184" s="366"/>
      <c r="IOT184" s="366"/>
      <c r="IOU184" s="366"/>
      <c r="IOV184" s="366"/>
      <c r="IOW184" s="366"/>
      <c r="IOX184" s="366"/>
      <c r="IOY184" s="366"/>
      <c r="IOZ184" s="366"/>
      <c r="IPA184" s="366"/>
      <c r="IPB184" s="366"/>
      <c r="IPC184" s="366"/>
      <c r="IPD184" s="366"/>
      <c r="IPE184" s="366"/>
      <c r="IPF184" s="366"/>
      <c r="IPG184" s="366"/>
      <c r="IPH184" s="366"/>
      <c r="IPI184" s="366"/>
      <c r="IPJ184" s="366"/>
      <c r="IPK184" s="366"/>
      <c r="IPL184" s="366"/>
      <c r="IPM184" s="366"/>
      <c r="IPN184" s="366"/>
      <c r="IPO184" s="366"/>
      <c r="IPP184" s="366"/>
      <c r="IPQ184" s="366"/>
      <c r="IPR184" s="366"/>
      <c r="IPS184" s="366"/>
      <c r="IPT184" s="366"/>
      <c r="IPU184" s="366"/>
      <c r="IPV184" s="366"/>
      <c r="IPW184" s="366"/>
      <c r="IPX184" s="366"/>
      <c r="IPY184" s="366"/>
      <c r="IPZ184" s="366"/>
      <c r="IQA184" s="366"/>
      <c r="IQB184" s="366"/>
      <c r="IQC184" s="366"/>
      <c r="IQD184" s="366"/>
      <c r="IQE184" s="366"/>
      <c r="IQF184" s="366"/>
      <c r="IQG184" s="366"/>
      <c r="IQH184" s="366"/>
      <c r="IQI184" s="366"/>
      <c r="IQJ184" s="366"/>
      <c r="IQK184" s="366"/>
      <c r="IQL184" s="366"/>
      <c r="IQM184" s="366"/>
      <c r="IQN184" s="366"/>
      <c r="IQO184" s="366"/>
      <c r="IQP184" s="366"/>
      <c r="IQQ184" s="366"/>
      <c r="IQR184" s="366"/>
      <c r="IQS184" s="366"/>
      <c r="IQT184" s="366"/>
      <c r="IQU184" s="366"/>
      <c r="IQV184" s="366"/>
      <c r="IQW184" s="366"/>
      <c r="IQX184" s="366"/>
      <c r="IQY184" s="366"/>
      <c r="IQZ184" s="366"/>
      <c r="IRA184" s="366"/>
      <c r="IRB184" s="366"/>
      <c r="IRC184" s="366"/>
      <c r="IRD184" s="366"/>
      <c r="IRE184" s="366"/>
      <c r="IRF184" s="366"/>
      <c r="IRG184" s="366"/>
      <c r="IRH184" s="366"/>
      <c r="IRI184" s="366"/>
      <c r="IRJ184" s="366"/>
      <c r="IRK184" s="366"/>
      <c r="IRL184" s="366"/>
      <c r="IRM184" s="366"/>
      <c r="IRN184" s="366"/>
      <c r="IRO184" s="366"/>
      <c r="IRP184" s="366"/>
      <c r="IRQ184" s="366"/>
      <c r="IRR184" s="366"/>
      <c r="IRS184" s="366"/>
      <c r="IRT184" s="366"/>
      <c r="IRU184" s="366"/>
      <c r="IRV184" s="366"/>
      <c r="IRW184" s="366"/>
      <c r="IRX184" s="366"/>
      <c r="IRY184" s="366"/>
      <c r="IRZ184" s="366"/>
      <c r="ISA184" s="366"/>
      <c r="ISB184" s="366"/>
      <c r="ISC184" s="366"/>
      <c r="ISD184" s="366"/>
      <c r="ISE184" s="366"/>
      <c r="ISF184" s="366"/>
      <c r="ISG184" s="366"/>
    </row>
    <row r="185" spans="1:6585" s="365" customFormat="1" x14ac:dyDescent="0.2">
      <c r="A185" s="1" t="s">
        <v>348</v>
      </c>
      <c r="B185" s="58"/>
      <c r="C185" s="3"/>
      <c r="D185" s="3"/>
      <c r="E185" s="231"/>
      <c r="F185" s="5"/>
      <c r="G185" s="5"/>
      <c r="H185" s="5"/>
      <c r="I185" s="4"/>
      <c r="J185" s="5"/>
      <c r="K185" s="5"/>
      <c r="L185" s="5"/>
      <c r="M185" s="2"/>
      <c r="N185" s="2"/>
      <c r="O185" s="213"/>
      <c r="P185" s="3"/>
      <c r="Q185" s="2"/>
      <c r="R185" s="3"/>
      <c r="S185" s="366"/>
      <c r="T185" s="366"/>
      <c r="U185" s="366"/>
      <c r="V185" s="366"/>
      <c r="W185" s="366"/>
      <c r="X185" s="366"/>
      <c r="Y185" s="366"/>
      <c r="Z185" s="366"/>
      <c r="AA185" s="366"/>
      <c r="AB185" s="366"/>
      <c r="AC185" s="366"/>
      <c r="AD185" s="366"/>
      <c r="AE185" s="366"/>
      <c r="AF185" s="366"/>
      <c r="AG185" s="366"/>
      <c r="AH185" s="366"/>
      <c r="AI185" s="366"/>
      <c r="AJ185" s="366"/>
      <c r="AK185" s="366"/>
      <c r="AL185" s="366"/>
      <c r="AM185" s="366"/>
      <c r="AN185" s="366"/>
      <c r="AO185" s="366"/>
      <c r="AP185" s="366"/>
      <c r="AQ185" s="366"/>
      <c r="AR185" s="366"/>
      <c r="AS185" s="366"/>
      <c r="AT185" s="366"/>
      <c r="AU185" s="366"/>
      <c r="AV185" s="366"/>
      <c r="AW185" s="366"/>
      <c r="AX185" s="366"/>
      <c r="AY185" s="366"/>
      <c r="AZ185" s="366"/>
      <c r="BA185" s="366"/>
      <c r="BB185" s="366"/>
      <c r="BC185" s="366"/>
      <c r="BD185" s="366"/>
      <c r="BE185" s="366"/>
      <c r="BF185" s="366"/>
      <c r="BG185" s="366"/>
      <c r="BH185" s="366"/>
      <c r="BI185" s="366"/>
      <c r="BJ185" s="366"/>
      <c r="BK185" s="366"/>
      <c r="BL185" s="366"/>
      <c r="BM185" s="366"/>
      <c r="BN185" s="366"/>
      <c r="BO185" s="366"/>
      <c r="BP185" s="366"/>
      <c r="BQ185" s="366"/>
      <c r="BR185" s="366"/>
      <c r="BS185" s="366"/>
      <c r="BT185" s="366"/>
      <c r="BU185" s="366"/>
      <c r="BV185" s="366"/>
      <c r="BW185" s="366"/>
      <c r="BX185" s="366"/>
      <c r="BY185" s="366"/>
      <c r="BZ185" s="366"/>
      <c r="CA185" s="366"/>
      <c r="CB185" s="366"/>
      <c r="CC185" s="366"/>
      <c r="CD185" s="366"/>
      <c r="CE185" s="366"/>
      <c r="CF185" s="366"/>
      <c r="CG185" s="366"/>
      <c r="CH185" s="366"/>
      <c r="CI185" s="366"/>
      <c r="CJ185" s="366"/>
      <c r="CK185" s="366"/>
      <c r="CL185" s="366"/>
      <c r="CM185" s="366"/>
      <c r="CN185" s="366"/>
      <c r="CO185" s="366"/>
      <c r="CP185" s="366"/>
      <c r="CQ185" s="366"/>
      <c r="CR185" s="366"/>
      <c r="CS185" s="366"/>
      <c r="CT185" s="366"/>
      <c r="CU185" s="366"/>
      <c r="CV185" s="366"/>
      <c r="CW185" s="366"/>
      <c r="CX185" s="366"/>
      <c r="CY185" s="366"/>
      <c r="CZ185" s="366"/>
      <c r="DA185" s="366"/>
      <c r="DB185" s="366"/>
      <c r="DC185" s="366"/>
      <c r="DD185" s="366"/>
      <c r="DE185" s="366"/>
      <c r="DF185" s="366"/>
      <c r="DG185" s="366"/>
      <c r="DH185" s="366"/>
      <c r="DI185" s="366"/>
      <c r="DJ185" s="366"/>
      <c r="DK185" s="366"/>
      <c r="DL185" s="366"/>
      <c r="DM185" s="366"/>
      <c r="DN185" s="366"/>
      <c r="DO185" s="366"/>
      <c r="DP185" s="366"/>
      <c r="DQ185" s="366"/>
      <c r="DR185" s="366"/>
      <c r="DS185" s="366"/>
      <c r="DT185" s="366"/>
      <c r="DU185" s="366"/>
      <c r="DV185" s="366"/>
      <c r="DW185" s="366"/>
      <c r="DX185" s="366"/>
      <c r="DY185" s="366"/>
      <c r="DZ185" s="366"/>
      <c r="EA185" s="366"/>
      <c r="EB185" s="366"/>
      <c r="EC185" s="366"/>
      <c r="ED185" s="366"/>
      <c r="EE185" s="366"/>
      <c r="EF185" s="366"/>
      <c r="EG185" s="366"/>
      <c r="EH185" s="366"/>
      <c r="EI185" s="366"/>
      <c r="EJ185" s="366"/>
      <c r="EK185" s="366"/>
      <c r="EL185" s="366"/>
      <c r="EM185" s="366"/>
      <c r="EN185" s="366"/>
      <c r="EO185" s="366"/>
      <c r="EP185" s="366"/>
      <c r="EQ185" s="366"/>
      <c r="ER185" s="366"/>
      <c r="ES185" s="366"/>
      <c r="ET185" s="366"/>
      <c r="EU185" s="366"/>
      <c r="EV185" s="366"/>
      <c r="EW185" s="366"/>
      <c r="EX185" s="366"/>
      <c r="EY185" s="366"/>
      <c r="EZ185" s="366"/>
      <c r="FA185" s="366"/>
      <c r="FB185" s="366"/>
      <c r="FC185" s="366"/>
      <c r="FD185" s="366"/>
      <c r="FE185" s="366"/>
      <c r="FF185" s="366"/>
      <c r="FG185" s="366"/>
      <c r="FH185" s="366"/>
      <c r="FI185" s="366"/>
      <c r="FJ185" s="366"/>
      <c r="FK185" s="366"/>
      <c r="FL185" s="366"/>
      <c r="FM185" s="366"/>
      <c r="FN185" s="366"/>
      <c r="FO185" s="366"/>
      <c r="FP185" s="366"/>
      <c r="FQ185" s="366"/>
      <c r="FR185" s="366"/>
      <c r="FS185" s="366"/>
      <c r="FT185" s="366"/>
      <c r="FU185" s="366"/>
      <c r="FV185" s="366"/>
      <c r="FW185" s="366"/>
      <c r="FX185" s="366"/>
      <c r="FY185" s="366"/>
      <c r="FZ185" s="366"/>
      <c r="GA185" s="366"/>
      <c r="GB185" s="366"/>
      <c r="GC185" s="366"/>
      <c r="GD185" s="366"/>
      <c r="GE185" s="366"/>
      <c r="GF185" s="366"/>
      <c r="GG185" s="366"/>
      <c r="GH185" s="366"/>
      <c r="GI185" s="366"/>
      <c r="GJ185" s="366"/>
      <c r="GK185" s="366"/>
      <c r="GL185" s="366"/>
      <c r="GM185" s="366"/>
      <c r="GN185" s="366"/>
      <c r="GO185" s="366"/>
      <c r="GP185" s="366"/>
      <c r="GQ185" s="366"/>
      <c r="GR185" s="366"/>
      <c r="GS185" s="366"/>
      <c r="GT185" s="366"/>
      <c r="GU185" s="366"/>
      <c r="GV185" s="366"/>
      <c r="GW185" s="366"/>
      <c r="GX185" s="366"/>
      <c r="GY185" s="366"/>
      <c r="GZ185" s="366"/>
      <c r="HA185" s="366"/>
      <c r="HB185" s="366"/>
      <c r="HC185" s="366"/>
      <c r="HD185" s="366"/>
      <c r="HE185" s="366"/>
      <c r="HF185" s="366"/>
      <c r="HG185" s="366"/>
      <c r="HH185" s="366"/>
      <c r="HI185" s="366"/>
      <c r="HJ185" s="366"/>
      <c r="HK185" s="366"/>
      <c r="HL185" s="366"/>
      <c r="HM185" s="366"/>
      <c r="HN185" s="366"/>
      <c r="HO185" s="366"/>
      <c r="HP185" s="366"/>
      <c r="HQ185" s="366"/>
      <c r="HR185" s="366"/>
      <c r="HS185" s="366"/>
      <c r="HT185" s="366"/>
      <c r="HU185" s="366"/>
      <c r="HV185" s="366"/>
      <c r="HW185" s="366"/>
      <c r="HX185" s="366"/>
      <c r="HY185" s="366"/>
      <c r="HZ185" s="366"/>
      <c r="IA185" s="366"/>
      <c r="IB185" s="366"/>
      <c r="IC185" s="366"/>
      <c r="ID185" s="366"/>
      <c r="IE185" s="366"/>
      <c r="IF185" s="366"/>
      <c r="IG185" s="366"/>
      <c r="IH185" s="366"/>
      <c r="II185" s="366"/>
      <c r="IJ185" s="366"/>
      <c r="IK185" s="366"/>
      <c r="IL185" s="366"/>
      <c r="IM185" s="366"/>
      <c r="IN185" s="366"/>
      <c r="IO185" s="366"/>
      <c r="IP185" s="366"/>
      <c r="IQ185" s="366"/>
      <c r="IR185" s="366"/>
      <c r="IS185" s="366"/>
      <c r="IT185" s="366"/>
      <c r="IU185" s="366"/>
      <c r="IV185" s="366"/>
      <c r="IW185" s="366"/>
      <c r="IX185" s="366"/>
      <c r="IY185" s="366"/>
      <c r="IZ185" s="366"/>
      <c r="JA185" s="366"/>
      <c r="JB185" s="366"/>
      <c r="JC185" s="366"/>
      <c r="JD185" s="366"/>
      <c r="JE185" s="366"/>
      <c r="JF185" s="366"/>
      <c r="JG185" s="366"/>
      <c r="JH185" s="366"/>
      <c r="JI185" s="366"/>
      <c r="JJ185" s="366"/>
      <c r="JK185" s="366"/>
      <c r="JL185" s="366"/>
      <c r="JM185" s="366"/>
      <c r="JN185" s="366"/>
      <c r="JO185" s="366"/>
      <c r="JP185" s="366"/>
      <c r="JQ185" s="366"/>
      <c r="JR185" s="366"/>
      <c r="JS185" s="366"/>
      <c r="JT185" s="366"/>
      <c r="JU185" s="366"/>
      <c r="JV185" s="366"/>
      <c r="JW185" s="366"/>
      <c r="JX185" s="366"/>
      <c r="JY185" s="366"/>
      <c r="JZ185" s="366"/>
      <c r="KA185" s="366"/>
      <c r="KB185" s="366"/>
      <c r="KC185" s="366"/>
      <c r="KD185" s="366"/>
      <c r="KE185" s="366"/>
      <c r="KF185" s="366"/>
      <c r="KG185" s="366"/>
      <c r="KH185" s="366"/>
      <c r="KI185" s="366"/>
      <c r="KJ185" s="366"/>
      <c r="KK185" s="366"/>
      <c r="KL185" s="366"/>
      <c r="KM185" s="366"/>
      <c r="KN185" s="366"/>
      <c r="KO185" s="366"/>
      <c r="KP185" s="366"/>
      <c r="KQ185" s="366"/>
      <c r="KR185" s="366"/>
      <c r="KS185" s="366"/>
      <c r="KT185" s="366"/>
      <c r="KU185" s="366"/>
      <c r="KV185" s="366"/>
      <c r="KW185" s="366"/>
      <c r="KX185" s="366"/>
      <c r="KY185" s="366"/>
      <c r="KZ185" s="366"/>
      <c r="LA185" s="366"/>
      <c r="LB185" s="366"/>
      <c r="LC185" s="366"/>
      <c r="LD185" s="366"/>
      <c r="LE185" s="366"/>
      <c r="LF185" s="366"/>
      <c r="LG185" s="366"/>
      <c r="LH185" s="366"/>
      <c r="LI185" s="366"/>
      <c r="LJ185" s="366"/>
      <c r="LK185" s="366"/>
      <c r="LL185" s="366"/>
      <c r="LM185" s="366"/>
      <c r="LN185" s="366"/>
      <c r="LO185" s="366"/>
      <c r="LP185" s="366"/>
      <c r="LQ185" s="366"/>
      <c r="LR185" s="366"/>
      <c r="LS185" s="366"/>
      <c r="LT185" s="366"/>
      <c r="LU185" s="366"/>
      <c r="LV185" s="366"/>
      <c r="LW185" s="366"/>
      <c r="LX185" s="366"/>
      <c r="LY185" s="366"/>
      <c r="LZ185" s="366"/>
      <c r="MA185" s="366"/>
      <c r="MB185" s="366"/>
      <c r="MC185" s="366"/>
      <c r="MD185" s="366"/>
      <c r="ME185" s="366"/>
      <c r="MF185" s="366"/>
      <c r="MG185" s="366"/>
      <c r="MH185" s="366"/>
      <c r="MI185" s="366"/>
      <c r="MJ185" s="366"/>
      <c r="MK185" s="366"/>
      <c r="ML185" s="366"/>
      <c r="MM185" s="366"/>
      <c r="MN185" s="366"/>
      <c r="MO185" s="366"/>
      <c r="MP185" s="366"/>
      <c r="MQ185" s="366"/>
      <c r="MR185" s="366"/>
      <c r="MS185" s="366"/>
      <c r="MT185" s="366"/>
      <c r="MU185" s="366"/>
      <c r="MV185" s="366"/>
      <c r="MW185" s="366"/>
      <c r="MX185" s="366"/>
      <c r="MY185" s="366"/>
      <c r="MZ185" s="366"/>
      <c r="NA185" s="366"/>
      <c r="NB185" s="366"/>
      <c r="NC185" s="366"/>
      <c r="ND185" s="366"/>
      <c r="NE185" s="366"/>
      <c r="NF185" s="366"/>
      <c r="NG185" s="366"/>
      <c r="NH185" s="366"/>
      <c r="NI185" s="366"/>
      <c r="NJ185" s="366"/>
      <c r="NK185" s="366"/>
      <c r="NL185" s="366"/>
      <c r="NM185" s="366"/>
      <c r="NN185" s="366"/>
      <c r="NO185" s="366"/>
      <c r="NP185" s="366"/>
      <c r="NQ185" s="366"/>
      <c r="NR185" s="366"/>
      <c r="NS185" s="366"/>
      <c r="NT185" s="366"/>
      <c r="NU185" s="366"/>
      <c r="NV185" s="366"/>
      <c r="NW185" s="366"/>
      <c r="NX185" s="366"/>
      <c r="NY185" s="366"/>
      <c r="NZ185" s="366"/>
      <c r="OA185" s="366"/>
      <c r="OB185" s="366"/>
      <c r="OC185" s="366"/>
      <c r="OD185" s="366"/>
      <c r="OE185" s="366"/>
      <c r="OF185" s="366"/>
      <c r="OG185" s="366"/>
      <c r="OH185" s="366"/>
      <c r="OI185" s="366"/>
      <c r="OJ185" s="366"/>
      <c r="OK185" s="366"/>
      <c r="OL185" s="366"/>
      <c r="OM185" s="366"/>
      <c r="ON185" s="366"/>
      <c r="OO185" s="366"/>
      <c r="OP185" s="366"/>
      <c r="OQ185" s="366"/>
      <c r="OR185" s="366"/>
      <c r="OS185" s="366"/>
      <c r="OT185" s="366"/>
      <c r="OU185" s="366"/>
      <c r="OV185" s="366"/>
      <c r="OW185" s="366"/>
      <c r="OX185" s="366"/>
      <c r="OY185" s="366"/>
      <c r="OZ185" s="366"/>
      <c r="PA185" s="366"/>
      <c r="PB185" s="366"/>
      <c r="PC185" s="366"/>
      <c r="PD185" s="366"/>
      <c r="PE185" s="366"/>
      <c r="PF185" s="366"/>
      <c r="PG185" s="366"/>
      <c r="PH185" s="366"/>
      <c r="PI185" s="366"/>
      <c r="PJ185" s="366"/>
      <c r="PK185" s="366"/>
      <c r="PL185" s="366"/>
      <c r="PM185" s="366"/>
      <c r="PN185" s="366"/>
      <c r="PO185" s="366"/>
      <c r="PP185" s="366"/>
      <c r="PQ185" s="366"/>
      <c r="PR185" s="366"/>
      <c r="PS185" s="366"/>
      <c r="PT185" s="366"/>
      <c r="PU185" s="366"/>
      <c r="PV185" s="366"/>
      <c r="PW185" s="366"/>
      <c r="PX185" s="366"/>
      <c r="PY185" s="366"/>
      <c r="PZ185" s="366"/>
      <c r="QA185" s="366"/>
      <c r="QB185" s="366"/>
      <c r="QC185" s="366"/>
      <c r="QD185" s="366"/>
      <c r="QE185" s="366"/>
      <c r="QF185" s="366"/>
      <c r="QG185" s="366"/>
      <c r="QH185" s="366"/>
      <c r="QI185" s="366"/>
      <c r="QJ185" s="366"/>
      <c r="QK185" s="366"/>
      <c r="QL185" s="366"/>
      <c r="QM185" s="366"/>
      <c r="QN185" s="366"/>
      <c r="QO185" s="366"/>
      <c r="QP185" s="366"/>
      <c r="QQ185" s="366"/>
      <c r="QR185" s="366"/>
      <c r="QS185" s="366"/>
      <c r="QT185" s="366"/>
      <c r="QU185" s="366"/>
      <c r="QV185" s="366"/>
      <c r="QW185" s="366"/>
      <c r="QX185" s="366"/>
      <c r="QY185" s="366"/>
      <c r="QZ185" s="366"/>
      <c r="RA185" s="366"/>
      <c r="RB185" s="366"/>
      <c r="RC185" s="366"/>
      <c r="RD185" s="366"/>
      <c r="RE185" s="366"/>
      <c r="RF185" s="366"/>
      <c r="RG185" s="366"/>
      <c r="RH185" s="366"/>
      <c r="RI185" s="366"/>
      <c r="RJ185" s="366"/>
      <c r="RK185" s="366"/>
      <c r="RL185" s="366"/>
      <c r="RM185" s="366"/>
      <c r="RN185" s="366"/>
      <c r="RO185" s="366"/>
      <c r="RP185" s="366"/>
      <c r="RQ185" s="366"/>
      <c r="RR185" s="366"/>
      <c r="RS185" s="366"/>
      <c r="RT185" s="366"/>
      <c r="RU185" s="366"/>
      <c r="RV185" s="366"/>
      <c r="RW185" s="366"/>
      <c r="RX185" s="366"/>
      <c r="RY185" s="366"/>
      <c r="RZ185" s="366"/>
      <c r="SA185" s="366"/>
      <c r="SB185" s="366"/>
      <c r="SC185" s="366"/>
      <c r="SD185" s="366"/>
      <c r="SE185" s="366"/>
      <c r="SF185" s="366"/>
      <c r="SG185" s="366"/>
      <c r="SH185" s="366"/>
      <c r="SI185" s="366"/>
      <c r="SJ185" s="366"/>
      <c r="SK185" s="366"/>
      <c r="SL185" s="366"/>
      <c r="SM185" s="366"/>
      <c r="SN185" s="366"/>
      <c r="SO185" s="366"/>
      <c r="SP185" s="366"/>
      <c r="SQ185" s="366"/>
      <c r="SR185" s="366"/>
      <c r="SS185" s="366"/>
      <c r="ST185" s="366"/>
      <c r="SU185" s="366"/>
      <c r="SV185" s="366"/>
      <c r="SW185" s="366"/>
      <c r="SX185" s="366"/>
      <c r="SY185" s="366"/>
      <c r="SZ185" s="366"/>
      <c r="TA185" s="366"/>
      <c r="TB185" s="366"/>
      <c r="TC185" s="366"/>
      <c r="TD185" s="366"/>
      <c r="TE185" s="366"/>
      <c r="TF185" s="366"/>
      <c r="TG185" s="366"/>
      <c r="TH185" s="366"/>
      <c r="TI185" s="366"/>
      <c r="TJ185" s="366"/>
      <c r="TK185" s="366"/>
      <c r="TL185" s="366"/>
      <c r="TM185" s="366"/>
      <c r="TN185" s="366"/>
      <c r="TO185" s="366"/>
      <c r="TP185" s="366"/>
      <c r="TQ185" s="366"/>
      <c r="TR185" s="366"/>
      <c r="TS185" s="366"/>
      <c r="TT185" s="366"/>
      <c r="TU185" s="366"/>
      <c r="TV185" s="366"/>
      <c r="TW185" s="366"/>
      <c r="TX185" s="366"/>
      <c r="TY185" s="366"/>
      <c r="TZ185" s="366"/>
      <c r="UA185" s="366"/>
      <c r="UB185" s="366"/>
      <c r="UC185" s="366"/>
      <c r="UD185" s="366"/>
      <c r="UE185" s="366"/>
      <c r="UF185" s="366"/>
      <c r="UG185" s="366"/>
      <c r="UH185" s="366"/>
      <c r="UI185" s="366"/>
      <c r="UJ185" s="366"/>
      <c r="UK185" s="366"/>
      <c r="UL185" s="366"/>
      <c r="UM185" s="366"/>
      <c r="UN185" s="366"/>
      <c r="UO185" s="366"/>
      <c r="UP185" s="366"/>
      <c r="UQ185" s="366"/>
      <c r="UR185" s="366"/>
      <c r="US185" s="366"/>
      <c r="UT185" s="366"/>
      <c r="UU185" s="366"/>
      <c r="UV185" s="366"/>
      <c r="UW185" s="366"/>
      <c r="UX185" s="366"/>
      <c r="UY185" s="366"/>
      <c r="UZ185" s="366"/>
      <c r="VA185" s="366"/>
      <c r="VB185" s="366"/>
      <c r="VC185" s="366"/>
      <c r="VD185" s="366"/>
      <c r="VE185" s="366"/>
      <c r="VF185" s="366"/>
      <c r="VG185" s="366"/>
      <c r="VH185" s="366"/>
      <c r="VI185" s="366"/>
      <c r="VJ185" s="366"/>
      <c r="VK185" s="366"/>
      <c r="VL185" s="366"/>
      <c r="VM185" s="366"/>
      <c r="VN185" s="366"/>
      <c r="VO185" s="366"/>
      <c r="VP185" s="366"/>
      <c r="VQ185" s="366"/>
      <c r="VR185" s="366"/>
      <c r="VS185" s="366"/>
      <c r="VT185" s="366"/>
      <c r="VU185" s="366"/>
      <c r="VV185" s="366"/>
      <c r="VW185" s="366"/>
      <c r="VX185" s="366"/>
      <c r="VY185" s="366"/>
      <c r="VZ185" s="366"/>
      <c r="WA185" s="366"/>
      <c r="WB185" s="366"/>
      <c r="WC185" s="366"/>
      <c r="WD185" s="366"/>
      <c r="WE185" s="366"/>
      <c r="WF185" s="366"/>
      <c r="WG185" s="366"/>
      <c r="WH185" s="366"/>
      <c r="WI185" s="366"/>
      <c r="WJ185" s="366"/>
      <c r="WK185" s="366"/>
      <c r="WL185" s="366"/>
      <c r="WM185" s="366"/>
      <c r="WN185" s="366"/>
      <c r="WO185" s="366"/>
      <c r="WP185" s="366"/>
      <c r="WQ185" s="366"/>
      <c r="WR185" s="366"/>
      <c r="WS185" s="366"/>
      <c r="WT185" s="366"/>
      <c r="WU185" s="366"/>
      <c r="WV185" s="366"/>
      <c r="WW185" s="366"/>
      <c r="WX185" s="366"/>
      <c r="WY185" s="366"/>
      <c r="WZ185" s="366"/>
      <c r="XA185" s="366"/>
      <c r="XB185" s="366"/>
      <c r="XC185" s="366"/>
      <c r="XD185" s="366"/>
      <c r="XE185" s="366"/>
      <c r="XF185" s="366"/>
      <c r="XG185" s="366"/>
      <c r="XH185" s="366"/>
      <c r="XI185" s="366"/>
      <c r="XJ185" s="366"/>
      <c r="XK185" s="366"/>
      <c r="XL185" s="366"/>
      <c r="XM185" s="366"/>
      <c r="XN185" s="366"/>
      <c r="XO185" s="366"/>
      <c r="XP185" s="366"/>
      <c r="XQ185" s="366"/>
      <c r="XR185" s="366"/>
      <c r="XS185" s="366"/>
      <c r="XT185" s="366"/>
      <c r="XU185" s="366"/>
      <c r="XV185" s="366"/>
      <c r="XW185" s="366"/>
      <c r="XX185" s="366"/>
      <c r="XY185" s="366"/>
      <c r="XZ185" s="366"/>
      <c r="YA185" s="366"/>
      <c r="YB185" s="366"/>
      <c r="YC185" s="366"/>
      <c r="YD185" s="366"/>
      <c r="YE185" s="366"/>
      <c r="YF185" s="366"/>
      <c r="YG185" s="366"/>
      <c r="YH185" s="366"/>
      <c r="YI185" s="366"/>
      <c r="YJ185" s="366"/>
      <c r="YK185" s="366"/>
      <c r="YL185" s="366"/>
      <c r="YM185" s="366"/>
      <c r="YN185" s="366"/>
      <c r="YO185" s="366"/>
      <c r="YP185" s="366"/>
      <c r="YQ185" s="366"/>
      <c r="YR185" s="366"/>
      <c r="YS185" s="366"/>
      <c r="YT185" s="366"/>
      <c r="YU185" s="366"/>
      <c r="YV185" s="366"/>
      <c r="YW185" s="366"/>
      <c r="YX185" s="366"/>
      <c r="YY185" s="366"/>
      <c r="YZ185" s="366"/>
      <c r="ZA185" s="366"/>
      <c r="ZB185" s="366"/>
      <c r="ZC185" s="366"/>
      <c r="ZD185" s="366"/>
      <c r="ZE185" s="366"/>
      <c r="ZF185" s="366"/>
      <c r="ZG185" s="366"/>
      <c r="ZH185" s="366"/>
      <c r="ZI185" s="366"/>
      <c r="ZJ185" s="366"/>
      <c r="ZK185" s="366"/>
      <c r="ZL185" s="366"/>
      <c r="ZM185" s="366"/>
      <c r="ZN185" s="366"/>
      <c r="ZO185" s="366"/>
      <c r="ZP185" s="366"/>
      <c r="ZQ185" s="366"/>
      <c r="ZR185" s="366"/>
      <c r="ZS185" s="366"/>
      <c r="ZT185" s="366"/>
      <c r="ZU185" s="366"/>
      <c r="ZV185" s="366"/>
      <c r="ZW185" s="366"/>
      <c r="ZX185" s="366"/>
      <c r="ZY185" s="366"/>
      <c r="ZZ185" s="366"/>
      <c r="AAA185" s="366"/>
      <c r="AAB185" s="366"/>
      <c r="AAC185" s="366"/>
      <c r="AAD185" s="366"/>
      <c r="AAE185" s="366"/>
      <c r="AAF185" s="366"/>
      <c r="AAG185" s="366"/>
      <c r="AAH185" s="366"/>
      <c r="AAI185" s="366"/>
      <c r="AAJ185" s="366"/>
      <c r="AAK185" s="366"/>
      <c r="AAL185" s="366"/>
      <c r="AAM185" s="366"/>
      <c r="AAN185" s="366"/>
      <c r="AAO185" s="366"/>
      <c r="AAP185" s="366"/>
      <c r="AAQ185" s="366"/>
      <c r="AAR185" s="366"/>
      <c r="AAS185" s="366"/>
      <c r="AAT185" s="366"/>
      <c r="AAU185" s="366"/>
      <c r="AAV185" s="366"/>
      <c r="AAW185" s="366"/>
      <c r="AAX185" s="366"/>
      <c r="AAY185" s="366"/>
      <c r="AAZ185" s="366"/>
      <c r="ABA185" s="366"/>
      <c r="ABB185" s="366"/>
      <c r="ABC185" s="366"/>
      <c r="ABD185" s="366"/>
      <c r="ABE185" s="366"/>
      <c r="ABF185" s="366"/>
      <c r="ABG185" s="366"/>
      <c r="ABH185" s="366"/>
      <c r="ABI185" s="366"/>
      <c r="ABJ185" s="366"/>
      <c r="ABK185" s="366"/>
      <c r="ABL185" s="366"/>
      <c r="ABM185" s="366"/>
      <c r="ABN185" s="366"/>
      <c r="ABO185" s="366"/>
      <c r="ABP185" s="366"/>
      <c r="ABQ185" s="366"/>
      <c r="ABR185" s="366"/>
      <c r="ABS185" s="366"/>
      <c r="ABT185" s="366"/>
      <c r="ABU185" s="366"/>
      <c r="ABV185" s="366"/>
      <c r="ABW185" s="366"/>
      <c r="ABX185" s="366"/>
      <c r="ABY185" s="366"/>
      <c r="ABZ185" s="366"/>
      <c r="ACA185" s="366"/>
      <c r="ACB185" s="366"/>
      <c r="ACC185" s="366"/>
      <c r="ACD185" s="366"/>
      <c r="ACE185" s="366"/>
      <c r="ACF185" s="366"/>
      <c r="ACG185" s="366"/>
      <c r="ACH185" s="366"/>
      <c r="ACI185" s="366"/>
      <c r="ACJ185" s="366"/>
      <c r="ACK185" s="366"/>
      <c r="ACL185" s="366"/>
      <c r="ACM185" s="366"/>
      <c r="ACN185" s="366"/>
      <c r="ACO185" s="366"/>
      <c r="ACP185" s="366"/>
      <c r="ACQ185" s="366"/>
      <c r="ACR185" s="366"/>
      <c r="ACS185" s="366"/>
      <c r="ACT185" s="366"/>
      <c r="ACU185" s="366"/>
      <c r="ACV185" s="366"/>
      <c r="ACW185" s="366"/>
      <c r="ACX185" s="366"/>
      <c r="ACY185" s="366"/>
      <c r="ACZ185" s="366"/>
      <c r="ADA185" s="366"/>
      <c r="ADB185" s="366"/>
      <c r="ADC185" s="366"/>
      <c r="ADD185" s="366"/>
      <c r="ADE185" s="366"/>
      <c r="ADF185" s="366"/>
      <c r="ADG185" s="366"/>
      <c r="ADH185" s="366"/>
      <c r="ADI185" s="366"/>
      <c r="ADJ185" s="366"/>
      <c r="ADK185" s="366"/>
      <c r="ADL185" s="366"/>
      <c r="ADM185" s="366"/>
      <c r="ADN185" s="366"/>
      <c r="ADO185" s="366"/>
      <c r="ADP185" s="366"/>
      <c r="ADQ185" s="366"/>
      <c r="ADR185" s="366"/>
      <c r="ADS185" s="366"/>
      <c r="ADT185" s="366"/>
      <c r="ADU185" s="366"/>
      <c r="ADV185" s="366"/>
      <c r="ADW185" s="366"/>
      <c r="ADX185" s="366"/>
      <c r="ADY185" s="366"/>
      <c r="ADZ185" s="366"/>
      <c r="AEA185" s="366"/>
      <c r="AEB185" s="366"/>
      <c r="AEC185" s="366"/>
      <c r="AED185" s="366"/>
      <c r="AEE185" s="366"/>
      <c r="AEF185" s="366"/>
      <c r="AEG185" s="366"/>
      <c r="AEH185" s="366"/>
      <c r="AEI185" s="366"/>
      <c r="AEJ185" s="366"/>
      <c r="AEK185" s="366"/>
      <c r="AEL185" s="366"/>
      <c r="AEM185" s="366"/>
      <c r="AEN185" s="366"/>
      <c r="AEO185" s="366"/>
      <c r="AEP185" s="366"/>
      <c r="AEQ185" s="366"/>
      <c r="AER185" s="366"/>
      <c r="AES185" s="366"/>
      <c r="AET185" s="366"/>
      <c r="AEU185" s="366"/>
      <c r="AEV185" s="366"/>
      <c r="AEW185" s="366"/>
      <c r="AEX185" s="366"/>
      <c r="AEY185" s="366"/>
      <c r="AEZ185" s="366"/>
      <c r="AFA185" s="366"/>
      <c r="AFB185" s="366"/>
      <c r="AFC185" s="366"/>
      <c r="AFD185" s="366"/>
      <c r="AFE185" s="366"/>
      <c r="AFF185" s="366"/>
      <c r="AFG185" s="366"/>
      <c r="AFH185" s="366"/>
      <c r="AFI185" s="366"/>
      <c r="AFJ185" s="366"/>
      <c r="AFK185" s="366"/>
      <c r="AFL185" s="366"/>
      <c r="AFM185" s="366"/>
      <c r="AFN185" s="366"/>
      <c r="AFO185" s="366"/>
      <c r="AFP185" s="366"/>
      <c r="AFQ185" s="366"/>
      <c r="AFR185" s="366"/>
      <c r="AFS185" s="366"/>
      <c r="AFT185" s="366"/>
      <c r="AFU185" s="366"/>
      <c r="AFV185" s="366"/>
      <c r="AFW185" s="366"/>
      <c r="AFX185" s="366"/>
      <c r="AFY185" s="366"/>
      <c r="AFZ185" s="366"/>
      <c r="AGA185" s="366"/>
      <c r="AGB185" s="366"/>
      <c r="AGC185" s="366"/>
      <c r="AGD185" s="366"/>
      <c r="AGE185" s="366"/>
      <c r="AGF185" s="366"/>
      <c r="AGG185" s="366"/>
      <c r="AGH185" s="366"/>
      <c r="AGI185" s="366"/>
      <c r="AGJ185" s="366"/>
      <c r="AGK185" s="366"/>
      <c r="AGL185" s="366"/>
      <c r="AGM185" s="366"/>
      <c r="AGN185" s="366"/>
      <c r="AGO185" s="366"/>
      <c r="AGP185" s="366"/>
      <c r="AGQ185" s="366"/>
      <c r="AGR185" s="366"/>
      <c r="AGS185" s="366"/>
      <c r="AGT185" s="366"/>
      <c r="AGU185" s="366"/>
      <c r="AGV185" s="366"/>
      <c r="AGW185" s="366"/>
      <c r="AGX185" s="366"/>
      <c r="AGY185" s="366"/>
      <c r="AGZ185" s="366"/>
      <c r="AHA185" s="366"/>
      <c r="AHB185" s="366"/>
      <c r="AHC185" s="366"/>
      <c r="AHD185" s="366"/>
      <c r="AHE185" s="366"/>
      <c r="AHF185" s="366"/>
      <c r="AHG185" s="366"/>
      <c r="AHH185" s="366"/>
      <c r="AHI185" s="366"/>
      <c r="AHJ185" s="366"/>
      <c r="AHK185" s="366"/>
      <c r="AHL185" s="366"/>
      <c r="AHM185" s="366"/>
      <c r="AHN185" s="366"/>
      <c r="AHO185" s="366"/>
      <c r="AHP185" s="366"/>
      <c r="AHQ185" s="366"/>
      <c r="AHR185" s="366"/>
      <c r="AHS185" s="366"/>
      <c r="AHT185" s="366"/>
      <c r="AHU185" s="366"/>
      <c r="AHV185" s="366"/>
      <c r="AHW185" s="366"/>
      <c r="AHX185" s="366"/>
      <c r="AHY185" s="366"/>
      <c r="AHZ185" s="366"/>
      <c r="AIA185" s="366"/>
      <c r="AIB185" s="366"/>
      <c r="AIC185" s="366"/>
      <c r="AID185" s="366"/>
      <c r="AIE185" s="366"/>
      <c r="AIF185" s="366"/>
      <c r="AIG185" s="366"/>
      <c r="AIH185" s="366"/>
      <c r="AII185" s="366"/>
      <c r="AIJ185" s="366"/>
      <c r="AIK185" s="366"/>
      <c r="AIL185" s="366"/>
      <c r="AIM185" s="366"/>
      <c r="AIN185" s="366"/>
      <c r="AIO185" s="366"/>
      <c r="AIP185" s="366"/>
      <c r="AIQ185" s="366"/>
      <c r="AIR185" s="366"/>
      <c r="AIS185" s="366"/>
      <c r="AIT185" s="366"/>
      <c r="AIU185" s="366"/>
      <c r="AIV185" s="366"/>
      <c r="AIW185" s="366"/>
      <c r="AIX185" s="366"/>
      <c r="AIY185" s="366"/>
      <c r="AIZ185" s="366"/>
      <c r="AJA185" s="366"/>
      <c r="AJB185" s="366"/>
      <c r="AJC185" s="366"/>
      <c r="AJD185" s="366"/>
      <c r="AJE185" s="366"/>
      <c r="AJF185" s="366"/>
      <c r="AJG185" s="366"/>
      <c r="AJH185" s="366"/>
      <c r="AJI185" s="366"/>
      <c r="AJJ185" s="366"/>
      <c r="AJK185" s="366"/>
      <c r="AJL185" s="366"/>
      <c r="AJM185" s="366"/>
      <c r="AJN185" s="366"/>
      <c r="AJO185" s="366"/>
      <c r="AJP185" s="366"/>
      <c r="AJQ185" s="366"/>
      <c r="AJR185" s="366"/>
      <c r="AJS185" s="366"/>
      <c r="AJT185" s="366"/>
      <c r="AJU185" s="366"/>
      <c r="AJV185" s="366"/>
      <c r="AJW185" s="366"/>
      <c r="AJX185" s="366"/>
      <c r="AJY185" s="366"/>
      <c r="AJZ185" s="366"/>
      <c r="AKA185" s="366"/>
      <c r="AKB185" s="366"/>
      <c r="AKC185" s="366"/>
      <c r="AKD185" s="366"/>
      <c r="AKE185" s="366"/>
      <c r="AKF185" s="366"/>
      <c r="AKG185" s="366"/>
      <c r="AKH185" s="366"/>
      <c r="AKI185" s="366"/>
      <c r="AKJ185" s="366"/>
      <c r="AKK185" s="366"/>
      <c r="AKL185" s="366"/>
      <c r="AKM185" s="366"/>
      <c r="AKN185" s="366"/>
      <c r="AKO185" s="366"/>
      <c r="AKP185" s="366"/>
      <c r="AKQ185" s="366"/>
      <c r="AKR185" s="366"/>
      <c r="AKS185" s="366"/>
      <c r="AKT185" s="366"/>
      <c r="AKU185" s="366"/>
      <c r="AKV185" s="366"/>
      <c r="AKW185" s="366"/>
      <c r="AKX185" s="366"/>
      <c r="AKY185" s="366"/>
      <c r="AKZ185" s="366"/>
      <c r="ALA185" s="366"/>
      <c r="ALB185" s="366"/>
      <c r="ALC185" s="366"/>
      <c r="ALD185" s="366"/>
      <c r="ALE185" s="366"/>
      <c r="ALF185" s="366"/>
      <c r="ALG185" s="366"/>
      <c r="ALH185" s="366"/>
      <c r="ALI185" s="366"/>
      <c r="ALJ185" s="366"/>
      <c r="ALK185" s="366"/>
      <c r="ALL185" s="366"/>
      <c r="ALM185" s="366"/>
      <c r="ALN185" s="366"/>
      <c r="ALO185" s="366"/>
      <c r="ALP185" s="366"/>
      <c r="ALQ185" s="366"/>
      <c r="ALR185" s="366"/>
      <c r="ALS185" s="366"/>
      <c r="ALT185" s="366"/>
      <c r="ALU185" s="366"/>
      <c r="ALV185" s="366"/>
      <c r="ALW185" s="366"/>
      <c r="ALX185" s="366"/>
      <c r="ALY185" s="366"/>
      <c r="ALZ185" s="366"/>
      <c r="AMA185" s="366"/>
      <c r="AMB185" s="366"/>
      <c r="AMC185" s="366"/>
      <c r="AMD185" s="366"/>
      <c r="AME185" s="366"/>
      <c r="AMF185" s="366"/>
      <c r="AMG185" s="366"/>
      <c r="AMH185" s="366"/>
      <c r="AMI185" s="366"/>
      <c r="AMJ185" s="366"/>
      <c r="AMK185" s="366"/>
      <c r="AML185" s="366"/>
      <c r="AMM185" s="366"/>
      <c r="AMN185" s="366"/>
      <c r="AMO185" s="366"/>
      <c r="AMP185" s="366"/>
      <c r="AMQ185" s="366"/>
      <c r="AMR185" s="366"/>
      <c r="AMS185" s="366"/>
      <c r="AMT185" s="366"/>
      <c r="AMU185" s="366"/>
      <c r="AMV185" s="366"/>
      <c r="AMW185" s="366"/>
      <c r="AMX185" s="366"/>
      <c r="AMY185" s="366"/>
      <c r="AMZ185" s="366"/>
      <c r="ANA185" s="366"/>
      <c r="ANB185" s="366"/>
      <c r="ANC185" s="366"/>
      <c r="AND185" s="366"/>
      <c r="ANE185" s="366"/>
      <c r="ANF185" s="366"/>
      <c r="ANG185" s="366"/>
      <c r="ANH185" s="366"/>
      <c r="ANI185" s="366"/>
      <c r="ANJ185" s="366"/>
      <c r="ANK185" s="366"/>
      <c r="ANL185" s="366"/>
      <c r="ANM185" s="366"/>
      <c r="ANN185" s="366"/>
      <c r="ANO185" s="366"/>
      <c r="ANP185" s="366"/>
      <c r="ANQ185" s="366"/>
      <c r="ANR185" s="366"/>
      <c r="ANS185" s="366"/>
      <c r="ANT185" s="366"/>
      <c r="ANU185" s="366"/>
      <c r="ANV185" s="366"/>
      <c r="ANW185" s="366"/>
      <c r="ANX185" s="366"/>
      <c r="ANY185" s="366"/>
      <c r="ANZ185" s="366"/>
      <c r="AOA185" s="366"/>
      <c r="AOB185" s="366"/>
      <c r="AOC185" s="366"/>
      <c r="AOD185" s="366"/>
      <c r="AOE185" s="366"/>
      <c r="AOF185" s="366"/>
      <c r="AOG185" s="366"/>
      <c r="AOH185" s="366"/>
      <c r="AOI185" s="366"/>
      <c r="AOJ185" s="366"/>
      <c r="AOK185" s="366"/>
      <c r="AOL185" s="366"/>
      <c r="AOM185" s="366"/>
      <c r="AON185" s="366"/>
      <c r="AOO185" s="366"/>
      <c r="AOP185" s="366"/>
      <c r="AOQ185" s="366"/>
      <c r="AOR185" s="366"/>
      <c r="AOS185" s="366"/>
      <c r="AOT185" s="366"/>
      <c r="AOU185" s="366"/>
      <c r="AOV185" s="366"/>
      <c r="AOW185" s="366"/>
      <c r="AOX185" s="366"/>
      <c r="AOY185" s="366"/>
      <c r="AOZ185" s="366"/>
      <c r="APA185" s="366"/>
      <c r="APB185" s="366"/>
      <c r="APC185" s="366"/>
      <c r="APD185" s="366"/>
      <c r="APE185" s="366"/>
      <c r="APF185" s="366"/>
      <c r="APG185" s="366"/>
      <c r="APH185" s="366"/>
      <c r="API185" s="366"/>
      <c r="APJ185" s="366"/>
      <c r="APK185" s="366"/>
      <c r="APL185" s="366"/>
      <c r="APM185" s="366"/>
      <c r="APN185" s="366"/>
      <c r="APO185" s="366"/>
      <c r="APP185" s="366"/>
      <c r="APQ185" s="366"/>
      <c r="APR185" s="366"/>
      <c r="APS185" s="366"/>
      <c r="APT185" s="366"/>
      <c r="APU185" s="366"/>
      <c r="APV185" s="366"/>
      <c r="APW185" s="366"/>
      <c r="APX185" s="366"/>
      <c r="APY185" s="366"/>
      <c r="APZ185" s="366"/>
      <c r="AQA185" s="366"/>
      <c r="AQB185" s="366"/>
      <c r="AQC185" s="366"/>
      <c r="AQD185" s="366"/>
      <c r="AQE185" s="366"/>
      <c r="AQF185" s="366"/>
      <c r="AQG185" s="366"/>
      <c r="AQH185" s="366"/>
      <c r="AQI185" s="366"/>
      <c r="AQJ185" s="366"/>
      <c r="AQK185" s="366"/>
      <c r="AQL185" s="366"/>
      <c r="AQM185" s="366"/>
      <c r="AQN185" s="366"/>
      <c r="AQO185" s="366"/>
      <c r="AQP185" s="366"/>
      <c r="AQQ185" s="366"/>
      <c r="AQR185" s="366"/>
      <c r="AQS185" s="366"/>
      <c r="AQT185" s="366"/>
      <c r="AQU185" s="366"/>
      <c r="AQV185" s="366"/>
      <c r="AQW185" s="366"/>
      <c r="AQX185" s="366"/>
      <c r="AQY185" s="366"/>
      <c r="AQZ185" s="366"/>
      <c r="ARA185" s="366"/>
      <c r="ARB185" s="366"/>
      <c r="ARC185" s="366"/>
      <c r="ARD185" s="366"/>
      <c r="ARE185" s="366"/>
      <c r="ARF185" s="366"/>
      <c r="ARG185" s="366"/>
      <c r="ARH185" s="366"/>
      <c r="ARI185" s="366"/>
      <c r="ARJ185" s="366"/>
      <c r="ARK185" s="366"/>
      <c r="ARL185" s="366"/>
      <c r="ARM185" s="366"/>
      <c r="ARN185" s="366"/>
      <c r="ARO185" s="366"/>
      <c r="ARP185" s="366"/>
      <c r="ARQ185" s="366"/>
      <c r="ARR185" s="366"/>
      <c r="ARS185" s="366"/>
      <c r="ART185" s="366"/>
      <c r="ARU185" s="366"/>
      <c r="ARV185" s="366"/>
      <c r="ARW185" s="366"/>
      <c r="ARX185" s="366"/>
      <c r="ARY185" s="366"/>
      <c r="ARZ185" s="366"/>
      <c r="ASA185" s="366"/>
      <c r="ASB185" s="366"/>
      <c r="ASC185" s="366"/>
      <c r="ASD185" s="366"/>
      <c r="ASE185" s="366"/>
      <c r="ASF185" s="366"/>
      <c r="ASG185" s="366"/>
      <c r="ASH185" s="366"/>
      <c r="ASI185" s="366"/>
      <c r="ASJ185" s="366"/>
      <c r="ASK185" s="366"/>
      <c r="ASL185" s="366"/>
      <c r="ASM185" s="366"/>
      <c r="ASN185" s="366"/>
      <c r="ASO185" s="366"/>
      <c r="ASP185" s="366"/>
      <c r="ASQ185" s="366"/>
      <c r="ASR185" s="366"/>
      <c r="ASS185" s="366"/>
      <c r="AST185" s="366"/>
      <c r="ASU185" s="366"/>
      <c r="ASV185" s="366"/>
      <c r="ASW185" s="366"/>
      <c r="ASX185" s="366"/>
      <c r="ASY185" s="366"/>
      <c r="ASZ185" s="366"/>
      <c r="ATA185" s="366"/>
      <c r="ATB185" s="366"/>
      <c r="ATC185" s="366"/>
      <c r="ATD185" s="366"/>
      <c r="ATE185" s="366"/>
      <c r="ATF185" s="366"/>
      <c r="ATG185" s="366"/>
      <c r="ATH185" s="366"/>
      <c r="ATI185" s="366"/>
      <c r="ATJ185" s="366"/>
      <c r="ATK185" s="366"/>
      <c r="ATL185" s="366"/>
      <c r="ATM185" s="366"/>
      <c r="ATN185" s="366"/>
      <c r="ATO185" s="366"/>
      <c r="ATP185" s="366"/>
      <c r="ATQ185" s="366"/>
      <c r="ATR185" s="366"/>
      <c r="ATS185" s="366"/>
      <c r="ATT185" s="366"/>
      <c r="ATU185" s="366"/>
      <c r="ATV185" s="366"/>
      <c r="ATW185" s="366"/>
      <c r="ATX185" s="366"/>
      <c r="ATY185" s="366"/>
      <c r="ATZ185" s="366"/>
      <c r="AUA185" s="366"/>
      <c r="AUB185" s="366"/>
      <c r="AUC185" s="366"/>
      <c r="AUD185" s="366"/>
      <c r="AUE185" s="366"/>
      <c r="AUF185" s="366"/>
      <c r="AUG185" s="366"/>
      <c r="AUH185" s="366"/>
      <c r="AUI185" s="366"/>
      <c r="AUJ185" s="366"/>
      <c r="AUK185" s="366"/>
      <c r="AUL185" s="366"/>
      <c r="AUM185" s="366"/>
      <c r="AUN185" s="366"/>
      <c r="AUO185" s="366"/>
      <c r="AUP185" s="366"/>
      <c r="AUQ185" s="366"/>
      <c r="AUR185" s="366"/>
      <c r="AUS185" s="366"/>
      <c r="AUT185" s="366"/>
      <c r="AUU185" s="366"/>
      <c r="AUV185" s="366"/>
      <c r="AUW185" s="366"/>
      <c r="AUX185" s="366"/>
      <c r="AUY185" s="366"/>
      <c r="AUZ185" s="366"/>
      <c r="AVA185" s="366"/>
      <c r="AVB185" s="366"/>
      <c r="AVC185" s="366"/>
      <c r="AVD185" s="366"/>
      <c r="AVE185" s="366"/>
      <c r="AVF185" s="366"/>
      <c r="AVG185" s="366"/>
      <c r="AVH185" s="366"/>
      <c r="AVI185" s="366"/>
      <c r="AVJ185" s="366"/>
      <c r="AVK185" s="366"/>
      <c r="AVL185" s="366"/>
      <c r="AVM185" s="366"/>
      <c r="AVN185" s="366"/>
      <c r="AVO185" s="366"/>
      <c r="AVP185" s="366"/>
      <c r="AVQ185" s="366"/>
      <c r="AVR185" s="366"/>
      <c r="AVS185" s="366"/>
      <c r="AVT185" s="366"/>
      <c r="AVU185" s="366"/>
      <c r="AVV185" s="366"/>
      <c r="AVW185" s="366"/>
      <c r="AVX185" s="366"/>
      <c r="AVY185" s="366"/>
      <c r="AVZ185" s="366"/>
      <c r="AWA185" s="366"/>
      <c r="AWB185" s="366"/>
      <c r="AWC185" s="366"/>
      <c r="AWD185" s="366"/>
      <c r="AWE185" s="366"/>
      <c r="AWF185" s="366"/>
      <c r="AWG185" s="366"/>
      <c r="AWH185" s="366"/>
      <c r="AWI185" s="366"/>
      <c r="AWJ185" s="366"/>
      <c r="AWK185" s="366"/>
      <c r="AWL185" s="366"/>
      <c r="AWM185" s="366"/>
      <c r="AWN185" s="366"/>
      <c r="AWO185" s="366"/>
      <c r="AWP185" s="366"/>
      <c r="AWQ185" s="366"/>
      <c r="AWR185" s="366"/>
      <c r="AWS185" s="366"/>
      <c r="AWT185" s="366"/>
      <c r="AWU185" s="366"/>
      <c r="AWV185" s="366"/>
      <c r="AWW185" s="366"/>
      <c r="AWX185" s="366"/>
      <c r="AWY185" s="366"/>
      <c r="AWZ185" s="366"/>
      <c r="AXA185" s="366"/>
      <c r="AXB185" s="366"/>
      <c r="AXC185" s="366"/>
      <c r="AXD185" s="366"/>
      <c r="AXE185" s="366"/>
      <c r="AXF185" s="366"/>
      <c r="AXG185" s="366"/>
      <c r="AXH185" s="366"/>
      <c r="AXI185" s="366"/>
      <c r="AXJ185" s="366"/>
      <c r="AXK185" s="366"/>
      <c r="AXL185" s="366"/>
      <c r="AXM185" s="366"/>
      <c r="AXN185" s="366"/>
      <c r="AXO185" s="366"/>
      <c r="AXP185" s="366"/>
      <c r="AXQ185" s="366"/>
      <c r="AXR185" s="366"/>
      <c r="AXS185" s="366"/>
      <c r="AXT185" s="366"/>
      <c r="AXU185" s="366"/>
      <c r="AXV185" s="366"/>
      <c r="AXW185" s="366"/>
      <c r="AXX185" s="366"/>
      <c r="AXY185" s="366"/>
      <c r="AXZ185" s="366"/>
      <c r="AYA185" s="366"/>
      <c r="AYB185" s="366"/>
      <c r="AYC185" s="366"/>
      <c r="AYD185" s="366"/>
      <c r="AYE185" s="366"/>
      <c r="AYF185" s="366"/>
      <c r="AYG185" s="366"/>
      <c r="AYH185" s="366"/>
      <c r="AYI185" s="366"/>
      <c r="AYJ185" s="366"/>
      <c r="AYK185" s="366"/>
      <c r="AYL185" s="366"/>
      <c r="AYM185" s="366"/>
      <c r="AYN185" s="366"/>
      <c r="AYO185" s="366"/>
      <c r="AYP185" s="366"/>
      <c r="AYQ185" s="366"/>
      <c r="AYR185" s="366"/>
      <c r="AYS185" s="366"/>
      <c r="AYT185" s="366"/>
      <c r="AYU185" s="366"/>
      <c r="AYV185" s="366"/>
      <c r="AYW185" s="366"/>
      <c r="AYX185" s="366"/>
      <c r="AYY185" s="366"/>
      <c r="AYZ185" s="366"/>
      <c r="AZA185" s="366"/>
      <c r="AZB185" s="366"/>
      <c r="AZC185" s="366"/>
      <c r="AZD185" s="366"/>
      <c r="AZE185" s="366"/>
      <c r="AZF185" s="366"/>
      <c r="AZG185" s="366"/>
      <c r="AZH185" s="366"/>
      <c r="AZI185" s="366"/>
      <c r="AZJ185" s="366"/>
      <c r="AZK185" s="366"/>
      <c r="AZL185" s="366"/>
      <c r="AZM185" s="366"/>
      <c r="AZN185" s="366"/>
      <c r="AZO185" s="366"/>
      <c r="AZP185" s="366"/>
      <c r="AZQ185" s="366"/>
      <c r="AZR185" s="366"/>
      <c r="AZS185" s="366"/>
      <c r="AZT185" s="366"/>
      <c r="AZU185" s="366"/>
      <c r="AZV185" s="366"/>
      <c r="AZW185" s="366"/>
      <c r="AZX185" s="366"/>
      <c r="AZY185" s="366"/>
      <c r="AZZ185" s="366"/>
      <c r="BAA185" s="366"/>
      <c r="BAB185" s="366"/>
      <c r="BAC185" s="366"/>
      <c r="BAD185" s="366"/>
      <c r="BAE185" s="366"/>
      <c r="BAF185" s="366"/>
      <c r="BAG185" s="366"/>
      <c r="BAH185" s="366"/>
      <c r="BAI185" s="366"/>
      <c r="BAJ185" s="366"/>
      <c r="BAK185" s="366"/>
      <c r="BAL185" s="366"/>
      <c r="BAM185" s="366"/>
      <c r="BAN185" s="366"/>
      <c r="BAO185" s="366"/>
      <c r="BAP185" s="366"/>
      <c r="BAQ185" s="366"/>
      <c r="BAR185" s="366"/>
      <c r="BAS185" s="366"/>
      <c r="BAT185" s="366"/>
      <c r="BAU185" s="366"/>
      <c r="BAV185" s="366"/>
      <c r="BAW185" s="366"/>
      <c r="BAX185" s="366"/>
      <c r="BAY185" s="366"/>
      <c r="BAZ185" s="366"/>
      <c r="BBA185" s="366"/>
      <c r="BBB185" s="366"/>
      <c r="BBC185" s="366"/>
      <c r="BBD185" s="366"/>
      <c r="BBE185" s="366"/>
      <c r="BBF185" s="366"/>
      <c r="BBG185" s="366"/>
      <c r="BBH185" s="366"/>
      <c r="BBI185" s="366"/>
      <c r="BBJ185" s="366"/>
      <c r="BBK185" s="366"/>
      <c r="BBL185" s="366"/>
      <c r="BBM185" s="366"/>
      <c r="BBN185" s="366"/>
      <c r="BBO185" s="366"/>
      <c r="BBP185" s="366"/>
      <c r="BBQ185" s="366"/>
      <c r="BBR185" s="366"/>
      <c r="BBS185" s="366"/>
      <c r="BBT185" s="366"/>
      <c r="BBU185" s="366"/>
      <c r="BBV185" s="366"/>
      <c r="BBW185" s="366"/>
      <c r="BBX185" s="366"/>
      <c r="BBY185" s="366"/>
      <c r="BBZ185" s="366"/>
      <c r="BCA185" s="366"/>
      <c r="BCB185" s="366"/>
      <c r="BCC185" s="366"/>
      <c r="BCD185" s="366"/>
      <c r="BCE185" s="366"/>
      <c r="BCF185" s="366"/>
      <c r="BCG185" s="366"/>
      <c r="BCH185" s="366"/>
      <c r="BCI185" s="366"/>
      <c r="BCJ185" s="366"/>
      <c r="BCK185" s="366"/>
      <c r="BCL185" s="366"/>
      <c r="BCM185" s="366"/>
      <c r="BCN185" s="366"/>
      <c r="BCO185" s="366"/>
      <c r="BCP185" s="366"/>
      <c r="BCQ185" s="366"/>
      <c r="BCR185" s="366"/>
      <c r="BCS185" s="366"/>
      <c r="BCT185" s="366"/>
      <c r="BCU185" s="366"/>
      <c r="BCV185" s="366"/>
      <c r="BCW185" s="366"/>
      <c r="BCX185" s="366"/>
      <c r="BCY185" s="366"/>
      <c r="BCZ185" s="366"/>
      <c r="BDA185" s="366"/>
      <c r="BDB185" s="366"/>
      <c r="BDC185" s="366"/>
      <c r="BDD185" s="366"/>
      <c r="BDE185" s="366"/>
      <c r="BDF185" s="366"/>
      <c r="BDG185" s="366"/>
      <c r="BDH185" s="366"/>
      <c r="BDI185" s="366"/>
      <c r="BDJ185" s="366"/>
      <c r="BDK185" s="366"/>
      <c r="BDL185" s="366"/>
      <c r="BDM185" s="366"/>
      <c r="BDN185" s="366"/>
      <c r="BDO185" s="366"/>
      <c r="BDP185" s="366"/>
      <c r="BDQ185" s="366"/>
      <c r="BDR185" s="366"/>
      <c r="BDS185" s="366"/>
      <c r="BDT185" s="366"/>
      <c r="BDU185" s="366"/>
      <c r="BDV185" s="366"/>
      <c r="BDW185" s="366"/>
      <c r="BDX185" s="366"/>
      <c r="BDY185" s="366"/>
      <c r="BDZ185" s="366"/>
      <c r="BEA185" s="366"/>
      <c r="BEB185" s="366"/>
      <c r="BEC185" s="366"/>
      <c r="BED185" s="366"/>
      <c r="BEE185" s="366"/>
      <c r="BEF185" s="366"/>
      <c r="BEG185" s="366"/>
      <c r="BEH185" s="366"/>
      <c r="BEI185" s="366"/>
      <c r="BEJ185" s="366"/>
      <c r="BEK185" s="366"/>
      <c r="BEL185" s="366"/>
      <c r="BEM185" s="366"/>
      <c r="BEN185" s="366"/>
      <c r="BEO185" s="366"/>
      <c r="BEP185" s="366"/>
      <c r="BEQ185" s="366"/>
      <c r="BER185" s="366"/>
      <c r="BES185" s="366"/>
      <c r="BET185" s="366"/>
      <c r="BEU185" s="366"/>
      <c r="BEV185" s="366"/>
      <c r="BEW185" s="366"/>
      <c r="BEX185" s="366"/>
      <c r="BEY185" s="366"/>
      <c r="BEZ185" s="366"/>
      <c r="BFA185" s="366"/>
      <c r="BFB185" s="366"/>
      <c r="BFC185" s="366"/>
      <c r="BFD185" s="366"/>
      <c r="BFE185" s="366"/>
      <c r="BFF185" s="366"/>
      <c r="BFG185" s="366"/>
      <c r="BFH185" s="366"/>
      <c r="BFI185" s="366"/>
      <c r="BFJ185" s="366"/>
      <c r="BFK185" s="366"/>
      <c r="BFL185" s="366"/>
      <c r="BFM185" s="366"/>
      <c r="BFN185" s="366"/>
      <c r="BFO185" s="366"/>
      <c r="BFP185" s="366"/>
      <c r="BFQ185" s="366"/>
      <c r="BFR185" s="366"/>
      <c r="BFS185" s="366"/>
      <c r="BFT185" s="366"/>
      <c r="BFU185" s="366"/>
      <c r="BFV185" s="366"/>
      <c r="BFW185" s="366"/>
      <c r="BFX185" s="366"/>
      <c r="BFY185" s="366"/>
      <c r="BFZ185" s="366"/>
      <c r="BGA185" s="366"/>
      <c r="BGB185" s="366"/>
      <c r="BGC185" s="366"/>
      <c r="BGD185" s="366"/>
      <c r="BGE185" s="366"/>
      <c r="BGF185" s="366"/>
      <c r="BGG185" s="366"/>
      <c r="BGH185" s="366"/>
      <c r="BGI185" s="366"/>
      <c r="BGJ185" s="366"/>
      <c r="BGK185" s="366"/>
      <c r="BGL185" s="366"/>
      <c r="BGM185" s="366"/>
      <c r="BGN185" s="366"/>
      <c r="BGO185" s="366"/>
      <c r="BGP185" s="366"/>
      <c r="BGQ185" s="366"/>
      <c r="BGR185" s="366"/>
      <c r="BGS185" s="366"/>
      <c r="BGT185" s="366"/>
      <c r="BGU185" s="366"/>
      <c r="BGV185" s="366"/>
      <c r="BGW185" s="366"/>
      <c r="BGX185" s="366"/>
      <c r="BGY185" s="366"/>
      <c r="BGZ185" s="366"/>
      <c r="BHA185" s="366"/>
      <c r="BHB185" s="366"/>
      <c r="BHC185" s="366"/>
      <c r="BHD185" s="366"/>
      <c r="BHE185" s="366"/>
      <c r="BHF185" s="366"/>
      <c r="BHG185" s="366"/>
      <c r="BHH185" s="366"/>
      <c r="BHI185" s="366"/>
      <c r="BHJ185" s="366"/>
      <c r="BHK185" s="366"/>
      <c r="BHL185" s="366"/>
      <c r="BHM185" s="366"/>
      <c r="BHN185" s="366"/>
      <c r="BHO185" s="366"/>
      <c r="BHP185" s="366"/>
      <c r="BHQ185" s="366"/>
      <c r="BHR185" s="366"/>
      <c r="BHS185" s="366"/>
      <c r="BHT185" s="366"/>
      <c r="BHU185" s="366"/>
      <c r="BHV185" s="366"/>
      <c r="BHW185" s="366"/>
      <c r="BHX185" s="366"/>
      <c r="BHY185" s="366"/>
      <c r="BHZ185" s="366"/>
      <c r="BIA185" s="366"/>
      <c r="BIB185" s="366"/>
      <c r="BIC185" s="366"/>
      <c r="BID185" s="366"/>
      <c r="BIE185" s="366"/>
      <c r="BIF185" s="366"/>
      <c r="BIG185" s="366"/>
      <c r="BIH185" s="366"/>
      <c r="BII185" s="366"/>
      <c r="BIJ185" s="366"/>
      <c r="BIK185" s="366"/>
      <c r="BIL185" s="366"/>
      <c r="BIM185" s="366"/>
      <c r="BIN185" s="366"/>
      <c r="BIO185" s="366"/>
      <c r="BIP185" s="366"/>
      <c r="BIQ185" s="366"/>
      <c r="BIR185" s="366"/>
      <c r="BIS185" s="366"/>
      <c r="BIT185" s="366"/>
      <c r="BIU185" s="366"/>
      <c r="BIV185" s="366"/>
      <c r="BIW185" s="366"/>
      <c r="BIX185" s="366"/>
      <c r="BIY185" s="366"/>
      <c r="BIZ185" s="366"/>
      <c r="BJA185" s="366"/>
      <c r="BJB185" s="366"/>
      <c r="BJC185" s="366"/>
      <c r="BJD185" s="366"/>
      <c r="BJE185" s="366"/>
      <c r="BJF185" s="366"/>
      <c r="BJG185" s="366"/>
      <c r="BJH185" s="366"/>
      <c r="BJI185" s="366"/>
      <c r="BJJ185" s="366"/>
      <c r="BJK185" s="366"/>
      <c r="BJL185" s="366"/>
      <c r="BJM185" s="366"/>
      <c r="BJN185" s="366"/>
      <c r="BJO185" s="366"/>
      <c r="BJP185" s="366"/>
      <c r="BJQ185" s="366"/>
      <c r="BJR185" s="366"/>
      <c r="BJS185" s="366"/>
      <c r="BJT185" s="366"/>
      <c r="BJU185" s="366"/>
      <c r="BJV185" s="366"/>
      <c r="BJW185" s="366"/>
      <c r="BJX185" s="366"/>
      <c r="BJY185" s="366"/>
      <c r="BJZ185" s="366"/>
      <c r="BKA185" s="366"/>
      <c r="BKB185" s="366"/>
      <c r="BKC185" s="366"/>
      <c r="BKD185" s="366"/>
      <c r="BKE185" s="366"/>
      <c r="BKF185" s="366"/>
      <c r="BKG185" s="366"/>
      <c r="BKH185" s="366"/>
      <c r="BKI185" s="366"/>
      <c r="BKJ185" s="366"/>
      <c r="BKK185" s="366"/>
      <c r="BKL185" s="366"/>
      <c r="BKM185" s="366"/>
      <c r="BKN185" s="366"/>
      <c r="BKO185" s="366"/>
      <c r="BKP185" s="366"/>
      <c r="BKQ185" s="366"/>
      <c r="BKR185" s="366"/>
      <c r="BKS185" s="366"/>
      <c r="BKT185" s="366"/>
      <c r="BKU185" s="366"/>
      <c r="BKV185" s="366"/>
      <c r="BKW185" s="366"/>
      <c r="BKX185" s="366"/>
      <c r="BKY185" s="366"/>
      <c r="BKZ185" s="366"/>
      <c r="BLA185" s="366"/>
      <c r="BLB185" s="366"/>
      <c r="BLC185" s="366"/>
      <c r="BLD185" s="366"/>
      <c r="BLE185" s="366"/>
      <c r="BLF185" s="366"/>
      <c r="BLG185" s="366"/>
      <c r="BLH185" s="366"/>
      <c r="BLI185" s="366"/>
      <c r="BLJ185" s="366"/>
      <c r="BLK185" s="366"/>
      <c r="BLL185" s="366"/>
      <c r="BLM185" s="366"/>
      <c r="BLN185" s="366"/>
      <c r="BLO185" s="366"/>
      <c r="BLP185" s="366"/>
      <c r="BLQ185" s="366"/>
      <c r="BLR185" s="366"/>
      <c r="BLS185" s="366"/>
      <c r="BLT185" s="366"/>
      <c r="BLU185" s="366"/>
      <c r="BLV185" s="366"/>
      <c r="BLW185" s="366"/>
      <c r="BLX185" s="366"/>
      <c r="BLY185" s="366"/>
      <c r="BLZ185" s="366"/>
      <c r="BMA185" s="366"/>
      <c r="BMB185" s="366"/>
      <c r="BMC185" s="366"/>
      <c r="BMD185" s="366"/>
      <c r="BME185" s="366"/>
      <c r="BMF185" s="366"/>
      <c r="BMG185" s="366"/>
      <c r="BMH185" s="366"/>
      <c r="BMI185" s="366"/>
      <c r="BMJ185" s="366"/>
      <c r="BMK185" s="366"/>
      <c r="BML185" s="366"/>
      <c r="BMM185" s="366"/>
      <c r="BMN185" s="366"/>
      <c r="BMO185" s="366"/>
      <c r="BMP185" s="366"/>
      <c r="BMQ185" s="366"/>
      <c r="BMR185" s="366"/>
      <c r="BMS185" s="366"/>
      <c r="BMT185" s="366"/>
      <c r="BMU185" s="366"/>
      <c r="BMV185" s="366"/>
      <c r="BMW185" s="366"/>
      <c r="BMX185" s="366"/>
      <c r="BMY185" s="366"/>
      <c r="BMZ185" s="366"/>
      <c r="BNA185" s="366"/>
      <c r="BNB185" s="366"/>
      <c r="BNC185" s="366"/>
      <c r="BND185" s="366"/>
      <c r="BNE185" s="366"/>
      <c r="BNF185" s="366"/>
      <c r="BNG185" s="366"/>
      <c r="BNH185" s="366"/>
      <c r="BNI185" s="366"/>
      <c r="BNJ185" s="366"/>
      <c r="BNK185" s="366"/>
      <c r="BNL185" s="366"/>
      <c r="BNM185" s="366"/>
      <c r="BNN185" s="366"/>
      <c r="BNO185" s="366"/>
      <c r="BNP185" s="366"/>
      <c r="BNQ185" s="366"/>
      <c r="BNR185" s="366"/>
      <c r="BNS185" s="366"/>
      <c r="BNT185" s="366"/>
      <c r="BNU185" s="366"/>
      <c r="BNV185" s="366"/>
      <c r="BNW185" s="366"/>
      <c r="BNX185" s="366"/>
      <c r="BNY185" s="366"/>
      <c r="BNZ185" s="366"/>
      <c r="BOA185" s="366"/>
      <c r="BOB185" s="366"/>
      <c r="BOC185" s="366"/>
      <c r="BOD185" s="366"/>
      <c r="BOE185" s="366"/>
      <c r="BOF185" s="366"/>
      <c r="BOG185" s="366"/>
      <c r="BOH185" s="366"/>
      <c r="BOI185" s="366"/>
      <c r="BOJ185" s="366"/>
      <c r="BOK185" s="366"/>
      <c r="BOL185" s="366"/>
      <c r="BOM185" s="366"/>
      <c r="BON185" s="366"/>
      <c r="BOO185" s="366"/>
      <c r="BOP185" s="366"/>
      <c r="BOQ185" s="366"/>
      <c r="BOR185" s="366"/>
      <c r="BOS185" s="366"/>
      <c r="BOT185" s="366"/>
      <c r="BOU185" s="366"/>
      <c r="BOV185" s="366"/>
      <c r="BOW185" s="366"/>
      <c r="BOX185" s="366"/>
      <c r="BOY185" s="366"/>
      <c r="BOZ185" s="366"/>
      <c r="BPA185" s="366"/>
      <c r="BPB185" s="366"/>
      <c r="BPC185" s="366"/>
      <c r="BPD185" s="366"/>
      <c r="BPE185" s="366"/>
      <c r="BPF185" s="366"/>
      <c r="BPG185" s="366"/>
      <c r="BPH185" s="366"/>
      <c r="BPI185" s="366"/>
      <c r="BPJ185" s="366"/>
      <c r="BPK185" s="366"/>
      <c r="BPL185" s="366"/>
      <c r="BPM185" s="366"/>
      <c r="BPN185" s="366"/>
      <c r="BPO185" s="366"/>
      <c r="BPP185" s="366"/>
      <c r="BPQ185" s="366"/>
      <c r="BPR185" s="366"/>
      <c r="BPS185" s="366"/>
      <c r="BPT185" s="366"/>
      <c r="BPU185" s="366"/>
      <c r="BPV185" s="366"/>
      <c r="BPW185" s="366"/>
      <c r="BPX185" s="366"/>
      <c r="BPY185" s="366"/>
      <c r="BPZ185" s="366"/>
      <c r="BQA185" s="366"/>
      <c r="BQB185" s="366"/>
      <c r="BQC185" s="366"/>
      <c r="BQD185" s="366"/>
      <c r="BQE185" s="366"/>
      <c r="BQF185" s="366"/>
      <c r="BQG185" s="366"/>
      <c r="BQH185" s="366"/>
      <c r="BQI185" s="366"/>
      <c r="BQJ185" s="366"/>
      <c r="BQK185" s="366"/>
      <c r="BQL185" s="366"/>
      <c r="BQM185" s="366"/>
      <c r="BQN185" s="366"/>
      <c r="BQO185" s="366"/>
      <c r="BQP185" s="366"/>
      <c r="BQQ185" s="366"/>
      <c r="BQR185" s="366"/>
      <c r="BQS185" s="366"/>
      <c r="BQT185" s="366"/>
      <c r="BQU185" s="366"/>
      <c r="BQV185" s="366"/>
      <c r="BQW185" s="366"/>
      <c r="BQX185" s="366"/>
      <c r="BQY185" s="366"/>
      <c r="BQZ185" s="366"/>
      <c r="BRA185" s="366"/>
      <c r="BRB185" s="366"/>
      <c r="BRC185" s="366"/>
      <c r="BRD185" s="366"/>
      <c r="BRE185" s="366"/>
      <c r="BRF185" s="366"/>
      <c r="BRG185" s="366"/>
      <c r="BRH185" s="366"/>
      <c r="BRI185" s="366"/>
      <c r="BRJ185" s="366"/>
      <c r="BRK185" s="366"/>
      <c r="BRL185" s="366"/>
      <c r="BRM185" s="366"/>
      <c r="BRN185" s="366"/>
      <c r="BRO185" s="366"/>
      <c r="BRP185" s="366"/>
      <c r="BRQ185" s="366"/>
      <c r="BRR185" s="366"/>
      <c r="BRS185" s="366"/>
      <c r="BRT185" s="366"/>
      <c r="BRU185" s="366"/>
      <c r="BRV185" s="366"/>
      <c r="BRW185" s="366"/>
      <c r="BRX185" s="366"/>
      <c r="BRY185" s="366"/>
      <c r="BRZ185" s="366"/>
      <c r="BSA185" s="366"/>
      <c r="BSB185" s="366"/>
      <c r="BSC185" s="366"/>
      <c r="BSD185" s="366"/>
      <c r="BSE185" s="366"/>
      <c r="BSF185" s="366"/>
      <c r="BSG185" s="366"/>
      <c r="BSH185" s="366"/>
      <c r="BSI185" s="366"/>
      <c r="BSJ185" s="366"/>
      <c r="BSK185" s="366"/>
      <c r="BSL185" s="366"/>
      <c r="BSM185" s="366"/>
      <c r="BSN185" s="366"/>
      <c r="BSO185" s="366"/>
      <c r="BSP185" s="366"/>
      <c r="BSQ185" s="366"/>
      <c r="BSR185" s="366"/>
      <c r="BSS185" s="366"/>
      <c r="BST185" s="366"/>
      <c r="BSU185" s="366"/>
      <c r="BSV185" s="366"/>
      <c r="BSW185" s="366"/>
      <c r="BSX185" s="366"/>
      <c r="BSY185" s="366"/>
      <c r="BSZ185" s="366"/>
      <c r="BTA185" s="366"/>
      <c r="BTB185" s="366"/>
      <c r="BTC185" s="366"/>
      <c r="BTD185" s="366"/>
      <c r="BTE185" s="366"/>
      <c r="BTF185" s="366"/>
      <c r="BTG185" s="366"/>
      <c r="BTH185" s="366"/>
      <c r="BTI185" s="366"/>
      <c r="BTJ185" s="366"/>
      <c r="BTK185" s="366"/>
      <c r="BTL185" s="366"/>
      <c r="BTM185" s="366"/>
      <c r="BTN185" s="366"/>
      <c r="BTO185" s="366"/>
      <c r="BTP185" s="366"/>
      <c r="BTQ185" s="366"/>
      <c r="BTR185" s="366"/>
      <c r="BTS185" s="366"/>
      <c r="BTT185" s="366"/>
      <c r="BTU185" s="366"/>
      <c r="BTV185" s="366"/>
      <c r="BTW185" s="366"/>
      <c r="BTX185" s="366"/>
      <c r="BTY185" s="366"/>
      <c r="BTZ185" s="366"/>
      <c r="BUA185" s="366"/>
      <c r="BUB185" s="366"/>
      <c r="BUC185" s="366"/>
      <c r="BUD185" s="366"/>
      <c r="BUE185" s="366"/>
      <c r="BUF185" s="366"/>
      <c r="BUG185" s="366"/>
      <c r="BUH185" s="366"/>
      <c r="BUI185" s="366"/>
      <c r="BUJ185" s="366"/>
      <c r="BUK185" s="366"/>
      <c r="BUL185" s="366"/>
      <c r="BUM185" s="366"/>
      <c r="BUN185" s="366"/>
      <c r="BUO185" s="366"/>
      <c r="BUP185" s="366"/>
      <c r="BUQ185" s="366"/>
      <c r="BUR185" s="366"/>
      <c r="BUS185" s="366"/>
      <c r="BUT185" s="366"/>
      <c r="BUU185" s="366"/>
      <c r="BUV185" s="366"/>
      <c r="BUW185" s="366"/>
      <c r="BUX185" s="366"/>
      <c r="BUY185" s="366"/>
      <c r="BUZ185" s="366"/>
      <c r="BVA185" s="366"/>
      <c r="BVB185" s="366"/>
      <c r="BVC185" s="366"/>
      <c r="BVD185" s="366"/>
      <c r="BVE185" s="366"/>
      <c r="BVF185" s="366"/>
      <c r="BVG185" s="366"/>
      <c r="BVH185" s="366"/>
      <c r="BVI185" s="366"/>
      <c r="BVJ185" s="366"/>
      <c r="BVK185" s="366"/>
      <c r="BVL185" s="366"/>
      <c r="BVM185" s="366"/>
      <c r="BVN185" s="366"/>
      <c r="BVO185" s="366"/>
      <c r="BVP185" s="366"/>
      <c r="BVQ185" s="366"/>
      <c r="BVR185" s="366"/>
      <c r="BVS185" s="366"/>
      <c r="BVT185" s="366"/>
      <c r="BVU185" s="366"/>
      <c r="BVV185" s="366"/>
      <c r="BVW185" s="366"/>
      <c r="BVX185" s="366"/>
      <c r="BVY185" s="366"/>
      <c r="BVZ185" s="366"/>
      <c r="BWA185" s="366"/>
      <c r="BWB185" s="366"/>
      <c r="BWC185" s="366"/>
      <c r="BWD185" s="366"/>
      <c r="BWE185" s="366"/>
      <c r="BWF185" s="366"/>
      <c r="BWG185" s="366"/>
      <c r="BWH185" s="366"/>
      <c r="BWI185" s="366"/>
      <c r="BWJ185" s="366"/>
      <c r="BWK185" s="366"/>
      <c r="BWL185" s="366"/>
      <c r="BWM185" s="366"/>
      <c r="BWN185" s="366"/>
      <c r="BWO185" s="366"/>
      <c r="BWP185" s="366"/>
      <c r="BWQ185" s="366"/>
      <c r="BWR185" s="366"/>
      <c r="BWS185" s="366"/>
      <c r="BWT185" s="366"/>
      <c r="BWU185" s="366"/>
      <c r="BWV185" s="366"/>
      <c r="BWW185" s="366"/>
      <c r="BWX185" s="366"/>
      <c r="BWY185" s="366"/>
      <c r="BWZ185" s="366"/>
      <c r="BXA185" s="366"/>
      <c r="BXB185" s="366"/>
      <c r="BXC185" s="366"/>
      <c r="BXD185" s="366"/>
      <c r="BXE185" s="366"/>
      <c r="BXF185" s="366"/>
      <c r="BXG185" s="366"/>
      <c r="BXH185" s="366"/>
      <c r="BXI185" s="366"/>
      <c r="BXJ185" s="366"/>
      <c r="BXK185" s="366"/>
      <c r="BXL185" s="366"/>
      <c r="BXM185" s="366"/>
      <c r="BXN185" s="366"/>
      <c r="BXO185" s="366"/>
      <c r="BXP185" s="366"/>
      <c r="BXQ185" s="366"/>
      <c r="BXR185" s="366"/>
      <c r="BXS185" s="366"/>
      <c r="BXT185" s="366"/>
      <c r="BXU185" s="366"/>
      <c r="BXV185" s="366"/>
      <c r="BXW185" s="366"/>
      <c r="BXX185" s="366"/>
      <c r="BXY185" s="366"/>
      <c r="BXZ185" s="366"/>
      <c r="BYA185" s="366"/>
      <c r="BYB185" s="366"/>
      <c r="BYC185" s="366"/>
      <c r="BYD185" s="366"/>
      <c r="BYE185" s="366"/>
      <c r="BYF185" s="366"/>
      <c r="BYG185" s="366"/>
      <c r="BYH185" s="366"/>
      <c r="BYI185" s="366"/>
      <c r="BYJ185" s="366"/>
      <c r="BYK185" s="366"/>
      <c r="BYL185" s="366"/>
      <c r="BYM185" s="366"/>
      <c r="BYN185" s="366"/>
      <c r="BYO185" s="366"/>
      <c r="BYP185" s="366"/>
      <c r="BYQ185" s="366"/>
      <c r="BYR185" s="366"/>
      <c r="BYS185" s="366"/>
      <c r="BYT185" s="366"/>
      <c r="BYU185" s="366"/>
      <c r="BYV185" s="366"/>
      <c r="BYW185" s="366"/>
      <c r="BYX185" s="366"/>
      <c r="BYY185" s="366"/>
      <c r="BYZ185" s="366"/>
      <c r="BZA185" s="366"/>
      <c r="BZB185" s="366"/>
      <c r="BZC185" s="366"/>
      <c r="BZD185" s="366"/>
      <c r="BZE185" s="366"/>
      <c r="BZF185" s="366"/>
      <c r="BZG185" s="366"/>
      <c r="BZH185" s="366"/>
      <c r="BZI185" s="366"/>
      <c r="BZJ185" s="366"/>
      <c r="BZK185" s="366"/>
      <c r="BZL185" s="366"/>
      <c r="BZM185" s="366"/>
      <c r="BZN185" s="366"/>
      <c r="BZO185" s="366"/>
      <c r="BZP185" s="366"/>
      <c r="BZQ185" s="366"/>
      <c r="BZR185" s="366"/>
      <c r="BZS185" s="366"/>
      <c r="BZT185" s="366"/>
      <c r="BZU185" s="366"/>
      <c r="BZV185" s="366"/>
      <c r="BZW185" s="366"/>
      <c r="BZX185" s="366"/>
      <c r="BZY185" s="366"/>
      <c r="BZZ185" s="366"/>
      <c r="CAA185" s="366"/>
      <c r="CAB185" s="366"/>
      <c r="CAC185" s="366"/>
      <c r="CAD185" s="366"/>
      <c r="CAE185" s="366"/>
      <c r="CAF185" s="366"/>
      <c r="CAG185" s="366"/>
      <c r="CAH185" s="366"/>
      <c r="CAI185" s="366"/>
      <c r="CAJ185" s="366"/>
      <c r="CAK185" s="366"/>
      <c r="CAL185" s="366"/>
      <c r="CAM185" s="366"/>
      <c r="CAN185" s="366"/>
      <c r="CAO185" s="366"/>
      <c r="CAP185" s="366"/>
      <c r="CAQ185" s="366"/>
      <c r="CAR185" s="366"/>
      <c r="CAS185" s="366"/>
      <c r="CAT185" s="366"/>
      <c r="CAU185" s="366"/>
      <c r="CAV185" s="366"/>
      <c r="CAW185" s="366"/>
      <c r="CAX185" s="366"/>
      <c r="CAY185" s="366"/>
      <c r="CAZ185" s="366"/>
      <c r="CBA185" s="366"/>
      <c r="CBB185" s="366"/>
      <c r="CBC185" s="366"/>
      <c r="CBD185" s="366"/>
      <c r="CBE185" s="366"/>
      <c r="CBF185" s="366"/>
      <c r="CBG185" s="366"/>
      <c r="CBH185" s="366"/>
      <c r="CBI185" s="366"/>
      <c r="CBJ185" s="366"/>
      <c r="CBK185" s="366"/>
      <c r="CBL185" s="366"/>
      <c r="CBM185" s="366"/>
      <c r="CBN185" s="366"/>
      <c r="CBO185" s="366"/>
      <c r="CBP185" s="366"/>
      <c r="CBQ185" s="366"/>
      <c r="CBR185" s="366"/>
      <c r="CBS185" s="366"/>
      <c r="CBT185" s="366"/>
      <c r="CBU185" s="366"/>
      <c r="CBV185" s="366"/>
      <c r="CBW185" s="366"/>
      <c r="CBX185" s="366"/>
      <c r="CBY185" s="366"/>
      <c r="CBZ185" s="366"/>
      <c r="CCA185" s="366"/>
      <c r="CCB185" s="366"/>
      <c r="CCC185" s="366"/>
      <c r="CCD185" s="366"/>
      <c r="CCE185" s="366"/>
      <c r="CCF185" s="366"/>
      <c r="CCG185" s="366"/>
      <c r="CCH185" s="366"/>
      <c r="CCI185" s="366"/>
      <c r="CCJ185" s="366"/>
      <c r="CCK185" s="366"/>
      <c r="CCL185" s="366"/>
      <c r="CCM185" s="366"/>
      <c r="CCN185" s="366"/>
      <c r="CCO185" s="366"/>
      <c r="CCP185" s="366"/>
      <c r="CCQ185" s="366"/>
      <c r="CCR185" s="366"/>
      <c r="CCS185" s="366"/>
      <c r="CCT185" s="366"/>
      <c r="CCU185" s="366"/>
      <c r="CCV185" s="366"/>
      <c r="CCW185" s="366"/>
      <c r="CCX185" s="366"/>
      <c r="CCY185" s="366"/>
      <c r="CCZ185" s="366"/>
      <c r="CDA185" s="366"/>
      <c r="CDB185" s="366"/>
      <c r="CDC185" s="366"/>
      <c r="CDD185" s="366"/>
      <c r="CDE185" s="366"/>
      <c r="CDF185" s="366"/>
      <c r="CDG185" s="366"/>
      <c r="CDH185" s="366"/>
      <c r="CDI185" s="366"/>
      <c r="CDJ185" s="366"/>
      <c r="CDK185" s="366"/>
      <c r="CDL185" s="366"/>
      <c r="CDM185" s="366"/>
      <c r="CDN185" s="366"/>
      <c r="CDO185" s="366"/>
      <c r="CDP185" s="366"/>
      <c r="CDQ185" s="366"/>
      <c r="CDR185" s="366"/>
      <c r="CDS185" s="366"/>
      <c r="CDT185" s="366"/>
      <c r="CDU185" s="366"/>
      <c r="CDV185" s="366"/>
      <c r="CDW185" s="366"/>
      <c r="CDX185" s="366"/>
      <c r="CDY185" s="366"/>
      <c r="CDZ185" s="366"/>
      <c r="CEA185" s="366"/>
      <c r="CEB185" s="366"/>
      <c r="CEC185" s="366"/>
      <c r="CED185" s="366"/>
      <c r="CEE185" s="366"/>
      <c r="CEF185" s="366"/>
      <c r="CEG185" s="366"/>
      <c r="CEH185" s="366"/>
      <c r="CEI185" s="366"/>
      <c r="CEJ185" s="366"/>
      <c r="CEK185" s="366"/>
      <c r="CEL185" s="366"/>
      <c r="CEM185" s="366"/>
      <c r="CEN185" s="366"/>
      <c r="CEO185" s="366"/>
      <c r="CEP185" s="366"/>
      <c r="CEQ185" s="366"/>
      <c r="CER185" s="366"/>
      <c r="CES185" s="366"/>
      <c r="CET185" s="366"/>
      <c r="CEU185" s="366"/>
      <c r="CEV185" s="366"/>
      <c r="CEW185" s="366"/>
      <c r="CEX185" s="366"/>
      <c r="CEY185" s="366"/>
      <c r="CEZ185" s="366"/>
      <c r="CFA185" s="366"/>
      <c r="CFB185" s="366"/>
      <c r="CFC185" s="366"/>
      <c r="CFD185" s="366"/>
      <c r="CFE185" s="366"/>
      <c r="CFF185" s="366"/>
      <c r="CFG185" s="366"/>
      <c r="CFH185" s="366"/>
      <c r="CFI185" s="366"/>
      <c r="CFJ185" s="366"/>
      <c r="CFK185" s="366"/>
      <c r="CFL185" s="366"/>
      <c r="CFM185" s="366"/>
      <c r="CFN185" s="366"/>
      <c r="CFO185" s="366"/>
      <c r="CFP185" s="366"/>
      <c r="CFQ185" s="366"/>
      <c r="CFR185" s="366"/>
      <c r="CFS185" s="366"/>
      <c r="CFT185" s="366"/>
      <c r="CFU185" s="366"/>
      <c r="CFV185" s="366"/>
      <c r="CFW185" s="366"/>
      <c r="CFX185" s="366"/>
      <c r="CFY185" s="366"/>
      <c r="CFZ185" s="366"/>
      <c r="CGA185" s="366"/>
      <c r="CGB185" s="366"/>
      <c r="CGC185" s="366"/>
      <c r="CGD185" s="366"/>
      <c r="CGE185" s="366"/>
      <c r="CGF185" s="366"/>
      <c r="CGG185" s="366"/>
      <c r="CGH185" s="366"/>
      <c r="CGI185" s="366"/>
      <c r="CGJ185" s="366"/>
      <c r="CGK185" s="366"/>
      <c r="CGL185" s="366"/>
      <c r="CGM185" s="366"/>
      <c r="CGN185" s="366"/>
      <c r="CGO185" s="366"/>
      <c r="CGP185" s="366"/>
      <c r="CGQ185" s="366"/>
      <c r="CGR185" s="366"/>
      <c r="CGS185" s="366"/>
      <c r="CGT185" s="366"/>
      <c r="CGU185" s="366"/>
      <c r="CGV185" s="366"/>
      <c r="CGW185" s="366"/>
      <c r="CGX185" s="366"/>
      <c r="CGY185" s="366"/>
      <c r="CGZ185" s="366"/>
      <c r="CHA185" s="366"/>
      <c r="CHB185" s="366"/>
      <c r="CHC185" s="366"/>
      <c r="CHD185" s="366"/>
      <c r="CHE185" s="366"/>
      <c r="CHF185" s="366"/>
      <c r="CHG185" s="366"/>
      <c r="CHH185" s="366"/>
      <c r="CHI185" s="366"/>
      <c r="CHJ185" s="366"/>
      <c r="CHK185" s="366"/>
      <c r="CHL185" s="366"/>
      <c r="CHM185" s="366"/>
      <c r="CHN185" s="366"/>
      <c r="CHO185" s="366"/>
      <c r="CHP185" s="366"/>
      <c r="CHQ185" s="366"/>
      <c r="CHR185" s="366"/>
      <c r="CHS185" s="366"/>
      <c r="CHT185" s="366"/>
      <c r="CHU185" s="366"/>
      <c r="CHV185" s="366"/>
      <c r="CHW185" s="366"/>
      <c r="CHX185" s="366"/>
      <c r="CHY185" s="366"/>
      <c r="CHZ185" s="366"/>
      <c r="CIA185" s="366"/>
      <c r="CIB185" s="366"/>
      <c r="CIC185" s="366"/>
      <c r="CID185" s="366"/>
      <c r="CIE185" s="366"/>
      <c r="CIF185" s="366"/>
      <c r="CIG185" s="366"/>
      <c r="CIH185" s="366"/>
      <c r="CII185" s="366"/>
      <c r="CIJ185" s="366"/>
      <c r="CIK185" s="366"/>
      <c r="CIL185" s="366"/>
      <c r="CIM185" s="366"/>
      <c r="CIN185" s="366"/>
      <c r="CIO185" s="366"/>
      <c r="CIP185" s="366"/>
      <c r="CIQ185" s="366"/>
      <c r="CIR185" s="366"/>
      <c r="CIS185" s="366"/>
      <c r="CIT185" s="366"/>
      <c r="CIU185" s="366"/>
      <c r="CIV185" s="366"/>
      <c r="CIW185" s="366"/>
      <c r="CIX185" s="366"/>
      <c r="CIY185" s="366"/>
      <c r="CIZ185" s="366"/>
      <c r="CJA185" s="366"/>
      <c r="CJB185" s="366"/>
      <c r="CJC185" s="366"/>
      <c r="CJD185" s="366"/>
      <c r="CJE185" s="366"/>
      <c r="CJF185" s="366"/>
      <c r="CJG185" s="366"/>
      <c r="CJH185" s="366"/>
      <c r="CJI185" s="366"/>
      <c r="CJJ185" s="366"/>
      <c r="CJK185" s="366"/>
      <c r="CJL185" s="366"/>
      <c r="CJM185" s="366"/>
      <c r="CJN185" s="366"/>
      <c r="CJO185" s="366"/>
      <c r="CJP185" s="366"/>
      <c r="CJQ185" s="366"/>
      <c r="CJR185" s="366"/>
      <c r="CJS185" s="366"/>
      <c r="CJT185" s="366"/>
      <c r="CJU185" s="366"/>
      <c r="CJV185" s="366"/>
      <c r="CJW185" s="366"/>
      <c r="CJX185" s="366"/>
      <c r="CJY185" s="366"/>
      <c r="CJZ185" s="366"/>
      <c r="CKA185" s="366"/>
      <c r="CKB185" s="366"/>
      <c r="CKC185" s="366"/>
      <c r="CKD185" s="366"/>
      <c r="CKE185" s="366"/>
      <c r="CKF185" s="366"/>
      <c r="CKG185" s="366"/>
      <c r="CKH185" s="366"/>
      <c r="CKI185" s="366"/>
      <c r="CKJ185" s="366"/>
      <c r="CKK185" s="366"/>
      <c r="CKL185" s="366"/>
      <c r="CKM185" s="366"/>
      <c r="CKN185" s="366"/>
      <c r="CKO185" s="366"/>
      <c r="CKP185" s="366"/>
      <c r="CKQ185" s="366"/>
      <c r="CKR185" s="366"/>
      <c r="CKS185" s="366"/>
      <c r="CKT185" s="366"/>
      <c r="CKU185" s="366"/>
      <c r="CKV185" s="366"/>
      <c r="CKW185" s="366"/>
      <c r="CKX185" s="366"/>
      <c r="CKY185" s="366"/>
      <c r="CKZ185" s="366"/>
      <c r="CLA185" s="366"/>
      <c r="CLB185" s="366"/>
      <c r="CLC185" s="366"/>
      <c r="CLD185" s="366"/>
      <c r="CLE185" s="366"/>
      <c r="CLF185" s="366"/>
      <c r="CLG185" s="366"/>
      <c r="CLH185" s="366"/>
      <c r="CLI185" s="366"/>
      <c r="CLJ185" s="366"/>
      <c r="CLK185" s="366"/>
      <c r="CLL185" s="366"/>
      <c r="CLM185" s="366"/>
      <c r="CLN185" s="366"/>
      <c r="CLO185" s="366"/>
      <c r="CLP185" s="366"/>
      <c r="CLQ185" s="366"/>
      <c r="CLR185" s="366"/>
      <c r="CLS185" s="366"/>
      <c r="CLT185" s="366"/>
      <c r="CLU185" s="366"/>
      <c r="CLV185" s="366"/>
      <c r="CLW185" s="366"/>
      <c r="CLX185" s="366"/>
      <c r="CLY185" s="366"/>
      <c r="CLZ185" s="366"/>
      <c r="CMA185" s="366"/>
      <c r="CMB185" s="366"/>
      <c r="CMC185" s="366"/>
      <c r="CMD185" s="366"/>
      <c r="CME185" s="366"/>
      <c r="CMF185" s="366"/>
      <c r="CMG185" s="366"/>
      <c r="CMH185" s="366"/>
      <c r="CMI185" s="366"/>
      <c r="CMJ185" s="366"/>
      <c r="CMK185" s="366"/>
      <c r="CML185" s="366"/>
      <c r="CMM185" s="366"/>
      <c r="CMN185" s="366"/>
      <c r="CMO185" s="366"/>
      <c r="CMP185" s="366"/>
      <c r="CMQ185" s="366"/>
      <c r="CMR185" s="366"/>
      <c r="CMS185" s="366"/>
      <c r="CMT185" s="366"/>
      <c r="CMU185" s="366"/>
      <c r="CMV185" s="366"/>
      <c r="CMW185" s="366"/>
      <c r="CMX185" s="366"/>
      <c r="CMY185" s="366"/>
      <c r="CMZ185" s="366"/>
      <c r="CNA185" s="366"/>
      <c r="CNB185" s="366"/>
      <c r="CNC185" s="366"/>
      <c r="CND185" s="366"/>
      <c r="CNE185" s="366"/>
      <c r="CNF185" s="366"/>
      <c r="CNG185" s="366"/>
      <c r="CNH185" s="366"/>
      <c r="CNI185" s="366"/>
      <c r="CNJ185" s="366"/>
      <c r="CNK185" s="366"/>
      <c r="CNL185" s="366"/>
      <c r="CNM185" s="366"/>
      <c r="CNN185" s="366"/>
      <c r="CNO185" s="366"/>
      <c r="CNP185" s="366"/>
      <c r="CNQ185" s="366"/>
      <c r="CNR185" s="366"/>
      <c r="CNS185" s="366"/>
      <c r="CNT185" s="366"/>
      <c r="CNU185" s="366"/>
      <c r="CNV185" s="366"/>
      <c r="CNW185" s="366"/>
      <c r="CNX185" s="366"/>
      <c r="CNY185" s="366"/>
      <c r="CNZ185" s="366"/>
      <c r="COA185" s="366"/>
      <c r="COB185" s="366"/>
      <c r="COC185" s="366"/>
      <c r="COD185" s="366"/>
      <c r="COE185" s="366"/>
      <c r="COF185" s="366"/>
      <c r="COG185" s="366"/>
      <c r="COH185" s="366"/>
      <c r="COI185" s="366"/>
      <c r="COJ185" s="366"/>
      <c r="COK185" s="366"/>
      <c r="COL185" s="366"/>
      <c r="COM185" s="366"/>
      <c r="CON185" s="366"/>
      <c r="COO185" s="366"/>
      <c r="COP185" s="366"/>
      <c r="COQ185" s="366"/>
      <c r="COR185" s="366"/>
      <c r="COS185" s="366"/>
      <c r="COT185" s="366"/>
      <c r="COU185" s="366"/>
      <c r="COV185" s="366"/>
      <c r="COW185" s="366"/>
      <c r="COX185" s="366"/>
      <c r="COY185" s="366"/>
      <c r="COZ185" s="366"/>
      <c r="CPA185" s="366"/>
      <c r="CPB185" s="366"/>
      <c r="CPC185" s="366"/>
      <c r="CPD185" s="366"/>
      <c r="CPE185" s="366"/>
      <c r="CPF185" s="366"/>
      <c r="CPG185" s="366"/>
      <c r="CPH185" s="366"/>
      <c r="CPI185" s="366"/>
      <c r="CPJ185" s="366"/>
      <c r="CPK185" s="366"/>
      <c r="CPL185" s="366"/>
      <c r="CPM185" s="366"/>
      <c r="CPN185" s="366"/>
      <c r="CPO185" s="366"/>
      <c r="CPP185" s="366"/>
      <c r="CPQ185" s="366"/>
      <c r="CPR185" s="366"/>
      <c r="CPS185" s="366"/>
      <c r="CPT185" s="366"/>
      <c r="CPU185" s="366"/>
      <c r="CPV185" s="366"/>
      <c r="CPW185" s="366"/>
      <c r="CPX185" s="366"/>
      <c r="CPY185" s="366"/>
      <c r="CPZ185" s="366"/>
      <c r="CQA185" s="366"/>
      <c r="CQB185" s="366"/>
      <c r="CQC185" s="366"/>
      <c r="CQD185" s="366"/>
      <c r="CQE185" s="366"/>
      <c r="CQF185" s="366"/>
      <c r="CQG185" s="366"/>
      <c r="CQH185" s="366"/>
      <c r="CQI185" s="366"/>
      <c r="CQJ185" s="366"/>
      <c r="CQK185" s="366"/>
      <c r="CQL185" s="366"/>
      <c r="CQM185" s="366"/>
      <c r="CQN185" s="366"/>
      <c r="CQO185" s="366"/>
      <c r="CQP185" s="366"/>
      <c r="CQQ185" s="366"/>
      <c r="CQR185" s="366"/>
      <c r="CQS185" s="366"/>
      <c r="CQT185" s="366"/>
      <c r="CQU185" s="366"/>
      <c r="CQV185" s="366"/>
      <c r="CQW185" s="366"/>
      <c r="CQX185" s="366"/>
      <c r="CQY185" s="366"/>
      <c r="CQZ185" s="366"/>
      <c r="CRA185" s="366"/>
      <c r="CRB185" s="366"/>
      <c r="CRC185" s="366"/>
      <c r="CRD185" s="366"/>
      <c r="CRE185" s="366"/>
      <c r="CRF185" s="366"/>
      <c r="CRG185" s="366"/>
      <c r="CRH185" s="366"/>
      <c r="CRI185" s="366"/>
      <c r="CRJ185" s="366"/>
      <c r="CRK185" s="366"/>
      <c r="CRL185" s="366"/>
      <c r="CRM185" s="366"/>
      <c r="CRN185" s="366"/>
      <c r="CRO185" s="366"/>
      <c r="CRP185" s="366"/>
      <c r="CRQ185" s="366"/>
      <c r="CRR185" s="366"/>
      <c r="CRS185" s="366"/>
      <c r="CRT185" s="366"/>
      <c r="CRU185" s="366"/>
      <c r="CRV185" s="366"/>
      <c r="CRW185" s="366"/>
      <c r="CRX185" s="366"/>
      <c r="CRY185" s="366"/>
      <c r="CRZ185" s="366"/>
      <c r="CSA185" s="366"/>
      <c r="CSB185" s="366"/>
      <c r="CSC185" s="366"/>
      <c r="CSD185" s="366"/>
      <c r="CSE185" s="366"/>
      <c r="CSF185" s="366"/>
      <c r="CSG185" s="366"/>
      <c r="CSH185" s="366"/>
      <c r="CSI185" s="366"/>
      <c r="CSJ185" s="366"/>
      <c r="CSK185" s="366"/>
      <c r="CSL185" s="366"/>
      <c r="CSM185" s="366"/>
      <c r="CSN185" s="366"/>
      <c r="CSO185" s="366"/>
      <c r="CSP185" s="366"/>
      <c r="CSQ185" s="366"/>
      <c r="CSR185" s="366"/>
      <c r="CSS185" s="366"/>
      <c r="CST185" s="366"/>
      <c r="CSU185" s="366"/>
      <c r="CSV185" s="366"/>
      <c r="CSW185" s="366"/>
      <c r="CSX185" s="366"/>
      <c r="CSY185" s="366"/>
      <c r="CSZ185" s="366"/>
      <c r="CTA185" s="366"/>
      <c r="CTB185" s="366"/>
      <c r="CTC185" s="366"/>
      <c r="CTD185" s="366"/>
      <c r="CTE185" s="366"/>
      <c r="CTF185" s="366"/>
      <c r="CTG185" s="366"/>
      <c r="CTH185" s="366"/>
      <c r="CTI185" s="366"/>
      <c r="CTJ185" s="366"/>
      <c r="CTK185" s="366"/>
      <c r="CTL185" s="366"/>
      <c r="CTM185" s="366"/>
      <c r="CTN185" s="366"/>
      <c r="CTO185" s="366"/>
      <c r="CTP185" s="366"/>
      <c r="CTQ185" s="366"/>
      <c r="CTR185" s="366"/>
      <c r="CTS185" s="366"/>
      <c r="CTT185" s="366"/>
      <c r="CTU185" s="366"/>
      <c r="CTV185" s="366"/>
      <c r="CTW185" s="366"/>
      <c r="CTX185" s="366"/>
      <c r="CTY185" s="366"/>
      <c r="CTZ185" s="366"/>
      <c r="CUA185" s="366"/>
      <c r="CUB185" s="366"/>
      <c r="CUC185" s="366"/>
      <c r="CUD185" s="366"/>
      <c r="CUE185" s="366"/>
      <c r="CUF185" s="366"/>
      <c r="CUG185" s="366"/>
      <c r="CUH185" s="366"/>
      <c r="CUI185" s="366"/>
      <c r="CUJ185" s="366"/>
      <c r="CUK185" s="366"/>
      <c r="CUL185" s="366"/>
      <c r="CUM185" s="366"/>
      <c r="CUN185" s="366"/>
      <c r="CUO185" s="366"/>
      <c r="CUP185" s="366"/>
      <c r="CUQ185" s="366"/>
      <c r="CUR185" s="366"/>
      <c r="CUS185" s="366"/>
      <c r="CUT185" s="366"/>
      <c r="CUU185" s="366"/>
      <c r="CUV185" s="366"/>
      <c r="CUW185" s="366"/>
      <c r="CUX185" s="366"/>
      <c r="CUY185" s="366"/>
      <c r="CUZ185" s="366"/>
      <c r="CVA185" s="366"/>
      <c r="CVB185" s="366"/>
      <c r="CVC185" s="366"/>
      <c r="CVD185" s="366"/>
      <c r="CVE185" s="366"/>
      <c r="CVF185" s="366"/>
      <c r="CVG185" s="366"/>
      <c r="CVH185" s="366"/>
      <c r="CVI185" s="366"/>
      <c r="CVJ185" s="366"/>
      <c r="CVK185" s="366"/>
      <c r="CVL185" s="366"/>
      <c r="CVM185" s="366"/>
      <c r="CVN185" s="366"/>
      <c r="CVO185" s="366"/>
      <c r="CVP185" s="366"/>
      <c r="CVQ185" s="366"/>
      <c r="CVR185" s="366"/>
      <c r="CVS185" s="366"/>
      <c r="CVT185" s="366"/>
      <c r="CVU185" s="366"/>
      <c r="CVV185" s="366"/>
      <c r="CVW185" s="366"/>
      <c r="CVX185" s="366"/>
      <c r="CVY185" s="366"/>
      <c r="CVZ185" s="366"/>
      <c r="CWA185" s="366"/>
      <c r="CWB185" s="366"/>
      <c r="CWC185" s="366"/>
      <c r="CWD185" s="366"/>
      <c r="CWE185" s="366"/>
      <c r="CWF185" s="366"/>
      <c r="CWG185" s="366"/>
      <c r="CWH185" s="366"/>
      <c r="CWI185" s="366"/>
      <c r="CWJ185" s="366"/>
      <c r="CWK185" s="366"/>
      <c r="CWL185" s="366"/>
      <c r="CWM185" s="366"/>
      <c r="CWN185" s="366"/>
      <c r="CWO185" s="366"/>
      <c r="CWP185" s="366"/>
      <c r="CWQ185" s="366"/>
      <c r="CWR185" s="366"/>
      <c r="CWS185" s="366"/>
      <c r="CWT185" s="366"/>
      <c r="CWU185" s="366"/>
      <c r="CWV185" s="366"/>
      <c r="CWW185" s="366"/>
      <c r="CWX185" s="366"/>
      <c r="CWY185" s="366"/>
      <c r="CWZ185" s="366"/>
      <c r="CXA185" s="366"/>
      <c r="CXB185" s="366"/>
      <c r="CXC185" s="366"/>
      <c r="CXD185" s="366"/>
      <c r="CXE185" s="366"/>
      <c r="CXF185" s="366"/>
      <c r="CXG185" s="366"/>
      <c r="CXH185" s="366"/>
      <c r="CXI185" s="366"/>
      <c r="CXJ185" s="366"/>
      <c r="CXK185" s="366"/>
      <c r="CXL185" s="366"/>
      <c r="CXM185" s="366"/>
      <c r="CXN185" s="366"/>
      <c r="CXO185" s="366"/>
      <c r="CXP185" s="366"/>
      <c r="CXQ185" s="366"/>
      <c r="CXR185" s="366"/>
      <c r="CXS185" s="366"/>
      <c r="CXT185" s="366"/>
      <c r="CXU185" s="366"/>
      <c r="CXV185" s="366"/>
      <c r="CXW185" s="366"/>
      <c r="CXX185" s="366"/>
      <c r="CXY185" s="366"/>
      <c r="CXZ185" s="366"/>
      <c r="CYA185" s="366"/>
      <c r="CYB185" s="366"/>
      <c r="CYC185" s="366"/>
      <c r="CYD185" s="366"/>
      <c r="CYE185" s="366"/>
      <c r="CYF185" s="366"/>
      <c r="CYG185" s="366"/>
      <c r="CYH185" s="366"/>
      <c r="CYI185" s="366"/>
      <c r="CYJ185" s="366"/>
      <c r="CYK185" s="366"/>
      <c r="CYL185" s="366"/>
      <c r="CYM185" s="366"/>
      <c r="CYN185" s="366"/>
      <c r="CYO185" s="366"/>
      <c r="CYP185" s="366"/>
      <c r="CYQ185" s="366"/>
      <c r="CYR185" s="366"/>
      <c r="CYS185" s="366"/>
      <c r="CYT185" s="366"/>
      <c r="CYU185" s="366"/>
      <c r="CYV185" s="366"/>
      <c r="CYW185" s="366"/>
      <c r="CYX185" s="366"/>
      <c r="CYY185" s="366"/>
      <c r="CYZ185" s="366"/>
      <c r="CZA185" s="366"/>
      <c r="CZB185" s="366"/>
      <c r="CZC185" s="366"/>
      <c r="CZD185" s="366"/>
      <c r="CZE185" s="366"/>
      <c r="CZF185" s="366"/>
      <c r="CZG185" s="366"/>
      <c r="CZH185" s="366"/>
      <c r="CZI185" s="366"/>
      <c r="CZJ185" s="366"/>
      <c r="CZK185" s="366"/>
      <c r="CZL185" s="366"/>
      <c r="CZM185" s="366"/>
      <c r="CZN185" s="366"/>
      <c r="CZO185" s="366"/>
      <c r="CZP185" s="366"/>
      <c r="CZQ185" s="366"/>
      <c r="CZR185" s="366"/>
      <c r="CZS185" s="366"/>
      <c r="CZT185" s="366"/>
      <c r="CZU185" s="366"/>
      <c r="CZV185" s="366"/>
      <c r="CZW185" s="366"/>
      <c r="CZX185" s="366"/>
      <c r="CZY185" s="366"/>
      <c r="CZZ185" s="366"/>
      <c r="DAA185" s="366"/>
      <c r="DAB185" s="366"/>
      <c r="DAC185" s="366"/>
      <c r="DAD185" s="366"/>
      <c r="DAE185" s="366"/>
      <c r="DAF185" s="366"/>
      <c r="DAG185" s="366"/>
      <c r="DAH185" s="366"/>
      <c r="DAI185" s="366"/>
      <c r="DAJ185" s="366"/>
      <c r="DAK185" s="366"/>
      <c r="DAL185" s="366"/>
      <c r="DAM185" s="366"/>
      <c r="DAN185" s="366"/>
      <c r="DAO185" s="366"/>
      <c r="DAP185" s="366"/>
      <c r="DAQ185" s="366"/>
      <c r="DAR185" s="366"/>
      <c r="DAS185" s="366"/>
      <c r="DAT185" s="366"/>
      <c r="DAU185" s="366"/>
      <c r="DAV185" s="366"/>
      <c r="DAW185" s="366"/>
      <c r="DAX185" s="366"/>
      <c r="DAY185" s="366"/>
      <c r="DAZ185" s="366"/>
      <c r="DBA185" s="366"/>
      <c r="DBB185" s="366"/>
      <c r="DBC185" s="366"/>
      <c r="DBD185" s="366"/>
      <c r="DBE185" s="366"/>
      <c r="DBF185" s="366"/>
      <c r="DBG185" s="366"/>
      <c r="DBH185" s="366"/>
      <c r="DBI185" s="366"/>
      <c r="DBJ185" s="366"/>
      <c r="DBK185" s="366"/>
      <c r="DBL185" s="366"/>
      <c r="DBM185" s="366"/>
      <c r="DBN185" s="366"/>
      <c r="DBO185" s="366"/>
      <c r="DBP185" s="366"/>
      <c r="DBQ185" s="366"/>
      <c r="DBR185" s="366"/>
      <c r="DBS185" s="366"/>
      <c r="DBT185" s="366"/>
      <c r="DBU185" s="366"/>
      <c r="DBV185" s="366"/>
      <c r="DBW185" s="366"/>
      <c r="DBX185" s="366"/>
      <c r="DBY185" s="366"/>
      <c r="DBZ185" s="366"/>
      <c r="DCA185" s="366"/>
      <c r="DCB185" s="366"/>
      <c r="DCC185" s="366"/>
      <c r="DCD185" s="366"/>
      <c r="DCE185" s="366"/>
      <c r="DCF185" s="366"/>
      <c r="DCG185" s="366"/>
      <c r="DCH185" s="366"/>
      <c r="DCI185" s="366"/>
      <c r="DCJ185" s="366"/>
      <c r="DCK185" s="366"/>
      <c r="DCL185" s="366"/>
      <c r="DCM185" s="366"/>
      <c r="DCN185" s="366"/>
      <c r="DCO185" s="366"/>
      <c r="DCP185" s="366"/>
      <c r="DCQ185" s="366"/>
      <c r="DCR185" s="366"/>
      <c r="DCS185" s="366"/>
      <c r="DCT185" s="366"/>
      <c r="DCU185" s="366"/>
      <c r="DCV185" s="366"/>
      <c r="DCW185" s="366"/>
      <c r="DCX185" s="366"/>
      <c r="DCY185" s="366"/>
      <c r="DCZ185" s="366"/>
      <c r="DDA185" s="366"/>
      <c r="DDB185" s="366"/>
      <c r="DDC185" s="366"/>
      <c r="DDD185" s="366"/>
      <c r="DDE185" s="366"/>
      <c r="DDF185" s="366"/>
      <c r="DDG185" s="366"/>
      <c r="DDH185" s="366"/>
      <c r="DDI185" s="366"/>
      <c r="DDJ185" s="366"/>
      <c r="DDK185" s="366"/>
      <c r="DDL185" s="366"/>
      <c r="DDM185" s="366"/>
      <c r="DDN185" s="366"/>
      <c r="DDO185" s="366"/>
      <c r="DDP185" s="366"/>
      <c r="DDQ185" s="366"/>
      <c r="DDR185" s="366"/>
      <c r="DDS185" s="366"/>
      <c r="DDT185" s="366"/>
      <c r="DDU185" s="366"/>
      <c r="DDV185" s="366"/>
      <c r="DDW185" s="366"/>
      <c r="DDX185" s="366"/>
      <c r="DDY185" s="366"/>
      <c r="DDZ185" s="366"/>
      <c r="DEA185" s="366"/>
      <c r="DEB185" s="366"/>
      <c r="DEC185" s="366"/>
      <c r="DED185" s="366"/>
      <c r="DEE185" s="366"/>
      <c r="DEF185" s="366"/>
      <c r="DEG185" s="366"/>
      <c r="DEH185" s="366"/>
      <c r="DEI185" s="366"/>
      <c r="DEJ185" s="366"/>
      <c r="DEK185" s="366"/>
      <c r="DEL185" s="366"/>
      <c r="DEM185" s="366"/>
      <c r="DEN185" s="366"/>
      <c r="DEO185" s="366"/>
      <c r="DEP185" s="366"/>
      <c r="DEQ185" s="366"/>
      <c r="DER185" s="366"/>
      <c r="DES185" s="366"/>
      <c r="DET185" s="366"/>
      <c r="DEU185" s="366"/>
      <c r="DEV185" s="366"/>
      <c r="DEW185" s="366"/>
      <c r="DEX185" s="366"/>
      <c r="DEY185" s="366"/>
      <c r="DEZ185" s="366"/>
      <c r="DFA185" s="366"/>
      <c r="DFB185" s="366"/>
      <c r="DFC185" s="366"/>
      <c r="DFD185" s="366"/>
      <c r="DFE185" s="366"/>
      <c r="DFF185" s="366"/>
      <c r="DFG185" s="366"/>
      <c r="DFH185" s="366"/>
      <c r="DFI185" s="366"/>
      <c r="DFJ185" s="366"/>
      <c r="DFK185" s="366"/>
      <c r="DFL185" s="366"/>
      <c r="DFM185" s="366"/>
      <c r="DFN185" s="366"/>
      <c r="DFO185" s="366"/>
      <c r="DFP185" s="366"/>
      <c r="DFQ185" s="366"/>
      <c r="DFR185" s="366"/>
      <c r="DFS185" s="366"/>
      <c r="DFT185" s="366"/>
      <c r="DFU185" s="366"/>
      <c r="DFV185" s="366"/>
      <c r="DFW185" s="366"/>
      <c r="DFX185" s="366"/>
      <c r="DFY185" s="366"/>
      <c r="DFZ185" s="366"/>
      <c r="DGA185" s="366"/>
      <c r="DGB185" s="366"/>
      <c r="DGC185" s="366"/>
      <c r="DGD185" s="366"/>
      <c r="DGE185" s="366"/>
      <c r="DGF185" s="366"/>
      <c r="DGG185" s="366"/>
      <c r="DGH185" s="366"/>
      <c r="DGI185" s="366"/>
      <c r="DGJ185" s="366"/>
      <c r="DGK185" s="366"/>
      <c r="DGL185" s="366"/>
      <c r="DGM185" s="366"/>
      <c r="DGN185" s="366"/>
      <c r="DGO185" s="366"/>
      <c r="DGP185" s="366"/>
      <c r="DGQ185" s="366"/>
      <c r="DGR185" s="366"/>
      <c r="DGS185" s="366"/>
      <c r="DGT185" s="366"/>
      <c r="DGU185" s="366"/>
      <c r="DGV185" s="366"/>
      <c r="DGW185" s="366"/>
      <c r="DGX185" s="366"/>
      <c r="DGY185" s="366"/>
      <c r="DGZ185" s="366"/>
      <c r="DHA185" s="366"/>
      <c r="DHB185" s="366"/>
      <c r="DHC185" s="366"/>
      <c r="DHD185" s="366"/>
      <c r="DHE185" s="366"/>
      <c r="DHF185" s="366"/>
      <c r="DHG185" s="366"/>
      <c r="DHH185" s="366"/>
      <c r="DHI185" s="366"/>
      <c r="DHJ185" s="366"/>
      <c r="DHK185" s="366"/>
      <c r="DHL185" s="366"/>
      <c r="DHM185" s="366"/>
      <c r="DHN185" s="366"/>
      <c r="DHO185" s="366"/>
      <c r="DHP185" s="366"/>
      <c r="DHQ185" s="366"/>
      <c r="DHR185" s="366"/>
      <c r="DHS185" s="366"/>
      <c r="DHT185" s="366"/>
      <c r="DHU185" s="366"/>
      <c r="DHV185" s="366"/>
      <c r="DHW185" s="366"/>
      <c r="DHX185" s="366"/>
      <c r="DHY185" s="366"/>
      <c r="DHZ185" s="366"/>
      <c r="DIA185" s="366"/>
      <c r="DIB185" s="366"/>
      <c r="DIC185" s="366"/>
      <c r="DID185" s="366"/>
      <c r="DIE185" s="366"/>
      <c r="DIF185" s="366"/>
      <c r="DIG185" s="366"/>
      <c r="DIH185" s="366"/>
      <c r="DII185" s="366"/>
      <c r="DIJ185" s="366"/>
      <c r="DIK185" s="366"/>
      <c r="DIL185" s="366"/>
      <c r="DIM185" s="366"/>
      <c r="DIN185" s="366"/>
      <c r="DIO185" s="366"/>
      <c r="DIP185" s="366"/>
      <c r="DIQ185" s="366"/>
      <c r="DIR185" s="366"/>
      <c r="DIS185" s="366"/>
      <c r="DIT185" s="366"/>
      <c r="DIU185" s="366"/>
      <c r="DIV185" s="366"/>
      <c r="DIW185" s="366"/>
      <c r="DIX185" s="366"/>
      <c r="DIY185" s="366"/>
      <c r="DIZ185" s="366"/>
      <c r="DJA185" s="366"/>
      <c r="DJB185" s="366"/>
      <c r="DJC185" s="366"/>
      <c r="DJD185" s="366"/>
      <c r="DJE185" s="366"/>
      <c r="DJF185" s="366"/>
      <c r="DJG185" s="366"/>
      <c r="DJH185" s="366"/>
      <c r="DJI185" s="366"/>
      <c r="DJJ185" s="366"/>
      <c r="DJK185" s="366"/>
      <c r="DJL185" s="366"/>
      <c r="DJM185" s="366"/>
      <c r="DJN185" s="366"/>
      <c r="DJO185" s="366"/>
      <c r="DJP185" s="366"/>
      <c r="DJQ185" s="366"/>
      <c r="DJR185" s="366"/>
      <c r="DJS185" s="366"/>
      <c r="DJT185" s="366"/>
      <c r="DJU185" s="366"/>
      <c r="DJV185" s="366"/>
      <c r="DJW185" s="366"/>
      <c r="DJX185" s="366"/>
      <c r="DJY185" s="366"/>
      <c r="DJZ185" s="366"/>
      <c r="DKA185" s="366"/>
      <c r="DKB185" s="366"/>
      <c r="DKC185" s="366"/>
      <c r="DKD185" s="366"/>
      <c r="DKE185" s="366"/>
      <c r="DKF185" s="366"/>
      <c r="DKG185" s="366"/>
      <c r="DKH185" s="366"/>
      <c r="DKI185" s="366"/>
      <c r="DKJ185" s="366"/>
      <c r="DKK185" s="366"/>
      <c r="DKL185" s="366"/>
      <c r="DKM185" s="366"/>
      <c r="DKN185" s="366"/>
      <c r="DKO185" s="366"/>
      <c r="DKP185" s="366"/>
      <c r="DKQ185" s="366"/>
      <c r="DKR185" s="366"/>
      <c r="DKS185" s="366"/>
      <c r="DKT185" s="366"/>
      <c r="DKU185" s="366"/>
      <c r="DKV185" s="366"/>
      <c r="DKW185" s="366"/>
      <c r="DKX185" s="366"/>
      <c r="DKY185" s="366"/>
      <c r="DKZ185" s="366"/>
      <c r="DLA185" s="366"/>
      <c r="DLB185" s="366"/>
      <c r="DLC185" s="366"/>
      <c r="DLD185" s="366"/>
      <c r="DLE185" s="366"/>
      <c r="DLF185" s="366"/>
      <c r="DLG185" s="366"/>
      <c r="DLH185" s="366"/>
      <c r="DLI185" s="366"/>
      <c r="DLJ185" s="366"/>
      <c r="DLK185" s="366"/>
      <c r="DLL185" s="366"/>
      <c r="DLM185" s="366"/>
      <c r="DLN185" s="366"/>
      <c r="DLO185" s="366"/>
      <c r="DLP185" s="366"/>
      <c r="DLQ185" s="366"/>
      <c r="DLR185" s="366"/>
      <c r="DLS185" s="366"/>
      <c r="DLT185" s="366"/>
      <c r="DLU185" s="366"/>
      <c r="DLV185" s="366"/>
      <c r="DLW185" s="366"/>
      <c r="DLX185" s="366"/>
      <c r="DLY185" s="366"/>
      <c r="DLZ185" s="366"/>
      <c r="DMA185" s="366"/>
      <c r="DMB185" s="366"/>
      <c r="DMC185" s="366"/>
      <c r="DMD185" s="366"/>
      <c r="DME185" s="366"/>
      <c r="DMF185" s="366"/>
      <c r="DMG185" s="366"/>
      <c r="DMH185" s="366"/>
      <c r="DMI185" s="366"/>
      <c r="DMJ185" s="366"/>
      <c r="DMK185" s="366"/>
      <c r="DML185" s="366"/>
      <c r="DMM185" s="366"/>
      <c r="DMN185" s="366"/>
      <c r="DMO185" s="366"/>
      <c r="DMP185" s="366"/>
      <c r="DMQ185" s="366"/>
      <c r="DMR185" s="366"/>
      <c r="DMS185" s="366"/>
      <c r="DMT185" s="366"/>
      <c r="DMU185" s="366"/>
      <c r="DMV185" s="366"/>
      <c r="DMW185" s="366"/>
      <c r="DMX185" s="366"/>
      <c r="DMY185" s="366"/>
      <c r="DMZ185" s="366"/>
      <c r="DNA185" s="366"/>
      <c r="DNB185" s="366"/>
      <c r="DNC185" s="366"/>
      <c r="DND185" s="366"/>
      <c r="DNE185" s="366"/>
      <c r="DNF185" s="366"/>
      <c r="DNG185" s="366"/>
      <c r="DNH185" s="366"/>
      <c r="DNI185" s="366"/>
      <c r="DNJ185" s="366"/>
      <c r="DNK185" s="366"/>
      <c r="DNL185" s="366"/>
      <c r="DNM185" s="366"/>
      <c r="DNN185" s="366"/>
      <c r="DNO185" s="366"/>
      <c r="DNP185" s="366"/>
      <c r="DNQ185" s="366"/>
      <c r="DNR185" s="366"/>
      <c r="DNS185" s="366"/>
      <c r="DNT185" s="366"/>
      <c r="DNU185" s="366"/>
      <c r="DNV185" s="366"/>
      <c r="DNW185" s="366"/>
      <c r="DNX185" s="366"/>
      <c r="DNY185" s="366"/>
      <c r="DNZ185" s="366"/>
      <c r="DOA185" s="366"/>
      <c r="DOB185" s="366"/>
      <c r="DOC185" s="366"/>
      <c r="DOD185" s="366"/>
      <c r="DOE185" s="366"/>
      <c r="DOF185" s="366"/>
      <c r="DOG185" s="366"/>
      <c r="DOH185" s="366"/>
      <c r="DOI185" s="366"/>
      <c r="DOJ185" s="366"/>
      <c r="DOK185" s="366"/>
      <c r="DOL185" s="366"/>
      <c r="DOM185" s="366"/>
      <c r="DON185" s="366"/>
      <c r="DOO185" s="366"/>
      <c r="DOP185" s="366"/>
      <c r="DOQ185" s="366"/>
      <c r="DOR185" s="366"/>
      <c r="DOS185" s="366"/>
      <c r="DOT185" s="366"/>
      <c r="DOU185" s="366"/>
      <c r="DOV185" s="366"/>
      <c r="DOW185" s="366"/>
      <c r="DOX185" s="366"/>
      <c r="DOY185" s="366"/>
      <c r="DOZ185" s="366"/>
      <c r="DPA185" s="366"/>
      <c r="DPB185" s="366"/>
      <c r="DPC185" s="366"/>
      <c r="DPD185" s="366"/>
      <c r="DPE185" s="366"/>
      <c r="DPF185" s="366"/>
      <c r="DPG185" s="366"/>
      <c r="DPH185" s="366"/>
      <c r="DPI185" s="366"/>
      <c r="DPJ185" s="366"/>
      <c r="DPK185" s="366"/>
      <c r="DPL185" s="366"/>
      <c r="DPM185" s="366"/>
      <c r="DPN185" s="366"/>
      <c r="DPO185" s="366"/>
      <c r="DPP185" s="366"/>
      <c r="DPQ185" s="366"/>
      <c r="DPR185" s="366"/>
      <c r="DPS185" s="366"/>
      <c r="DPT185" s="366"/>
      <c r="DPU185" s="366"/>
      <c r="DPV185" s="366"/>
      <c r="DPW185" s="366"/>
      <c r="DPX185" s="366"/>
      <c r="DPY185" s="366"/>
      <c r="DPZ185" s="366"/>
      <c r="DQA185" s="366"/>
      <c r="DQB185" s="366"/>
      <c r="DQC185" s="366"/>
      <c r="DQD185" s="366"/>
      <c r="DQE185" s="366"/>
      <c r="DQF185" s="366"/>
      <c r="DQG185" s="366"/>
      <c r="DQH185" s="366"/>
      <c r="DQI185" s="366"/>
      <c r="DQJ185" s="366"/>
      <c r="DQK185" s="366"/>
      <c r="DQL185" s="366"/>
      <c r="DQM185" s="366"/>
      <c r="DQN185" s="366"/>
      <c r="DQO185" s="366"/>
      <c r="DQP185" s="366"/>
      <c r="DQQ185" s="366"/>
      <c r="DQR185" s="366"/>
      <c r="DQS185" s="366"/>
      <c r="DQT185" s="366"/>
      <c r="DQU185" s="366"/>
      <c r="DQV185" s="366"/>
      <c r="DQW185" s="366"/>
      <c r="DQX185" s="366"/>
      <c r="DQY185" s="366"/>
      <c r="DQZ185" s="366"/>
      <c r="DRA185" s="366"/>
      <c r="DRB185" s="366"/>
      <c r="DRC185" s="366"/>
      <c r="DRD185" s="366"/>
      <c r="DRE185" s="366"/>
      <c r="DRF185" s="366"/>
      <c r="DRG185" s="366"/>
      <c r="DRH185" s="366"/>
      <c r="DRI185" s="366"/>
      <c r="DRJ185" s="366"/>
      <c r="DRK185" s="366"/>
      <c r="DRL185" s="366"/>
      <c r="DRM185" s="366"/>
      <c r="DRN185" s="366"/>
      <c r="DRO185" s="366"/>
      <c r="DRP185" s="366"/>
      <c r="DRQ185" s="366"/>
      <c r="DRR185" s="366"/>
      <c r="DRS185" s="366"/>
      <c r="DRT185" s="366"/>
      <c r="DRU185" s="366"/>
      <c r="DRV185" s="366"/>
      <c r="DRW185" s="366"/>
      <c r="DRX185" s="366"/>
      <c r="DRY185" s="366"/>
      <c r="DRZ185" s="366"/>
      <c r="DSA185" s="366"/>
      <c r="DSB185" s="366"/>
      <c r="DSC185" s="366"/>
      <c r="DSD185" s="366"/>
      <c r="DSE185" s="366"/>
      <c r="DSF185" s="366"/>
      <c r="DSG185" s="366"/>
      <c r="DSH185" s="366"/>
      <c r="DSI185" s="366"/>
      <c r="DSJ185" s="366"/>
      <c r="DSK185" s="366"/>
      <c r="DSL185" s="366"/>
      <c r="DSM185" s="366"/>
      <c r="DSN185" s="366"/>
      <c r="DSO185" s="366"/>
      <c r="DSP185" s="366"/>
      <c r="DSQ185" s="366"/>
      <c r="DSR185" s="366"/>
      <c r="DSS185" s="366"/>
      <c r="DST185" s="366"/>
      <c r="DSU185" s="366"/>
      <c r="DSV185" s="366"/>
      <c r="DSW185" s="366"/>
      <c r="DSX185" s="366"/>
      <c r="DSY185" s="366"/>
      <c r="DSZ185" s="366"/>
      <c r="DTA185" s="366"/>
      <c r="DTB185" s="366"/>
      <c r="DTC185" s="366"/>
      <c r="DTD185" s="366"/>
      <c r="DTE185" s="366"/>
      <c r="DTF185" s="366"/>
      <c r="DTG185" s="366"/>
      <c r="DTH185" s="366"/>
      <c r="DTI185" s="366"/>
      <c r="DTJ185" s="366"/>
      <c r="DTK185" s="366"/>
      <c r="DTL185" s="366"/>
      <c r="DTM185" s="366"/>
      <c r="DTN185" s="366"/>
      <c r="DTO185" s="366"/>
      <c r="DTP185" s="366"/>
      <c r="DTQ185" s="366"/>
      <c r="DTR185" s="366"/>
      <c r="DTS185" s="366"/>
      <c r="DTT185" s="366"/>
      <c r="DTU185" s="366"/>
      <c r="DTV185" s="366"/>
      <c r="DTW185" s="366"/>
      <c r="DTX185" s="366"/>
      <c r="DTY185" s="366"/>
      <c r="DTZ185" s="366"/>
      <c r="DUA185" s="366"/>
      <c r="DUB185" s="366"/>
      <c r="DUC185" s="366"/>
      <c r="DUD185" s="366"/>
      <c r="DUE185" s="366"/>
      <c r="DUF185" s="366"/>
      <c r="DUG185" s="366"/>
      <c r="DUH185" s="366"/>
      <c r="DUI185" s="366"/>
      <c r="DUJ185" s="366"/>
      <c r="DUK185" s="366"/>
      <c r="DUL185" s="366"/>
      <c r="DUM185" s="366"/>
      <c r="DUN185" s="366"/>
      <c r="DUO185" s="366"/>
      <c r="DUP185" s="366"/>
      <c r="DUQ185" s="366"/>
      <c r="DUR185" s="366"/>
      <c r="DUS185" s="366"/>
      <c r="DUT185" s="366"/>
      <c r="DUU185" s="366"/>
      <c r="DUV185" s="366"/>
      <c r="DUW185" s="366"/>
      <c r="DUX185" s="366"/>
      <c r="DUY185" s="366"/>
      <c r="DUZ185" s="366"/>
      <c r="DVA185" s="366"/>
      <c r="DVB185" s="366"/>
      <c r="DVC185" s="366"/>
      <c r="DVD185" s="366"/>
      <c r="DVE185" s="366"/>
      <c r="DVF185" s="366"/>
      <c r="DVG185" s="366"/>
      <c r="DVH185" s="366"/>
      <c r="DVI185" s="366"/>
      <c r="DVJ185" s="366"/>
      <c r="DVK185" s="366"/>
      <c r="DVL185" s="366"/>
      <c r="DVM185" s="366"/>
      <c r="DVN185" s="366"/>
      <c r="DVO185" s="366"/>
      <c r="DVP185" s="366"/>
      <c r="DVQ185" s="366"/>
      <c r="DVR185" s="366"/>
      <c r="DVS185" s="366"/>
      <c r="DVT185" s="366"/>
      <c r="DVU185" s="366"/>
      <c r="DVV185" s="366"/>
      <c r="DVW185" s="366"/>
      <c r="DVX185" s="366"/>
      <c r="DVY185" s="366"/>
      <c r="DVZ185" s="366"/>
      <c r="DWA185" s="366"/>
      <c r="DWB185" s="366"/>
      <c r="DWC185" s="366"/>
      <c r="DWD185" s="366"/>
      <c r="DWE185" s="366"/>
      <c r="DWF185" s="366"/>
      <c r="DWG185" s="366"/>
      <c r="DWH185" s="366"/>
      <c r="DWI185" s="366"/>
      <c r="DWJ185" s="366"/>
      <c r="DWK185" s="366"/>
      <c r="DWL185" s="366"/>
      <c r="DWM185" s="366"/>
      <c r="DWN185" s="366"/>
      <c r="DWO185" s="366"/>
      <c r="DWP185" s="366"/>
      <c r="DWQ185" s="366"/>
      <c r="DWR185" s="366"/>
      <c r="DWS185" s="366"/>
      <c r="DWT185" s="366"/>
      <c r="DWU185" s="366"/>
      <c r="DWV185" s="366"/>
      <c r="DWW185" s="366"/>
      <c r="DWX185" s="366"/>
      <c r="DWY185" s="366"/>
      <c r="DWZ185" s="366"/>
      <c r="DXA185" s="366"/>
      <c r="DXB185" s="366"/>
      <c r="DXC185" s="366"/>
      <c r="DXD185" s="366"/>
      <c r="DXE185" s="366"/>
      <c r="DXF185" s="366"/>
      <c r="DXG185" s="366"/>
      <c r="DXH185" s="366"/>
      <c r="DXI185" s="366"/>
      <c r="DXJ185" s="366"/>
      <c r="DXK185" s="366"/>
      <c r="DXL185" s="366"/>
      <c r="DXM185" s="366"/>
      <c r="DXN185" s="366"/>
      <c r="DXO185" s="366"/>
      <c r="DXP185" s="366"/>
      <c r="DXQ185" s="366"/>
      <c r="DXR185" s="366"/>
      <c r="DXS185" s="366"/>
      <c r="DXT185" s="366"/>
      <c r="DXU185" s="366"/>
      <c r="DXV185" s="366"/>
      <c r="DXW185" s="366"/>
      <c r="DXX185" s="366"/>
      <c r="DXY185" s="366"/>
      <c r="DXZ185" s="366"/>
      <c r="DYA185" s="366"/>
      <c r="DYB185" s="366"/>
      <c r="DYC185" s="366"/>
      <c r="DYD185" s="366"/>
      <c r="DYE185" s="366"/>
      <c r="DYF185" s="366"/>
      <c r="DYG185" s="366"/>
      <c r="DYH185" s="366"/>
      <c r="DYI185" s="366"/>
      <c r="DYJ185" s="366"/>
      <c r="DYK185" s="366"/>
      <c r="DYL185" s="366"/>
      <c r="DYM185" s="366"/>
      <c r="DYN185" s="366"/>
      <c r="DYO185" s="366"/>
      <c r="DYP185" s="366"/>
      <c r="DYQ185" s="366"/>
      <c r="DYR185" s="366"/>
      <c r="DYS185" s="366"/>
      <c r="DYT185" s="366"/>
      <c r="DYU185" s="366"/>
      <c r="DYV185" s="366"/>
      <c r="DYW185" s="366"/>
      <c r="DYX185" s="366"/>
      <c r="DYY185" s="366"/>
      <c r="DYZ185" s="366"/>
      <c r="DZA185" s="366"/>
      <c r="DZB185" s="366"/>
      <c r="DZC185" s="366"/>
      <c r="DZD185" s="366"/>
      <c r="DZE185" s="366"/>
      <c r="DZF185" s="366"/>
      <c r="DZG185" s="366"/>
      <c r="DZH185" s="366"/>
      <c r="DZI185" s="366"/>
      <c r="DZJ185" s="366"/>
      <c r="DZK185" s="366"/>
      <c r="DZL185" s="366"/>
      <c r="DZM185" s="366"/>
      <c r="DZN185" s="366"/>
      <c r="DZO185" s="366"/>
      <c r="DZP185" s="366"/>
      <c r="DZQ185" s="366"/>
      <c r="DZR185" s="366"/>
      <c r="DZS185" s="366"/>
      <c r="DZT185" s="366"/>
      <c r="DZU185" s="366"/>
      <c r="DZV185" s="366"/>
      <c r="DZW185" s="366"/>
      <c r="DZX185" s="366"/>
      <c r="DZY185" s="366"/>
      <c r="DZZ185" s="366"/>
      <c r="EAA185" s="366"/>
      <c r="EAB185" s="366"/>
      <c r="EAC185" s="366"/>
      <c r="EAD185" s="366"/>
      <c r="EAE185" s="366"/>
      <c r="EAF185" s="366"/>
      <c r="EAG185" s="366"/>
      <c r="EAH185" s="366"/>
      <c r="EAI185" s="366"/>
      <c r="EAJ185" s="366"/>
      <c r="EAK185" s="366"/>
      <c r="EAL185" s="366"/>
      <c r="EAM185" s="366"/>
      <c r="EAN185" s="366"/>
      <c r="EAO185" s="366"/>
      <c r="EAP185" s="366"/>
      <c r="EAQ185" s="366"/>
      <c r="EAR185" s="366"/>
      <c r="EAS185" s="366"/>
      <c r="EAT185" s="366"/>
      <c r="EAU185" s="366"/>
      <c r="EAV185" s="366"/>
      <c r="EAW185" s="366"/>
      <c r="EAX185" s="366"/>
      <c r="EAY185" s="366"/>
      <c r="EAZ185" s="366"/>
      <c r="EBA185" s="366"/>
      <c r="EBB185" s="366"/>
      <c r="EBC185" s="366"/>
      <c r="EBD185" s="366"/>
      <c r="EBE185" s="366"/>
      <c r="EBF185" s="366"/>
      <c r="EBG185" s="366"/>
      <c r="EBH185" s="366"/>
      <c r="EBI185" s="366"/>
      <c r="EBJ185" s="366"/>
      <c r="EBK185" s="366"/>
      <c r="EBL185" s="366"/>
      <c r="EBM185" s="366"/>
      <c r="EBN185" s="366"/>
      <c r="EBO185" s="366"/>
      <c r="EBP185" s="366"/>
      <c r="EBQ185" s="366"/>
      <c r="EBR185" s="366"/>
      <c r="EBS185" s="366"/>
      <c r="EBT185" s="366"/>
      <c r="EBU185" s="366"/>
      <c r="EBV185" s="366"/>
      <c r="EBW185" s="366"/>
      <c r="EBX185" s="366"/>
      <c r="EBY185" s="366"/>
      <c r="EBZ185" s="366"/>
      <c r="ECA185" s="366"/>
      <c r="ECB185" s="366"/>
      <c r="ECC185" s="366"/>
      <c r="ECD185" s="366"/>
      <c r="ECE185" s="366"/>
      <c r="ECF185" s="366"/>
      <c r="ECG185" s="366"/>
      <c r="ECH185" s="366"/>
      <c r="ECI185" s="366"/>
      <c r="ECJ185" s="366"/>
      <c r="ECK185" s="366"/>
      <c r="ECL185" s="366"/>
      <c r="ECM185" s="366"/>
      <c r="ECN185" s="366"/>
      <c r="ECO185" s="366"/>
      <c r="ECP185" s="366"/>
      <c r="ECQ185" s="366"/>
      <c r="ECR185" s="366"/>
      <c r="ECS185" s="366"/>
      <c r="ECT185" s="366"/>
      <c r="ECU185" s="366"/>
      <c r="ECV185" s="366"/>
      <c r="ECW185" s="366"/>
      <c r="ECX185" s="366"/>
      <c r="ECY185" s="366"/>
      <c r="ECZ185" s="366"/>
      <c r="EDA185" s="366"/>
      <c r="EDB185" s="366"/>
      <c r="EDC185" s="366"/>
      <c r="EDD185" s="366"/>
      <c r="EDE185" s="366"/>
      <c r="EDF185" s="366"/>
      <c r="EDG185" s="366"/>
      <c r="EDH185" s="366"/>
      <c r="EDI185" s="366"/>
      <c r="EDJ185" s="366"/>
      <c r="EDK185" s="366"/>
      <c r="EDL185" s="366"/>
      <c r="EDM185" s="366"/>
      <c r="EDN185" s="366"/>
      <c r="EDO185" s="366"/>
      <c r="EDP185" s="366"/>
      <c r="EDQ185" s="366"/>
      <c r="EDR185" s="366"/>
      <c r="EDS185" s="366"/>
      <c r="EDT185" s="366"/>
      <c r="EDU185" s="366"/>
      <c r="EDV185" s="366"/>
      <c r="EDW185" s="366"/>
      <c r="EDX185" s="366"/>
      <c r="EDY185" s="366"/>
      <c r="EDZ185" s="366"/>
      <c r="EEA185" s="366"/>
      <c r="EEB185" s="366"/>
      <c r="EEC185" s="366"/>
      <c r="EED185" s="366"/>
      <c r="EEE185" s="366"/>
      <c r="EEF185" s="366"/>
      <c r="EEG185" s="366"/>
      <c r="EEH185" s="366"/>
      <c r="EEI185" s="366"/>
      <c r="EEJ185" s="366"/>
      <c r="EEK185" s="366"/>
      <c r="EEL185" s="366"/>
      <c r="EEM185" s="366"/>
      <c r="EEN185" s="366"/>
      <c r="EEO185" s="366"/>
      <c r="EEP185" s="366"/>
      <c r="EEQ185" s="366"/>
      <c r="EER185" s="366"/>
      <c r="EES185" s="366"/>
      <c r="EET185" s="366"/>
      <c r="EEU185" s="366"/>
      <c r="EEV185" s="366"/>
      <c r="EEW185" s="366"/>
      <c r="EEX185" s="366"/>
      <c r="EEY185" s="366"/>
      <c r="EEZ185" s="366"/>
      <c r="EFA185" s="366"/>
      <c r="EFB185" s="366"/>
      <c r="EFC185" s="366"/>
      <c r="EFD185" s="366"/>
      <c r="EFE185" s="366"/>
      <c r="EFF185" s="366"/>
      <c r="EFG185" s="366"/>
      <c r="EFH185" s="366"/>
      <c r="EFI185" s="366"/>
      <c r="EFJ185" s="366"/>
      <c r="EFK185" s="366"/>
      <c r="EFL185" s="366"/>
      <c r="EFM185" s="366"/>
      <c r="EFN185" s="366"/>
      <c r="EFO185" s="366"/>
      <c r="EFP185" s="366"/>
      <c r="EFQ185" s="366"/>
      <c r="EFR185" s="366"/>
      <c r="EFS185" s="366"/>
      <c r="EFT185" s="366"/>
      <c r="EFU185" s="366"/>
      <c r="EFV185" s="366"/>
      <c r="EFW185" s="366"/>
      <c r="EFX185" s="366"/>
      <c r="EFY185" s="366"/>
      <c r="EFZ185" s="366"/>
      <c r="EGA185" s="366"/>
      <c r="EGB185" s="366"/>
      <c r="EGC185" s="366"/>
      <c r="EGD185" s="366"/>
      <c r="EGE185" s="366"/>
      <c r="EGF185" s="366"/>
      <c r="EGG185" s="366"/>
      <c r="EGH185" s="366"/>
      <c r="EGI185" s="366"/>
      <c r="EGJ185" s="366"/>
      <c r="EGK185" s="366"/>
      <c r="EGL185" s="366"/>
      <c r="EGM185" s="366"/>
      <c r="EGN185" s="366"/>
      <c r="EGO185" s="366"/>
      <c r="EGP185" s="366"/>
      <c r="EGQ185" s="366"/>
      <c r="EGR185" s="366"/>
      <c r="EGS185" s="366"/>
      <c r="EGT185" s="366"/>
      <c r="EGU185" s="366"/>
      <c r="EGV185" s="366"/>
      <c r="EGW185" s="366"/>
      <c r="EGX185" s="366"/>
      <c r="EGY185" s="366"/>
      <c r="EGZ185" s="366"/>
      <c r="EHA185" s="366"/>
      <c r="EHB185" s="366"/>
      <c r="EHC185" s="366"/>
      <c r="EHD185" s="366"/>
      <c r="EHE185" s="366"/>
      <c r="EHF185" s="366"/>
      <c r="EHG185" s="366"/>
      <c r="EHH185" s="366"/>
      <c r="EHI185" s="366"/>
      <c r="EHJ185" s="366"/>
      <c r="EHK185" s="366"/>
      <c r="EHL185" s="366"/>
      <c r="EHM185" s="366"/>
      <c r="EHN185" s="366"/>
      <c r="EHO185" s="366"/>
      <c r="EHP185" s="366"/>
      <c r="EHQ185" s="366"/>
      <c r="EHR185" s="366"/>
      <c r="EHS185" s="366"/>
      <c r="EHT185" s="366"/>
      <c r="EHU185" s="366"/>
      <c r="EHV185" s="366"/>
      <c r="EHW185" s="366"/>
      <c r="EHX185" s="366"/>
      <c r="EHY185" s="366"/>
      <c r="EHZ185" s="366"/>
      <c r="EIA185" s="366"/>
      <c r="EIB185" s="366"/>
      <c r="EIC185" s="366"/>
      <c r="EID185" s="366"/>
      <c r="EIE185" s="366"/>
      <c r="EIF185" s="366"/>
      <c r="EIG185" s="366"/>
      <c r="EIH185" s="366"/>
      <c r="EII185" s="366"/>
      <c r="EIJ185" s="366"/>
      <c r="EIK185" s="366"/>
      <c r="EIL185" s="366"/>
      <c r="EIM185" s="366"/>
      <c r="EIN185" s="366"/>
      <c r="EIO185" s="366"/>
      <c r="EIP185" s="366"/>
      <c r="EIQ185" s="366"/>
      <c r="EIR185" s="366"/>
      <c r="EIS185" s="366"/>
      <c r="EIT185" s="366"/>
      <c r="EIU185" s="366"/>
      <c r="EIV185" s="366"/>
      <c r="EIW185" s="366"/>
      <c r="EIX185" s="366"/>
      <c r="EIY185" s="366"/>
      <c r="EIZ185" s="366"/>
      <c r="EJA185" s="366"/>
      <c r="EJB185" s="366"/>
      <c r="EJC185" s="366"/>
      <c r="EJD185" s="366"/>
      <c r="EJE185" s="366"/>
      <c r="EJF185" s="366"/>
      <c r="EJG185" s="366"/>
      <c r="EJH185" s="366"/>
      <c r="EJI185" s="366"/>
      <c r="EJJ185" s="366"/>
      <c r="EJK185" s="366"/>
      <c r="EJL185" s="366"/>
      <c r="EJM185" s="366"/>
      <c r="EJN185" s="366"/>
      <c r="EJO185" s="366"/>
      <c r="EJP185" s="366"/>
      <c r="EJQ185" s="366"/>
      <c r="EJR185" s="366"/>
      <c r="EJS185" s="366"/>
      <c r="EJT185" s="366"/>
      <c r="EJU185" s="366"/>
      <c r="EJV185" s="366"/>
      <c r="EJW185" s="366"/>
      <c r="EJX185" s="366"/>
      <c r="EJY185" s="366"/>
      <c r="EJZ185" s="366"/>
      <c r="EKA185" s="366"/>
      <c r="EKB185" s="366"/>
      <c r="EKC185" s="366"/>
      <c r="EKD185" s="366"/>
      <c r="EKE185" s="366"/>
      <c r="EKF185" s="366"/>
      <c r="EKG185" s="366"/>
      <c r="EKH185" s="366"/>
      <c r="EKI185" s="366"/>
      <c r="EKJ185" s="366"/>
      <c r="EKK185" s="366"/>
      <c r="EKL185" s="366"/>
      <c r="EKM185" s="366"/>
      <c r="EKN185" s="366"/>
      <c r="EKO185" s="366"/>
      <c r="EKP185" s="366"/>
      <c r="EKQ185" s="366"/>
      <c r="EKR185" s="366"/>
      <c r="EKS185" s="366"/>
      <c r="EKT185" s="366"/>
      <c r="EKU185" s="366"/>
      <c r="EKV185" s="366"/>
      <c r="EKW185" s="366"/>
      <c r="EKX185" s="366"/>
      <c r="EKY185" s="366"/>
      <c r="EKZ185" s="366"/>
      <c r="ELA185" s="366"/>
      <c r="ELB185" s="366"/>
      <c r="ELC185" s="366"/>
      <c r="ELD185" s="366"/>
      <c r="ELE185" s="366"/>
      <c r="ELF185" s="366"/>
      <c r="ELG185" s="366"/>
      <c r="ELH185" s="366"/>
      <c r="ELI185" s="366"/>
      <c r="ELJ185" s="366"/>
      <c r="ELK185" s="366"/>
      <c r="ELL185" s="366"/>
      <c r="ELM185" s="366"/>
      <c r="ELN185" s="366"/>
      <c r="ELO185" s="366"/>
      <c r="ELP185" s="366"/>
      <c r="ELQ185" s="366"/>
      <c r="ELR185" s="366"/>
      <c r="ELS185" s="366"/>
      <c r="ELT185" s="366"/>
      <c r="ELU185" s="366"/>
      <c r="ELV185" s="366"/>
      <c r="ELW185" s="366"/>
      <c r="ELX185" s="366"/>
      <c r="ELY185" s="366"/>
      <c r="ELZ185" s="366"/>
      <c r="EMA185" s="366"/>
      <c r="EMB185" s="366"/>
      <c r="EMC185" s="366"/>
      <c r="EMD185" s="366"/>
      <c r="EME185" s="366"/>
      <c r="EMF185" s="366"/>
      <c r="EMG185" s="366"/>
      <c r="EMH185" s="366"/>
      <c r="EMI185" s="366"/>
      <c r="EMJ185" s="366"/>
      <c r="EMK185" s="366"/>
      <c r="EML185" s="366"/>
      <c r="EMM185" s="366"/>
      <c r="EMN185" s="366"/>
      <c r="EMO185" s="366"/>
      <c r="EMP185" s="366"/>
      <c r="EMQ185" s="366"/>
      <c r="EMR185" s="366"/>
      <c r="EMS185" s="366"/>
      <c r="EMT185" s="366"/>
      <c r="EMU185" s="366"/>
      <c r="EMV185" s="366"/>
      <c r="EMW185" s="366"/>
      <c r="EMX185" s="366"/>
      <c r="EMY185" s="366"/>
      <c r="EMZ185" s="366"/>
      <c r="ENA185" s="366"/>
      <c r="ENB185" s="366"/>
      <c r="ENC185" s="366"/>
      <c r="END185" s="366"/>
      <c r="ENE185" s="366"/>
      <c r="ENF185" s="366"/>
      <c r="ENG185" s="366"/>
      <c r="ENH185" s="366"/>
      <c r="ENI185" s="366"/>
      <c r="ENJ185" s="366"/>
      <c r="ENK185" s="366"/>
      <c r="ENL185" s="366"/>
      <c r="ENM185" s="366"/>
      <c r="ENN185" s="366"/>
      <c r="ENO185" s="366"/>
      <c r="ENP185" s="366"/>
      <c r="ENQ185" s="366"/>
      <c r="ENR185" s="366"/>
      <c r="ENS185" s="366"/>
      <c r="ENT185" s="366"/>
      <c r="ENU185" s="366"/>
      <c r="ENV185" s="366"/>
      <c r="ENW185" s="366"/>
      <c r="ENX185" s="366"/>
      <c r="ENY185" s="366"/>
      <c r="ENZ185" s="366"/>
      <c r="EOA185" s="366"/>
      <c r="EOB185" s="366"/>
      <c r="EOC185" s="366"/>
      <c r="EOD185" s="366"/>
      <c r="EOE185" s="366"/>
      <c r="EOF185" s="366"/>
      <c r="EOG185" s="366"/>
      <c r="EOH185" s="366"/>
      <c r="EOI185" s="366"/>
      <c r="EOJ185" s="366"/>
      <c r="EOK185" s="366"/>
      <c r="EOL185" s="366"/>
      <c r="EOM185" s="366"/>
      <c r="EON185" s="366"/>
      <c r="EOO185" s="366"/>
      <c r="EOP185" s="366"/>
      <c r="EOQ185" s="366"/>
      <c r="EOR185" s="366"/>
      <c r="EOS185" s="366"/>
      <c r="EOT185" s="366"/>
      <c r="EOU185" s="366"/>
      <c r="EOV185" s="366"/>
      <c r="EOW185" s="366"/>
      <c r="EOX185" s="366"/>
      <c r="EOY185" s="366"/>
      <c r="EOZ185" s="366"/>
      <c r="EPA185" s="366"/>
      <c r="EPB185" s="366"/>
      <c r="EPC185" s="366"/>
      <c r="EPD185" s="366"/>
      <c r="EPE185" s="366"/>
      <c r="EPF185" s="366"/>
      <c r="EPG185" s="366"/>
      <c r="EPH185" s="366"/>
      <c r="EPI185" s="366"/>
      <c r="EPJ185" s="366"/>
      <c r="EPK185" s="366"/>
      <c r="EPL185" s="366"/>
      <c r="EPM185" s="366"/>
      <c r="EPN185" s="366"/>
      <c r="EPO185" s="366"/>
      <c r="EPP185" s="366"/>
      <c r="EPQ185" s="366"/>
      <c r="EPR185" s="366"/>
      <c r="EPS185" s="366"/>
      <c r="EPT185" s="366"/>
      <c r="EPU185" s="366"/>
      <c r="EPV185" s="366"/>
      <c r="EPW185" s="366"/>
      <c r="EPX185" s="366"/>
      <c r="EPY185" s="366"/>
      <c r="EPZ185" s="366"/>
      <c r="EQA185" s="366"/>
      <c r="EQB185" s="366"/>
      <c r="EQC185" s="366"/>
      <c r="EQD185" s="366"/>
      <c r="EQE185" s="366"/>
      <c r="EQF185" s="366"/>
      <c r="EQG185" s="366"/>
      <c r="EQH185" s="366"/>
      <c r="EQI185" s="366"/>
      <c r="EQJ185" s="366"/>
      <c r="EQK185" s="366"/>
      <c r="EQL185" s="366"/>
      <c r="EQM185" s="366"/>
      <c r="EQN185" s="366"/>
      <c r="EQO185" s="366"/>
      <c r="EQP185" s="366"/>
      <c r="EQQ185" s="366"/>
      <c r="EQR185" s="366"/>
      <c r="EQS185" s="366"/>
      <c r="EQT185" s="366"/>
      <c r="EQU185" s="366"/>
      <c r="EQV185" s="366"/>
      <c r="EQW185" s="366"/>
      <c r="EQX185" s="366"/>
      <c r="EQY185" s="366"/>
      <c r="EQZ185" s="366"/>
      <c r="ERA185" s="366"/>
      <c r="ERB185" s="366"/>
      <c r="ERC185" s="366"/>
      <c r="ERD185" s="366"/>
      <c r="ERE185" s="366"/>
      <c r="ERF185" s="366"/>
      <c r="ERG185" s="366"/>
      <c r="ERH185" s="366"/>
      <c r="ERI185" s="366"/>
      <c r="ERJ185" s="366"/>
      <c r="ERK185" s="366"/>
      <c r="ERL185" s="366"/>
      <c r="ERM185" s="366"/>
      <c r="ERN185" s="366"/>
      <c r="ERO185" s="366"/>
      <c r="ERP185" s="366"/>
      <c r="ERQ185" s="366"/>
      <c r="ERR185" s="366"/>
      <c r="ERS185" s="366"/>
      <c r="ERT185" s="366"/>
      <c r="ERU185" s="366"/>
      <c r="ERV185" s="366"/>
      <c r="ERW185" s="366"/>
      <c r="ERX185" s="366"/>
      <c r="ERY185" s="366"/>
      <c r="ERZ185" s="366"/>
      <c r="ESA185" s="366"/>
      <c r="ESB185" s="366"/>
      <c r="ESC185" s="366"/>
      <c r="ESD185" s="366"/>
      <c r="ESE185" s="366"/>
      <c r="ESF185" s="366"/>
      <c r="ESG185" s="366"/>
      <c r="ESH185" s="366"/>
      <c r="ESI185" s="366"/>
      <c r="ESJ185" s="366"/>
      <c r="ESK185" s="366"/>
      <c r="ESL185" s="366"/>
      <c r="ESM185" s="366"/>
      <c r="ESN185" s="366"/>
      <c r="ESO185" s="366"/>
      <c r="ESP185" s="366"/>
      <c r="ESQ185" s="366"/>
      <c r="ESR185" s="366"/>
      <c r="ESS185" s="366"/>
      <c r="EST185" s="366"/>
      <c r="ESU185" s="366"/>
      <c r="ESV185" s="366"/>
      <c r="ESW185" s="366"/>
      <c r="ESX185" s="366"/>
      <c r="ESY185" s="366"/>
      <c r="ESZ185" s="366"/>
      <c r="ETA185" s="366"/>
      <c r="ETB185" s="366"/>
      <c r="ETC185" s="366"/>
      <c r="ETD185" s="366"/>
      <c r="ETE185" s="366"/>
      <c r="ETF185" s="366"/>
      <c r="ETG185" s="366"/>
      <c r="ETH185" s="366"/>
      <c r="ETI185" s="366"/>
      <c r="ETJ185" s="366"/>
      <c r="ETK185" s="366"/>
      <c r="ETL185" s="366"/>
      <c r="ETM185" s="366"/>
      <c r="ETN185" s="366"/>
      <c r="ETO185" s="366"/>
      <c r="ETP185" s="366"/>
      <c r="ETQ185" s="366"/>
      <c r="ETR185" s="366"/>
      <c r="ETS185" s="366"/>
      <c r="ETT185" s="366"/>
      <c r="ETU185" s="366"/>
      <c r="ETV185" s="366"/>
      <c r="ETW185" s="366"/>
      <c r="ETX185" s="366"/>
      <c r="ETY185" s="366"/>
      <c r="ETZ185" s="366"/>
      <c r="EUA185" s="366"/>
      <c r="EUB185" s="366"/>
      <c r="EUC185" s="366"/>
      <c r="EUD185" s="366"/>
      <c r="EUE185" s="366"/>
      <c r="EUF185" s="366"/>
      <c r="EUG185" s="366"/>
      <c r="EUH185" s="366"/>
      <c r="EUI185" s="366"/>
      <c r="EUJ185" s="366"/>
      <c r="EUK185" s="366"/>
      <c r="EUL185" s="366"/>
      <c r="EUM185" s="366"/>
      <c r="EUN185" s="366"/>
      <c r="EUO185" s="366"/>
      <c r="EUP185" s="366"/>
      <c r="EUQ185" s="366"/>
      <c r="EUR185" s="366"/>
      <c r="EUS185" s="366"/>
      <c r="EUT185" s="366"/>
      <c r="EUU185" s="366"/>
      <c r="EUV185" s="366"/>
      <c r="EUW185" s="366"/>
      <c r="EUX185" s="366"/>
      <c r="EUY185" s="366"/>
      <c r="EUZ185" s="366"/>
      <c r="EVA185" s="366"/>
      <c r="EVB185" s="366"/>
      <c r="EVC185" s="366"/>
      <c r="EVD185" s="366"/>
      <c r="EVE185" s="366"/>
      <c r="EVF185" s="366"/>
      <c r="EVG185" s="366"/>
      <c r="EVH185" s="366"/>
      <c r="EVI185" s="366"/>
      <c r="EVJ185" s="366"/>
      <c r="EVK185" s="366"/>
      <c r="EVL185" s="366"/>
      <c r="EVM185" s="366"/>
      <c r="EVN185" s="366"/>
      <c r="EVO185" s="366"/>
      <c r="EVP185" s="366"/>
      <c r="EVQ185" s="366"/>
      <c r="EVR185" s="366"/>
      <c r="EVS185" s="366"/>
      <c r="EVT185" s="366"/>
      <c r="EVU185" s="366"/>
      <c r="EVV185" s="366"/>
      <c r="EVW185" s="366"/>
      <c r="EVX185" s="366"/>
      <c r="EVY185" s="366"/>
      <c r="EVZ185" s="366"/>
      <c r="EWA185" s="366"/>
      <c r="EWB185" s="366"/>
      <c r="EWC185" s="366"/>
      <c r="EWD185" s="366"/>
      <c r="EWE185" s="366"/>
      <c r="EWF185" s="366"/>
      <c r="EWG185" s="366"/>
      <c r="EWH185" s="366"/>
      <c r="EWI185" s="366"/>
      <c r="EWJ185" s="366"/>
      <c r="EWK185" s="366"/>
      <c r="EWL185" s="366"/>
      <c r="EWM185" s="366"/>
      <c r="EWN185" s="366"/>
      <c r="EWO185" s="366"/>
      <c r="EWP185" s="366"/>
      <c r="EWQ185" s="366"/>
      <c r="EWR185" s="366"/>
      <c r="EWS185" s="366"/>
      <c r="EWT185" s="366"/>
      <c r="EWU185" s="366"/>
      <c r="EWV185" s="366"/>
      <c r="EWW185" s="366"/>
      <c r="EWX185" s="366"/>
      <c r="EWY185" s="366"/>
      <c r="EWZ185" s="366"/>
      <c r="EXA185" s="366"/>
      <c r="EXB185" s="366"/>
      <c r="EXC185" s="366"/>
      <c r="EXD185" s="366"/>
      <c r="EXE185" s="366"/>
      <c r="EXF185" s="366"/>
      <c r="EXG185" s="366"/>
      <c r="EXH185" s="366"/>
      <c r="EXI185" s="366"/>
      <c r="EXJ185" s="366"/>
      <c r="EXK185" s="366"/>
      <c r="EXL185" s="366"/>
      <c r="EXM185" s="366"/>
      <c r="EXN185" s="366"/>
      <c r="EXO185" s="366"/>
      <c r="EXP185" s="366"/>
      <c r="EXQ185" s="366"/>
      <c r="EXR185" s="366"/>
      <c r="EXS185" s="366"/>
      <c r="EXT185" s="366"/>
      <c r="EXU185" s="366"/>
      <c r="EXV185" s="366"/>
      <c r="EXW185" s="366"/>
      <c r="EXX185" s="366"/>
      <c r="EXY185" s="366"/>
      <c r="EXZ185" s="366"/>
      <c r="EYA185" s="366"/>
      <c r="EYB185" s="366"/>
      <c r="EYC185" s="366"/>
      <c r="EYD185" s="366"/>
      <c r="EYE185" s="366"/>
      <c r="EYF185" s="366"/>
      <c r="EYG185" s="366"/>
      <c r="EYH185" s="366"/>
      <c r="EYI185" s="366"/>
      <c r="EYJ185" s="366"/>
      <c r="EYK185" s="366"/>
      <c r="EYL185" s="366"/>
      <c r="EYM185" s="366"/>
      <c r="EYN185" s="366"/>
      <c r="EYO185" s="366"/>
      <c r="EYP185" s="366"/>
      <c r="EYQ185" s="366"/>
      <c r="EYR185" s="366"/>
      <c r="EYS185" s="366"/>
      <c r="EYT185" s="366"/>
      <c r="EYU185" s="366"/>
      <c r="EYV185" s="366"/>
      <c r="EYW185" s="366"/>
      <c r="EYX185" s="366"/>
      <c r="EYY185" s="366"/>
      <c r="EYZ185" s="366"/>
      <c r="EZA185" s="366"/>
      <c r="EZB185" s="366"/>
      <c r="EZC185" s="366"/>
      <c r="EZD185" s="366"/>
      <c r="EZE185" s="366"/>
      <c r="EZF185" s="366"/>
      <c r="EZG185" s="366"/>
      <c r="EZH185" s="366"/>
      <c r="EZI185" s="366"/>
      <c r="EZJ185" s="366"/>
      <c r="EZK185" s="366"/>
      <c r="EZL185" s="366"/>
      <c r="EZM185" s="366"/>
      <c r="EZN185" s="366"/>
      <c r="EZO185" s="366"/>
      <c r="EZP185" s="366"/>
      <c r="EZQ185" s="366"/>
      <c r="EZR185" s="366"/>
      <c r="EZS185" s="366"/>
      <c r="EZT185" s="366"/>
      <c r="EZU185" s="366"/>
      <c r="EZV185" s="366"/>
      <c r="EZW185" s="366"/>
      <c r="EZX185" s="366"/>
      <c r="EZY185" s="366"/>
      <c r="EZZ185" s="366"/>
      <c r="FAA185" s="366"/>
      <c r="FAB185" s="366"/>
      <c r="FAC185" s="366"/>
      <c r="FAD185" s="366"/>
      <c r="FAE185" s="366"/>
      <c r="FAF185" s="366"/>
      <c r="FAG185" s="366"/>
      <c r="FAH185" s="366"/>
      <c r="FAI185" s="366"/>
      <c r="FAJ185" s="366"/>
      <c r="FAK185" s="366"/>
      <c r="FAL185" s="366"/>
      <c r="FAM185" s="366"/>
      <c r="FAN185" s="366"/>
      <c r="FAO185" s="366"/>
      <c r="FAP185" s="366"/>
      <c r="FAQ185" s="366"/>
      <c r="FAR185" s="366"/>
      <c r="FAS185" s="366"/>
      <c r="FAT185" s="366"/>
      <c r="FAU185" s="366"/>
      <c r="FAV185" s="366"/>
      <c r="FAW185" s="366"/>
      <c r="FAX185" s="366"/>
      <c r="FAY185" s="366"/>
      <c r="FAZ185" s="366"/>
      <c r="FBA185" s="366"/>
      <c r="FBB185" s="366"/>
      <c r="FBC185" s="366"/>
      <c r="FBD185" s="366"/>
      <c r="FBE185" s="366"/>
      <c r="FBF185" s="366"/>
      <c r="FBG185" s="366"/>
      <c r="FBH185" s="366"/>
      <c r="FBI185" s="366"/>
      <c r="FBJ185" s="366"/>
      <c r="FBK185" s="366"/>
      <c r="FBL185" s="366"/>
      <c r="FBM185" s="366"/>
      <c r="FBN185" s="366"/>
      <c r="FBO185" s="366"/>
      <c r="FBP185" s="366"/>
      <c r="FBQ185" s="366"/>
      <c r="FBR185" s="366"/>
      <c r="FBS185" s="366"/>
      <c r="FBT185" s="366"/>
      <c r="FBU185" s="366"/>
      <c r="FBV185" s="366"/>
      <c r="FBW185" s="366"/>
      <c r="FBX185" s="366"/>
      <c r="FBY185" s="366"/>
      <c r="FBZ185" s="366"/>
      <c r="FCA185" s="366"/>
      <c r="FCB185" s="366"/>
      <c r="FCC185" s="366"/>
      <c r="FCD185" s="366"/>
      <c r="FCE185" s="366"/>
      <c r="FCF185" s="366"/>
      <c r="FCG185" s="366"/>
      <c r="FCH185" s="366"/>
      <c r="FCI185" s="366"/>
      <c r="FCJ185" s="366"/>
      <c r="FCK185" s="366"/>
      <c r="FCL185" s="366"/>
      <c r="FCM185" s="366"/>
      <c r="FCN185" s="366"/>
      <c r="FCO185" s="366"/>
      <c r="FCP185" s="366"/>
      <c r="FCQ185" s="366"/>
      <c r="FCR185" s="366"/>
      <c r="FCS185" s="366"/>
      <c r="FCT185" s="366"/>
      <c r="FCU185" s="366"/>
      <c r="FCV185" s="366"/>
      <c r="FCW185" s="366"/>
      <c r="FCX185" s="366"/>
      <c r="FCY185" s="366"/>
      <c r="FCZ185" s="366"/>
      <c r="FDA185" s="366"/>
      <c r="FDB185" s="366"/>
      <c r="FDC185" s="366"/>
      <c r="FDD185" s="366"/>
      <c r="FDE185" s="366"/>
      <c r="FDF185" s="366"/>
      <c r="FDG185" s="366"/>
      <c r="FDH185" s="366"/>
      <c r="FDI185" s="366"/>
      <c r="FDJ185" s="366"/>
      <c r="FDK185" s="366"/>
      <c r="FDL185" s="366"/>
      <c r="FDM185" s="366"/>
      <c r="FDN185" s="366"/>
      <c r="FDO185" s="366"/>
      <c r="FDP185" s="366"/>
      <c r="FDQ185" s="366"/>
      <c r="FDR185" s="366"/>
      <c r="FDS185" s="366"/>
      <c r="FDT185" s="366"/>
      <c r="FDU185" s="366"/>
      <c r="FDV185" s="366"/>
      <c r="FDW185" s="366"/>
      <c r="FDX185" s="366"/>
      <c r="FDY185" s="366"/>
      <c r="FDZ185" s="366"/>
      <c r="FEA185" s="366"/>
      <c r="FEB185" s="366"/>
      <c r="FEC185" s="366"/>
      <c r="FED185" s="366"/>
      <c r="FEE185" s="366"/>
      <c r="FEF185" s="366"/>
      <c r="FEG185" s="366"/>
      <c r="FEH185" s="366"/>
      <c r="FEI185" s="366"/>
      <c r="FEJ185" s="366"/>
      <c r="FEK185" s="366"/>
      <c r="FEL185" s="366"/>
      <c r="FEM185" s="366"/>
      <c r="FEN185" s="366"/>
      <c r="FEO185" s="366"/>
      <c r="FEP185" s="366"/>
      <c r="FEQ185" s="366"/>
      <c r="FER185" s="366"/>
      <c r="FES185" s="366"/>
      <c r="FET185" s="366"/>
      <c r="FEU185" s="366"/>
      <c r="FEV185" s="366"/>
      <c r="FEW185" s="366"/>
      <c r="FEX185" s="366"/>
      <c r="FEY185" s="366"/>
      <c r="FEZ185" s="366"/>
      <c r="FFA185" s="366"/>
      <c r="FFB185" s="366"/>
      <c r="FFC185" s="366"/>
      <c r="FFD185" s="366"/>
      <c r="FFE185" s="366"/>
      <c r="FFF185" s="366"/>
      <c r="FFG185" s="366"/>
      <c r="FFH185" s="366"/>
      <c r="FFI185" s="366"/>
      <c r="FFJ185" s="366"/>
      <c r="FFK185" s="366"/>
      <c r="FFL185" s="366"/>
      <c r="FFM185" s="366"/>
      <c r="FFN185" s="366"/>
      <c r="FFO185" s="366"/>
      <c r="FFP185" s="366"/>
      <c r="FFQ185" s="366"/>
      <c r="FFR185" s="366"/>
      <c r="FFS185" s="366"/>
      <c r="FFT185" s="366"/>
      <c r="FFU185" s="366"/>
      <c r="FFV185" s="366"/>
      <c r="FFW185" s="366"/>
      <c r="FFX185" s="366"/>
      <c r="FFY185" s="366"/>
      <c r="FFZ185" s="366"/>
      <c r="FGA185" s="366"/>
      <c r="FGB185" s="366"/>
      <c r="FGC185" s="366"/>
      <c r="FGD185" s="366"/>
      <c r="FGE185" s="366"/>
      <c r="FGF185" s="366"/>
      <c r="FGG185" s="366"/>
      <c r="FGH185" s="366"/>
      <c r="FGI185" s="366"/>
      <c r="FGJ185" s="366"/>
      <c r="FGK185" s="366"/>
      <c r="FGL185" s="366"/>
      <c r="FGM185" s="366"/>
      <c r="FGN185" s="366"/>
      <c r="FGO185" s="366"/>
      <c r="FGP185" s="366"/>
      <c r="FGQ185" s="366"/>
      <c r="FGR185" s="366"/>
      <c r="FGS185" s="366"/>
      <c r="FGT185" s="366"/>
      <c r="FGU185" s="366"/>
      <c r="FGV185" s="366"/>
      <c r="FGW185" s="366"/>
      <c r="FGX185" s="366"/>
      <c r="FGY185" s="366"/>
      <c r="FGZ185" s="366"/>
      <c r="FHA185" s="366"/>
      <c r="FHB185" s="366"/>
      <c r="FHC185" s="366"/>
      <c r="FHD185" s="366"/>
      <c r="FHE185" s="366"/>
      <c r="FHF185" s="366"/>
      <c r="FHG185" s="366"/>
      <c r="FHH185" s="366"/>
      <c r="FHI185" s="366"/>
      <c r="FHJ185" s="366"/>
      <c r="FHK185" s="366"/>
      <c r="FHL185" s="366"/>
      <c r="FHM185" s="366"/>
      <c r="FHN185" s="366"/>
      <c r="FHO185" s="366"/>
      <c r="FHP185" s="366"/>
      <c r="FHQ185" s="366"/>
      <c r="FHR185" s="366"/>
      <c r="FHS185" s="366"/>
      <c r="FHT185" s="366"/>
      <c r="FHU185" s="366"/>
      <c r="FHV185" s="366"/>
      <c r="FHW185" s="366"/>
      <c r="FHX185" s="366"/>
      <c r="FHY185" s="366"/>
      <c r="FHZ185" s="366"/>
      <c r="FIA185" s="366"/>
      <c r="FIB185" s="366"/>
      <c r="FIC185" s="366"/>
      <c r="FID185" s="366"/>
      <c r="FIE185" s="366"/>
      <c r="FIF185" s="366"/>
      <c r="FIG185" s="366"/>
      <c r="FIH185" s="366"/>
      <c r="FII185" s="366"/>
      <c r="FIJ185" s="366"/>
      <c r="FIK185" s="366"/>
      <c r="FIL185" s="366"/>
      <c r="FIM185" s="366"/>
      <c r="FIN185" s="366"/>
      <c r="FIO185" s="366"/>
      <c r="FIP185" s="366"/>
      <c r="FIQ185" s="366"/>
      <c r="FIR185" s="366"/>
      <c r="FIS185" s="366"/>
      <c r="FIT185" s="366"/>
      <c r="FIU185" s="366"/>
      <c r="FIV185" s="366"/>
      <c r="FIW185" s="366"/>
      <c r="FIX185" s="366"/>
      <c r="FIY185" s="366"/>
      <c r="FIZ185" s="366"/>
      <c r="FJA185" s="366"/>
      <c r="FJB185" s="366"/>
      <c r="FJC185" s="366"/>
      <c r="FJD185" s="366"/>
      <c r="FJE185" s="366"/>
      <c r="FJF185" s="366"/>
      <c r="FJG185" s="366"/>
      <c r="FJH185" s="366"/>
      <c r="FJI185" s="366"/>
      <c r="FJJ185" s="366"/>
      <c r="FJK185" s="366"/>
      <c r="FJL185" s="366"/>
      <c r="FJM185" s="366"/>
      <c r="FJN185" s="366"/>
      <c r="FJO185" s="366"/>
      <c r="FJP185" s="366"/>
      <c r="FJQ185" s="366"/>
      <c r="FJR185" s="366"/>
      <c r="FJS185" s="366"/>
      <c r="FJT185" s="366"/>
      <c r="FJU185" s="366"/>
      <c r="FJV185" s="366"/>
      <c r="FJW185" s="366"/>
      <c r="FJX185" s="366"/>
      <c r="FJY185" s="366"/>
      <c r="FJZ185" s="366"/>
      <c r="FKA185" s="366"/>
      <c r="FKB185" s="366"/>
      <c r="FKC185" s="366"/>
      <c r="FKD185" s="366"/>
      <c r="FKE185" s="366"/>
      <c r="FKF185" s="366"/>
      <c r="FKG185" s="366"/>
      <c r="FKH185" s="366"/>
      <c r="FKI185" s="366"/>
      <c r="FKJ185" s="366"/>
      <c r="FKK185" s="366"/>
      <c r="FKL185" s="366"/>
      <c r="FKM185" s="366"/>
      <c r="FKN185" s="366"/>
      <c r="FKO185" s="366"/>
      <c r="FKP185" s="366"/>
      <c r="FKQ185" s="366"/>
      <c r="FKR185" s="366"/>
      <c r="FKS185" s="366"/>
      <c r="FKT185" s="366"/>
      <c r="FKU185" s="366"/>
      <c r="FKV185" s="366"/>
      <c r="FKW185" s="366"/>
      <c r="FKX185" s="366"/>
      <c r="FKY185" s="366"/>
      <c r="FKZ185" s="366"/>
      <c r="FLA185" s="366"/>
      <c r="FLB185" s="366"/>
      <c r="FLC185" s="366"/>
      <c r="FLD185" s="366"/>
      <c r="FLE185" s="366"/>
      <c r="FLF185" s="366"/>
      <c r="FLG185" s="366"/>
      <c r="FLH185" s="366"/>
      <c r="FLI185" s="366"/>
      <c r="FLJ185" s="366"/>
      <c r="FLK185" s="366"/>
      <c r="FLL185" s="366"/>
      <c r="FLM185" s="366"/>
      <c r="FLN185" s="366"/>
      <c r="FLO185" s="366"/>
      <c r="FLP185" s="366"/>
      <c r="FLQ185" s="366"/>
      <c r="FLR185" s="366"/>
      <c r="FLS185" s="366"/>
      <c r="FLT185" s="366"/>
      <c r="FLU185" s="366"/>
      <c r="FLV185" s="366"/>
      <c r="FLW185" s="366"/>
      <c r="FLX185" s="366"/>
      <c r="FLY185" s="366"/>
      <c r="FLZ185" s="366"/>
      <c r="FMA185" s="366"/>
      <c r="FMB185" s="366"/>
      <c r="FMC185" s="366"/>
      <c r="FMD185" s="366"/>
      <c r="FME185" s="366"/>
      <c r="FMF185" s="366"/>
      <c r="FMG185" s="366"/>
      <c r="FMH185" s="366"/>
      <c r="FMI185" s="366"/>
      <c r="FMJ185" s="366"/>
      <c r="FMK185" s="366"/>
      <c r="FML185" s="366"/>
      <c r="FMM185" s="366"/>
      <c r="FMN185" s="366"/>
      <c r="FMO185" s="366"/>
      <c r="FMP185" s="366"/>
      <c r="FMQ185" s="366"/>
      <c r="FMR185" s="366"/>
      <c r="FMS185" s="366"/>
      <c r="FMT185" s="366"/>
      <c r="FMU185" s="366"/>
      <c r="FMV185" s="366"/>
      <c r="FMW185" s="366"/>
      <c r="FMX185" s="366"/>
      <c r="FMY185" s="366"/>
      <c r="FMZ185" s="366"/>
      <c r="FNA185" s="366"/>
      <c r="FNB185" s="366"/>
      <c r="FNC185" s="366"/>
      <c r="FND185" s="366"/>
      <c r="FNE185" s="366"/>
      <c r="FNF185" s="366"/>
      <c r="FNG185" s="366"/>
      <c r="FNH185" s="366"/>
      <c r="FNI185" s="366"/>
      <c r="FNJ185" s="366"/>
      <c r="FNK185" s="366"/>
      <c r="FNL185" s="366"/>
      <c r="FNM185" s="366"/>
      <c r="FNN185" s="366"/>
      <c r="FNO185" s="366"/>
      <c r="FNP185" s="366"/>
      <c r="FNQ185" s="366"/>
      <c r="FNR185" s="366"/>
      <c r="FNS185" s="366"/>
      <c r="FNT185" s="366"/>
      <c r="FNU185" s="366"/>
      <c r="FNV185" s="366"/>
      <c r="FNW185" s="366"/>
      <c r="FNX185" s="366"/>
      <c r="FNY185" s="366"/>
      <c r="FNZ185" s="366"/>
      <c r="FOA185" s="366"/>
      <c r="FOB185" s="366"/>
      <c r="FOC185" s="366"/>
      <c r="FOD185" s="366"/>
      <c r="FOE185" s="366"/>
      <c r="FOF185" s="366"/>
      <c r="FOG185" s="366"/>
      <c r="FOH185" s="366"/>
      <c r="FOI185" s="366"/>
      <c r="FOJ185" s="366"/>
      <c r="FOK185" s="366"/>
      <c r="FOL185" s="366"/>
      <c r="FOM185" s="366"/>
      <c r="FON185" s="366"/>
      <c r="FOO185" s="366"/>
      <c r="FOP185" s="366"/>
      <c r="FOQ185" s="366"/>
      <c r="FOR185" s="366"/>
      <c r="FOS185" s="366"/>
      <c r="FOT185" s="366"/>
      <c r="FOU185" s="366"/>
      <c r="FOV185" s="366"/>
      <c r="FOW185" s="366"/>
      <c r="FOX185" s="366"/>
      <c r="FOY185" s="366"/>
      <c r="FOZ185" s="366"/>
      <c r="FPA185" s="366"/>
      <c r="FPB185" s="366"/>
      <c r="FPC185" s="366"/>
      <c r="FPD185" s="366"/>
      <c r="FPE185" s="366"/>
      <c r="FPF185" s="366"/>
      <c r="FPG185" s="366"/>
      <c r="FPH185" s="366"/>
      <c r="FPI185" s="366"/>
      <c r="FPJ185" s="366"/>
      <c r="FPK185" s="366"/>
      <c r="FPL185" s="366"/>
      <c r="FPM185" s="366"/>
      <c r="FPN185" s="366"/>
      <c r="FPO185" s="366"/>
      <c r="FPP185" s="366"/>
      <c r="FPQ185" s="366"/>
      <c r="FPR185" s="366"/>
      <c r="FPS185" s="366"/>
      <c r="FPT185" s="366"/>
      <c r="FPU185" s="366"/>
      <c r="FPV185" s="366"/>
      <c r="FPW185" s="366"/>
      <c r="FPX185" s="366"/>
      <c r="FPY185" s="366"/>
      <c r="FPZ185" s="366"/>
      <c r="FQA185" s="366"/>
      <c r="FQB185" s="366"/>
      <c r="FQC185" s="366"/>
      <c r="FQD185" s="366"/>
      <c r="FQE185" s="366"/>
      <c r="FQF185" s="366"/>
      <c r="FQG185" s="366"/>
      <c r="FQH185" s="366"/>
      <c r="FQI185" s="366"/>
      <c r="FQJ185" s="366"/>
      <c r="FQK185" s="366"/>
      <c r="FQL185" s="366"/>
      <c r="FQM185" s="366"/>
      <c r="FQN185" s="366"/>
      <c r="FQO185" s="366"/>
      <c r="FQP185" s="366"/>
      <c r="FQQ185" s="366"/>
      <c r="FQR185" s="366"/>
      <c r="FQS185" s="366"/>
      <c r="FQT185" s="366"/>
      <c r="FQU185" s="366"/>
      <c r="FQV185" s="366"/>
      <c r="FQW185" s="366"/>
      <c r="FQX185" s="366"/>
      <c r="FQY185" s="366"/>
      <c r="FQZ185" s="366"/>
      <c r="FRA185" s="366"/>
      <c r="FRB185" s="366"/>
      <c r="FRC185" s="366"/>
      <c r="FRD185" s="366"/>
      <c r="FRE185" s="366"/>
      <c r="FRF185" s="366"/>
      <c r="FRG185" s="366"/>
      <c r="FRH185" s="366"/>
      <c r="FRI185" s="366"/>
      <c r="FRJ185" s="366"/>
      <c r="FRK185" s="366"/>
      <c r="FRL185" s="366"/>
      <c r="FRM185" s="366"/>
      <c r="FRN185" s="366"/>
      <c r="FRO185" s="366"/>
      <c r="FRP185" s="366"/>
      <c r="FRQ185" s="366"/>
      <c r="FRR185" s="366"/>
      <c r="FRS185" s="366"/>
      <c r="FRT185" s="366"/>
      <c r="FRU185" s="366"/>
      <c r="FRV185" s="366"/>
      <c r="FRW185" s="366"/>
      <c r="FRX185" s="366"/>
      <c r="FRY185" s="366"/>
      <c r="FRZ185" s="366"/>
      <c r="FSA185" s="366"/>
      <c r="FSB185" s="366"/>
      <c r="FSC185" s="366"/>
      <c r="FSD185" s="366"/>
      <c r="FSE185" s="366"/>
      <c r="FSF185" s="366"/>
      <c r="FSG185" s="366"/>
      <c r="FSH185" s="366"/>
      <c r="FSI185" s="366"/>
      <c r="FSJ185" s="366"/>
      <c r="FSK185" s="366"/>
      <c r="FSL185" s="366"/>
      <c r="FSM185" s="366"/>
      <c r="FSN185" s="366"/>
      <c r="FSO185" s="366"/>
      <c r="FSP185" s="366"/>
      <c r="FSQ185" s="366"/>
      <c r="FSR185" s="366"/>
      <c r="FSS185" s="366"/>
      <c r="FST185" s="366"/>
      <c r="FSU185" s="366"/>
      <c r="FSV185" s="366"/>
      <c r="FSW185" s="366"/>
      <c r="FSX185" s="366"/>
      <c r="FSY185" s="366"/>
      <c r="FSZ185" s="366"/>
      <c r="FTA185" s="366"/>
      <c r="FTB185" s="366"/>
      <c r="FTC185" s="366"/>
      <c r="FTD185" s="366"/>
      <c r="FTE185" s="366"/>
      <c r="FTF185" s="366"/>
      <c r="FTG185" s="366"/>
      <c r="FTH185" s="366"/>
      <c r="FTI185" s="366"/>
      <c r="FTJ185" s="366"/>
      <c r="FTK185" s="366"/>
      <c r="FTL185" s="366"/>
      <c r="FTM185" s="366"/>
      <c r="FTN185" s="366"/>
      <c r="FTO185" s="366"/>
      <c r="FTP185" s="366"/>
      <c r="FTQ185" s="366"/>
      <c r="FTR185" s="366"/>
      <c r="FTS185" s="366"/>
      <c r="FTT185" s="366"/>
      <c r="FTU185" s="366"/>
      <c r="FTV185" s="366"/>
      <c r="FTW185" s="366"/>
      <c r="FTX185" s="366"/>
      <c r="FTY185" s="366"/>
      <c r="FTZ185" s="366"/>
      <c r="FUA185" s="366"/>
      <c r="FUB185" s="366"/>
      <c r="FUC185" s="366"/>
      <c r="FUD185" s="366"/>
      <c r="FUE185" s="366"/>
      <c r="FUF185" s="366"/>
      <c r="FUG185" s="366"/>
      <c r="FUH185" s="366"/>
      <c r="FUI185" s="366"/>
      <c r="FUJ185" s="366"/>
      <c r="FUK185" s="366"/>
      <c r="FUL185" s="366"/>
      <c r="FUM185" s="366"/>
      <c r="FUN185" s="366"/>
      <c r="FUO185" s="366"/>
      <c r="FUP185" s="366"/>
      <c r="FUQ185" s="366"/>
      <c r="FUR185" s="366"/>
      <c r="FUS185" s="366"/>
      <c r="FUT185" s="366"/>
      <c r="FUU185" s="366"/>
      <c r="FUV185" s="366"/>
      <c r="FUW185" s="366"/>
      <c r="FUX185" s="366"/>
      <c r="FUY185" s="366"/>
      <c r="FUZ185" s="366"/>
      <c r="FVA185" s="366"/>
      <c r="FVB185" s="366"/>
      <c r="FVC185" s="366"/>
      <c r="FVD185" s="366"/>
      <c r="FVE185" s="366"/>
      <c r="FVF185" s="366"/>
      <c r="FVG185" s="366"/>
      <c r="FVH185" s="366"/>
      <c r="FVI185" s="366"/>
      <c r="FVJ185" s="366"/>
      <c r="FVK185" s="366"/>
      <c r="FVL185" s="366"/>
      <c r="FVM185" s="366"/>
      <c r="FVN185" s="366"/>
      <c r="FVO185" s="366"/>
      <c r="FVP185" s="366"/>
      <c r="FVQ185" s="366"/>
      <c r="FVR185" s="366"/>
      <c r="FVS185" s="366"/>
      <c r="FVT185" s="366"/>
      <c r="FVU185" s="366"/>
      <c r="FVV185" s="366"/>
      <c r="FVW185" s="366"/>
      <c r="FVX185" s="366"/>
      <c r="FVY185" s="366"/>
      <c r="FVZ185" s="366"/>
      <c r="FWA185" s="366"/>
      <c r="FWB185" s="366"/>
      <c r="FWC185" s="366"/>
      <c r="FWD185" s="366"/>
      <c r="FWE185" s="366"/>
      <c r="FWF185" s="366"/>
      <c r="FWG185" s="366"/>
      <c r="FWH185" s="366"/>
      <c r="FWI185" s="366"/>
      <c r="FWJ185" s="366"/>
      <c r="FWK185" s="366"/>
      <c r="FWL185" s="366"/>
      <c r="FWM185" s="366"/>
      <c r="FWN185" s="366"/>
      <c r="FWO185" s="366"/>
      <c r="FWP185" s="366"/>
      <c r="FWQ185" s="366"/>
      <c r="FWR185" s="366"/>
      <c r="FWS185" s="366"/>
      <c r="FWT185" s="366"/>
      <c r="FWU185" s="366"/>
      <c r="FWV185" s="366"/>
      <c r="FWW185" s="366"/>
      <c r="FWX185" s="366"/>
      <c r="FWY185" s="366"/>
      <c r="FWZ185" s="366"/>
      <c r="FXA185" s="366"/>
      <c r="FXB185" s="366"/>
      <c r="FXC185" s="366"/>
      <c r="FXD185" s="366"/>
      <c r="FXE185" s="366"/>
      <c r="FXF185" s="366"/>
      <c r="FXG185" s="366"/>
      <c r="FXH185" s="366"/>
      <c r="FXI185" s="366"/>
      <c r="FXJ185" s="366"/>
      <c r="FXK185" s="366"/>
      <c r="FXL185" s="366"/>
      <c r="FXM185" s="366"/>
      <c r="FXN185" s="366"/>
      <c r="FXO185" s="366"/>
      <c r="FXP185" s="366"/>
      <c r="FXQ185" s="366"/>
      <c r="FXR185" s="366"/>
      <c r="FXS185" s="366"/>
      <c r="FXT185" s="366"/>
      <c r="FXU185" s="366"/>
      <c r="FXV185" s="366"/>
      <c r="FXW185" s="366"/>
      <c r="FXX185" s="366"/>
      <c r="FXY185" s="366"/>
      <c r="FXZ185" s="366"/>
      <c r="FYA185" s="366"/>
      <c r="FYB185" s="366"/>
      <c r="FYC185" s="366"/>
      <c r="FYD185" s="366"/>
      <c r="FYE185" s="366"/>
      <c r="FYF185" s="366"/>
      <c r="FYG185" s="366"/>
      <c r="FYH185" s="366"/>
      <c r="FYI185" s="366"/>
      <c r="FYJ185" s="366"/>
      <c r="FYK185" s="366"/>
      <c r="FYL185" s="366"/>
      <c r="FYM185" s="366"/>
      <c r="FYN185" s="366"/>
      <c r="FYO185" s="366"/>
      <c r="FYP185" s="366"/>
      <c r="FYQ185" s="366"/>
      <c r="FYR185" s="366"/>
      <c r="FYS185" s="366"/>
      <c r="FYT185" s="366"/>
      <c r="FYU185" s="366"/>
      <c r="FYV185" s="366"/>
      <c r="FYW185" s="366"/>
      <c r="FYX185" s="366"/>
      <c r="FYY185" s="366"/>
      <c r="FYZ185" s="366"/>
      <c r="FZA185" s="366"/>
      <c r="FZB185" s="366"/>
      <c r="FZC185" s="366"/>
      <c r="FZD185" s="366"/>
      <c r="FZE185" s="366"/>
      <c r="FZF185" s="366"/>
      <c r="FZG185" s="366"/>
      <c r="FZH185" s="366"/>
      <c r="FZI185" s="366"/>
      <c r="FZJ185" s="366"/>
      <c r="FZK185" s="366"/>
      <c r="FZL185" s="366"/>
      <c r="FZM185" s="366"/>
      <c r="FZN185" s="366"/>
      <c r="FZO185" s="366"/>
      <c r="FZP185" s="366"/>
      <c r="FZQ185" s="366"/>
      <c r="FZR185" s="366"/>
      <c r="FZS185" s="366"/>
      <c r="FZT185" s="366"/>
      <c r="FZU185" s="366"/>
      <c r="FZV185" s="366"/>
      <c r="FZW185" s="366"/>
      <c r="FZX185" s="366"/>
      <c r="FZY185" s="366"/>
      <c r="FZZ185" s="366"/>
      <c r="GAA185" s="366"/>
      <c r="GAB185" s="366"/>
      <c r="GAC185" s="366"/>
      <c r="GAD185" s="366"/>
      <c r="GAE185" s="366"/>
      <c r="GAF185" s="366"/>
      <c r="GAG185" s="366"/>
      <c r="GAH185" s="366"/>
      <c r="GAI185" s="366"/>
      <c r="GAJ185" s="366"/>
      <c r="GAK185" s="366"/>
      <c r="GAL185" s="366"/>
      <c r="GAM185" s="366"/>
      <c r="GAN185" s="366"/>
      <c r="GAO185" s="366"/>
      <c r="GAP185" s="366"/>
      <c r="GAQ185" s="366"/>
      <c r="GAR185" s="366"/>
      <c r="GAS185" s="366"/>
      <c r="GAT185" s="366"/>
      <c r="GAU185" s="366"/>
      <c r="GAV185" s="366"/>
      <c r="GAW185" s="366"/>
      <c r="GAX185" s="366"/>
      <c r="GAY185" s="366"/>
      <c r="GAZ185" s="366"/>
      <c r="GBA185" s="366"/>
      <c r="GBB185" s="366"/>
      <c r="GBC185" s="366"/>
      <c r="GBD185" s="366"/>
      <c r="GBE185" s="366"/>
      <c r="GBF185" s="366"/>
      <c r="GBG185" s="366"/>
      <c r="GBH185" s="366"/>
      <c r="GBI185" s="366"/>
      <c r="GBJ185" s="366"/>
      <c r="GBK185" s="366"/>
      <c r="GBL185" s="366"/>
      <c r="GBM185" s="366"/>
      <c r="GBN185" s="366"/>
      <c r="GBO185" s="366"/>
      <c r="GBP185" s="366"/>
      <c r="GBQ185" s="366"/>
      <c r="GBR185" s="366"/>
      <c r="GBS185" s="366"/>
      <c r="GBT185" s="366"/>
      <c r="GBU185" s="366"/>
      <c r="GBV185" s="366"/>
      <c r="GBW185" s="366"/>
      <c r="GBX185" s="366"/>
      <c r="GBY185" s="366"/>
      <c r="GBZ185" s="366"/>
      <c r="GCA185" s="366"/>
      <c r="GCB185" s="366"/>
      <c r="GCC185" s="366"/>
      <c r="GCD185" s="366"/>
      <c r="GCE185" s="366"/>
      <c r="GCF185" s="366"/>
      <c r="GCG185" s="366"/>
      <c r="GCH185" s="366"/>
      <c r="GCI185" s="366"/>
      <c r="GCJ185" s="366"/>
      <c r="GCK185" s="366"/>
      <c r="GCL185" s="366"/>
      <c r="GCM185" s="366"/>
      <c r="GCN185" s="366"/>
      <c r="GCO185" s="366"/>
      <c r="GCP185" s="366"/>
      <c r="GCQ185" s="366"/>
      <c r="GCR185" s="366"/>
      <c r="GCS185" s="366"/>
      <c r="GCT185" s="366"/>
      <c r="GCU185" s="366"/>
      <c r="GCV185" s="366"/>
      <c r="GCW185" s="366"/>
      <c r="GCX185" s="366"/>
      <c r="GCY185" s="366"/>
      <c r="GCZ185" s="366"/>
      <c r="GDA185" s="366"/>
      <c r="GDB185" s="366"/>
      <c r="GDC185" s="366"/>
      <c r="GDD185" s="366"/>
      <c r="GDE185" s="366"/>
      <c r="GDF185" s="366"/>
      <c r="GDG185" s="366"/>
      <c r="GDH185" s="366"/>
      <c r="GDI185" s="366"/>
      <c r="GDJ185" s="366"/>
      <c r="GDK185" s="366"/>
      <c r="GDL185" s="366"/>
      <c r="GDM185" s="366"/>
      <c r="GDN185" s="366"/>
      <c r="GDO185" s="366"/>
      <c r="GDP185" s="366"/>
      <c r="GDQ185" s="366"/>
      <c r="GDR185" s="366"/>
      <c r="GDS185" s="366"/>
      <c r="GDT185" s="366"/>
      <c r="GDU185" s="366"/>
      <c r="GDV185" s="366"/>
      <c r="GDW185" s="366"/>
      <c r="GDX185" s="366"/>
      <c r="GDY185" s="366"/>
      <c r="GDZ185" s="366"/>
      <c r="GEA185" s="366"/>
      <c r="GEB185" s="366"/>
      <c r="GEC185" s="366"/>
      <c r="GED185" s="366"/>
      <c r="GEE185" s="366"/>
      <c r="GEF185" s="366"/>
      <c r="GEG185" s="366"/>
      <c r="GEH185" s="366"/>
      <c r="GEI185" s="366"/>
      <c r="GEJ185" s="366"/>
      <c r="GEK185" s="366"/>
      <c r="GEL185" s="366"/>
      <c r="GEM185" s="366"/>
      <c r="GEN185" s="366"/>
      <c r="GEO185" s="366"/>
      <c r="GEP185" s="366"/>
      <c r="GEQ185" s="366"/>
      <c r="GER185" s="366"/>
      <c r="GES185" s="366"/>
      <c r="GET185" s="366"/>
      <c r="GEU185" s="366"/>
      <c r="GEV185" s="366"/>
      <c r="GEW185" s="366"/>
      <c r="GEX185" s="366"/>
      <c r="GEY185" s="366"/>
      <c r="GEZ185" s="366"/>
      <c r="GFA185" s="366"/>
      <c r="GFB185" s="366"/>
      <c r="GFC185" s="366"/>
      <c r="GFD185" s="366"/>
      <c r="GFE185" s="366"/>
      <c r="GFF185" s="366"/>
      <c r="GFG185" s="366"/>
      <c r="GFH185" s="366"/>
      <c r="GFI185" s="366"/>
      <c r="GFJ185" s="366"/>
      <c r="GFK185" s="366"/>
      <c r="GFL185" s="366"/>
      <c r="GFM185" s="366"/>
      <c r="GFN185" s="366"/>
      <c r="GFO185" s="366"/>
      <c r="GFP185" s="366"/>
      <c r="GFQ185" s="366"/>
      <c r="GFR185" s="366"/>
      <c r="GFS185" s="366"/>
      <c r="GFT185" s="366"/>
      <c r="GFU185" s="366"/>
      <c r="GFV185" s="366"/>
      <c r="GFW185" s="366"/>
      <c r="GFX185" s="366"/>
      <c r="GFY185" s="366"/>
      <c r="GFZ185" s="366"/>
      <c r="GGA185" s="366"/>
      <c r="GGB185" s="366"/>
      <c r="GGC185" s="366"/>
      <c r="GGD185" s="366"/>
      <c r="GGE185" s="366"/>
      <c r="GGF185" s="366"/>
      <c r="GGG185" s="366"/>
      <c r="GGH185" s="366"/>
      <c r="GGI185" s="366"/>
      <c r="GGJ185" s="366"/>
      <c r="GGK185" s="366"/>
      <c r="GGL185" s="366"/>
      <c r="GGM185" s="366"/>
      <c r="GGN185" s="366"/>
      <c r="GGO185" s="366"/>
      <c r="GGP185" s="366"/>
      <c r="GGQ185" s="366"/>
      <c r="GGR185" s="366"/>
      <c r="GGS185" s="366"/>
      <c r="GGT185" s="366"/>
      <c r="GGU185" s="366"/>
      <c r="GGV185" s="366"/>
      <c r="GGW185" s="366"/>
      <c r="GGX185" s="366"/>
      <c r="GGY185" s="366"/>
      <c r="GGZ185" s="366"/>
      <c r="GHA185" s="366"/>
      <c r="GHB185" s="366"/>
      <c r="GHC185" s="366"/>
      <c r="GHD185" s="366"/>
      <c r="GHE185" s="366"/>
      <c r="GHF185" s="366"/>
      <c r="GHG185" s="366"/>
      <c r="GHH185" s="366"/>
      <c r="GHI185" s="366"/>
      <c r="GHJ185" s="366"/>
      <c r="GHK185" s="366"/>
      <c r="GHL185" s="366"/>
      <c r="GHM185" s="366"/>
      <c r="GHN185" s="366"/>
      <c r="GHO185" s="366"/>
      <c r="GHP185" s="366"/>
      <c r="GHQ185" s="366"/>
      <c r="GHR185" s="366"/>
      <c r="GHS185" s="366"/>
      <c r="GHT185" s="366"/>
      <c r="GHU185" s="366"/>
      <c r="GHV185" s="366"/>
      <c r="GHW185" s="366"/>
      <c r="GHX185" s="366"/>
      <c r="GHY185" s="366"/>
      <c r="GHZ185" s="366"/>
      <c r="GIA185" s="366"/>
      <c r="GIB185" s="366"/>
      <c r="GIC185" s="366"/>
      <c r="GID185" s="366"/>
      <c r="GIE185" s="366"/>
      <c r="GIF185" s="366"/>
      <c r="GIG185" s="366"/>
      <c r="GIH185" s="366"/>
      <c r="GII185" s="366"/>
      <c r="GIJ185" s="366"/>
      <c r="GIK185" s="366"/>
      <c r="GIL185" s="366"/>
      <c r="GIM185" s="366"/>
      <c r="GIN185" s="366"/>
      <c r="GIO185" s="366"/>
      <c r="GIP185" s="366"/>
      <c r="GIQ185" s="366"/>
      <c r="GIR185" s="366"/>
      <c r="GIS185" s="366"/>
      <c r="GIT185" s="366"/>
      <c r="GIU185" s="366"/>
      <c r="GIV185" s="366"/>
      <c r="GIW185" s="366"/>
      <c r="GIX185" s="366"/>
      <c r="GIY185" s="366"/>
      <c r="GIZ185" s="366"/>
      <c r="GJA185" s="366"/>
      <c r="GJB185" s="366"/>
      <c r="GJC185" s="366"/>
      <c r="GJD185" s="366"/>
      <c r="GJE185" s="366"/>
      <c r="GJF185" s="366"/>
      <c r="GJG185" s="366"/>
      <c r="GJH185" s="366"/>
      <c r="GJI185" s="366"/>
      <c r="GJJ185" s="366"/>
      <c r="GJK185" s="366"/>
      <c r="GJL185" s="366"/>
      <c r="GJM185" s="366"/>
      <c r="GJN185" s="366"/>
      <c r="GJO185" s="366"/>
      <c r="GJP185" s="366"/>
      <c r="GJQ185" s="366"/>
      <c r="GJR185" s="366"/>
      <c r="GJS185" s="366"/>
      <c r="GJT185" s="366"/>
      <c r="GJU185" s="366"/>
      <c r="GJV185" s="366"/>
      <c r="GJW185" s="366"/>
      <c r="GJX185" s="366"/>
      <c r="GJY185" s="366"/>
      <c r="GJZ185" s="366"/>
      <c r="GKA185" s="366"/>
      <c r="GKB185" s="366"/>
      <c r="GKC185" s="366"/>
      <c r="GKD185" s="366"/>
      <c r="GKE185" s="366"/>
      <c r="GKF185" s="366"/>
      <c r="GKG185" s="366"/>
      <c r="GKH185" s="366"/>
      <c r="GKI185" s="366"/>
      <c r="GKJ185" s="366"/>
      <c r="GKK185" s="366"/>
      <c r="GKL185" s="366"/>
      <c r="GKM185" s="366"/>
      <c r="GKN185" s="366"/>
      <c r="GKO185" s="366"/>
      <c r="GKP185" s="366"/>
      <c r="GKQ185" s="366"/>
      <c r="GKR185" s="366"/>
      <c r="GKS185" s="366"/>
      <c r="GKT185" s="366"/>
      <c r="GKU185" s="366"/>
      <c r="GKV185" s="366"/>
      <c r="GKW185" s="366"/>
      <c r="GKX185" s="366"/>
      <c r="GKY185" s="366"/>
      <c r="GKZ185" s="366"/>
      <c r="GLA185" s="366"/>
      <c r="GLB185" s="366"/>
      <c r="GLC185" s="366"/>
      <c r="GLD185" s="366"/>
      <c r="GLE185" s="366"/>
      <c r="GLF185" s="366"/>
      <c r="GLG185" s="366"/>
      <c r="GLH185" s="366"/>
      <c r="GLI185" s="366"/>
      <c r="GLJ185" s="366"/>
      <c r="GLK185" s="366"/>
      <c r="GLL185" s="366"/>
      <c r="GLM185" s="366"/>
      <c r="GLN185" s="366"/>
      <c r="GLO185" s="366"/>
      <c r="GLP185" s="366"/>
      <c r="GLQ185" s="366"/>
      <c r="GLR185" s="366"/>
      <c r="GLS185" s="366"/>
      <c r="GLT185" s="366"/>
      <c r="GLU185" s="366"/>
      <c r="GLV185" s="366"/>
      <c r="GLW185" s="366"/>
      <c r="GLX185" s="366"/>
      <c r="GLY185" s="366"/>
      <c r="GLZ185" s="366"/>
      <c r="GMA185" s="366"/>
      <c r="GMB185" s="366"/>
      <c r="GMC185" s="366"/>
      <c r="GMD185" s="366"/>
      <c r="GME185" s="366"/>
      <c r="GMF185" s="366"/>
      <c r="GMG185" s="366"/>
      <c r="GMH185" s="366"/>
      <c r="GMI185" s="366"/>
      <c r="GMJ185" s="366"/>
      <c r="GMK185" s="366"/>
      <c r="GML185" s="366"/>
      <c r="GMM185" s="366"/>
      <c r="GMN185" s="366"/>
      <c r="GMO185" s="366"/>
      <c r="GMP185" s="366"/>
      <c r="GMQ185" s="366"/>
      <c r="GMR185" s="366"/>
      <c r="GMS185" s="366"/>
      <c r="GMT185" s="366"/>
      <c r="GMU185" s="366"/>
      <c r="GMV185" s="366"/>
      <c r="GMW185" s="366"/>
      <c r="GMX185" s="366"/>
      <c r="GMY185" s="366"/>
      <c r="GMZ185" s="366"/>
      <c r="GNA185" s="366"/>
      <c r="GNB185" s="366"/>
      <c r="GNC185" s="366"/>
      <c r="GND185" s="366"/>
      <c r="GNE185" s="366"/>
      <c r="GNF185" s="366"/>
      <c r="GNG185" s="366"/>
      <c r="GNH185" s="366"/>
      <c r="GNI185" s="366"/>
      <c r="GNJ185" s="366"/>
      <c r="GNK185" s="366"/>
      <c r="GNL185" s="366"/>
      <c r="GNM185" s="366"/>
      <c r="GNN185" s="366"/>
      <c r="GNO185" s="366"/>
      <c r="GNP185" s="366"/>
      <c r="GNQ185" s="366"/>
      <c r="GNR185" s="366"/>
      <c r="GNS185" s="366"/>
      <c r="GNT185" s="366"/>
      <c r="GNU185" s="366"/>
      <c r="GNV185" s="366"/>
      <c r="GNW185" s="366"/>
      <c r="GNX185" s="366"/>
      <c r="GNY185" s="366"/>
      <c r="GNZ185" s="366"/>
      <c r="GOA185" s="366"/>
      <c r="GOB185" s="366"/>
      <c r="GOC185" s="366"/>
      <c r="GOD185" s="366"/>
      <c r="GOE185" s="366"/>
      <c r="GOF185" s="366"/>
      <c r="GOG185" s="366"/>
      <c r="GOH185" s="366"/>
      <c r="GOI185" s="366"/>
      <c r="GOJ185" s="366"/>
      <c r="GOK185" s="366"/>
      <c r="GOL185" s="366"/>
      <c r="GOM185" s="366"/>
      <c r="GON185" s="366"/>
      <c r="GOO185" s="366"/>
      <c r="GOP185" s="366"/>
      <c r="GOQ185" s="366"/>
      <c r="GOR185" s="366"/>
      <c r="GOS185" s="366"/>
      <c r="GOT185" s="366"/>
      <c r="GOU185" s="366"/>
      <c r="GOV185" s="366"/>
      <c r="GOW185" s="366"/>
      <c r="GOX185" s="366"/>
      <c r="GOY185" s="366"/>
      <c r="GOZ185" s="366"/>
      <c r="GPA185" s="366"/>
      <c r="GPB185" s="366"/>
      <c r="GPC185" s="366"/>
      <c r="GPD185" s="366"/>
      <c r="GPE185" s="366"/>
      <c r="GPF185" s="366"/>
      <c r="GPG185" s="366"/>
      <c r="GPH185" s="366"/>
      <c r="GPI185" s="366"/>
      <c r="GPJ185" s="366"/>
      <c r="GPK185" s="366"/>
      <c r="GPL185" s="366"/>
      <c r="GPM185" s="366"/>
      <c r="GPN185" s="366"/>
      <c r="GPO185" s="366"/>
      <c r="GPP185" s="366"/>
      <c r="GPQ185" s="366"/>
      <c r="GPR185" s="366"/>
      <c r="GPS185" s="366"/>
      <c r="GPT185" s="366"/>
      <c r="GPU185" s="366"/>
      <c r="GPV185" s="366"/>
      <c r="GPW185" s="366"/>
      <c r="GPX185" s="366"/>
      <c r="GPY185" s="366"/>
      <c r="GPZ185" s="366"/>
      <c r="GQA185" s="366"/>
      <c r="GQB185" s="366"/>
      <c r="GQC185" s="366"/>
      <c r="GQD185" s="366"/>
      <c r="GQE185" s="366"/>
      <c r="GQF185" s="366"/>
      <c r="GQG185" s="366"/>
      <c r="GQH185" s="366"/>
      <c r="GQI185" s="366"/>
      <c r="GQJ185" s="366"/>
      <c r="GQK185" s="366"/>
      <c r="GQL185" s="366"/>
      <c r="GQM185" s="366"/>
      <c r="GQN185" s="366"/>
      <c r="GQO185" s="366"/>
      <c r="GQP185" s="366"/>
      <c r="GQQ185" s="366"/>
      <c r="GQR185" s="366"/>
      <c r="GQS185" s="366"/>
      <c r="GQT185" s="366"/>
      <c r="GQU185" s="366"/>
      <c r="GQV185" s="366"/>
      <c r="GQW185" s="366"/>
      <c r="GQX185" s="366"/>
      <c r="GQY185" s="366"/>
      <c r="GQZ185" s="366"/>
      <c r="GRA185" s="366"/>
      <c r="GRB185" s="366"/>
      <c r="GRC185" s="366"/>
      <c r="GRD185" s="366"/>
      <c r="GRE185" s="366"/>
      <c r="GRF185" s="366"/>
      <c r="GRG185" s="366"/>
      <c r="GRH185" s="366"/>
      <c r="GRI185" s="366"/>
      <c r="GRJ185" s="366"/>
      <c r="GRK185" s="366"/>
      <c r="GRL185" s="366"/>
      <c r="GRM185" s="366"/>
      <c r="GRN185" s="366"/>
      <c r="GRO185" s="366"/>
      <c r="GRP185" s="366"/>
      <c r="GRQ185" s="366"/>
      <c r="GRR185" s="366"/>
      <c r="GRS185" s="366"/>
      <c r="GRT185" s="366"/>
      <c r="GRU185" s="366"/>
      <c r="GRV185" s="366"/>
      <c r="GRW185" s="366"/>
      <c r="GRX185" s="366"/>
      <c r="GRY185" s="366"/>
      <c r="GRZ185" s="366"/>
      <c r="GSA185" s="366"/>
      <c r="GSB185" s="366"/>
      <c r="GSC185" s="366"/>
      <c r="GSD185" s="366"/>
      <c r="GSE185" s="366"/>
      <c r="GSF185" s="366"/>
      <c r="GSG185" s="366"/>
      <c r="GSH185" s="366"/>
      <c r="GSI185" s="366"/>
      <c r="GSJ185" s="366"/>
      <c r="GSK185" s="366"/>
      <c r="GSL185" s="366"/>
      <c r="GSM185" s="366"/>
      <c r="GSN185" s="366"/>
      <c r="GSO185" s="366"/>
      <c r="GSP185" s="366"/>
      <c r="GSQ185" s="366"/>
      <c r="GSR185" s="366"/>
      <c r="GSS185" s="366"/>
      <c r="GST185" s="366"/>
      <c r="GSU185" s="366"/>
      <c r="GSV185" s="366"/>
      <c r="GSW185" s="366"/>
      <c r="GSX185" s="366"/>
      <c r="GSY185" s="366"/>
      <c r="GSZ185" s="366"/>
      <c r="GTA185" s="366"/>
      <c r="GTB185" s="366"/>
      <c r="GTC185" s="366"/>
      <c r="GTD185" s="366"/>
      <c r="GTE185" s="366"/>
      <c r="GTF185" s="366"/>
      <c r="GTG185" s="366"/>
      <c r="GTH185" s="366"/>
      <c r="GTI185" s="366"/>
      <c r="GTJ185" s="366"/>
      <c r="GTK185" s="366"/>
      <c r="GTL185" s="366"/>
      <c r="GTM185" s="366"/>
      <c r="GTN185" s="366"/>
      <c r="GTO185" s="366"/>
      <c r="GTP185" s="366"/>
      <c r="GTQ185" s="366"/>
      <c r="GTR185" s="366"/>
      <c r="GTS185" s="366"/>
      <c r="GTT185" s="366"/>
      <c r="GTU185" s="366"/>
      <c r="GTV185" s="366"/>
      <c r="GTW185" s="366"/>
      <c r="GTX185" s="366"/>
      <c r="GTY185" s="366"/>
      <c r="GTZ185" s="366"/>
      <c r="GUA185" s="366"/>
      <c r="GUB185" s="366"/>
      <c r="GUC185" s="366"/>
      <c r="GUD185" s="366"/>
      <c r="GUE185" s="366"/>
      <c r="GUF185" s="366"/>
      <c r="GUG185" s="366"/>
      <c r="GUH185" s="366"/>
      <c r="GUI185" s="366"/>
      <c r="GUJ185" s="366"/>
      <c r="GUK185" s="366"/>
      <c r="GUL185" s="366"/>
      <c r="GUM185" s="366"/>
      <c r="GUN185" s="366"/>
      <c r="GUO185" s="366"/>
      <c r="GUP185" s="366"/>
      <c r="GUQ185" s="366"/>
      <c r="GUR185" s="366"/>
      <c r="GUS185" s="366"/>
      <c r="GUT185" s="366"/>
      <c r="GUU185" s="366"/>
      <c r="GUV185" s="366"/>
      <c r="GUW185" s="366"/>
      <c r="GUX185" s="366"/>
      <c r="GUY185" s="366"/>
      <c r="GUZ185" s="366"/>
      <c r="GVA185" s="366"/>
      <c r="GVB185" s="366"/>
      <c r="GVC185" s="366"/>
      <c r="GVD185" s="366"/>
      <c r="GVE185" s="366"/>
      <c r="GVF185" s="366"/>
      <c r="GVG185" s="366"/>
      <c r="GVH185" s="366"/>
      <c r="GVI185" s="366"/>
      <c r="GVJ185" s="366"/>
      <c r="GVK185" s="366"/>
      <c r="GVL185" s="366"/>
      <c r="GVM185" s="366"/>
      <c r="GVN185" s="366"/>
      <c r="GVO185" s="366"/>
      <c r="GVP185" s="366"/>
      <c r="GVQ185" s="366"/>
      <c r="GVR185" s="366"/>
      <c r="GVS185" s="366"/>
      <c r="GVT185" s="366"/>
      <c r="GVU185" s="366"/>
      <c r="GVV185" s="366"/>
      <c r="GVW185" s="366"/>
      <c r="GVX185" s="366"/>
      <c r="GVY185" s="366"/>
      <c r="GVZ185" s="366"/>
      <c r="GWA185" s="366"/>
      <c r="GWB185" s="366"/>
      <c r="GWC185" s="366"/>
      <c r="GWD185" s="366"/>
      <c r="GWE185" s="366"/>
      <c r="GWF185" s="366"/>
      <c r="GWG185" s="366"/>
      <c r="GWH185" s="366"/>
      <c r="GWI185" s="366"/>
      <c r="GWJ185" s="366"/>
      <c r="GWK185" s="366"/>
      <c r="GWL185" s="366"/>
      <c r="GWM185" s="366"/>
      <c r="GWN185" s="366"/>
      <c r="GWO185" s="366"/>
      <c r="GWP185" s="366"/>
      <c r="GWQ185" s="366"/>
      <c r="GWR185" s="366"/>
      <c r="GWS185" s="366"/>
      <c r="GWT185" s="366"/>
      <c r="GWU185" s="366"/>
      <c r="GWV185" s="366"/>
      <c r="GWW185" s="366"/>
      <c r="GWX185" s="366"/>
      <c r="GWY185" s="366"/>
      <c r="GWZ185" s="366"/>
      <c r="GXA185" s="366"/>
      <c r="GXB185" s="366"/>
      <c r="GXC185" s="366"/>
      <c r="GXD185" s="366"/>
      <c r="GXE185" s="366"/>
      <c r="GXF185" s="366"/>
      <c r="GXG185" s="366"/>
      <c r="GXH185" s="366"/>
      <c r="GXI185" s="366"/>
      <c r="GXJ185" s="366"/>
      <c r="GXK185" s="366"/>
      <c r="GXL185" s="366"/>
      <c r="GXM185" s="366"/>
      <c r="GXN185" s="366"/>
      <c r="GXO185" s="366"/>
      <c r="GXP185" s="366"/>
      <c r="GXQ185" s="366"/>
      <c r="GXR185" s="366"/>
      <c r="GXS185" s="366"/>
      <c r="GXT185" s="366"/>
      <c r="GXU185" s="366"/>
      <c r="GXV185" s="366"/>
      <c r="GXW185" s="366"/>
      <c r="GXX185" s="366"/>
      <c r="GXY185" s="366"/>
      <c r="GXZ185" s="366"/>
      <c r="GYA185" s="366"/>
      <c r="GYB185" s="366"/>
      <c r="GYC185" s="366"/>
      <c r="GYD185" s="366"/>
      <c r="GYE185" s="366"/>
      <c r="GYF185" s="366"/>
      <c r="GYG185" s="366"/>
      <c r="GYH185" s="366"/>
      <c r="GYI185" s="366"/>
      <c r="GYJ185" s="366"/>
      <c r="GYK185" s="366"/>
      <c r="GYL185" s="366"/>
      <c r="GYM185" s="366"/>
      <c r="GYN185" s="366"/>
      <c r="GYO185" s="366"/>
      <c r="GYP185" s="366"/>
      <c r="GYQ185" s="366"/>
      <c r="GYR185" s="366"/>
      <c r="GYS185" s="366"/>
      <c r="GYT185" s="366"/>
      <c r="GYU185" s="366"/>
      <c r="GYV185" s="366"/>
      <c r="GYW185" s="366"/>
      <c r="GYX185" s="366"/>
      <c r="GYY185" s="366"/>
      <c r="GYZ185" s="366"/>
      <c r="GZA185" s="366"/>
      <c r="GZB185" s="366"/>
      <c r="GZC185" s="366"/>
      <c r="GZD185" s="366"/>
      <c r="GZE185" s="366"/>
      <c r="GZF185" s="366"/>
      <c r="GZG185" s="366"/>
      <c r="GZH185" s="366"/>
      <c r="GZI185" s="366"/>
      <c r="GZJ185" s="366"/>
      <c r="GZK185" s="366"/>
      <c r="GZL185" s="366"/>
      <c r="GZM185" s="366"/>
      <c r="GZN185" s="366"/>
      <c r="GZO185" s="366"/>
      <c r="GZP185" s="366"/>
      <c r="GZQ185" s="366"/>
      <c r="GZR185" s="366"/>
      <c r="GZS185" s="366"/>
      <c r="GZT185" s="366"/>
      <c r="GZU185" s="366"/>
      <c r="GZV185" s="366"/>
      <c r="GZW185" s="366"/>
      <c r="GZX185" s="366"/>
      <c r="GZY185" s="366"/>
      <c r="GZZ185" s="366"/>
      <c r="HAA185" s="366"/>
      <c r="HAB185" s="366"/>
      <c r="HAC185" s="366"/>
      <c r="HAD185" s="366"/>
      <c r="HAE185" s="366"/>
      <c r="HAF185" s="366"/>
      <c r="HAG185" s="366"/>
      <c r="HAH185" s="366"/>
      <c r="HAI185" s="366"/>
      <c r="HAJ185" s="366"/>
      <c r="HAK185" s="366"/>
      <c r="HAL185" s="366"/>
      <c r="HAM185" s="366"/>
      <c r="HAN185" s="366"/>
      <c r="HAO185" s="366"/>
      <c r="HAP185" s="366"/>
      <c r="HAQ185" s="366"/>
      <c r="HAR185" s="366"/>
      <c r="HAS185" s="366"/>
      <c r="HAT185" s="366"/>
      <c r="HAU185" s="366"/>
      <c r="HAV185" s="366"/>
      <c r="HAW185" s="366"/>
      <c r="HAX185" s="366"/>
      <c r="HAY185" s="366"/>
      <c r="HAZ185" s="366"/>
      <c r="HBA185" s="366"/>
      <c r="HBB185" s="366"/>
      <c r="HBC185" s="366"/>
      <c r="HBD185" s="366"/>
      <c r="HBE185" s="366"/>
      <c r="HBF185" s="366"/>
      <c r="HBG185" s="366"/>
      <c r="HBH185" s="366"/>
      <c r="HBI185" s="366"/>
      <c r="HBJ185" s="366"/>
      <c r="HBK185" s="366"/>
      <c r="HBL185" s="366"/>
      <c r="HBM185" s="366"/>
      <c r="HBN185" s="366"/>
      <c r="HBO185" s="366"/>
      <c r="HBP185" s="366"/>
      <c r="HBQ185" s="366"/>
      <c r="HBR185" s="366"/>
      <c r="HBS185" s="366"/>
      <c r="HBT185" s="366"/>
      <c r="HBU185" s="366"/>
      <c r="HBV185" s="366"/>
      <c r="HBW185" s="366"/>
      <c r="HBX185" s="366"/>
      <c r="HBY185" s="366"/>
      <c r="HBZ185" s="366"/>
      <c r="HCA185" s="366"/>
      <c r="HCB185" s="366"/>
      <c r="HCC185" s="366"/>
      <c r="HCD185" s="366"/>
      <c r="HCE185" s="366"/>
      <c r="HCF185" s="366"/>
      <c r="HCG185" s="366"/>
      <c r="HCH185" s="366"/>
      <c r="HCI185" s="366"/>
      <c r="HCJ185" s="366"/>
      <c r="HCK185" s="366"/>
      <c r="HCL185" s="366"/>
      <c r="HCM185" s="366"/>
      <c r="HCN185" s="366"/>
      <c r="HCO185" s="366"/>
      <c r="HCP185" s="366"/>
      <c r="HCQ185" s="366"/>
      <c r="HCR185" s="366"/>
      <c r="HCS185" s="366"/>
      <c r="HCT185" s="366"/>
      <c r="HCU185" s="366"/>
      <c r="HCV185" s="366"/>
      <c r="HCW185" s="366"/>
      <c r="HCX185" s="366"/>
      <c r="HCY185" s="366"/>
      <c r="HCZ185" s="366"/>
      <c r="HDA185" s="366"/>
      <c r="HDB185" s="366"/>
      <c r="HDC185" s="366"/>
      <c r="HDD185" s="366"/>
      <c r="HDE185" s="366"/>
      <c r="HDF185" s="366"/>
      <c r="HDG185" s="366"/>
      <c r="HDH185" s="366"/>
      <c r="HDI185" s="366"/>
      <c r="HDJ185" s="366"/>
      <c r="HDK185" s="366"/>
      <c r="HDL185" s="366"/>
      <c r="HDM185" s="366"/>
      <c r="HDN185" s="366"/>
      <c r="HDO185" s="366"/>
      <c r="HDP185" s="366"/>
      <c r="HDQ185" s="366"/>
      <c r="HDR185" s="366"/>
      <c r="HDS185" s="366"/>
      <c r="HDT185" s="366"/>
      <c r="HDU185" s="366"/>
      <c r="HDV185" s="366"/>
      <c r="HDW185" s="366"/>
      <c r="HDX185" s="366"/>
      <c r="HDY185" s="366"/>
      <c r="HDZ185" s="366"/>
      <c r="HEA185" s="366"/>
      <c r="HEB185" s="366"/>
      <c r="HEC185" s="366"/>
      <c r="HED185" s="366"/>
      <c r="HEE185" s="366"/>
      <c r="HEF185" s="366"/>
      <c r="HEG185" s="366"/>
      <c r="HEH185" s="366"/>
      <c r="HEI185" s="366"/>
      <c r="HEJ185" s="366"/>
      <c r="HEK185" s="366"/>
      <c r="HEL185" s="366"/>
      <c r="HEM185" s="366"/>
      <c r="HEN185" s="366"/>
      <c r="HEO185" s="366"/>
      <c r="HEP185" s="366"/>
      <c r="HEQ185" s="366"/>
      <c r="HER185" s="366"/>
      <c r="HES185" s="366"/>
      <c r="HET185" s="366"/>
      <c r="HEU185" s="366"/>
      <c r="HEV185" s="366"/>
      <c r="HEW185" s="366"/>
      <c r="HEX185" s="366"/>
      <c r="HEY185" s="366"/>
      <c r="HEZ185" s="366"/>
      <c r="HFA185" s="366"/>
      <c r="HFB185" s="366"/>
      <c r="HFC185" s="366"/>
      <c r="HFD185" s="366"/>
      <c r="HFE185" s="366"/>
      <c r="HFF185" s="366"/>
      <c r="HFG185" s="366"/>
      <c r="HFH185" s="366"/>
      <c r="HFI185" s="366"/>
      <c r="HFJ185" s="366"/>
      <c r="HFK185" s="366"/>
      <c r="HFL185" s="366"/>
      <c r="HFM185" s="366"/>
      <c r="HFN185" s="366"/>
      <c r="HFO185" s="366"/>
      <c r="HFP185" s="366"/>
      <c r="HFQ185" s="366"/>
      <c r="HFR185" s="366"/>
      <c r="HFS185" s="366"/>
      <c r="HFT185" s="366"/>
      <c r="HFU185" s="366"/>
      <c r="HFV185" s="366"/>
      <c r="HFW185" s="366"/>
      <c r="HFX185" s="366"/>
      <c r="HFY185" s="366"/>
      <c r="HFZ185" s="366"/>
      <c r="HGA185" s="366"/>
      <c r="HGB185" s="366"/>
      <c r="HGC185" s="366"/>
      <c r="HGD185" s="366"/>
      <c r="HGE185" s="366"/>
      <c r="HGF185" s="366"/>
      <c r="HGG185" s="366"/>
      <c r="HGH185" s="366"/>
      <c r="HGI185" s="366"/>
      <c r="HGJ185" s="366"/>
      <c r="HGK185" s="366"/>
      <c r="HGL185" s="366"/>
      <c r="HGM185" s="366"/>
      <c r="HGN185" s="366"/>
      <c r="HGO185" s="366"/>
      <c r="HGP185" s="366"/>
      <c r="HGQ185" s="366"/>
      <c r="HGR185" s="366"/>
      <c r="HGS185" s="366"/>
      <c r="HGT185" s="366"/>
      <c r="HGU185" s="366"/>
      <c r="HGV185" s="366"/>
      <c r="HGW185" s="366"/>
      <c r="HGX185" s="366"/>
      <c r="HGY185" s="366"/>
      <c r="HGZ185" s="366"/>
      <c r="HHA185" s="366"/>
      <c r="HHB185" s="366"/>
      <c r="HHC185" s="366"/>
      <c r="HHD185" s="366"/>
      <c r="HHE185" s="366"/>
      <c r="HHF185" s="366"/>
      <c r="HHG185" s="366"/>
      <c r="HHH185" s="366"/>
      <c r="HHI185" s="366"/>
      <c r="HHJ185" s="366"/>
      <c r="HHK185" s="366"/>
      <c r="HHL185" s="366"/>
      <c r="HHM185" s="366"/>
      <c r="HHN185" s="366"/>
      <c r="HHO185" s="366"/>
      <c r="HHP185" s="366"/>
      <c r="HHQ185" s="366"/>
      <c r="HHR185" s="366"/>
      <c r="HHS185" s="366"/>
      <c r="HHT185" s="366"/>
      <c r="HHU185" s="366"/>
      <c r="HHV185" s="366"/>
      <c r="HHW185" s="366"/>
      <c r="HHX185" s="366"/>
      <c r="HHY185" s="366"/>
      <c r="HHZ185" s="366"/>
      <c r="HIA185" s="366"/>
      <c r="HIB185" s="366"/>
      <c r="HIC185" s="366"/>
      <c r="HID185" s="366"/>
      <c r="HIE185" s="366"/>
      <c r="HIF185" s="366"/>
      <c r="HIG185" s="366"/>
      <c r="HIH185" s="366"/>
      <c r="HII185" s="366"/>
      <c r="HIJ185" s="366"/>
      <c r="HIK185" s="366"/>
      <c r="HIL185" s="366"/>
      <c r="HIM185" s="366"/>
      <c r="HIN185" s="366"/>
      <c r="HIO185" s="366"/>
      <c r="HIP185" s="366"/>
      <c r="HIQ185" s="366"/>
      <c r="HIR185" s="366"/>
      <c r="HIS185" s="366"/>
      <c r="HIT185" s="366"/>
      <c r="HIU185" s="366"/>
      <c r="HIV185" s="366"/>
      <c r="HIW185" s="366"/>
      <c r="HIX185" s="366"/>
      <c r="HIY185" s="366"/>
      <c r="HIZ185" s="366"/>
      <c r="HJA185" s="366"/>
      <c r="HJB185" s="366"/>
      <c r="HJC185" s="366"/>
      <c r="HJD185" s="366"/>
      <c r="HJE185" s="366"/>
      <c r="HJF185" s="366"/>
      <c r="HJG185" s="366"/>
      <c r="HJH185" s="366"/>
      <c r="HJI185" s="366"/>
      <c r="HJJ185" s="366"/>
      <c r="HJK185" s="366"/>
      <c r="HJL185" s="366"/>
      <c r="HJM185" s="366"/>
      <c r="HJN185" s="366"/>
      <c r="HJO185" s="366"/>
      <c r="HJP185" s="366"/>
      <c r="HJQ185" s="366"/>
      <c r="HJR185" s="366"/>
      <c r="HJS185" s="366"/>
      <c r="HJT185" s="366"/>
      <c r="HJU185" s="366"/>
      <c r="HJV185" s="366"/>
      <c r="HJW185" s="366"/>
      <c r="HJX185" s="366"/>
      <c r="HJY185" s="366"/>
      <c r="HJZ185" s="366"/>
      <c r="HKA185" s="366"/>
      <c r="HKB185" s="366"/>
      <c r="HKC185" s="366"/>
      <c r="HKD185" s="366"/>
      <c r="HKE185" s="366"/>
      <c r="HKF185" s="366"/>
      <c r="HKG185" s="366"/>
      <c r="HKH185" s="366"/>
      <c r="HKI185" s="366"/>
      <c r="HKJ185" s="366"/>
      <c r="HKK185" s="366"/>
      <c r="HKL185" s="366"/>
      <c r="HKM185" s="366"/>
      <c r="HKN185" s="366"/>
      <c r="HKO185" s="366"/>
      <c r="HKP185" s="366"/>
      <c r="HKQ185" s="366"/>
      <c r="HKR185" s="366"/>
      <c r="HKS185" s="366"/>
      <c r="HKT185" s="366"/>
      <c r="HKU185" s="366"/>
      <c r="HKV185" s="366"/>
      <c r="HKW185" s="366"/>
      <c r="HKX185" s="366"/>
      <c r="HKY185" s="366"/>
      <c r="HKZ185" s="366"/>
      <c r="HLA185" s="366"/>
      <c r="HLB185" s="366"/>
      <c r="HLC185" s="366"/>
      <c r="HLD185" s="366"/>
      <c r="HLE185" s="366"/>
      <c r="HLF185" s="366"/>
      <c r="HLG185" s="366"/>
      <c r="HLH185" s="366"/>
      <c r="HLI185" s="366"/>
      <c r="HLJ185" s="366"/>
      <c r="HLK185" s="366"/>
      <c r="HLL185" s="366"/>
      <c r="HLM185" s="366"/>
      <c r="HLN185" s="366"/>
      <c r="HLO185" s="366"/>
      <c r="HLP185" s="366"/>
      <c r="HLQ185" s="366"/>
      <c r="HLR185" s="366"/>
      <c r="HLS185" s="366"/>
      <c r="HLT185" s="366"/>
      <c r="HLU185" s="366"/>
      <c r="HLV185" s="366"/>
      <c r="HLW185" s="366"/>
      <c r="HLX185" s="366"/>
      <c r="HLY185" s="366"/>
      <c r="HLZ185" s="366"/>
      <c r="HMA185" s="366"/>
      <c r="HMB185" s="366"/>
      <c r="HMC185" s="366"/>
      <c r="HMD185" s="366"/>
      <c r="HME185" s="366"/>
      <c r="HMF185" s="366"/>
      <c r="HMG185" s="366"/>
      <c r="HMH185" s="366"/>
      <c r="HMI185" s="366"/>
      <c r="HMJ185" s="366"/>
      <c r="HMK185" s="366"/>
      <c r="HML185" s="366"/>
      <c r="HMM185" s="366"/>
      <c r="HMN185" s="366"/>
      <c r="HMO185" s="366"/>
      <c r="HMP185" s="366"/>
      <c r="HMQ185" s="366"/>
      <c r="HMR185" s="366"/>
      <c r="HMS185" s="366"/>
      <c r="HMT185" s="366"/>
      <c r="HMU185" s="366"/>
      <c r="HMV185" s="366"/>
      <c r="HMW185" s="366"/>
      <c r="HMX185" s="366"/>
      <c r="HMY185" s="366"/>
      <c r="HMZ185" s="366"/>
      <c r="HNA185" s="366"/>
      <c r="HNB185" s="366"/>
      <c r="HNC185" s="366"/>
      <c r="HND185" s="366"/>
      <c r="HNE185" s="366"/>
      <c r="HNF185" s="366"/>
      <c r="HNG185" s="366"/>
      <c r="HNH185" s="366"/>
      <c r="HNI185" s="366"/>
      <c r="HNJ185" s="366"/>
      <c r="HNK185" s="366"/>
      <c r="HNL185" s="366"/>
      <c r="HNM185" s="366"/>
      <c r="HNN185" s="366"/>
      <c r="HNO185" s="366"/>
      <c r="HNP185" s="366"/>
      <c r="HNQ185" s="366"/>
      <c r="HNR185" s="366"/>
      <c r="HNS185" s="366"/>
      <c r="HNT185" s="366"/>
      <c r="HNU185" s="366"/>
      <c r="HNV185" s="366"/>
      <c r="HNW185" s="366"/>
      <c r="HNX185" s="366"/>
      <c r="HNY185" s="366"/>
      <c r="HNZ185" s="366"/>
      <c r="HOA185" s="366"/>
      <c r="HOB185" s="366"/>
      <c r="HOC185" s="366"/>
      <c r="HOD185" s="366"/>
      <c r="HOE185" s="366"/>
      <c r="HOF185" s="366"/>
      <c r="HOG185" s="366"/>
      <c r="HOH185" s="366"/>
      <c r="HOI185" s="366"/>
      <c r="HOJ185" s="366"/>
      <c r="HOK185" s="366"/>
      <c r="HOL185" s="366"/>
      <c r="HOM185" s="366"/>
      <c r="HON185" s="366"/>
      <c r="HOO185" s="366"/>
      <c r="HOP185" s="366"/>
      <c r="HOQ185" s="366"/>
      <c r="HOR185" s="366"/>
      <c r="HOS185" s="366"/>
      <c r="HOT185" s="366"/>
      <c r="HOU185" s="366"/>
      <c r="HOV185" s="366"/>
      <c r="HOW185" s="366"/>
      <c r="HOX185" s="366"/>
      <c r="HOY185" s="366"/>
      <c r="HOZ185" s="366"/>
      <c r="HPA185" s="366"/>
      <c r="HPB185" s="366"/>
      <c r="HPC185" s="366"/>
      <c r="HPD185" s="366"/>
      <c r="HPE185" s="366"/>
      <c r="HPF185" s="366"/>
      <c r="HPG185" s="366"/>
      <c r="HPH185" s="366"/>
      <c r="HPI185" s="366"/>
      <c r="HPJ185" s="366"/>
      <c r="HPK185" s="366"/>
      <c r="HPL185" s="366"/>
      <c r="HPM185" s="366"/>
      <c r="HPN185" s="366"/>
      <c r="HPO185" s="366"/>
      <c r="HPP185" s="366"/>
      <c r="HPQ185" s="366"/>
      <c r="HPR185" s="366"/>
      <c r="HPS185" s="366"/>
      <c r="HPT185" s="366"/>
      <c r="HPU185" s="366"/>
      <c r="HPV185" s="366"/>
      <c r="HPW185" s="366"/>
      <c r="HPX185" s="366"/>
      <c r="HPY185" s="366"/>
      <c r="HPZ185" s="366"/>
      <c r="HQA185" s="366"/>
      <c r="HQB185" s="366"/>
      <c r="HQC185" s="366"/>
      <c r="HQD185" s="366"/>
      <c r="HQE185" s="366"/>
      <c r="HQF185" s="366"/>
      <c r="HQG185" s="366"/>
      <c r="HQH185" s="366"/>
      <c r="HQI185" s="366"/>
      <c r="HQJ185" s="366"/>
      <c r="HQK185" s="366"/>
      <c r="HQL185" s="366"/>
      <c r="HQM185" s="366"/>
      <c r="HQN185" s="366"/>
      <c r="HQO185" s="366"/>
      <c r="HQP185" s="366"/>
      <c r="HQQ185" s="366"/>
      <c r="HQR185" s="366"/>
      <c r="HQS185" s="366"/>
      <c r="HQT185" s="366"/>
      <c r="HQU185" s="366"/>
      <c r="HQV185" s="366"/>
      <c r="HQW185" s="366"/>
      <c r="HQX185" s="366"/>
      <c r="HQY185" s="366"/>
      <c r="HQZ185" s="366"/>
      <c r="HRA185" s="366"/>
      <c r="HRB185" s="366"/>
      <c r="HRC185" s="366"/>
      <c r="HRD185" s="366"/>
      <c r="HRE185" s="366"/>
      <c r="HRF185" s="366"/>
      <c r="HRG185" s="366"/>
      <c r="HRH185" s="366"/>
      <c r="HRI185" s="366"/>
      <c r="HRJ185" s="366"/>
      <c r="HRK185" s="366"/>
      <c r="HRL185" s="366"/>
      <c r="HRM185" s="366"/>
      <c r="HRN185" s="366"/>
      <c r="HRO185" s="366"/>
      <c r="HRP185" s="366"/>
      <c r="HRQ185" s="366"/>
      <c r="HRR185" s="366"/>
      <c r="HRS185" s="366"/>
      <c r="HRT185" s="366"/>
      <c r="HRU185" s="366"/>
      <c r="HRV185" s="366"/>
      <c r="HRW185" s="366"/>
      <c r="HRX185" s="366"/>
      <c r="HRY185" s="366"/>
      <c r="HRZ185" s="366"/>
      <c r="HSA185" s="366"/>
      <c r="HSB185" s="366"/>
      <c r="HSC185" s="366"/>
      <c r="HSD185" s="366"/>
      <c r="HSE185" s="366"/>
      <c r="HSF185" s="366"/>
      <c r="HSG185" s="366"/>
      <c r="HSH185" s="366"/>
      <c r="HSI185" s="366"/>
      <c r="HSJ185" s="366"/>
      <c r="HSK185" s="366"/>
      <c r="HSL185" s="366"/>
      <c r="HSM185" s="366"/>
      <c r="HSN185" s="366"/>
      <c r="HSO185" s="366"/>
      <c r="HSP185" s="366"/>
      <c r="HSQ185" s="366"/>
      <c r="HSR185" s="366"/>
      <c r="HSS185" s="366"/>
      <c r="HST185" s="366"/>
      <c r="HSU185" s="366"/>
      <c r="HSV185" s="366"/>
      <c r="HSW185" s="366"/>
      <c r="HSX185" s="366"/>
      <c r="HSY185" s="366"/>
      <c r="HSZ185" s="366"/>
      <c r="HTA185" s="366"/>
      <c r="HTB185" s="366"/>
      <c r="HTC185" s="366"/>
      <c r="HTD185" s="366"/>
      <c r="HTE185" s="366"/>
      <c r="HTF185" s="366"/>
      <c r="HTG185" s="366"/>
      <c r="HTH185" s="366"/>
      <c r="HTI185" s="366"/>
      <c r="HTJ185" s="366"/>
      <c r="HTK185" s="366"/>
      <c r="HTL185" s="366"/>
      <c r="HTM185" s="366"/>
      <c r="HTN185" s="366"/>
      <c r="HTO185" s="366"/>
      <c r="HTP185" s="366"/>
      <c r="HTQ185" s="366"/>
      <c r="HTR185" s="366"/>
      <c r="HTS185" s="366"/>
      <c r="HTT185" s="366"/>
      <c r="HTU185" s="366"/>
      <c r="HTV185" s="366"/>
      <c r="HTW185" s="366"/>
      <c r="HTX185" s="366"/>
      <c r="HTY185" s="366"/>
      <c r="HTZ185" s="366"/>
      <c r="HUA185" s="366"/>
      <c r="HUB185" s="366"/>
      <c r="HUC185" s="366"/>
      <c r="HUD185" s="366"/>
      <c r="HUE185" s="366"/>
      <c r="HUF185" s="366"/>
      <c r="HUG185" s="366"/>
      <c r="HUH185" s="366"/>
      <c r="HUI185" s="366"/>
      <c r="HUJ185" s="366"/>
      <c r="HUK185" s="366"/>
      <c r="HUL185" s="366"/>
      <c r="HUM185" s="366"/>
      <c r="HUN185" s="366"/>
      <c r="HUO185" s="366"/>
      <c r="HUP185" s="366"/>
      <c r="HUQ185" s="366"/>
      <c r="HUR185" s="366"/>
      <c r="HUS185" s="366"/>
      <c r="HUT185" s="366"/>
      <c r="HUU185" s="366"/>
      <c r="HUV185" s="366"/>
      <c r="HUW185" s="366"/>
      <c r="HUX185" s="366"/>
      <c r="HUY185" s="366"/>
      <c r="HUZ185" s="366"/>
      <c r="HVA185" s="366"/>
      <c r="HVB185" s="366"/>
      <c r="HVC185" s="366"/>
      <c r="HVD185" s="366"/>
      <c r="HVE185" s="366"/>
      <c r="HVF185" s="366"/>
      <c r="HVG185" s="366"/>
      <c r="HVH185" s="366"/>
      <c r="HVI185" s="366"/>
      <c r="HVJ185" s="366"/>
      <c r="HVK185" s="366"/>
      <c r="HVL185" s="366"/>
      <c r="HVM185" s="366"/>
      <c r="HVN185" s="366"/>
      <c r="HVO185" s="366"/>
      <c r="HVP185" s="366"/>
      <c r="HVQ185" s="366"/>
      <c r="HVR185" s="366"/>
      <c r="HVS185" s="366"/>
      <c r="HVT185" s="366"/>
      <c r="HVU185" s="366"/>
      <c r="HVV185" s="366"/>
      <c r="HVW185" s="366"/>
      <c r="HVX185" s="366"/>
      <c r="HVY185" s="366"/>
      <c r="HVZ185" s="366"/>
      <c r="HWA185" s="366"/>
      <c r="HWB185" s="366"/>
      <c r="HWC185" s="366"/>
      <c r="HWD185" s="366"/>
      <c r="HWE185" s="366"/>
      <c r="HWF185" s="366"/>
      <c r="HWG185" s="366"/>
      <c r="HWH185" s="366"/>
      <c r="HWI185" s="366"/>
      <c r="HWJ185" s="366"/>
      <c r="HWK185" s="366"/>
      <c r="HWL185" s="366"/>
      <c r="HWM185" s="366"/>
      <c r="HWN185" s="366"/>
      <c r="HWO185" s="366"/>
      <c r="HWP185" s="366"/>
      <c r="HWQ185" s="366"/>
      <c r="HWR185" s="366"/>
      <c r="HWS185" s="366"/>
      <c r="HWT185" s="366"/>
      <c r="HWU185" s="366"/>
      <c r="HWV185" s="366"/>
      <c r="HWW185" s="366"/>
      <c r="HWX185" s="366"/>
      <c r="HWY185" s="366"/>
      <c r="HWZ185" s="366"/>
      <c r="HXA185" s="366"/>
      <c r="HXB185" s="366"/>
      <c r="HXC185" s="366"/>
      <c r="HXD185" s="366"/>
      <c r="HXE185" s="366"/>
      <c r="HXF185" s="366"/>
      <c r="HXG185" s="366"/>
      <c r="HXH185" s="366"/>
      <c r="HXI185" s="366"/>
      <c r="HXJ185" s="366"/>
      <c r="HXK185" s="366"/>
      <c r="HXL185" s="366"/>
      <c r="HXM185" s="366"/>
      <c r="HXN185" s="366"/>
      <c r="HXO185" s="366"/>
      <c r="HXP185" s="366"/>
      <c r="HXQ185" s="366"/>
      <c r="HXR185" s="366"/>
      <c r="HXS185" s="366"/>
      <c r="HXT185" s="366"/>
      <c r="HXU185" s="366"/>
      <c r="HXV185" s="366"/>
      <c r="HXW185" s="366"/>
      <c r="HXX185" s="366"/>
      <c r="HXY185" s="366"/>
      <c r="HXZ185" s="366"/>
      <c r="HYA185" s="366"/>
      <c r="HYB185" s="366"/>
      <c r="HYC185" s="366"/>
      <c r="HYD185" s="366"/>
      <c r="HYE185" s="366"/>
      <c r="HYF185" s="366"/>
      <c r="HYG185" s="366"/>
      <c r="HYH185" s="366"/>
      <c r="HYI185" s="366"/>
      <c r="HYJ185" s="366"/>
      <c r="HYK185" s="366"/>
      <c r="HYL185" s="366"/>
      <c r="HYM185" s="366"/>
      <c r="HYN185" s="366"/>
      <c r="HYO185" s="366"/>
      <c r="HYP185" s="366"/>
      <c r="HYQ185" s="366"/>
      <c r="HYR185" s="366"/>
      <c r="HYS185" s="366"/>
      <c r="HYT185" s="366"/>
      <c r="HYU185" s="366"/>
      <c r="HYV185" s="366"/>
      <c r="HYW185" s="366"/>
      <c r="HYX185" s="366"/>
      <c r="HYY185" s="366"/>
      <c r="HYZ185" s="366"/>
      <c r="HZA185" s="366"/>
      <c r="HZB185" s="366"/>
      <c r="HZC185" s="366"/>
      <c r="HZD185" s="366"/>
      <c r="HZE185" s="366"/>
      <c r="HZF185" s="366"/>
      <c r="HZG185" s="366"/>
      <c r="HZH185" s="366"/>
      <c r="HZI185" s="366"/>
      <c r="HZJ185" s="366"/>
      <c r="HZK185" s="366"/>
      <c r="HZL185" s="366"/>
      <c r="HZM185" s="366"/>
      <c r="HZN185" s="366"/>
      <c r="HZO185" s="366"/>
      <c r="HZP185" s="366"/>
      <c r="HZQ185" s="366"/>
      <c r="HZR185" s="366"/>
      <c r="HZS185" s="366"/>
      <c r="HZT185" s="366"/>
      <c r="HZU185" s="366"/>
      <c r="HZV185" s="366"/>
      <c r="HZW185" s="366"/>
      <c r="HZX185" s="366"/>
      <c r="HZY185" s="366"/>
      <c r="HZZ185" s="366"/>
      <c r="IAA185" s="366"/>
      <c r="IAB185" s="366"/>
      <c r="IAC185" s="366"/>
      <c r="IAD185" s="366"/>
      <c r="IAE185" s="366"/>
      <c r="IAF185" s="366"/>
      <c r="IAG185" s="366"/>
      <c r="IAH185" s="366"/>
      <c r="IAI185" s="366"/>
      <c r="IAJ185" s="366"/>
      <c r="IAK185" s="366"/>
      <c r="IAL185" s="366"/>
      <c r="IAM185" s="366"/>
      <c r="IAN185" s="366"/>
      <c r="IAO185" s="366"/>
      <c r="IAP185" s="366"/>
      <c r="IAQ185" s="366"/>
      <c r="IAR185" s="366"/>
      <c r="IAS185" s="366"/>
      <c r="IAT185" s="366"/>
      <c r="IAU185" s="366"/>
      <c r="IAV185" s="366"/>
      <c r="IAW185" s="366"/>
      <c r="IAX185" s="366"/>
      <c r="IAY185" s="366"/>
      <c r="IAZ185" s="366"/>
      <c r="IBA185" s="366"/>
      <c r="IBB185" s="366"/>
      <c r="IBC185" s="366"/>
      <c r="IBD185" s="366"/>
      <c r="IBE185" s="366"/>
      <c r="IBF185" s="366"/>
      <c r="IBG185" s="366"/>
      <c r="IBH185" s="366"/>
      <c r="IBI185" s="366"/>
      <c r="IBJ185" s="366"/>
      <c r="IBK185" s="366"/>
      <c r="IBL185" s="366"/>
      <c r="IBM185" s="366"/>
      <c r="IBN185" s="366"/>
      <c r="IBO185" s="366"/>
      <c r="IBP185" s="366"/>
      <c r="IBQ185" s="366"/>
      <c r="IBR185" s="366"/>
      <c r="IBS185" s="366"/>
      <c r="IBT185" s="366"/>
      <c r="IBU185" s="366"/>
      <c r="IBV185" s="366"/>
      <c r="IBW185" s="366"/>
      <c r="IBX185" s="366"/>
      <c r="IBY185" s="366"/>
      <c r="IBZ185" s="366"/>
      <c r="ICA185" s="366"/>
      <c r="ICB185" s="366"/>
      <c r="ICC185" s="366"/>
      <c r="ICD185" s="366"/>
      <c r="ICE185" s="366"/>
      <c r="ICF185" s="366"/>
      <c r="ICG185" s="366"/>
      <c r="ICH185" s="366"/>
      <c r="ICI185" s="366"/>
      <c r="ICJ185" s="366"/>
      <c r="ICK185" s="366"/>
      <c r="ICL185" s="366"/>
      <c r="ICM185" s="366"/>
      <c r="ICN185" s="366"/>
      <c r="ICO185" s="366"/>
      <c r="ICP185" s="366"/>
      <c r="ICQ185" s="366"/>
      <c r="ICR185" s="366"/>
      <c r="ICS185" s="366"/>
      <c r="ICT185" s="366"/>
      <c r="ICU185" s="366"/>
      <c r="ICV185" s="366"/>
      <c r="ICW185" s="366"/>
      <c r="ICX185" s="366"/>
      <c r="ICY185" s="366"/>
      <c r="ICZ185" s="366"/>
      <c r="IDA185" s="366"/>
      <c r="IDB185" s="366"/>
      <c r="IDC185" s="366"/>
      <c r="IDD185" s="366"/>
      <c r="IDE185" s="366"/>
      <c r="IDF185" s="366"/>
      <c r="IDG185" s="366"/>
      <c r="IDH185" s="366"/>
      <c r="IDI185" s="366"/>
      <c r="IDJ185" s="366"/>
      <c r="IDK185" s="366"/>
      <c r="IDL185" s="366"/>
      <c r="IDM185" s="366"/>
      <c r="IDN185" s="366"/>
      <c r="IDO185" s="366"/>
      <c r="IDP185" s="366"/>
      <c r="IDQ185" s="366"/>
      <c r="IDR185" s="366"/>
      <c r="IDS185" s="366"/>
      <c r="IDT185" s="366"/>
      <c r="IDU185" s="366"/>
      <c r="IDV185" s="366"/>
      <c r="IDW185" s="366"/>
      <c r="IDX185" s="366"/>
      <c r="IDY185" s="366"/>
      <c r="IDZ185" s="366"/>
      <c r="IEA185" s="366"/>
      <c r="IEB185" s="366"/>
      <c r="IEC185" s="366"/>
      <c r="IED185" s="366"/>
      <c r="IEE185" s="366"/>
      <c r="IEF185" s="366"/>
      <c r="IEG185" s="366"/>
      <c r="IEH185" s="366"/>
      <c r="IEI185" s="366"/>
      <c r="IEJ185" s="366"/>
      <c r="IEK185" s="366"/>
      <c r="IEL185" s="366"/>
      <c r="IEM185" s="366"/>
      <c r="IEN185" s="366"/>
      <c r="IEO185" s="366"/>
      <c r="IEP185" s="366"/>
      <c r="IEQ185" s="366"/>
      <c r="IER185" s="366"/>
      <c r="IES185" s="366"/>
      <c r="IET185" s="366"/>
      <c r="IEU185" s="366"/>
      <c r="IEV185" s="366"/>
      <c r="IEW185" s="366"/>
      <c r="IEX185" s="366"/>
      <c r="IEY185" s="366"/>
      <c r="IEZ185" s="366"/>
      <c r="IFA185" s="366"/>
      <c r="IFB185" s="366"/>
      <c r="IFC185" s="366"/>
      <c r="IFD185" s="366"/>
      <c r="IFE185" s="366"/>
      <c r="IFF185" s="366"/>
      <c r="IFG185" s="366"/>
      <c r="IFH185" s="366"/>
      <c r="IFI185" s="366"/>
      <c r="IFJ185" s="366"/>
      <c r="IFK185" s="366"/>
      <c r="IFL185" s="366"/>
      <c r="IFM185" s="366"/>
      <c r="IFN185" s="366"/>
      <c r="IFO185" s="366"/>
      <c r="IFP185" s="366"/>
      <c r="IFQ185" s="366"/>
      <c r="IFR185" s="366"/>
      <c r="IFS185" s="366"/>
      <c r="IFT185" s="366"/>
      <c r="IFU185" s="366"/>
      <c r="IFV185" s="366"/>
      <c r="IFW185" s="366"/>
      <c r="IFX185" s="366"/>
      <c r="IFY185" s="366"/>
      <c r="IFZ185" s="366"/>
      <c r="IGA185" s="366"/>
      <c r="IGB185" s="366"/>
      <c r="IGC185" s="366"/>
      <c r="IGD185" s="366"/>
      <c r="IGE185" s="366"/>
      <c r="IGF185" s="366"/>
      <c r="IGG185" s="366"/>
      <c r="IGH185" s="366"/>
      <c r="IGI185" s="366"/>
      <c r="IGJ185" s="366"/>
      <c r="IGK185" s="366"/>
      <c r="IGL185" s="366"/>
      <c r="IGM185" s="366"/>
      <c r="IGN185" s="366"/>
      <c r="IGO185" s="366"/>
      <c r="IGP185" s="366"/>
      <c r="IGQ185" s="366"/>
      <c r="IGR185" s="366"/>
      <c r="IGS185" s="366"/>
      <c r="IGT185" s="366"/>
      <c r="IGU185" s="366"/>
      <c r="IGV185" s="366"/>
      <c r="IGW185" s="366"/>
      <c r="IGX185" s="366"/>
      <c r="IGY185" s="366"/>
      <c r="IGZ185" s="366"/>
      <c r="IHA185" s="366"/>
      <c r="IHB185" s="366"/>
      <c r="IHC185" s="366"/>
      <c r="IHD185" s="366"/>
      <c r="IHE185" s="366"/>
      <c r="IHF185" s="366"/>
      <c r="IHG185" s="366"/>
      <c r="IHH185" s="366"/>
      <c r="IHI185" s="366"/>
      <c r="IHJ185" s="366"/>
      <c r="IHK185" s="366"/>
      <c r="IHL185" s="366"/>
      <c r="IHM185" s="366"/>
      <c r="IHN185" s="366"/>
      <c r="IHO185" s="366"/>
      <c r="IHP185" s="366"/>
      <c r="IHQ185" s="366"/>
      <c r="IHR185" s="366"/>
      <c r="IHS185" s="366"/>
      <c r="IHT185" s="366"/>
      <c r="IHU185" s="366"/>
      <c r="IHV185" s="366"/>
      <c r="IHW185" s="366"/>
      <c r="IHX185" s="366"/>
      <c r="IHY185" s="366"/>
      <c r="IHZ185" s="366"/>
      <c r="IIA185" s="366"/>
      <c r="IIB185" s="366"/>
      <c r="IIC185" s="366"/>
      <c r="IID185" s="366"/>
      <c r="IIE185" s="366"/>
      <c r="IIF185" s="366"/>
      <c r="IIG185" s="366"/>
      <c r="IIH185" s="366"/>
      <c r="III185" s="366"/>
      <c r="IIJ185" s="366"/>
      <c r="IIK185" s="366"/>
      <c r="IIL185" s="366"/>
      <c r="IIM185" s="366"/>
      <c r="IIN185" s="366"/>
      <c r="IIO185" s="366"/>
      <c r="IIP185" s="366"/>
      <c r="IIQ185" s="366"/>
      <c r="IIR185" s="366"/>
      <c r="IIS185" s="366"/>
      <c r="IIT185" s="366"/>
      <c r="IIU185" s="366"/>
      <c r="IIV185" s="366"/>
      <c r="IIW185" s="366"/>
      <c r="IIX185" s="366"/>
      <c r="IIY185" s="366"/>
      <c r="IIZ185" s="366"/>
      <c r="IJA185" s="366"/>
      <c r="IJB185" s="366"/>
      <c r="IJC185" s="366"/>
      <c r="IJD185" s="366"/>
      <c r="IJE185" s="366"/>
      <c r="IJF185" s="366"/>
      <c r="IJG185" s="366"/>
      <c r="IJH185" s="366"/>
      <c r="IJI185" s="366"/>
      <c r="IJJ185" s="366"/>
      <c r="IJK185" s="366"/>
      <c r="IJL185" s="366"/>
      <c r="IJM185" s="366"/>
      <c r="IJN185" s="366"/>
      <c r="IJO185" s="366"/>
      <c r="IJP185" s="366"/>
      <c r="IJQ185" s="366"/>
      <c r="IJR185" s="366"/>
      <c r="IJS185" s="366"/>
      <c r="IJT185" s="366"/>
      <c r="IJU185" s="366"/>
      <c r="IJV185" s="366"/>
      <c r="IJW185" s="366"/>
      <c r="IJX185" s="366"/>
      <c r="IJY185" s="366"/>
      <c r="IJZ185" s="366"/>
      <c r="IKA185" s="366"/>
      <c r="IKB185" s="366"/>
      <c r="IKC185" s="366"/>
      <c r="IKD185" s="366"/>
      <c r="IKE185" s="366"/>
      <c r="IKF185" s="366"/>
      <c r="IKG185" s="366"/>
      <c r="IKH185" s="366"/>
      <c r="IKI185" s="366"/>
      <c r="IKJ185" s="366"/>
      <c r="IKK185" s="366"/>
      <c r="IKL185" s="366"/>
      <c r="IKM185" s="366"/>
      <c r="IKN185" s="366"/>
      <c r="IKO185" s="366"/>
      <c r="IKP185" s="366"/>
      <c r="IKQ185" s="366"/>
      <c r="IKR185" s="366"/>
      <c r="IKS185" s="366"/>
      <c r="IKT185" s="366"/>
      <c r="IKU185" s="366"/>
      <c r="IKV185" s="366"/>
      <c r="IKW185" s="366"/>
      <c r="IKX185" s="366"/>
      <c r="IKY185" s="366"/>
      <c r="IKZ185" s="366"/>
      <c r="ILA185" s="366"/>
      <c r="ILB185" s="366"/>
      <c r="ILC185" s="366"/>
      <c r="ILD185" s="366"/>
      <c r="ILE185" s="366"/>
      <c r="ILF185" s="366"/>
      <c r="ILG185" s="366"/>
      <c r="ILH185" s="366"/>
      <c r="ILI185" s="366"/>
      <c r="ILJ185" s="366"/>
      <c r="ILK185" s="366"/>
      <c r="ILL185" s="366"/>
      <c r="ILM185" s="366"/>
      <c r="ILN185" s="366"/>
      <c r="ILO185" s="366"/>
      <c r="ILP185" s="366"/>
      <c r="ILQ185" s="366"/>
      <c r="ILR185" s="366"/>
      <c r="ILS185" s="366"/>
      <c r="ILT185" s="366"/>
      <c r="ILU185" s="366"/>
      <c r="ILV185" s="366"/>
      <c r="ILW185" s="366"/>
      <c r="ILX185" s="366"/>
      <c r="ILY185" s="366"/>
      <c r="ILZ185" s="366"/>
      <c r="IMA185" s="366"/>
      <c r="IMB185" s="366"/>
      <c r="IMC185" s="366"/>
      <c r="IMD185" s="366"/>
      <c r="IME185" s="366"/>
      <c r="IMF185" s="366"/>
      <c r="IMG185" s="366"/>
      <c r="IMH185" s="366"/>
      <c r="IMI185" s="366"/>
      <c r="IMJ185" s="366"/>
      <c r="IMK185" s="366"/>
      <c r="IML185" s="366"/>
      <c r="IMM185" s="366"/>
      <c r="IMN185" s="366"/>
      <c r="IMO185" s="366"/>
      <c r="IMP185" s="366"/>
      <c r="IMQ185" s="366"/>
      <c r="IMR185" s="366"/>
      <c r="IMS185" s="366"/>
      <c r="IMT185" s="366"/>
      <c r="IMU185" s="366"/>
      <c r="IMV185" s="366"/>
      <c r="IMW185" s="366"/>
      <c r="IMX185" s="366"/>
      <c r="IMY185" s="366"/>
      <c r="IMZ185" s="366"/>
      <c r="INA185" s="366"/>
      <c r="INB185" s="366"/>
      <c r="INC185" s="366"/>
      <c r="IND185" s="366"/>
      <c r="INE185" s="366"/>
      <c r="INF185" s="366"/>
      <c r="ING185" s="366"/>
      <c r="INH185" s="366"/>
      <c r="INI185" s="366"/>
      <c r="INJ185" s="366"/>
      <c r="INK185" s="366"/>
      <c r="INL185" s="366"/>
      <c r="INM185" s="366"/>
      <c r="INN185" s="366"/>
      <c r="INO185" s="366"/>
      <c r="INP185" s="366"/>
      <c r="INQ185" s="366"/>
      <c r="INR185" s="366"/>
      <c r="INS185" s="366"/>
      <c r="INT185" s="366"/>
      <c r="INU185" s="366"/>
      <c r="INV185" s="366"/>
      <c r="INW185" s="366"/>
      <c r="INX185" s="366"/>
      <c r="INY185" s="366"/>
      <c r="INZ185" s="366"/>
      <c r="IOA185" s="366"/>
      <c r="IOB185" s="366"/>
      <c r="IOC185" s="366"/>
      <c r="IOD185" s="366"/>
      <c r="IOE185" s="366"/>
      <c r="IOF185" s="366"/>
      <c r="IOG185" s="366"/>
      <c r="IOH185" s="366"/>
      <c r="IOI185" s="366"/>
      <c r="IOJ185" s="366"/>
      <c r="IOK185" s="366"/>
      <c r="IOL185" s="366"/>
      <c r="IOM185" s="366"/>
      <c r="ION185" s="366"/>
      <c r="IOO185" s="366"/>
      <c r="IOP185" s="366"/>
      <c r="IOQ185" s="366"/>
      <c r="IOR185" s="366"/>
      <c r="IOS185" s="366"/>
      <c r="IOT185" s="366"/>
      <c r="IOU185" s="366"/>
      <c r="IOV185" s="366"/>
      <c r="IOW185" s="366"/>
      <c r="IOX185" s="366"/>
      <c r="IOY185" s="366"/>
      <c r="IOZ185" s="366"/>
      <c r="IPA185" s="366"/>
      <c r="IPB185" s="366"/>
      <c r="IPC185" s="366"/>
      <c r="IPD185" s="366"/>
      <c r="IPE185" s="366"/>
      <c r="IPF185" s="366"/>
      <c r="IPG185" s="366"/>
      <c r="IPH185" s="366"/>
      <c r="IPI185" s="366"/>
      <c r="IPJ185" s="366"/>
      <c r="IPK185" s="366"/>
      <c r="IPL185" s="366"/>
      <c r="IPM185" s="366"/>
      <c r="IPN185" s="366"/>
      <c r="IPO185" s="366"/>
      <c r="IPP185" s="366"/>
      <c r="IPQ185" s="366"/>
      <c r="IPR185" s="366"/>
      <c r="IPS185" s="366"/>
      <c r="IPT185" s="366"/>
      <c r="IPU185" s="366"/>
      <c r="IPV185" s="366"/>
      <c r="IPW185" s="366"/>
      <c r="IPX185" s="366"/>
      <c r="IPY185" s="366"/>
      <c r="IPZ185" s="366"/>
      <c r="IQA185" s="366"/>
      <c r="IQB185" s="366"/>
      <c r="IQC185" s="366"/>
      <c r="IQD185" s="366"/>
      <c r="IQE185" s="366"/>
      <c r="IQF185" s="366"/>
      <c r="IQG185" s="366"/>
      <c r="IQH185" s="366"/>
      <c r="IQI185" s="366"/>
      <c r="IQJ185" s="366"/>
      <c r="IQK185" s="366"/>
      <c r="IQL185" s="366"/>
      <c r="IQM185" s="366"/>
      <c r="IQN185" s="366"/>
      <c r="IQO185" s="366"/>
      <c r="IQP185" s="366"/>
      <c r="IQQ185" s="366"/>
      <c r="IQR185" s="366"/>
      <c r="IQS185" s="366"/>
      <c r="IQT185" s="366"/>
      <c r="IQU185" s="366"/>
      <c r="IQV185" s="366"/>
      <c r="IQW185" s="366"/>
      <c r="IQX185" s="366"/>
      <c r="IQY185" s="366"/>
      <c r="IQZ185" s="366"/>
      <c r="IRA185" s="366"/>
      <c r="IRB185" s="366"/>
      <c r="IRC185" s="366"/>
      <c r="IRD185" s="366"/>
      <c r="IRE185" s="366"/>
      <c r="IRF185" s="366"/>
      <c r="IRG185" s="366"/>
      <c r="IRH185" s="366"/>
      <c r="IRI185" s="366"/>
      <c r="IRJ185" s="366"/>
      <c r="IRK185" s="366"/>
      <c r="IRL185" s="366"/>
      <c r="IRM185" s="366"/>
      <c r="IRN185" s="366"/>
      <c r="IRO185" s="366"/>
      <c r="IRP185" s="366"/>
      <c r="IRQ185" s="366"/>
      <c r="IRR185" s="366"/>
      <c r="IRS185" s="366"/>
      <c r="IRT185" s="366"/>
      <c r="IRU185" s="366"/>
      <c r="IRV185" s="366"/>
      <c r="IRW185" s="366"/>
      <c r="IRX185" s="366"/>
      <c r="IRY185" s="366"/>
      <c r="IRZ185" s="366"/>
      <c r="ISA185" s="366"/>
      <c r="ISB185" s="366"/>
      <c r="ISC185" s="366"/>
      <c r="ISD185" s="366"/>
      <c r="ISE185" s="366"/>
      <c r="ISF185" s="366"/>
      <c r="ISG185" s="366"/>
    </row>
    <row r="186" spans="1:6585" x14ac:dyDescent="0.2">
      <c r="A186" s="33"/>
      <c r="B186" s="46"/>
      <c r="C186" s="222"/>
      <c r="D186" s="222"/>
      <c r="E186" s="222"/>
      <c r="F186" s="222"/>
      <c r="G186" s="222"/>
      <c r="H186" s="222"/>
      <c r="I186" s="222"/>
      <c r="J186" s="222"/>
      <c r="K186" s="222"/>
      <c r="L186" s="222"/>
      <c r="M186" s="222"/>
      <c r="N186" s="222"/>
      <c r="O186" s="362"/>
      <c r="P186" s="362"/>
      <c r="Q186" s="44"/>
      <c r="R186" s="362"/>
    </row>
    <row r="187" spans="1:6585" x14ac:dyDescent="0.2">
      <c r="A187" s="33"/>
      <c r="B187" s="199" t="s">
        <v>21</v>
      </c>
      <c r="C187" s="200">
        <f t="shared" ref="C187:N187" si="63">MIN(C180:C185)</f>
        <v>140</v>
      </c>
      <c r="D187" s="200">
        <f t="shared" ref="D187:E187" si="64">MIN(D180:D185)</f>
        <v>46</v>
      </c>
      <c r="E187" s="364">
        <f t="shared" si="64"/>
        <v>5</v>
      </c>
      <c r="F187" s="161">
        <f t="shared" si="63"/>
        <v>0.25</v>
      </c>
      <c r="G187" s="161">
        <f t="shared" si="63"/>
        <v>0.22</v>
      </c>
      <c r="H187" s="161">
        <f t="shared" si="63"/>
        <v>0.67</v>
      </c>
      <c r="I187" s="233">
        <f t="shared" si="63"/>
        <v>1.6E-2</v>
      </c>
      <c r="J187" s="161">
        <f t="shared" si="63"/>
        <v>0.21</v>
      </c>
      <c r="K187" s="161">
        <f t="shared" si="63"/>
        <v>0.5</v>
      </c>
      <c r="L187" s="161">
        <f t="shared" si="63"/>
        <v>0.24</v>
      </c>
      <c r="M187" s="155">
        <f t="shared" si="63"/>
        <v>4.0999999999999996</v>
      </c>
      <c r="N187" s="155">
        <f t="shared" si="63"/>
        <v>4.5</v>
      </c>
      <c r="O187" s="228"/>
      <c r="P187" s="200">
        <f>MIN(P180:P185)</f>
        <v>730</v>
      </c>
      <c r="Q187" s="364">
        <f>MIN(Q180:Q185)</f>
        <v>1</v>
      </c>
      <c r="R187" s="200">
        <f>MIN(R180:R185)</f>
        <v>60</v>
      </c>
    </row>
    <row r="188" spans="1:6585" x14ac:dyDescent="0.2">
      <c r="A188" s="33"/>
      <c r="B188" s="199" t="s">
        <v>22</v>
      </c>
      <c r="C188" s="200">
        <f t="shared" ref="C188:N188" si="65">AVERAGE(C180:C185)</f>
        <v>160</v>
      </c>
      <c r="D188" s="200">
        <f t="shared" ref="D188:E188" si="66">AVERAGE(D180:D185)</f>
        <v>58.5</v>
      </c>
      <c r="E188" s="364">
        <f t="shared" si="66"/>
        <v>5.5</v>
      </c>
      <c r="F188" s="161">
        <f t="shared" si="65"/>
        <v>0.28000000000000003</v>
      </c>
      <c r="G188" s="161">
        <f t="shared" si="65"/>
        <v>0.31</v>
      </c>
      <c r="H188" s="161">
        <f t="shared" si="65"/>
        <v>0.71</v>
      </c>
      <c r="I188" s="201">
        <f t="shared" si="65"/>
        <v>2.0999999999999998E-2</v>
      </c>
      <c r="J188" s="161">
        <f t="shared" si="65"/>
        <v>0.24</v>
      </c>
      <c r="K188" s="161">
        <f t="shared" si="65"/>
        <v>0.5</v>
      </c>
      <c r="L188" s="161">
        <f t="shared" si="65"/>
        <v>0.31</v>
      </c>
      <c r="M188" s="155">
        <f t="shared" si="65"/>
        <v>4.5999999999999996</v>
      </c>
      <c r="N188" s="155">
        <f t="shared" si="65"/>
        <v>4.9000000000000004</v>
      </c>
      <c r="O188" s="228"/>
      <c r="P188" s="200">
        <f>AVERAGE(P180:P185)</f>
        <v>965</v>
      </c>
      <c r="Q188" s="364">
        <f>AVERAGE(Q180:Q185)</f>
        <v>1</v>
      </c>
      <c r="R188" s="200">
        <f>AVERAGE(R180:R185)</f>
        <v>76.5</v>
      </c>
    </row>
    <row r="189" spans="1:6585" x14ac:dyDescent="0.2">
      <c r="A189" s="33"/>
      <c r="B189" s="199" t="s">
        <v>23</v>
      </c>
      <c r="C189" s="200">
        <f t="shared" ref="C189:N189" si="67">MAX(C180:C185)</f>
        <v>180</v>
      </c>
      <c r="D189" s="200">
        <f t="shared" ref="D189:E189" si="68">MAX(D180:D185)</f>
        <v>71</v>
      </c>
      <c r="E189" s="364">
        <f t="shared" si="68"/>
        <v>6</v>
      </c>
      <c r="F189" s="161">
        <f t="shared" si="67"/>
        <v>0.31</v>
      </c>
      <c r="G189" s="161">
        <f t="shared" si="67"/>
        <v>0.4</v>
      </c>
      <c r="H189" s="161">
        <f t="shared" si="67"/>
        <v>0.75</v>
      </c>
      <c r="I189" s="201">
        <f t="shared" si="67"/>
        <v>2.5999999999999999E-2</v>
      </c>
      <c r="J189" s="161">
        <f t="shared" si="67"/>
        <v>0.27</v>
      </c>
      <c r="K189" s="161">
        <f t="shared" si="67"/>
        <v>0.5</v>
      </c>
      <c r="L189" s="161">
        <f t="shared" si="67"/>
        <v>0.38</v>
      </c>
      <c r="M189" s="155">
        <f t="shared" si="67"/>
        <v>5.0999999999999996</v>
      </c>
      <c r="N189" s="155">
        <f t="shared" si="67"/>
        <v>5.3</v>
      </c>
      <c r="O189" s="228"/>
      <c r="P189" s="200">
        <f>MAX(P180:P185)</f>
        <v>1200</v>
      </c>
      <c r="Q189" s="364">
        <f>MAX(Q180:Q185)</f>
        <v>1</v>
      </c>
      <c r="R189" s="200">
        <f>MAX(R180:R185)</f>
        <v>93</v>
      </c>
    </row>
    <row r="190" spans="1:6585" x14ac:dyDescent="0.2">
      <c r="A190" s="33"/>
      <c r="B190" s="20"/>
      <c r="C190" s="228"/>
      <c r="D190" s="228"/>
      <c r="E190" s="228"/>
      <c r="F190" s="228"/>
      <c r="G190" s="228"/>
      <c r="H190" s="228"/>
      <c r="I190" s="228"/>
      <c r="J190" s="228"/>
      <c r="K190" s="228"/>
      <c r="L190" s="228"/>
      <c r="M190" s="228"/>
      <c r="N190" s="228"/>
      <c r="O190" s="228"/>
      <c r="P190" s="228"/>
    </row>
    <row r="191" spans="1:6585" x14ac:dyDescent="0.2">
      <c r="A191" s="33"/>
      <c r="B191" s="20"/>
      <c r="C191" s="228"/>
      <c r="D191" s="228"/>
      <c r="E191" s="228"/>
      <c r="F191" s="228"/>
      <c r="G191" s="228"/>
      <c r="H191" s="228"/>
      <c r="I191" s="228"/>
      <c r="J191" s="228"/>
      <c r="K191" s="228"/>
      <c r="L191" s="228"/>
      <c r="M191" s="228"/>
      <c r="N191" s="228"/>
      <c r="O191" s="228"/>
      <c r="P191" s="228"/>
    </row>
    <row r="192" spans="1:6585" x14ac:dyDescent="0.2">
      <c r="A192" s="33"/>
      <c r="B192" s="20"/>
      <c r="C192" s="228"/>
      <c r="D192" s="228"/>
      <c r="E192" s="228"/>
      <c r="F192" s="228"/>
      <c r="G192" s="228"/>
      <c r="H192" s="228"/>
      <c r="I192" s="228"/>
      <c r="J192" s="228"/>
      <c r="K192" s="228"/>
      <c r="L192" s="228"/>
      <c r="M192" s="228"/>
      <c r="N192" s="228"/>
      <c r="O192" s="228"/>
      <c r="P192" s="228"/>
    </row>
    <row r="193" spans="1:16" x14ac:dyDescent="0.2">
      <c r="A193" s="33"/>
      <c r="B193" s="20"/>
      <c r="C193" s="228"/>
      <c r="D193" s="228"/>
      <c r="E193" s="228"/>
      <c r="F193" s="228"/>
      <c r="G193" s="228"/>
      <c r="H193" s="228"/>
      <c r="I193" s="228"/>
      <c r="J193" s="228"/>
      <c r="K193" s="228"/>
      <c r="L193" s="228"/>
      <c r="M193" s="228"/>
      <c r="N193" s="228"/>
      <c r="O193" s="228"/>
      <c r="P193" s="228"/>
    </row>
    <row r="194" spans="1:16" x14ac:dyDescent="0.2">
      <c r="A194" s="33"/>
      <c r="B194" s="20"/>
      <c r="C194" s="228"/>
      <c r="D194" s="228"/>
      <c r="E194" s="228"/>
      <c r="F194" s="228"/>
      <c r="G194" s="228"/>
      <c r="H194" s="228"/>
      <c r="I194" s="228"/>
      <c r="J194" s="228"/>
      <c r="K194" s="228"/>
      <c r="L194" s="228"/>
      <c r="M194" s="228"/>
      <c r="N194" s="228"/>
      <c r="O194" s="228"/>
      <c r="P194" s="228"/>
    </row>
    <row r="195" spans="1:16" x14ac:dyDescent="0.2">
      <c r="A195" s="33"/>
      <c r="B195" s="20"/>
      <c r="C195" s="228"/>
      <c r="D195" s="228"/>
      <c r="E195" s="228"/>
      <c r="F195" s="228"/>
      <c r="G195" s="228"/>
      <c r="H195" s="228"/>
      <c r="I195" s="228"/>
      <c r="J195" s="228"/>
      <c r="K195" s="228"/>
      <c r="L195" s="228"/>
      <c r="M195" s="228"/>
      <c r="N195" s="228"/>
      <c r="O195" s="228"/>
      <c r="P195" s="228"/>
    </row>
    <row r="196" spans="1:16" x14ac:dyDescent="0.2">
      <c r="A196" s="33"/>
      <c r="B196" s="20"/>
      <c r="C196" s="228"/>
      <c r="D196" s="228"/>
      <c r="E196" s="228"/>
      <c r="F196" s="228"/>
      <c r="G196" s="228"/>
      <c r="H196" s="228"/>
      <c r="I196" s="228"/>
      <c r="J196" s="228"/>
      <c r="K196" s="228"/>
      <c r="L196" s="228"/>
      <c r="M196" s="228"/>
      <c r="N196" s="228"/>
      <c r="O196" s="228"/>
      <c r="P196" s="228"/>
    </row>
    <row r="197" spans="1:16" x14ac:dyDescent="0.2">
      <c r="A197" s="33"/>
      <c r="B197" s="20"/>
      <c r="C197" s="228"/>
      <c r="D197" s="228"/>
      <c r="E197" s="228"/>
      <c r="F197" s="228"/>
      <c r="G197" s="228"/>
      <c r="H197" s="228"/>
      <c r="I197" s="228"/>
      <c r="J197" s="228"/>
      <c r="K197" s="228"/>
      <c r="L197" s="228"/>
      <c r="M197" s="228"/>
      <c r="N197" s="228"/>
      <c r="O197" s="228"/>
      <c r="P197" s="228"/>
    </row>
    <row r="198" spans="1:16" x14ac:dyDescent="0.2">
      <c r="A198" s="33"/>
      <c r="B198" s="20"/>
      <c r="C198" s="228"/>
      <c r="D198" s="228"/>
      <c r="E198" s="228"/>
      <c r="F198" s="228"/>
      <c r="G198" s="228"/>
      <c r="H198" s="228"/>
      <c r="I198" s="228"/>
      <c r="J198" s="228"/>
      <c r="K198" s="228"/>
      <c r="L198" s="228"/>
      <c r="M198" s="228"/>
      <c r="N198" s="228"/>
      <c r="O198" s="228"/>
      <c r="P198" s="228"/>
    </row>
    <row r="199" spans="1:16" x14ac:dyDescent="0.2">
      <c r="A199" s="33"/>
      <c r="B199" s="20"/>
      <c r="C199" s="228"/>
      <c r="D199" s="228"/>
      <c r="E199" s="228"/>
      <c r="F199" s="228"/>
      <c r="G199" s="228"/>
      <c r="H199" s="228"/>
      <c r="I199" s="228"/>
      <c r="J199" s="228"/>
      <c r="K199" s="228"/>
      <c r="L199" s="228"/>
      <c r="M199" s="228"/>
      <c r="N199" s="228"/>
      <c r="O199" s="228"/>
      <c r="P199" s="228"/>
    </row>
    <row r="200" spans="1:16" x14ac:dyDescent="0.2">
      <c r="A200" s="33"/>
      <c r="B200" s="20"/>
      <c r="C200" s="228"/>
      <c r="D200" s="228"/>
      <c r="E200" s="228"/>
      <c r="F200" s="228"/>
      <c r="G200" s="228"/>
      <c r="H200" s="228"/>
      <c r="I200" s="228"/>
      <c r="J200" s="228"/>
      <c r="K200" s="228"/>
      <c r="L200" s="228"/>
      <c r="M200" s="228"/>
      <c r="N200" s="228"/>
      <c r="O200" s="228"/>
      <c r="P200" s="228"/>
    </row>
    <row r="201" spans="1:16" x14ac:dyDescent="0.2">
      <c r="A201" s="33"/>
      <c r="B201" s="20"/>
      <c r="C201" s="228"/>
      <c r="D201" s="228"/>
      <c r="E201" s="228"/>
      <c r="F201" s="228"/>
      <c r="G201" s="228"/>
      <c r="H201" s="228"/>
      <c r="I201" s="228"/>
      <c r="J201" s="228"/>
      <c r="K201" s="228"/>
      <c r="L201" s="228"/>
      <c r="M201" s="228"/>
      <c r="N201" s="228"/>
      <c r="O201" s="228"/>
      <c r="P201" s="228"/>
    </row>
    <row r="202" spans="1:16" x14ac:dyDescent="0.2">
      <c r="A202" s="33"/>
      <c r="B202" s="20"/>
      <c r="C202" s="228"/>
      <c r="D202" s="228"/>
      <c r="E202" s="228"/>
      <c r="F202" s="228"/>
      <c r="G202" s="228"/>
      <c r="H202" s="228"/>
      <c r="I202" s="228"/>
      <c r="J202" s="228"/>
      <c r="K202" s="228"/>
      <c r="L202" s="228"/>
      <c r="M202" s="228"/>
      <c r="N202" s="228"/>
      <c r="O202" s="228"/>
      <c r="P202" s="228"/>
    </row>
    <row r="203" spans="1:16" x14ac:dyDescent="0.2">
      <c r="A203" s="33"/>
      <c r="B203" s="20"/>
      <c r="C203" s="228"/>
      <c r="D203" s="228"/>
      <c r="E203" s="228"/>
      <c r="F203" s="228"/>
      <c r="G203" s="228"/>
      <c r="H203" s="228"/>
      <c r="I203" s="228"/>
      <c r="J203" s="228"/>
      <c r="K203" s="228"/>
      <c r="L203" s="228"/>
      <c r="M203" s="228"/>
      <c r="N203" s="228"/>
      <c r="O203" s="228"/>
      <c r="P203" s="228"/>
    </row>
    <row r="204" spans="1:16" x14ac:dyDescent="0.2">
      <c r="A204" s="33"/>
      <c r="B204" s="20"/>
      <c r="C204" s="228"/>
      <c r="D204" s="228"/>
      <c r="E204" s="228"/>
      <c r="F204" s="228"/>
      <c r="G204" s="228"/>
      <c r="H204" s="228"/>
      <c r="I204" s="228"/>
      <c r="J204" s="228"/>
      <c r="K204" s="228"/>
      <c r="L204" s="228"/>
      <c r="M204" s="228"/>
      <c r="N204" s="228"/>
      <c r="O204" s="228"/>
      <c r="P204" s="228"/>
    </row>
    <row r="205" spans="1:16" x14ac:dyDescent="0.2">
      <c r="A205" s="33"/>
      <c r="B205" s="20"/>
      <c r="C205" s="228"/>
      <c r="D205" s="228"/>
      <c r="E205" s="228"/>
      <c r="F205" s="228"/>
      <c r="G205" s="228"/>
      <c r="H205" s="228"/>
      <c r="I205" s="228"/>
      <c r="J205" s="228"/>
      <c r="K205" s="228"/>
      <c r="L205" s="228"/>
      <c r="M205" s="228"/>
      <c r="N205" s="228"/>
      <c r="O205" s="228"/>
      <c r="P205" s="228"/>
    </row>
    <row r="206" spans="1:16" x14ac:dyDescent="0.2">
      <c r="A206" s="33"/>
      <c r="B206" s="20"/>
      <c r="C206" s="228"/>
      <c r="D206" s="228"/>
      <c r="E206" s="228"/>
      <c r="F206" s="228"/>
      <c r="G206" s="228"/>
      <c r="H206" s="228"/>
      <c r="I206" s="228"/>
      <c r="J206" s="228"/>
      <c r="K206" s="228"/>
      <c r="L206" s="228"/>
      <c r="M206" s="228"/>
      <c r="N206" s="228"/>
      <c r="O206" s="228"/>
      <c r="P206" s="228"/>
    </row>
    <row r="207" spans="1:16" x14ac:dyDescent="0.2">
      <c r="A207" s="33"/>
      <c r="B207" s="20"/>
      <c r="C207" s="228"/>
      <c r="D207" s="228"/>
      <c r="E207" s="228"/>
      <c r="F207" s="228"/>
      <c r="G207" s="228"/>
      <c r="H207" s="228"/>
      <c r="I207" s="228"/>
      <c r="J207" s="228"/>
      <c r="K207" s="228"/>
      <c r="L207" s="228"/>
      <c r="M207" s="228"/>
      <c r="N207" s="228"/>
      <c r="O207" s="228"/>
      <c r="P207" s="228"/>
    </row>
    <row r="208" spans="1:16" x14ac:dyDescent="0.2">
      <c r="A208" s="33"/>
      <c r="B208" s="20"/>
      <c r="C208" s="228"/>
      <c r="D208" s="228"/>
      <c r="E208" s="228"/>
      <c r="F208" s="228"/>
      <c r="G208" s="228"/>
      <c r="H208" s="228"/>
      <c r="I208" s="228"/>
      <c r="J208" s="228"/>
      <c r="K208" s="228"/>
      <c r="L208" s="228"/>
      <c r="M208" s="228"/>
      <c r="N208" s="228"/>
      <c r="O208" s="228"/>
      <c r="P208" s="228"/>
    </row>
    <row r="209" spans="1:16" x14ac:dyDescent="0.2">
      <c r="A209" s="33"/>
      <c r="B209" s="20"/>
      <c r="C209" s="228"/>
      <c r="D209" s="228"/>
      <c r="E209" s="228"/>
      <c r="F209" s="228"/>
      <c r="G209" s="228"/>
      <c r="H209" s="228"/>
      <c r="I209" s="228"/>
      <c r="J209" s="228"/>
      <c r="K209" s="228"/>
      <c r="L209" s="228"/>
      <c r="M209" s="228"/>
      <c r="N209" s="228"/>
      <c r="O209" s="228"/>
      <c r="P209" s="228"/>
    </row>
    <row r="210" spans="1:16" x14ac:dyDescent="0.2">
      <c r="A210" s="33"/>
      <c r="B210" s="20"/>
      <c r="C210" s="228"/>
      <c r="D210" s="228"/>
      <c r="E210" s="228"/>
      <c r="F210" s="228"/>
      <c r="G210" s="228"/>
      <c r="H210" s="228"/>
      <c r="I210" s="228"/>
      <c r="J210" s="228"/>
      <c r="K210" s="228"/>
      <c r="L210" s="228"/>
      <c r="M210" s="228"/>
      <c r="N210" s="228"/>
      <c r="O210" s="228"/>
      <c r="P210" s="228"/>
    </row>
    <row r="211" spans="1:16" x14ac:dyDescent="0.2">
      <c r="A211" s="33"/>
      <c r="B211" s="20"/>
      <c r="C211" s="228"/>
      <c r="D211" s="228"/>
      <c r="E211" s="228"/>
      <c r="F211" s="228"/>
      <c r="G211" s="228"/>
      <c r="H211" s="228"/>
      <c r="I211" s="228"/>
      <c r="J211" s="228"/>
      <c r="K211" s="228"/>
      <c r="L211" s="228"/>
      <c r="M211" s="228"/>
      <c r="N211" s="228"/>
      <c r="O211" s="228"/>
      <c r="P211" s="228"/>
    </row>
    <row r="212" spans="1:16" x14ac:dyDescent="0.2">
      <c r="A212" s="33"/>
      <c r="B212" s="20"/>
      <c r="C212" s="228"/>
      <c r="D212" s="228"/>
      <c r="E212" s="228"/>
      <c r="F212" s="228"/>
      <c r="G212" s="228"/>
      <c r="H212" s="228"/>
      <c r="I212" s="228"/>
      <c r="J212" s="228"/>
      <c r="K212" s="228"/>
      <c r="L212" s="228"/>
      <c r="M212" s="228"/>
      <c r="N212" s="228"/>
      <c r="O212" s="228"/>
      <c r="P212" s="228"/>
    </row>
    <row r="213" spans="1:16" x14ac:dyDescent="0.2">
      <c r="A213" s="33"/>
      <c r="B213" s="20"/>
      <c r="C213" s="228"/>
      <c r="D213" s="228"/>
      <c r="E213" s="228"/>
      <c r="F213" s="228"/>
      <c r="G213" s="228"/>
      <c r="H213" s="228"/>
      <c r="I213" s="228"/>
      <c r="J213" s="228"/>
      <c r="K213" s="228"/>
      <c r="L213" s="228"/>
      <c r="M213" s="228"/>
      <c r="N213" s="228"/>
      <c r="O213" s="228"/>
      <c r="P213" s="228"/>
    </row>
    <row r="214" spans="1:16" x14ac:dyDescent="0.2">
      <c r="A214" s="33"/>
      <c r="B214" s="20"/>
      <c r="C214" s="228"/>
      <c r="D214" s="228"/>
      <c r="E214" s="228"/>
      <c r="F214" s="228"/>
      <c r="G214" s="228"/>
      <c r="H214" s="228"/>
      <c r="I214" s="228"/>
      <c r="J214" s="228"/>
      <c r="K214" s="228"/>
      <c r="L214" s="228"/>
      <c r="M214" s="228"/>
      <c r="N214" s="228"/>
      <c r="O214" s="228"/>
      <c r="P214" s="228"/>
    </row>
    <row r="215" spans="1:16" x14ac:dyDescent="0.2">
      <c r="A215" s="33"/>
      <c r="B215" s="20"/>
      <c r="C215" s="228"/>
      <c r="D215" s="228"/>
      <c r="E215" s="228"/>
      <c r="F215" s="228"/>
      <c r="G215" s="228"/>
      <c r="H215" s="228"/>
      <c r="I215" s="228"/>
      <c r="J215" s="228"/>
      <c r="K215" s="228"/>
      <c r="L215" s="228"/>
      <c r="M215" s="228"/>
      <c r="N215" s="228"/>
      <c r="O215" s="228"/>
      <c r="P215" s="228"/>
    </row>
    <row r="216" spans="1:16" x14ac:dyDescent="0.2">
      <c r="A216" s="33"/>
      <c r="B216" s="20"/>
      <c r="C216" s="28"/>
      <c r="D216" s="28"/>
      <c r="E216" s="28"/>
      <c r="F216" s="28"/>
      <c r="G216" s="30"/>
      <c r="H216" s="30"/>
      <c r="I216" s="29"/>
      <c r="J216" s="30"/>
      <c r="K216" s="30"/>
      <c r="L216" s="30"/>
      <c r="M216" s="31"/>
      <c r="N216" s="31"/>
      <c r="O216" s="30"/>
    </row>
    <row r="217" spans="1:16" x14ac:dyDescent="0.2">
      <c r="A217" s="33"/>
      <c r="B217" s="20"/>
      <c r="C217" s="28"/>
      <c r="D217" s="28"/>
      <c r="E217" s="28"/>
      <c r="F217" s="28"/>
      <c r="G217" s="30"/>
      <c r="H217" s="30"/>
      <c r="I217" s="29"/>
      <c r="J217" s="30"/>
      <c r="K217" s="30"/>
      <c r="L217" s="30"/>
      <c r="M217" s="31"/>
      <c r="N217" s="31"/>
      <c r="O217" s="30"/>
    </row>
    <row r="218" spans="1:16" x14ac:dyDescent="0.2">
      <c r="A218" s="33"/>
      <c r="B218" s="20"/>
      <c r="C218" s="28"/>
      <c r="D218" s="28"/>
      <c r="E218" s="28"/>
      <c r="F218" s="28"/>
      <c r="G218" s="30"/>
      <c r="H218" s="30"/>
      <c r="I218" s="29"/>
      <c r="J218" s="30"/>
      <c r="K218" s="30"/>
      <c r="L218" s="30"/>
      <c r="M218" s="31"/>
      <c r="N218" s="31"/>
      <c r="O218" s="30"/>
    </row>
    <row r="219" spans="1:16" x14ac:dyDescent="0.2">
      <c r="A219" s="33"/>
      <c r="B219" s="20"/>
      <c r="C219" s="28"/>
      <c r="D219" s="28"/>
      <c r="E219" s="28"/>
      <c r="F219" s="28"/>
      <c r="G219" s="30"/>
      <c r="H219" s="30"/>
      <c r="I219" s="29"/>
      <c r="J219" s="30"/>
      <c r="K219" s="30"/>
      <c r="L219" s="30"/>
      <c r="M219" s="31"/>
      <c r="N219" s="31"/>
      <c r="O219" s="30"/>
    </row>
    <row r="220" spans="1:16" x14ac:dyDescent="0.2">
      <c r="A220" s="33"/>
      <c r="B220" s="20"/>
      <c r="C220" s="28"/>
      <c r="D220" s="28"/>
      <c r="E220" s="28"/>
      <c r="F220" s="28"/>
      <c r="G220" s="30"/>
      <c r="H220" s="30"/>
      <c r="I220" s="29"/>
      <c r="J220" s="30"/>
      <c r="K220" s="30"/>
      <c r="L220" s="30"/>
      <c r="M220" s="31"/>
      <c r="N220" s="31"/>
      <c r="O220" s="30"/>
    </row>
    <row r="221" spans="1:16" x14ac:dyDescent="0.2">
      <c r="A221" s="33"/>
      <c r="B221" s="20"/>
      <c r="C221" s="28"/>
      <c r="D221" s="28"/>
      <c r="E221" s="28"/>
      <c r="F221" s="28"/>
      <c r="G221" s="30"/>
      <c r="H221" s="30"/>
      <c r="I221" s="29"/>
      <c r="J221" s="30"/>
      <c r="K221" s="30"/>
      <c r="L221" s="30"/>
      <c r="M221" s="31"/>
      <c r="N221" s="31"/>
      <c r="O221" s="30"/>
    </row>
    <row r="222" spans="1:16" x14ac:dyDescent="0.2">
      <c r="A222" s="33"/>
      <c r="B222" s="20"/>
      <c r="C222" s="28"/>
      <c r="D222" s="28"/>
      <c r="E222" s="28"/>
      <c r="F222" s="28"/>
      <c r="G222" s="30"/>
      <c r="H222" s="30"/>
      <c r="I222" s="29"/>
      <c r="J222" s="30"/>
      <c r="K222" s="30"/>
      <c r="L222" s="30"/>
      <c r="M222" s="31"/>
      <c r="N222" s="31"/>
      <c r="O222" s="30"/>
    </row>
    <row r="223" spans="1:16" x14ac:dyDescent="0.2">
      <c r="A223" s="33"/>
      <c r="B223" s="20"/>
      <c r="C223" s="28"/>
      <c r="D223" s="28"/>
      <c r="E223" s="28"/>
      <c r="F223" s="28"/>
      <c r="G223" s="30"/>
      <c r="H223" s="30"/>
      <c r="I223" s="29"/>
      <c r="J223" s="30"/>
      <c r="K223" s="30"/>
      <c r="L223" s="30"/>
      <c r="M223" s="31"/>
      <c r="N223" s="31"/>
      <c r="O223" s="30"/>
    </row>
    <row r="224" spans="1:16" x14ac:dyDescent="0.2">
      <c r="A224" s="33"/>
      <c r="B224" s="20"/>
      <c r="C224" s="28"/>
      <c r="D224" s="28"/>
      <c r="E224" s="28"/>
      <c r="F224" s="28"/>
      <c r="G224" s="30"/>
      <c r="H224" s="30"/>
      <c r="I224" s="29"/>
      <c r="J224" s="30"/>
      <c r="K224" s="30"/>
      <c r="L224" s="30"/>
      <c r="M224" s="31"/>
      <c r="N224" s="31"/>
      <c r="O224" s="30"/>
    </row>
    <row r="225" spans="1:15" x14ac:dyDescent="0.2">
      <c r="A225" s="33"/>
      <c r="B225" s="20"/>
      <c r="C225" s="28"/>
      <c r="D225" s="28"/>
      <c r="E225" s="28"/>
      <c r="F225" s="28"/>
      <c r="G225" s="30"/>
      <c r="H225" s="30"/>
      <c r="I225" s="29"/>
      <c r="J225" s="30"/>
      <c r="K225" s="30"/>
      <c r="L225" s="30"/>
      <c r="M225" s="31"/>
      <c r="N225" s="31"/>
      <c r="O225" s="30"/>
    </row>
    <row r="226" spans="1:15" x14ac:dyDescent="0.2">
      <c r="A226" s="33"/>
      <c r="B226" s="20"/>
      <c r="C226" s="28"/>
      <c r="D226" s="28"/>
      <c r="E226" s="28"/>
      <c r="F226" s="28"/>
      <c r="G226" s="30"/>
      <c r="H226" s="30"/>
      <c r="I226" s="29"/>
      <c r="J226" s="30"/>
      <c r="K226" s="30"/>
      <c r="L226" s="30"/>
      <c r="M226" s="31"/>
      <c r="N226" s="31"/>
      <c r="O226" s="30"/>
    </row>
    <row r="227" spans="1:15" x14ac:dyDescent="0.2">
      <c r="A227" s="33"/>
      <c r="B227" s="20"/>
      <c r="C227" s="28"/>
      <c r="D227" s="28"/>
      <c r="E227" s="28"/>
      <c r="F227" s="28"/>
      <c r="G227" s="30"/>
      <c r="H227" s="30"/>
      <c r="I227" s="29"/>
      <c r="J227" s="30"/>
      <c r="K227" s="30"/>
      <c r="L227" s="30"/>
      <c r="M227" s="31"/>
      <c r="N227" s="31"/>
      <c r="O227" s="30"/>
    </row>
    <row r="228" spans="1:15" x14ac:dyDescent="0.2">
      <c r="A228" s="33"/>
      <c r="B228" s="20"/>
      <c r="C228" s="28"/>
      <c r="D228" s="28"/>
      <c r="E228" s="28"/>
      <c r="F228" s="28"/>
      <c r="G228" s="30"/>
      <c r="H228" s="30"/>
      <c r="I228" s="29"/>
      <c r="J228" s="30"/>
      <c r="K228" s="30"/>
      <c r="L228" s="30"/>
      <c r="M228" s="31"/>
      <c r="N228" s="31"/>
      <c r="O228" s="30"/>
    </row>
    <row r="229" spans="1:15" x14ac:dyDescent="0.2">
      <c r="A229" s="33"/>
      <c r="B229" s="20"/>
      <c r="C229" s="28"/>
      <c r="D229" s="28"/>
      <c r="E229" s="28"/>
      <c r="F229" s="28"/>
      <c r="G229" s="30"/>
      <c r="H229" s="30"/>
      <c r="I229" s="29"/>
      <c r="J229" s="30"/>
      <c r="K229" s="30"/>
      <c r="L229" s="30"/>
      <c r="M229" s="31"/>
      <c r="N229" s="31"/>
      <c r="O229" s="30"/>
    </row>
    <row r="230" spans="1:15" x14ac:dyDescent="0.2">
      <c r="A230" s="33"/>
      <c r="B230" s="20"/>
      <c r="C230" s="28"/>
      <c r="D230" s="28"/>
      <c r="E230" s="28"/>
      <c r="F230" s="28"/>
      <c r="G230" s="30"/>
      <c r="H230" s="30"/>
      <c r="I230" s="29"/>
      <c r="J230" s="30"/>
      <c r="K230" s="30"/>
      <c r="L230" s="30"/>
      <c r="M230" s="31"/>
      <c r="N230" s="31"/>
      <c r="O230" s="30"/>
    </row>
    <row r="231" spans="1:15" x14ac:dyDescent="0.2">
      <c r="A231" s="33"/>
      <c r="B231" s="20"/>
      <c r="C231" s="28"/>
      <c r="D231" s="28"/>
      <c r="E231" s="28"/>
      <c r="F231" s="28"/>
      <c r="G231" s="30"/>
      <c r="H231" s="30"/>
      <c r="I231" s="29"/>
      <c r="J231" s="30"/>
      <c r="K231" s="30"/>
      <c r="L231" s="30"/>
      <c r="M231" s="31"/>
      <c r="N231" s="31"/>
      <c r="O231" s="30"/>
    </row>
    <row r="232" spans="1:15" x14ac:dyDescent="0.2">
      <c r="A232" s="33"/>
      <c r="B232" s="20"/>
      <c r="C232" s="28"/>
      <c r="D232" s="28"/>
      <c r="E232" s="28"/>
      <c r="F232" s="28"/>
      <c r="G232" s="30"/>
      <c r="H232" s="30"/>
      <c r="I232" s="29"/>
      <c r="J232" s="30"/>
      <c r="K232" s="30"/>
      <c r="L232" s="30"/>
      <c r="M232" s="31"/>
      <c r="N232" s="31"/>
      <c r="O232" s="30"/>
    </row>
    <row r="233" spans="1:15" x14ac:dyDescent="0.2">
      <c r="A233" s="33"/>
      <c r="B233" s="20"/>
      <c r="C233" s="28"/>
      <c r="D233" s="28"/>
      <c r="E233" s="28"/>
      <c r="F233" s="28"/>
      <c r="G233" s="30"/>
      <c r="H233" s="30"/>
      <c r="I233" s="29"/>
      <c r="J233" s="30"/>
      <c r="K233" s="30"/>
      <c r="L233" s="30"/>
      <c r="M233" s="31"/>
      <c r="N233" s="31"/>
      <c r="O233" s="30"/>
    </row>
    <row r="234" spans="1:15" x14ac:dyDescent="0.2">
      <c r="A234" s="33"/>
      <c r="B234" s="20"/>
      <c r="C234" s="28"/>
      <c r="D234" s="28"/>
      <c r="E234" s="28"/>
      <c r="F234" s="28"/>
      <c r="G234" s="30"/>
      <c r="H234" s="30"/>
      <c r="I234" s="29"/>
      <c r="J234" s="30"/>
      <c r="K234" s="30"/>
      <c r="L234" s="30"/>
      <c r="M234" s="31"/>
      <c r="N234" s="31"/>
      <c r="O234" s="30"/>
    </row>
    <row r="235" spans="1:15" x14ac:dyDescent="0.2">
      <c r="A235" s="33"/>
      <c r="B235" s="20"/>
      <c r="C235" s="28"/>
      <c r="D235" s="28"/>
      <c r="E235" s="28"/>
      <c r="F235" s="28"/>
      <c r="G235" s="30"/>
      <c r="H235" s="30"/>
      <c r="I235" s="29"/>
      <c r="J235" s="30"/>
      <c r="K235" s="30"/>
      <c r="L235" s="30"/>
      <c r="M235" s="31"/>
      <c r="N235" s="31"/>
      <c r="O235" s="30"/>
    </row>
    <row r="236" spans="1:15" x14ac:dyDescent="0.2">
      <c r="A236" s="33"/>
      <c r="B236" s="20"/>
      <c r="C236" s="28"/>
      <c r="D236" s="28"/>
      <c r="E236" s="28"/>
      <c r="F236" s="28"/>
      <c r="G236" s="30"/>
      <c r="H236" s="30"/>
      <c r="I236" s="29"/>
      <c r="J236" s="30"/>
      <c r="K236" s="30"/>
      <c r="L236" s="30"/>
      <c r="M236" s="31"/>
      <c r="N236" s="31"/>
      <c r="O236" s="30"/>
    </row>
    <row r="237" spans="1:15" x14ac:dyDescent="0.2">
      <c r="A237" s="33"/>
      <c r="B237" s="20"/>
      <c r="C237" s="28"/>
      <c r="D237" s="28"/>
      <c r="E237" s="28"/>
      <c r="F237" s="28"/>
      <c r="G237" s="30"/>
      <c r="H237" s="30"/>
      <c r="I237" s="29"/>
      <c r="J237" s="30"/>
      <c r="K237" s="30"/>
      <c r="L237" s="30"/>
      <c r="M237" s="31"/>
      <c r="N237" s="31"/>
      <c r="O237" s="30"/>
    </row>
    <row r="238" spans="1:15" x14ac:dyDescent="0.2">
      <c r="A238" s="33"/>
      <c r="B238" s="20"/>
      <c r="C238" s="28"/>
      <c r="D238" s="28"/>
      <c r="E238" s="28"/>
      <c r="F238" s="28"/>
      <c r="G238" s="30"/>
      <c r="H238" s="30"/>
      <c r="I238" s="29"/>
      <c r="J238" s="30"/>
      <c r="K238" s="30"/>
      <c r="L238" s="30"/>
      <c r="M238" s="31"/>
      <c r="N238" s="31"/>
      <c r="O238" s="30"/>
    </row>
    <row r="239" spans="1:15" x14ac:dyDescent="0.2">
      <c r="A239" s="33"/>
      <c r="B239" s="20"/>
      <c r="C239" s="28"/>
      <c r="D239" s="28"/>
      <c r="E239" s="28"/>
      <c r="F239" s="28"/>
      <c r="G239" s="30"/>
      <c r="H239" s="30"/>
      <c r="I239" s="29"/>
      <c r="J239" s="30"/>
      <c r="K239" s="30"/>
      <c r="L239" s="30"/>
      <c r="M239" s="31"/>
      <c r="N239" s="31"/>
      <c r="O239" s="30"/>
    </row>
    <row r="240" spans="1:15" x14ac:dyDescent="0.2">
      <c r="A240" s="33"/>
      <c r="B240" s="20"/>
      <c r="C240" s="28"/>
      <c r="D240" s="28"/>
      <c r="E240" s="28"/>
      <c r="F240" s="28"/>
      <c r="G240" s="30"/>
      <c r="H240" s="30"/>
      <c r="I240" s="29"/>
      <c r="J240" s="30"/>
      <c r="K240" s="30"/>
      <c r="L240" s="30"/>
      <c r="M240" s="31"/>
      <c r="N240" s="31"/>
      <c r="O240" s="30"/>
    </row>
    <row r="241" spans="1:15" x14ac:dyDescent="0.2">
      <c r="A241" s="33"/>
      <c r="B241" s="20"/>
      <c r="C241" s="28"/>
      <c r="D241" s="28"/>
      <c r="E241" s="28"/>
      <c r="F241" s="28"/>
      <c r="G241" s="30"/>
      <c r="H241" s="30"/>
      <c r="I241" s="29"/>
      <c r="J241" s="30"/>
      <c r="K241" s="30"/>
      <c r="L241" s="30"/>
      <c r="M241" s="31"/>
      <c r="N241" s="31"/>
      <c r="O241" s="30"/>
    </row>
    <row r="242" spans="1:15" x14ac:dyDescent="0.2">
      <c r="A242" s="33"/>
      <c r="B242" s="20"/>
      <c r="C242" s="28"/>
      <c r="D242" s="28"/>
      <c r="E242" s="28"/>
      <c r="F242" s="28"/>
      <c r="G242" s="30"/>
      <c r="H242" s="30"/>
      <c r="I242" s="29"/>
      <c r="J242" s="30"/>
      <c r="K242" s="30"/>
      <c r="L242" s="30"/>
      <c r="M242" s="31"/>
      <c r="N242" s="31"/>
      <c r="O242" s="30"/>
    </row>
    <row r="243" spans="1:15" x14ac:dyDescent="0.2">
      <c r="A243" s="33"/>
      <c r="B243" s="20"/>
      <c r="C243" s="28"/>
      <c r="D243" s="28"/>
      <c r="E243" s="28"/>
      <c r="F243" s="28"/>
      <c r="G243" s="30"/>
      <c r="H243" s="30"/>
      <c r="I243" s="29"/>
      <c r="J243" s="30"/>
      <c r="K243" s="30"/>
      <c r="L243" s="30"/>
      <c r="M243" s="31"/>
      <c r="N243" s="31"/>
      <c r="O243" s="30"/>
    </row>
    <row r="244" spans="1:15" x14ac:dyDescent="0.2">
      <c r="A244" s="33"/>
      <c r="B244" s="20"/>
      <c r="C244" s="28"/>
      <c r="D244" s="28"/>
      <c r="E244" s="28"/>
      <c r="F244" s="28"/>
      <c r="G244" s="30"/>
      <c r="H244" s="30"/>
      <c r="I244" s="29"/>
      <c r="J244" s="30"/>
      <c r="K244" s="30"/>
      <c r="L244" s="30"/>
      <c r="M244" s="31"/>
      <c r="N244" s="31"/>
      <c r="O244" s="30"/>
    </row>
    <row r="245" spans="1:15" x14ac:dyDescent="0.2">
      <c r="A245" s="33"/>
      <c r="B245" s="20"/>
      <c r="C245" s="28"/>
      <c r="D245" s="28"/>
      <c r="E245" s="28"/>
      <c r="F245" s="28"/>
      <c r="G245" s="30"/>
      <c r="H245" s="30"/>
      <c r="I245" s="29"/>
      <c r="J245" s="30"/>
      <c r="K245" s="30"/>
      <c r="L245" s="30"/>
      <c r="M245" s="31"/>
      <c r="N245" s="31"/>
      <c r="O245" s="30"/>
    </row>
    <row r="246" spans="1:15" x14ac:dyDescent="0.2">
      <c r="A246" s="33"/>
      <c r="B246" s="20"/>
      <c r="C246" s="28"/>
      <c r="D246" s="28"/>
      <c r="E246" s="28"/>
      <c r="F246" s="28"/>
      <c r="G246" s="30"/>
      <c r="H246" s="30"/>
      <c r="I246" s="29"/>
      <c r="J246" s="30"/>
      <c r="K246" s="30"/>
      <c r="L246" s="30"/>
      <c r="M246" s="31"/>
      <c r="N246" s="31"/>
      <c r="O246" s="30"/>
    </row>
    <row r="247" spans="1:15" x14ac:dyDescent="0.2">
      <c r="A247" s="33"/>
      <c r="B247" s="20"/>
      <c r="C247" s="28"/>
      <c r="D247" s="28"/>
      <c r="E247" s="28"/>
      <c r="F247" s="28"/>
      <c r="G247" s="30"/>
      <c r="H247" s="30"/>
      <c r="I247" s="29"/>
      <c r="J247" s="30"/>
      <c r="K247" s="30"/>
      <c r="L247" s="30"/>
      <c r="M247" s="31"/>
      <c r="N247" s="31"/>
      <c r="O247" s="30"/>
    </row>
    <row r="248" spans="1:15" x14ac:dyDescent="0.2">
      <c r="A248" s="33"/>
      <c r="B248" s="20"/>
      <c r="C248" s="28"/>
      <c r="D248" s="28"/>
      <c r="E248" s="28"/>
      <c r="F248" s="28"/>
      <c r="G248" s="30"/>
      <c r="H248" s="30"/>
      <c r="I248" s="29"/>
      <c r="J248" s="30"/>
      <c r="K248" s="30"/>
      <c r="L248" s="30"/>
      <c r="M248" s="31"/>
      <c r="N248" s="31"/>
      <c r="O248" s="30"/>
    </row>
    <row r="249" spans="1:15" x14ac:dyDescent="0.2">
      <c r="A249" s="33"/>
      <c r="B249" s="20"/>
      <c r="C249" s="28"/>
      <c r="D249" s="28"/>
      <c r="E249" s="28"/>
      <c r="F249" s="28"/>
      <c r="G249" s="30"/>
      <c r="H249" s="30"/>
      <c r="I249" s="29"/>
      <c r="J249" s="30"/>
      <c r="K249" s="30"/>
      <c r="L249" s="30"/>
      <c r="M249" s="31"/>
      <c r="N249" s="31"/>
      <c r="O249" s="30"/>
    </row>
    <row r="250" spans="1:15" x14ac:dyDescent="0.2">
      <c r="A250" s="33"/>
      <c r="B250" s="20"/>
      <c r="C250" s="28"/>
      <c r="D250" s="28"/>
      <c r="E250" s="28"/>
      <c r="F250" s="28"/>
      <c r="G250" s="30"/>
      <c r="H250" s="30"/>
      <c r="I250" s="29"/>
      <c r="J250" s="30"/>
      <c r="K250" s="30"/>
      <c r="L250" s="30"/>
      <c r="M250" s="31"/>
      <c r="N250" s="31"/>
      <c r="O250" s="30"/>
    </row>
    <row r="251" spans="1:15" x14ac:dyDescent="0.2">
      <c r="A251" s="33"/>
      <c r="B251" s="20"/>
      <c r="C251" s="28"/>
      <c r="D251" s="28"/>
      <c r="E251" s="28"/>
      <c r="F251" s="28"/>
      <c r="G251" s="30"/>
      <c r="H251" s="30"/>
      <c r="I251" s="29"/>
      <c r="J251" s="30"/>
      <c r="K251" s="30"/>
      <c r="L251" s="30"/>
      <c r="M251" s="31"/>
      <c r="N251" s="31"/>
      <c r="O251" s="30"/>
    </row>
    <row r="252" spans="1:15" x14ac:dyDescent="0.2">
      <c r="A252" s="33"/>
      <c r="B252" s="20"/>
      <c r="C252" s="28"/>
      <c r="D252" s="28"/>
      <c r="E252" s="28"/>
      <c r="F252" s="28"/>
      <c r="G252" s="30"/>
      <c r="H252" s="30"/>
      <c r="I252" s="29"/>
      <c r="J252" s="30"/>
      <c r="K252" s="30"/>
      <c r="L252" s="30"/>
      <c r="M252" s="31"/>
      <c r="N252" s="31"/>
      <c r="O252" s="30"/>
    </row>
    <row r="253" spans="1:15" x14ac:dyDescent="0.2">
      <c r="A253" s="33"/>
      <c r="B253" s="20"/>
      <c r="C253" s="28"/>
      <c r="D253" s="28"/>
      <c r="E253" s="28"/>
      <c r="F253" s="28"/>
      <c r="G253" s="30"/>
      <c r="H253" s="30"/>
      <c r="I253" s="29"/>
      <c r="J253" s="30"/>
      <c r="K253" s="30"/>
      <c r="L253" s="30"/>
      <c r="M253" s="31"/>
      <c r="N253" s="31"/>
      <c r="O253" s="30"/>
    </row>
    <row r="254" spans="1:15" x14ac:dyDescent="0.2">
      <c r="A254" s="33"/>
      <c r="B254" s="20"/>
      <c r="C254" s="28"/>
      <c r="D254" s="28"/>
      <c r="E254" s="28"/>
      <c r="F254" s="28"/>
      <c r="G254" s="30"/>
      <c r="H254" s="30"/>
      <c r="I254" s="29"/>
      <c r="J254" s="30"/>
      <c r="K254" s="30"/>
      <c r="L254" s="30"/>
      <c r="M254" s="31"/>
      <c r="N254" s="31"/>
      <c r="O254" s="30"/>
    </row>
    <row r="255" spans="1:15" x14ac:dyDescent="0.2">
      <c r="A255" s="33"/>
      <c r="B255" s="20"/>
      <c r="C255" s="28"/>
      <c r="D255" s="28"/>
      <c r="E255" s="28"/>
      <c r="F255" s="28"/>
      <c r="G255" s="30"/>
      <c r="H255" s="30"/>
      <c r="I255" s="29"/>
      <c r="J255" s="30"/>
      <c r="K255" s="30"/>
      <c r="L255" s="30"/>
      <c r="M255" s="31"/>
      <c r="N255" s="31"/>
      <c r="O255" s="30"/>
    </row>
    <row r="256" spans="1:15" x14ac:dyDescent="0.2">
      <c r="A256" s="33"/>
      <c r="B256" s="20"/>
      <c r="C256" s="28"/>
      <c r="D256" s="28"/>
      <c r="E256" s="28"/>
      <c r="F256" s="28"/>
      <c r="G256" s="30"/>
      <c r="H256" s="30"/>
      <c r="I256" s="29"/>
      <c r="J256" s="30"/>
      <c r="K256" s="30"/>
      <c r="L256" s="30"/>
      <c r="M256" s="31"/>
      <c r="N256" s="31"/>
      <c r="O256" s="30"/>
    </row>
    <row r="257" spans="1:15" x14ac:dyDescent="0.2">
      <c r="A257" s="33"/>
      <c r="B257" s="20"/>
      <c r="C257" s="28"/>
      <c r="D257" s="28"/>
      <c r="E257" s="28"/>
      <c r="F257" s="28"/>
      <c r="G257" s="30"/>
      <c r="H257" s="30"/>
      <c r="I257" s="29"/>
      <c r="J257" s="30"/>
      <c r="K257" s="30"/>
      <c r="L257" s="30"/>
      <c r="M257" s="31"/>
      <c r="N257" s="31"/>
      <c r="O257" s="30"/>
    </row>
    <row r="258" spans="1:15" x14ac:dyDescent="0.2">
      <c r="A258" s="33"/>
      <c r="B258" s="20"/>
      <c r="C258" s="28"/>
      <c r="D258" s="28"/>
      <c r="E258" s="28"/>
      <c r="F258" s="28"/>
      <c r="G258" s="30"/>
      <c r="H258" s="30"/>
      <c r="I258" s="29"/>
      <c r="J258" s="30"/>
      <c r="K258" s="30"/>
      <c r="L258" s="30"/>
      <c r="M258" s="31"/>
      <c r="N258" s="31"/>
      <c r="O258" s="30"/>
    </row>
    <row r="259" spans="1:15" x14ac:dyDescent="0.2">
      <c r="A259" s="33"/>
      <c r="B259" s="20"/>
      <c r="C259" s="28"/>
      <c r="D259" s="28"/>
      <c r="E259" s="28"/>
      <c r="F259" s="28"/>
      <c r="G259" s="30"/>
      <c r="H259" s="30"/>
      <c r="I259" s="29"/>
      <c r="J259" s="30"/>
      <c r="K259" s="30"/>
      <c r="L259" s="30"/>
      <c r="M259" s="31"/>
      <c r="N259" s="31"/>
      <c r="O259" s="30"/>
    </row>
    <row r="260" spans="1:15" x14ac:dyDescent="0.2">
      <c r="A260" s="33"/>
      <c r="B260" s="20"/>
      <c r="C260" s="28"/>
      <c r="D260" s="28"/>
      <c r="E260" s="28"/>
      <c r="F260" s="28"/>
      <c r="G260" s="30"/>
      <c r="H260" s="30"/>
      <c r="I260" s="29"/>
      <c r="J260" s="30"/>
      <c r="K260" s="30"/>
      <c r="L260" s="30"/>
      <c r="M260" s="31"/>
      <c r="N260" s="31"/>
      <c r="O260" s="30"/>
    </row>
    <row r="261" spans="1:15" x14ac:dyDescent="0.2">
      <c r="A261" s="33"/>
      <c r="B261" s="20"/>
      <c r="C261" s="28"/>
      <c r="D261" s="28"/>
      <c r="E261" s="28"/>
      <c r="F261" s="28"/>
      <c r="G261" s="30"/>
      <c r="H261" s="30"/>
      <c r="I261" s="29"/>
      <c r="J261" s="30"/>
      <c r="K261" s="30"/>
      <c r="L261" s="30"/>
      <c r="M261" s="31"/>
      <c r="N261" s="31"/>
      <c r="O261" s="30"/>
    </row>
    <row r="262" spans="1:15" x14ac:dyDescent="0.2">
      <c r="A262" s="33"/>
      <c r="B262" s="20"/>
      <c r="C262" s="28"/>
      <c r="D262" s="28"/>
      <c r="E262" s="28"/>
      <c r="F262" s="28"/>
      <c r="G262" s="30"/>
      <c r="H262" s="30"/>
      <c r="I262" s="29"/>
      <c r="J262" s="30"/>
      <c r="K262" s="30"/>
      <c r="L262" s="30"/>
      <c r="M262" s="31"/>
      <c r="N262" s="31"/>
      <c r="O262" s="30"/>
    </row>
    <row r="263" spans="1:15" x14ac:dyDescent="0.2">
      <c r="A263" s="33"/>
      <c r="B263" s="20"/>
      <c r="C263" s="28"/>
      <c r="D263" s="28"/>
      <c r="E263" s="28"/>
      <c r="F263" s="28"/>
      <c r="G263" s="30"/>
      <c r="H263" s="30"/>
      <c r="I263" s="29"/>
      <c r="J263" s="30"/>
      <c r="K263" s="30"/>
      <c r="L263" s="30"/>
      <c r="M263" s="31"/>
      <c r="N263" s="31"/>
      <c r="O263" s="30"/>
    </row>
    <row r="264" spans="1:15" x14ac:dyDescent="0.2">
      <c r="A264" s="33"/>
      <c r="B264" s="20"/>
      <c r="C264" s="28"/>
      <c r="D264" s="28"/>
      <c r="E264" s="28"/>
      <c r="F264" s="28"/>
      <c r="G264" s="30"/>
      <c r="H264" s="30"/>
      <c r="I264" s="29"/>
      <c r="J264" s="30"/>
      <c r="K264" s="30"/>
      <c r="L264" s="30"/>
      <c r="M264" s="31"/>
      <c r="N264" s="31"/>
      <c r="O264" s="30"/>
    </row>
    <row r="265" spans="1:15" x14ac:dyDescent="0.2">
      <c r="A265" s="33"/>
      <c r="B265" s="20"/>
      <c r="C265" s="28"/>
      <c r="D265" s="28"/>
      <c r="E265" s="28"/>
      <c r="F265" s="28"/>
      <c r="G265" s="30"/>
      <c r="H265" s="30"/>
      <c r="I265" s="29"/>
      <c r="J265" s="30"/>
      <c r="K265" s="30"/>
      <c r="L265" s="30"/>
      <c r="M265" s="31"/>
      <c r="N265" s="31"/>
      <c r="O265" s="30"/>
    </row>
    <row r="266" spans="1:15" x14ac:dyDescent="0.2">
      <c r="A266" s="33"/>
      <c r="B266" s="20"/>
      <c r="C266" s="28"/>
      <c r="D266" s="28"/>
      <c r="E266" s="28"/>
      <c r="F266" s="28"/>
      <c r="G266" s="30"/>
      <c r="H266" s="30"/>
      <c r="I266" s="29"/>
      <c r="J266" s="30"/>
      <c r="K266" s="30"/>
      <c r="L266" s="30"/>
      <c r="M266" s="31"/>
      <c r="N266" s="31"/>
      <c r="O266" s="30"/>
    </row>
    <row r="267" spans="1:15" x14ac:dyDescent="0.2">
      <c r="A267" s="33"/>
      <c r="B267" s="20"/>
      <c r="C267" s="28"/>
      <c r="D267" s="28"/>
      <c r="E267" s="28"/>
      <c r="F267" s="28"/>
      <c r="G267" s="30"/>
      <c r="H267" s="30"/>
      <c r="I267" s="29"/>
      <c r="J267" s="30"/>
      <c r="K267" s="30"/>
      <c r="L267" s="30"/>
      <c r="M267" s="31"/>
      <c r="N267" s="31"/>
      <c r="O267" s="30"/>
    </row>
    <row r="268" spans="1:15" x14ac:dyDescent="0.2">
      <c r="A268" s="33"/>
      <c r="B268" s="20"/>
      <c r="C268" s="28"/>
      <c r="D268" s="28"/>
      <c r="E268" s="28"/>
      <c r="F268" s="28"/>
      <c r="G268" s="30"/>
      <c r="H268" s="30"/>
      <c r="I268" s="29"/>
      <c r="J268" s="30"/>
      <c r="K268" s="30"/>
      <c r="L268" s="30"/>
      <c r="M268" s="31"/>
      <c r="N268" s="31"/>
      <c r="O268" s="30"/>
    </row>
    <row r="269" spans="1:15" x14ac:dyDescent="0.2">
      <c r="A269" s="33"/>
      <c r="B269" s="20"/>
      <c r="C269" s="28"/>
      <c r="D269" s="28"/>
      <c r="E269" s="28"/>
      <c r="F269" s="28"/>
      <c r="G269" s="30"/>
      <c r="H269" s="30"/>
      <c r="I269" s="29"/>
      <c r="J269" s="30"/>
      <c r="K269" s="30"/>
      <c r="L269" s="30"/>
      <c r="M269" s="31"/>
      <c r="N269" s="31"/>
      <c r="O269" s="30"/>
    </row>
    <row r="270" spans="1:15" x14ac:dyDescent="0.2">
      <c r="A270" s="33"/>
      <c r="B270" s="20"/>
      <c r="C270" s="28"/>
      <c r="D270" s="28"/>
      <c r="E270" s="28"/>
      <c r="F270" s="28"/>
      <c r="G270" s="30"/>
      <c r="H270" s="30"/>
      <c r="I270" s="29"/>
      <c r="J270" s="30"/>
      <c r="K270" s="30"/>
      <c r="L270" s="30"/>
      <c r="M270" s="31"/>
      <c r="N270" s="31"/>
      <c r="O270" s="30"/>
    </row>
    <row r="271" spans="1:15" x14ac:dyDescent="0.2">
      <c r="A271" s="33"/>
      <c r="B271" s="20"/>
      <c r="C271" s="28"/>
      <c r="D271" s="28"/>
      <c r="E271" s="28"/>
      <c r="F271" s="28"/>
      <c r="G271" s="30"/>
      <c r="H271" s="30"/>
      <c r="I271" s="29"/>
      <c r="J271" s="30"/>
      <c r="K271" s="30"/>
      <c r="L271" s="30"/>
      <c r="M271" s="31"/>
      <c r="N271" s="31"/>
      <c r="O271" s="30"/>
    </row>
    <row r="272" spans="1:15" x14ac:dyDescent="0.2">
      <c r="A272" s="33"/>
      <c r="B272" s="20"/>
      <c r="C272" s="28"/>
      <c r="D272" s="28"/>
      <c r="E272" s="28"/>
      <c r="F272" s="28"/>
      <c r="G272" s="30"/>
      <c r="H272" s="30"/>
      <c r="I272" s="29"/>
      <c r="J272" s="30"/>
      <c r="K272" s="30"/>
      <c r="L272" s="30"/>
      <c r="M272" s="31"/>
      <c r="N272" s="31"/>
      <c r="O272" s="30"/>
    </row>
    <row r="273" spans="1:15" x14ac:dyDescent="0.2">
      <c r="A273" s="33"/>
      <c r="B273" s="20"/>
      <c r="C273" s="28"/>
      <c r="D273" s="28"/>
      <c r="E273" s="28"/>
      <c r="F273" s="28"/>
      <c r="G273" s="30"/>
      <c r="H273" s="30"/>
      <c r="I273" s="29"/>
      <c r="J273" s="30"/>
      <c r="K273" s="30"/>
      <c r="L273" s="30"/>
      <c r="M273" s="31"/>
      <c r="N273" s="31"/>
      <c r="O273" s="30"/>
    </row>
    <row r="274" spans="1:15" x14ac:dyDescent="0.2">
      <c r="A274" s="33"/>
      <c r="B274" s="20"/>
      <c r="C274" s="28"/>
      <c r="D274" s="28"/>
      <c r="E274" s="28"/>
      <c r="F274" s="28"/>
      <c r="G274" s="30"/>
      <c r="H274" s="30"/>
      <c r="I274" s="29"/>
      <c r="J274" s="30"/>
      <c r="K274" s="30"/>
      <c r="L274" s="30"/>
      <c r="M274" s="31"/>
      <c r="N274" s="31"/>
      <c r="O274" s="30"/>
    </row>
    <row r="275" spans="1:15" x14ac:dyDescent="0.2">
      <c r="A275" s="33"/>
      <c r="B275" s="20"/>
      <c r="C275" s="28"/>
      <c r="D275" s="28"/>
      <c r="E275" s="28"/>
      <c r="F275" s="28"/>
      <c r="G275" s="30"/>
      <c r="H275" s="30"/>
      <c r="I275" s="29"/>
      <c r="J275" s="30"/>
      <c r="K275" s="30"/>
      <c r="L275" s="30"/>
      <c r="M275" s="31"/>
      <c r="N275" s="31"/>
      <c r="O275" s="30"/>
    </row>
    <row r="276" spans="1:15" x14ac:dyDescent="0.2">
      <c r="A276" s="33"/>
      <c r="B276" s="20"/>
      <c r="C276" s="28"/>
      <c r="D276" s="28"/>
      <c r="E276" s="28"/>
      <c r="F276" s="28"/>
      <c r="G276" s="30"/>
      <c r="H276" s="30"/>
      <c r="I276" s="29"/>
      <c r="J276" s="30"/>
      <c r="K276" s="30"/>
      <c r="L276" s="30"/>
      <c r="M276" s="31"/>
      <c r="N276" s="31"/>
      <c r="O276" s="30"/>
    </row>
    <row r="277" spans="1:15" x14ac:dyDescent="0.2">
      <c r="A277" s="33"/>
      <c r="B277" s="20"/>
      <c r="C277" s="28"/>
      <c r="D277" s="28"/>
      <c r="E277" s="28"/>
      <c r="F277" s="28"/>
      <c r="G277" s="30"/>
      <c r="H277" s="30"/>
      <c r="I277" s="29"/>
      <c r="J277" s="30"/>
      <c r="K277" s="30"/>
      <c r="L277" s="30"/>
      <c r="M277" s="31"/>
      <c r="N277" s="31"/>
      <c r="O277" s="30"/>
    </row>
    <row r="278" spans="1:15" x14ac:dyDescent="0.2">
      <c r="A278" s="33"/>
      <c r="B278" s="20"/>
      <c r="C278" s="28"/>
      <c r="D278" s="28"/>
      <c r="E278" s="28"/>
      <c r="F278" s="28"/>
      <c r="G278" s="30"/>
      <c r="H278" s="30"/>
      <c r="I278" s="29"/>
      <c r="J278" s="30"/>
      <c r="K278" s="30"/>
      <c r="L278" s="30"/>
      <c r="M278" s="31"/>
      <c r="N278" s="31"/>
      <c r="O278" s="30"/>
    </row>
    <row r="279" spans="1:15" x14ac:dyDescent="0.2">
      <c r="A279" s="33"/>
      <c r="B279" s="20"/>
      <c r="C279" s="28"/>
      <c r="D279" s="28"/>
      <c r="E279" s="28"/>
      <c r="F279" s="28"/>
      <c r="G279" s="30"/>
      <c r="H279" s="30"/>
      <c r="I279" s="29"/>
      <c r="J279" s="30"/>
      <c r="K279" s="30"/>
      <c r="L279" s="30"/>
      <c r="M279" s="31"/>
      <c r="N279" s="31"/>
      <c r="O279" s="30"/>
    </row>
    <row r="280" spans="1:15" x14ac:dyDescent="0.2">
      <c r="A280" s="33"/>
      <c r="B280" s="20"/>
      <c r="C280" s="28"/>
      <c r="D280" s="28"/>
      <c r="E280" s="28"/>
      <c r="F280" s="28"/>
      <c r="G280" s="30"/>
      <c r="H280" s="30"/>
      <c r="I280" s="29"/>
      <c r="J280" s="30"/>
      <c r="K280" s="30"/>
      <c r="L280" s="30"/>
      <c r="M280" s="31"/>
      <c r="N280" s="31"/>
      <c r="O280" s="30"/>
    </row>
    <row r="281" spans="1:15" x14ac:dyDescent="0.2">
      <c r="A281" s="33"/>
      <c r="B281" s="20"/>
      <c r="C281" s="28"/>
      <c r="D281" s="28"/>
      <c r="E281" s="28"/>
      <c r="F281" s="28"/>
      <c r="G281" s="30"/>
      <c r="H281" s="30"/>
      <c r="I281" s="29"/>
      <c r="J281" s="30"/>
      <c r="K281" s="30"/>
      <c r="L281" s="30"/>
      <c r="M281" s="31"/>
      <c r="N281" s="31"/>
      <c r="O281" s="30"/>
    </row>
    <row r="282" spans="1:15" x14ac:dyDescent="0.2">
      <c r="A282" s="33"/>
      <c r="B282" s="20"/>
      <c r="C282" s="28"/>
      <c r="D282" s="28"/>
      <c r="E282" s="28"/>
      <c r="F282" s="28"/>
      <c r="G282" s="30"/>
      <c r="H282" s="30"/>
      <c r="I282" s="29"/>
      <c r="J282" s="30"/>
      <c r="K282" s="30"/>
      <c r="L282" s="30"/>
      <c r="M282" s="31"/>
      <c r="N282" s="31"/>
      <c r="O282" s="30"/>
    </row>
    <row r="283" spans="1:15" x14ac:dyDescent="0.2">
      <c r="A283" s="33"/>
      <c r="B283" s="20"/>
      <c r="C283" s="28"/>
      <c r="D283" s="28"/>
      <c r="E283" s="28"/>
      <c r="F283" s="28"/>
      <c r="G283" s="30"/>
      <c r="H283" s="30"/>
      <c r="I283" s="29"/>
      <c r="J283" s="30"/>
      <c r="K283" s="30"/>
      <c r="L283" s="30"/>
      <c r="M283" s="31"/>
      <c r="N283" s="31"/>
      <c r="O283" s="30"/>
    </row>
    <row r="284" spans="1:15" x14ac:dyDescent="0.2">
      <c r="A284" s="33"/>
      <c r="B284" s="20"/>
      <c r="C284" s="28"/>
      <c r="D284" s="28"/>
      <c r="E284" s="28"/>
      <c r="F284" s="28"/>
      <c r="G284" s="30"/>
      <c r="H284" s="30"/>
      <c r="I284" s="29"/>
      <c r="J284" s="30"/>
      <c r="K284" s="30"/>
      <c r="L284" s="30"/>
      <c r="M284" s="31"/>
      <c r="N284" s="31"/>
      <c r="O284" s="30"/>
    </row>
    <row r="285" spans="1:15" x14ac:dyDescent="0.2">
      <c r="A285" s="33"/>
      <c r="B285" s="20"/>
      <c r="C285" s="28"/>
      <c r="D285" s="28"/>
      <c r="E285" s="28"/>
      <c r="F285" s="28"/>
      <c r="G285" s="30"/>
      <c r="H285" s="30"/>
      <c r="I285" s="29"/>
      <c r="J285" s="30"/>
      <c r="K285" s="30"/>
      <c r="L285" s="30"/>
      <c r="M285" s="31"/>
      <c r="N285" s="31"/>
      <c r="O285" s="30"/>
    </row>
    <row r="286" spans="1:15" x14ac:dyDescent="0.2">
      <c r="A286" s="33"/>
      <c r="B286" s="20"/>
      <c r="C286" s="28"/>
      <c r="D286" s="28"/>
      <c r="E286" s="28"/>
      <c r="F286" s="28"/>
      <c r="G286" s="30"/>
      <c r="H286" s="30"/>
      <c r="I286" s="29"/>
      <c r="J286" s="30"/>
      <c r="K286" s="30"/>
      <c r="L286" s="30"/>
      <c r="M286" s="31"/>
      <c r="N286" s="31"/>
      <c r="O286" s="30"/>
    </row>
    <row r="287" spans="1:15" x14ac:dyDescent="0.2">
      <c r="A287" s="33"/>
      <c r="B287" s="20"/>
      <c r="C287" s="28"/>
      <c r="D287" s="28"/>
      <c r="E287" s="28"/>
      <c r="F287" s="28"/>
      <c r="G287" s="30"/>
      <c r="H287" s="30"/>
      <c r="I287" s="29"/>
      <c r="J287" s="30"/>
      <c r="K287" s="30"/>
      <c r="L287" s="30"/>
      <c r="M287" s="31"/>
      <c r="N287" s="31"/>
      <c r="O287" s="30"/>
    </row>
    <row r="288" spans="1:15" x14ac:dyDescent="0.2">
      <c r="A288" s="33"/>
      <c r="B288" s="20"/>
      <c r="C288" s="28"/>
      <c r="D288" s="28"/>
      <c r="E288" s="28"/>
      <c r="F288" s="28"/>
      <c r="G288" s="30"/>
      <c r="H288" s="30"/>
      <c r="I288" s="29"/>
      <c r="J288" s="30"/>
      <c r="K288" s="30"/>
      <c r="L288" s="30"/>
      <c r="M288" s="31"/>
      <c r="N288" s="31"/>
      <c r="O288" s="30"/>
    </row>
    <row r="289" spans="1:15" x14ac:dyDescent="0.2">
      <c r="A289" s="33"/>
      <c r="B289" s="20"/>
      <c r="C289" s="28"/>
      <c r="D289" s="28"/>
      <c r="E289" s="28"/>
      <c r="F289" s="28"/>
      <c r="G289" s="30"/>
      <c r="H289" s="30"/>
      <c r="I289" s="29"/>
      <c r="J289" s="30"/>
      <c r="K289" s="30"/>
      <c r="L289" s="30"/>
      <c r="M289" s="31"/>
      <c r="N289" s="31"/>
      <c r="O289" s="30"/>
    </row>
    <row r="290" spans="1:15" x14ac:dyDescent="0.2">
      <c r="A290" s="33"/>
      <c r="B290" s="20"/>
      <c r="C290" s="28"/>
      <c r="D290" s="28"/>
      <c r="E290" s="28"/>
      <c r="F290" s="28"/>
      <c r="G290" s="30"/>
      <c r="H290" s="30"/>
      <c r="I290" s="29"/>
      <c r="J290" s="30"/>
      <c r="K290" s="30"/>
      <c r="L290" s="30"/>
      <c r="M290" s="31"/>
      <c r="N290" s="31"/>
      <c r="O290" s="30"/>
    </row>
    <row r="291" spans="1:15" x14ac:dyDescent="0.2">
      <c r="A291" s="33"/>
      <c r="B291" s="20"/>
      <c r="C291" s="28"/>
      <c r="D291" s="28"/>
      <c r="E291" s="28"/>
      <c r="F291" s="28"/>
      <c r="G291" s="30"/>
      <c r="H291" s="30"/>
      <c r="I291" s="29"/>
      <c r="J291" s="30"/>
      <c r="K291" s="30"/>
      <c r="L291" s="30"/>
      <c r="M291" s="31"/>
      <c r="N291" s="31"/>
      <c r="O291" s="30"/>
    </row>
    <row r="292" spans="1:15" x14ac:dyDescent="0.2">
      <c r="A292" s="33"/>
      <c r="B292" s="20"/>
      <c r="C292" s="28"/>
      <c r="D292" s="28"/>
      <c r="E292" s="28"/>
      <c r="F292" s="28"/>
      <c r="G292" s="30"/>
      <c r="H292" s="30"/>
      <c r="I292" s="29"/>
      <c r="J292" s="30"/>
      <c r="K292" s="30"/>
      <c r="L292" s="30"/>
      <c r="M292" s="31"/>
      <c r="N292" s="31"/>
      <c r="O292" s="30"/>
    </row>
    <row r="293" spans="1:15" x14ac:dyDescent="0.2">
      <c r="A293" s="33"/>
      <c r="B293" s="20"/>
      <c r="C293" s="28"/>
      <c r="D293" s="28"/>
      <c r="E293" s="28"/>
      <c r="F293" s="28"/>
      <c r="G293" s="30"/>
      <c r="H293" s="30"/>
      <c r="I293" s="29"/>
      <c r="J293" s="30"/>
      <c r="K293" s="30"/>
      <c r="L293" s="30"/>
      <c r="M293" s="31"/>
      <c r="N293" s="31"/>
      <c r="O293" s="30"/>
    </row>
    <row r="294" spans="1:15" x14ac:dyDescent="0.2">
      <c r="A294" s="33"/>
      <c r="B294" s="20"/>
      <c r="C294" s="28"/>
      <c r="D294" s="28"/>
      <c r="E294" s="28"/>
      <c r="F294" s="28"/>
      <c r="G294" s="30"/>
      <c r="H294" s="30"/>
      <c r="I294" s="29"/>
      <c r="J294" s="30"/>
      <c r="K294" s="30"/>
      <c r="L294" s="30"/>
      <c r="M294" s="31"/>
      <c r="N294" s="31"/>
      <c r="O294" s="30"/>
    </row>
    <row r="295" spans="1:15" x14ac:dyDescent="0.2">
      <c r="A295" s="33"/>
      <c r="B295" s="20"/>
      <c r="C295" s="28"/>
      <c r="D295" s="28"/>
      <c r="E295" s="28"/>
      <c r="F295" s="28"/>
      <c r="G295" s="30"/>
      <c r="H295" s="30"/>
      <c r="I295" s="29"/>
      <c r="J295" s="30"/>
      <c r="K295" s="30"/>
      <c r="L295" s="30"/>
      <c r="M295" s="31"/>
      <c r="N295" s="31"/>
      <c r="O295" s="30"/>
    </row>
    <row r="296" spans="1:15" x14ac:dyDescent="0.2">
      <c r="A296" s="33"/>
      <c r="B296" s="20"/>
      <c r="C296" s="28"/>
      <c r="D296" s="28"/>
      <c r="E296" s="28"/>
      <c r="F296" s="28"/>
      <c r="G296" s="30"/>
      <c r="H296" s="30"/>
      <c r="I296" s="29"/>
      <c r="J296" s="30"/>
      <c r="K296" s="30"/>
      <c r="L296" s="30"/>
      <c r="M296" s="31"/>
      <c r="N296" s="31"/>
      <c r="O296" s="30"/>
    </row>
    <row r="297" spans="1:15" x14ac:dyDescent="0.2">
      <c r="A297" s="33"/>
      <c r="B297" s="20"/>
      <c r="C297" s="28"/>
      <c r="D297" s="28"/>
      <c r="E297" s="28"/>
      <c r="F297" s="28"/>
      <c r="G297" s="30"/>
      <c r="H297" s="30"/>
      <c r="I297" s="29"/>
      <c r="J297" s="30"/>
      <c r="K297" s="30"/>
      <c r="L297" s="30"/>
      <c r="M297" s="31"/>
      <c r="N297" s="31"/>
      <c r="O297" s="30"/>
    </row>
    <row r="298" spans="1:15" x14ac:dyDescent="0.2">
      <c r="A298" s="33"/>
      <c r="B298" s="20"/>
      <c r="C298" s="28"/>
      <c r="D298" s="28"/>
      <c r="E298" s="28"/>
      <c r="F298" s="28"/>
      <c r="G298" s="30"/>
      <c r="H298" s="30"/>
      <c r="I298" s="29"/>
      <c r="J298" s="30"/>
      <c r="K298" s="30"/>
      <c r="L298" s="30"/>
      <c r="M298" s="31"/>
      <c r="N298" s="31"/>
      <c r="O298" s="30"/>
    </row>
    <row r="299" spans="1:15" x14ac:dyDescent="0.2">
      <c r="A299" s="33"/>
      <c r="B299" s="20"/>
      <c r="C299" s="28"/>
      <c r="D299" s="28"/>
      <c r="E299" s="28"/>
      <c r="F299" s="28"/>
      <c r="G299" s="30"/>
      <c r="H299" s="30"/>
      <c r="I299" s="29"/>
      <c r="J299" s="30"/>
      <c r="K299" s="30"/>
      <c r="L299" s="30"/>
      <c r="M299" s="31"/>
      <c r="N299" s="31"/>
      <c r="O299" s="30"/>
    </row>
    <row r="300" spans="1:15" x14ac:dyDescent="0.2">
      <c r="A300" s="33"/>
      <c r="B300" s="20"/>
      <c r="C300" s="28"/>
      <c r="D300" s="28"/>
      <c r="E300" s="28"/>
      <c r="F300" s="28"/>
      <c r="G300" s="30"/>
      <c r="H300" s="30"/>
      <c r="I300" s="29"/>
      <c r="J300" s="30"/>
      <c r="K300" s="30"/>
      <c r="L300" s="30"/>
      <c r="M300" s="31"/>
      <c r="N300" s="31"/>
      <c r="O300" s="30"/>
    </row>
    <row r="301" spans="1:15" x14ac:dyDescent="0.2">
      <c r="A301" s="33"/>
      <c r="B301" s="20"/>
      <c r="C301" s="28"/>
      <c r="D301" s="28"/>
      <c r="E301" s="28"/>
      <c r="F301" s="28"/>
      <c r="G301" s="30"/>
      <c r="H301" s="30"/>
      <c r="I301" s="29"/>
      <c r="J301" s="30"/>
      <c r="K301" s="30"/>
      <c r="L301" s="30"/>
      <c r="M301" s="31"/>
      <c r="N301" s="31"/>
      <c r="O301" s="30"/>
    </row>
    <row r="302" spans="1:15" x14ac:dyDescent="0.2">
      <c r="A302" s="33"/>
      <c r="B302" s="20"/>
      <c r="C302" s="28"/>
      <c r="D302" s="28"/>
      <c r="E302" s="28"/>
      <c r="F302" s="28"/>
      <c r="G302" s="30"/>
      <c r="H302" s="30"/>
      <c r="I302" s="29"/>
      <c r="J302" s="30"/>
      <c r="K302" s="30"/>
      <c r="L302" s="30"/>
      <c r="M302" s="31"/>
      <c r="N302" s="31"/>
      <c r="O302" s="30"/>
    </row>
    <row r="303" spans="1:15" x14ac:dyDescent="0.2">
      <c r="A303" s="33"/>
      <c r="B303" s="20"/>
      <c r="C303" s="28"/>
      <c r="D303" s="28"/>
      <c r="E303" s="28"/>
      <c r="F303" s="28"/>
      <c r="G303" s="30"/>
      <c r="H303" s="30"/>
      <c r="I303" s="29"/>
      <c r="J303" s="30"/>
      <c r="K303" s="30"/>
      <c r="L303" s="30"/>
      <c r="M303" s="31"/>
      <c r="N303" s="31"/>
      <c r="O303" s="30"/>
    </row>
    <row r="304" spans="1:15" x14ac:dyDescent="0.2">
      <c r="A304" s="33"/>
      <c r="B304" s="20"/>
      <c r="C304" s="28"/>
      <c r="D304" s="28"/>
      <c r="E304" s="28"/>
      <c r="F304" s="28"/>
      <c r="G304" s="30"/>
      <c r="H304" s="30"/>
      <c r="I304" s="29"/>
      <c r="J304" s="30"/>
      <c r="K304" s="30"/>
      <c r="L304" s="30"/>
      <c r="M304" s="31"/>
      <c r="N304" s="31"/>
      <c r="O304" s="30"/>
    </row>
    <row r="305" spans="1:15" x14ac:dyDescent="0.2">
      <c r="A305" s="33"/>
      <c r="B305" s="20"/>
      <c r="C305" s="28"/>
      <c r="D305" s="28"/>
      <c r="E305" s="28"/>
      <c r="F305" s="28"/>
      <c r="G305" s="30"/>
      <c r="H305" s="30"/>
      <c r="I305" s="29"/>
      <c r="J305" s="30"/>
      <c r="K305" s="30"/>
      <c r="L305" s="30"/>
      <c r="M305" s="31"/>
      <c r="N305" s="31"/>
      <c r="O305" s="30"/>
    </row>
    <row r="306" spans="1:15" x14ac:dyDescent="0.2">
      <c r="A306" s="33"/>
      <c r="B306" s="20"/>
      <c r="C306" s="28"/>
      <c r="D306" s="28"/>
      <c r="E306" s="28"/>
      <c r="F306" s="28"/>
      <c r="G306" s="30"/>
      <c r="H306" s="30"/>
      <c r="I306" s="29"/>
      <c r="J306" s="30"/>
      <c r="K306" s="30"/>
      <c r="L306" s="30"/>
      <c r="M306" s="31"/>
      <c r="N306" s="31"/>
      <c r="O306" s="30"/>
    </row>
    <row r="307" spans="1:15" x14ac:dyDescent="0.2">
      <c r="A307" s="33"/>
      <c r="B307" s="20"/>
      <c r="C307" s="28"/>
      <c r="D307" s="28"/>
      <c r="E307" s="28"/>
      <c r="F307" s="28"/>
      <c r="G307" s="30"/>
      <c r="H307" s="30"/>
      <c r="I307" s="29"/>
      <c r="J307" s="30"/>
      <c r="K307" s="30"/>
      <c r="L307" s="30"/>
      <c r="M307" s="31"/>
      <c r="N307" s="31"/>
      <c r="O307" s="30"/>
    </row>
    <row r="308" spans="1:15" x14ac:dyDescent="0.2">
      <c r="A308" s="33"/>
      <c r="B308" s="20"/>
      <c r="C308" s="28"/>
      <c r="D308" s="28"/>
      <c r="E308" s="28"/>
      <c r="F308" s="28"/>
      <c r="G308" s="30"/>
      <c r="H308" s="30"/>
      <c r="I308" s="29"/>
      <c r="J308" s="30"/>
      <c r="K308" s="30"/>
      <c r="L308" s="30"/>
      <c r="M308" s="31"/>
      <c r="N308" s="31"/>
      <c r="O308" s="30"/>
    </row>
    <row r="309" spans="1:15" x14ac:dyDescent="0.2">
      <c r="A309" s="33"/>
      <c r="B309" s="20"/>
      <c r="C309" s="28"/>
      <c r="D309" s="28"/>
      <c r="E309" s="28"/>
      <c r="F309" s="28"/>
      <c r="G309" s="30"/>
      <c r="H309" s="30"/>
      <c r="I309" s="29"/>
      <c r="J309" s="30"/>
      <c r="K309" s="30"/>
      <c r="L309" s="30"/>
      <c r="M309" s="31"/>
      <c r="N309" s="31"/>
      <c r="O309" s="30"/>
    </row>
    <row r="310" spans="1:15" x14ac:dyDescent="0.2">
      <c r="A310" s="33"/>
      <c r="B310" s="20"/>
      <c r="C310" s="28"/>
      <c r="D310" s="28"/>
      <c r="E310" s="28"/>
      <c r="F310" s="28"/>
      <c r="G310" s="30"/>
      <c r="H310" s="30"/>
      <c r="I310" s="29"/>
      <c r="J310" s="30"/>
      <c r="K310" s="30"/>
      <c r="L310" s="30"/>
      <c r="M310" s="31"/>
      <c r="N310" s="31"/>
      <c r="O310" s="30"/>
    </row>
    <row r="311" spans="1:15" x14ac:dyDescent="0.2">
      <c r="A311" s="33"/>
      <c r="B311" s="20"/>
      <c r="C311" s="28"/>
      <c r="D311" s="28"/>
      <c r="E311" s="28"/>
      <c r="F311" s="28"/>
      <c r="G311" s="30"/>
      <c r="H311" s="30"/>
      <c r="I311" s="29"/>
      <c r="J311" s="30"/>
      <c r="K311" s="30"/>
      <c r="L311" s="30"/>
      <c r="M311" s="31"/>
      <c r="N311" s="31"/>
      <c r="O311" s="30"/>
    </row>
    <row r="312" spans="1:15" x14ac:dyDescent="0.2">
      <c r="A312" s="33"/>
      <c r="B312" s="20"/>
      <c r="C312" s="28"/>
      <c r="D312" s="28"/>
      <c r="E312" s="28"/>
      <c r="F312" s="28"/>
      <c r="G312" s="30"/>
      <c r="H312" s="30"/>
      <c r="I312" s="29"/>
      <c r="J312" s="30"/>
      <c r="K312" s="30"/>
      <c r="L312" s="30"/>
      <c r="M312" s="31"/>
      <c r="N312" s="31"/>
      <c r="O312" s="30"/>
    </row>
    <row r="313" spans="1:15" x14ac:dyDescent="0.2">
      <c r="A313" s="33"/>
      <c r="B313" s="20"/>
      <c r="C313" s="28"/>
      <c r="D313" s="28"/>
      <c r="E313" s="28"/>
      <c r="F313" s="28"/>
      <c r="G313" s="30"/>
      <c r="H313" s="30"/>
      <c r="I313" s="29"/>
      <c r="J313" s="30"/>
      <c r="K313" s="30"/>
      <c r="L313" s="30"/>
      <c r="M313" s="31"/>
      <c r="N313" s="31"/>
      <c r="O313" s="30"/>
    </row>
    <row r="314" spans="1:15" x14ac:dyDescent="0.2">
      <c r="A314" s="33"/>
      <c r="B314" s="20"/>
      <c r="C314" s="28"/>
      <c r="D314" s="28"/>
      <c r="E314" s="28"/>
      <c r="F314" s="28"/>
      <c r="G314" s="30"/>
      <c r="H314" s="30"/>
      <c r="I314" s="29"/>
      <c r="J314" s="30"/>
      <c r="K314" s="30"/>
      <c r="L314" s="30"/>
      <c r="M314" s="31"/>
      <c r="N314" s="31"/>
      <c r="O314" s="30"/>
    </row>
    <row r="315" spans="1:15" x14ac:dyDescent="0.2">
      <c r="A315" s="33"/>
      <c r="B315" s="20"/>
      <c r="C315" s="28"/>
      <c r="D315" s="28"/>
      <c r="E315" s="28"/>
      <c r="F315" s="28"/>
      <c r="G315" s="30"/>
      <c r="H315" s="30"/>
      <c r="I315" s="29"/>
      <c r="J315" s="30"/>
      <c r="K315" s="30"/>
      <c r="L315" s="30"/>
      <c r="M315" s="31"/>
      <c r="N315" s="31"/>
      <c r="O315" s="30"/>
    </row>
    <row r="316" spans="1:15" x14ac:dyDescent="0.2">
      <c r="A316" s="33"/>
      <c r="B316" s="20"/>
      <c r="C316" s="28"/>
      <c r="D316" s="28"/>
      <c r="E316" s="28"/>
      <c r="F316" s="28"/>
      <c r="G316" s="30"/>
      <c r="H316" s="30"/>
      <c r="I316" s="29"/>
      <c r="J316" s="30"/>
      <c r="K316" s="30"/>
      <c r="L316" s="30"/>
      <c r="M316" s="31"/>
      <c r="N316" s="31"/>
      <c r="O316" s="30"/>
    </row>
    <row r="317" spans="1:15" x14ac:dyDescent="0.2">
      <c r="A317" s="33"/>
      <c r="B317" s="20"/>
      <c r="C317" s="28"/>
      <c r="D317" s="28"/>
      <c r="E317" s="28"/>
      <c r="F317" s="28"/>
      <c r="G317" s="30"/>
      <c r="H317" s="30"/>
      <c r="I317" s="29"/>
      <c r="J317" s="30"/>
      <c r="K317" s="30"/>
      <c r="L317" s="30"/>
      <c r="M317" s="31"/>
      <c r="N317" s="31"/>
      <c r="O317" s="30"/>
    </row>
    <row r="318" spans="1:15" x14ac:dyDescent="0.2">
      <c r="A318" s="33"/>
      <c r="B318" s="20"/>
      <c r="C318" s="28"/>
      <c r="D318" s="28"/>
      <c r="E318" s="28"/>
      <c r="F318" s="28"/>
      <c r="G318" s="30"/>
      <c r="H318" s="30"/>
      <c r="I318" s="29"/>
      <c r="J318" s="30"/>
      <c r="K318" s="30"/>
      <c r="L318" s="30"/>
      <c r="M318" s="31"/>
      <c r="N318" s="31"/>
      <c r="O318" s="30"/>
    </row>
    <row r="319" spans="1:15" x14ac:dyDescent="0.2">
      <c r="A319" s="33"/>
      <c r="B319" s="20"/>
      <c r="C319" s="28"/>
      <c r="D319" s="28"/>
      <c r="E319" s="28"/>
      <c r="F319" s="28"/>
      <c r="G319" s="30"/>
      <c r="H319" s="30"/>
      <c r="I319" s="29"/>
      <c r="J319" s="30"/>
      <c r="K319" s="30"/>
      <c r="L319" s="30"/>
      <c r="M319" s="31"/>
      <c r="N319" s="31"/>
      <c r="O319" s="30"/>
    </row>
    <row r="320" spans="1:15" x14ac:dyDescent="0.2">
      <c r="A320" s="33"/>
      <c r="B320" s="20"/>
      <c r="C320" s="28"/>
      <c r="D320" s="28"/>
      <c r="E320" s="28"/>
      <c r="F320" s="28"/>
      <c r="G320" s="30"/>
      <c r="H320" s="30"/>
      <c r="I320" s="29"/>
      <c r="J320" s="30"/>
      <c r="K320" s="30"/>
      <c r="L320" s="30"/>
      <c r="M320" s="31"/>
      <c r="N320" s="31"/>
      <c r="O320" s="30"/>
    </row>
    <row r="321" spans="1:15" x14ac:dyDescent="0.2">
      <c r="A321" s="33"/>
      <c r="B321" s="20"/>
      <c r="C321" s="28"/>
      <c r="D321" s="28"/>
      <c r="E321" s="28"/>
      <c r="F321" s="28"/>
      <c r="G321" s="30"/>
      <c r="H321" s="30"/>
      <c r="I321" s="29"/>
      <c r="J321" s="30"/>
      <c r="K321" s="30"/>
      <c r="L321" s="30"/>
      <c r="M321" s="31"/>
      <c r="N321" s="31"/>
      <c r="O321" s="30"/>
    </row>
    <row r="322" spans="1:15" x14ac:dyDescent="0.2">
      <c r="A322" s="33"/>
      <c r="B322" s="20"/>
      <c r="C322" s="28"/>
      <c r="D322" s="28"/>
      <c r="E322" s="28"/>
      <c r="F322" s="28"/>
      <c r="G322" s="30"/>
      <c r="H322" s="30"/>
      <c r="I322" s="29"/>
      <c r="J322" s="30"/>
      <c r="K322" s="30"/>
      <c r="L322" s="30"/>
      <c r="M322" s="31"/>
      <c r="N322" s="31"/>
      <c r="O322" s="30"/>
    </row>
    <row r="323" spans="1:15" x14ac:dyDescent="0.2">
      <c r="A323" s="33"/>
      <c r="B323" s="20"/>
      <c r="C323" s="28"/>
      <c r="D323" s="28"/>
      <c r="E323" s="28"/>
      <c r="F323" s="28"/>
      <c r="G323" s="30"/>
      <c r="H323" s="30"/>
      <c r="I323" s="29"/>
      <c r="J323" s="30"/>
      <c r="K323" s="30"/>
      <c r="L323" s="30"/>
      <c r="M323" s="31"/>
      <c r="N323" s="31"/>
      <c r="O323" s="30"/>
    </row>
    <row r="324" spans="1:15" x14ac:dyDescent="0.2">
      <c r="A324" s="33"/>
      <c r="B324" s="20"/>
      <c r="C324" s="28"/>
      <c r="D324" s="28"/>
      <c r="E324" s="28"/>
      <c r="F324" s="28"/>
      <c r="G324" s="30"/>
      <c r="H324" s="30"/>
      <c r="I324" s="29"/>
      <c r="J324" s="30"/>
      <c r="K324" s="30"/>
      <c r="L324" s="30"/>
      <c r="M324" s="31"/>
      <c r="N324" s="31"/>
      <c r="O324" s="30"/>
    </row>
    <row r="325" spans="1:15" x14ac:dyDescent="0.2">
      <c r="A325" s="33"/>
      <c r="B325" s="20"/>
      <c r="C325" s="28"/>
      <c r="D325" s="28"/>
      <c r="E325" s="28"/>
      <c r="F325" s="28"/>
      <c r="G325" s="30"/>
      <c r="H325" s="30"/>
      <c r="I325" s="29"/>
      <c r="J325" s="30"/>
      <c r="K325" s="30"/>
      <c r="L325" s="30"/>
      <c r="M325" s="31"/>
      <c r="N325" s="31"/>
      <c r="O325" s="30"/>
    </row>
    <row r="326" spans="1:15" x14ac:dyDescent="0.2">
      <c r="A326" s="33"/>
      <c r="B326" s="20"/>
      <c r="C326" s="28"/>
      <c r="D326" s="28"/>
      <c r="E326" s="28"/>
      <c r="F326" s="28"/>
      <c r="G326" s="30"/>
      <c r="H326" s="30"/>
      <c r="I326" s="29"/>
      <c r="J326" s="30"/>
      <c r="K326" s="30"/>
      <c r="L326" s="30"/>
      <c r="M326" s="31"/>
      <c r="N326" s="31"/>
      <c r="O326" s="30"/>
    </row>
    <row r="327" spans="1:15" x14ac:dyDescent="0.2">
      <c r="A327" s="33"/>
      <c r="B327" s="20"/>
      <c r="C327" s="28"/>
      <c r="D327" s="28"/>
      <c r="E327" s="28"/>
      <c r="F327" s="28"/>
      <c r="G327" s="30"/>
      <c r="H327" s="30"/>
      <c r="I327" s="29"/>
      <c r="J327" s="30"/>
      <c r="K327" s="30"/>
      <c r="L327" s="30"/>
      <c r="M327" s="31"/>
      <c r="N327" s="31"/>
      <c r="O327" s="30"/>
    </row>
    <row r="328" spans="1:15" x14ac:dyDescent="0.2">
      <c r="A328" s="33"/>
      <c r="B328" s="20"/>
      <c r="C328" s="28"/>
      <c r="D328" s="28"/>
      <c r="E328" s="28"/>
      <c r="F328" s="28"/>
      <c r="G328" s="30"/>
      <c r="H328" s="30"/>
      <c r="I328" s="29"/>
      <c r="J328" s="30"/>
      <c r="K328" s="30"/>
      <c r="L328" s="30"/>
      <c r="M328" s="31"/>
      <c r="N328" s="31"/>
      <c r="O328" s="30"/>
    </row>
    <row r="329" spans="1:15" x14ac:dyDescent="0.2">
      <c r="A329" s="33"/>
      <c r="B329" s="20"/>
      <c r="C329" s="28"/>
      <c r="D329" s="28"/>
      <c r="E329" s="28"/>
      <c r="F329" s="28"/>
      <c r="G329" s="30"/>
      <c r="H329" s="30"/>
      <c r="I329" s="29"/>
      <c r="J329" s="30"/>
      <c r="K329" s="30"/>
      <c r="L329" s="30"/>
      <c r="M329" s="31"/>
      <c r="N329" s="31"/>
      <c r="O329" s="30"/>
    </row>
    <row r="330" spans="1:15" x14ac:dyDescent="0.2">
      <c r="A330" s="33"/>
      <c r="B330" s="20"/>
      <c r="C330" s="28"/>
      <c r="D330" s="28"/>
      <c r="E330" s="28"/>
      <c r="F330" s="28"/>
      <c r="G330" s="30"/>
      <c r="H330" s="30"/>
      <c r="I330" s="29"/>
      <c r="J330" s="30"/>
      <c r="K330" s="30"/>
      <c r="L330" s="30"/>
      <c r="M330" s="31"/>
      <c r="N330" s="31"/>
      <c r="O330" s="30"/>
    </row>
    <row r="331" spans="1:15" x14ac:dyDescent="0.2">
      <c r="A331" s="33"/>
      <c r="B331" s="20"/>
      <c r="C331" s="28"/>
      <c r="D331" s="28"/>
      <c r="E331" s="28"/>
      <c r="F331" s="28"/>
      <c r="G331" s="30"/>
      <c r="H331" s="30"/>
      <c r="I331" s="29"/>
      <c r="J331" s="30"/>
      <c r="K331" s="30"/>
      <c r="L331" s="30"/>
      <c r="M331" s="31"/>
      <c r="N331" s="31"/>
      <c r="O331" s="30"/>
    </row>
    <row r="332" spans="1:15" x14ac:dyDescent="0.2">
      <c r="A332" s="33"/>
      <c r="B332" s="20"/>
      <c r="C332" s="28"/>
      <c r="D332" s="28"/>
      <c r="E332" s="28"/>
      <c r="F332" s="28"/>
      <c r="G332" s="30"/>
      <c r="H332" s="30"/>
      <c r="I332" s="29"/>
      <c r="J332" s="30"/>
      <c r="K332" s="30"/>
      <c r="L332" s="30"/>
      <c r="M332" s="31"/>
      <c r="N332" s="31"/>
      <c r="O332" s="30"/>
    </row>
    <row r="333" spans="1:15" x14ac:dyDescent="0.2">
      <c r="A333" s="33"/>
      <c r="B333" s="20"/>
      <c r="C333" s="28"/>
      <c r="D333" s="28"/>
      <c r="E333" s="28"/>
      <c r="F333" s="28"/>
      <c r="G333" s="30"/>
      <c r="H333" s="30"/>
      <c r="I333" s="29"/>
      <c r="J333" s="30"/>
      <c r="K333" s="30"/>
      <c r="L333" s="30"/>
      <c r="M333" s="31"/>
      <c r="N333" s="31"/>
      <c r="O333" s="30"/>
    </row>
    <row r="334" spans="1:15" x14ac:dyDescent="0.2">
      <c r="A334" s="33"/>
      <c r="B334" s="20"/>
      <c r="C334" s="28"/>
      <c r="D334" s="28"/>
      <c r="E334" s="28"/>
      <c r="F334" s="28"/>
      <c r="G334" s="30"/>
      <c r="H334" s="30"/>
      <c r="I334" s="29"/>
      <c r="J334" s="30"/>
      <c r="K334" s="30"/>
      <c r="L334" s="30"/>
      <c r="M334" s="31"/>
      <c r="N334" s="31"/>
      <c r="O334" s="30"/>
    </row>
    <row r="335" spans="1:15" x14ac:dyDescent="0.2">
      <c r="A335" s="33"/>
      <c r="B335" s="20"/>
      <c r="C335" s="28"/>
      <c r="D335" s="28"/>
      <c r="E335" s="28"/>
      <c r="F335" s="28"/>
      <c r="G335" s="30"/>
      <c r="H335" s="30"/>
      <c r="I335" s="29"/>
      <c r="J335" s="30"/>
      <c r="K335" s="30"/>
      <c r="L335" s="30"/>
      <c r="M335" s="31"/>
      <c r="N335" s="31"/>
      <c r="O335" s="30"/>
    </row>
    <row r="336" spans="1:15" x14ac:dyDescent="0.2">
      <c r="A336" s="33"/>
      <c r="B336" s="20"/>
      <c r="C336" s="28"/>
      <c r="D336" s="28"/>
      <c r="E336" s="28"/>
      <c r="F336" s="28"/>
      <c r="G336" s="30"/>
      <c r="H336" s="30"/>
      <c r="I336" s="29"/>
      <c r="J336" s="30"/>
      <c r="K336" s="30"/>
      <c r="L336" s="30"/>
      <c r="M336" s="31"/>
      <c r="N336" s="31"/>
      <c r="O336" s="30"/>
    </row>
    <row r="337" spans="1:15" x14ac:dyDescent="0.2">
      <c r="A337" s="33"/>
      <c r="B337" s="20"/>
      <c r="C337" s="28"/>
      <c r="D337" s="28"/>
      <c r="E337" s="28"/>
      <c r="F337" s="28"/>
      <c r="G337" s="30"/>
      <c r="H337" s="30"/>
      <c r="I337" s="29"/>
      <c r="J337" s="30"/>
      <c r="K337" s="30"/>
      <c r="L337" s="30"/>
      <c r="M337" s="31"/>
      <c r="N337" s="31"/>
      <c r="O337" s="30"/>
    </row>
    <row r="338" spans="1:15" x14ac:dyDescent="0.2">
      <c r="A338" s="33"/>
      <c r="B338" s="20"/>
      <c r="C338" s="28"/>
      <c r="D338" s="28"/>
      <c r="E338" s="28"/>
      <c r="F338" s="28"/>
      <c r="G338" s="30"/>
      <c r="H338" s="30"/>
      <c r="I338" s="29"/>
      <c r="J338" s="30"/>
      <c r="K338" s="30"/>
      <c r="L338" s="30"/>
      <c r="M338" s="31"/>
      <c r="N338" s="31"/>
      <c r="O338" s="30"/>
    </row>
    <row r="339" spans="1:15" x14ac:dyDescent="0.2">
      <c r="A339" s="33"/>
      <c r="B339" s="20"/>
      <c r="C339" s="28"/>
      <c r="D339" s="28"/>
      <c r="E339" s="28"/>
      <c r="F339" s="28"/>
      <c r="G339" s="30"/>
      <c r="H339" s="30"/>
      <c r="I339" s="29"/>
      <c r="J339" s="30"/>
      <c r="K339" s="30"/>
      <c r="L339" s="30"/>
      <c r="M339" s="31"/>
      <c r="N339" s="31"/>
      <c r="O339" s="30"/>
    </row>
    <row r="340" spans="1:15" x14ac:dyDescent="0.2">
      <c r="A340" s="33"/>
      <c r="B340" s="20"/>
      <c r="C340" s="28"/>
      <c r="D340" s="28"/>
      <c r="E340" s="28"/>
      <c r="F340" s="28"/>
      <c r="G340" s="30"/>
      <c r="H340" s="30"/>
      <c r="I340" s="29"/>
      <c r="J340" s="30"/>
      <c r="K340" s="30"/>
      <c r="L340" s="30"/>
      <c r="M340" s="31"/>
      <c r="N340" s="31"/>
      <c r="O340" s="30"/>
    </row>
    <row r="341" spans="1:15" x14ac:dyDescent="0.2">
      <c r="A341" s="33"/>
      <c r="B341" s="20"/>
      <c r="C341" s="28"/>
      <c r="D341" s="28"/>
      <c r="E341" s="28"/>
      <c r="F341" s="28"/>
      <c r="G341" s="30"/>
      <c r="H341" s="30"/>
      <c r="I341" s="29"/>
      <c r="J341" s="30"/>
      <c r="K341" s="30"/>
      <c r="L341" s="30"/>
      <c r="M341" s="31"/>
      <c r="N341" s="31"/>
      <c r="O341" s="30"/>
    </row>
    <row r="342" spans="1:15" x14ac:dyDescent="0.2">
      <c r="A342" s="33"/>
      <c r="B342" s="20"/>
      <c r="C342" s="28"/>
      <c r="D342" s="28"/>
      <c r="E342" s="28"/>
      <c r="F342" s="28"/>
      <c r="G342" s="30"/>
      <c r="H342" s="30"/>
      <c r="I342" s="29"/>
      <c r="J342" s="30"/>
      <c r="K342" s="30"/>
      <c r="L342" s="30"/>
      <c r="M342" s="31"/>
      <c r="N342" s="31"/>
      <c r="O342" s="30"/>
    </row>
    <row r="343" spans="1:15" x14ac:dyDescent="0.2">
      <c r="A343" s="33"/>
      <c r="B343" s="20"/>
      <c r="C343" s="28"/>
      <c r="D343" s="28"/>
      <c r="E343" s="28"/>
      <c r="F343" s="28"/>
      <c r="G343" s="30"/>
      <c r="H343" s="30"/>
      <c r="I343" s="29"/>
      <c r="J343" s="30"/>
      <c r="K343" s="30"/>
      <c r="L343" s="30"/>
      <c r="M343" s="31"/>
      <c r="N343" s="31"/>
      <c r="O343" s="30"/>
    </row>
    <row r="344" spans="1:15" x14ac:dyDescent="0.2">
      <c r="A344" s="33"/>
      <c r="B344" s="20"/>
      <c r="C344" s="28"/>
      <c r="D344" s="28"/>
      <c r="E344" s="28"/>
      <c r="F344" s="28"/>
      <c r="G344" s="30"/>
      <c r="H344" s="30"/>
      <c r="I344" s="29"/>
      <c r="J344" s="30"/>
      <c r="K344" s="30"/>
      <c r="L344" s="30"/>
      <c r="M344" s="31"/>
      <c r="N344" s="31"/>
      <c r="O344" s="30"/>
    </row>
    <row r="345" spans="1:15" x14ac:dyDescent="0.2">
      <c r="A345" s="33"/>
      <c r="B345" s="20"/>
      <c r="C345" s="28"/>
      <c r="D345" s="28"/>
      <c r="E345" s="28"/>
      <c r="F345" s="28"/>
      <c r="G345" s="30"/>
      <c r="H345" s="30"/>
      <c r="I345" s="29"/>
      <c r="J345" s="30"/>
      <c r="K345" s="30"/>
      <c r="L345" s="30"/>
      <c r="M345" s="31"/>
      <c r="N345" s="31"/>
      <c r="O345" s="30"/>
    </row>
    <row r="346" spans="1:15" x14ac:dyDescent="0.2">
      <c r="A346" s="33"/>
      <c r="B346" s="20"/>
      <c r="C346" s="28"/>
      <c r="D346" s="28"/>
      <c r="E346" s="28"/>
      <c r="F346" s="28"/>
      <c r="G346" s="30"/>
      <c r="H346" s="30"/>
      <c r="I346" s="29"/>
      <c r="J346" s="30"/>
      <c r="K346" s="30"/>
      <c r="L346" s="30"/>
      <c r="M346" s="31"/>
      <c r="N346" s="31"/>
      <c r="O346" s="30"/>
    </row>
    <row r="347" spans="1:15" x14ac:dyDescent="0.2">
      <c r="A347" s="33"/>
      <c r="B347" s="20"/>
      <c r="C347" s="28"/>
      <c r="D347" s="28"/>
      <c r="E347" s="28"/>
      <c r="F347" s="28"/>
      <c r="G347" s="30"/>
      <c r="H347" s="30"/>
      <c r="I347" s="29"/>
      <c r="J347" s="30"/>
      <c r="K347" s="30"/>
      <c r="L347" s="30"/>
      <c r="M347" s="31"/>
      <c r="N347" s="31"/>
      <c r="O347" s="30"/>
    </row>
    <row r="348" spans="1:15" x14ac:dyDescent="0.2">
      <c r="A348" s="33"/>
      <c r="B348" s="20"/>
      <c r="C348" s="28"/>
      <c r="D348" s="28"/>
      <c r="E348" s="28"/>
      <c r="F348" s="28"/>
      <c r="G348" s="30"/>
      <c r="H348" s="30"/>
      <c r="I348" s="29"/>
      <c r="J348" s="30"/>
      <c r="K348" s="30"/>
      <c r="L348" s="30"/>
      <c r="M348" s="31"/>
      <c r="N348" s="31"/>
      <c r="O348" s="30"/>
    </row>
    <row r="349" spans="1:15" x14ac:dyDescent="0.2">
      <c r="A349" s="33"/>
      <c r="B349" s="20"/>
      <c r="C349" s="28"/>
      <c r="D349" s="28"/>
      <c r="E349" s="28"/>
      <c r="F349" s="28"/>
      <c r="G349" s="30"/>
      <c r="H349" s="30"/>
      <c r="I349" s="29"/>
      <c r="J349" s="30"/>
      <c r="K349" s="30"/>
      <c r="L349" s="30"/>
      <c r="M349" s="31"/>
      <c r="N349" s="31"/>
      <c r="O349" s="30"/>
    </row>
    <row r="350" spans="1:15" x14ac:dyDescent="0.2">
      <c r="A350" s="33"/>
      <c r="B350" s="20"/>
      <c r="C350" s="28"/>
      <c r="D350" s="28"/>
      <c r="E350" s="28"/>
      <c r="F350" s="28"/>
      <c r="G350" s="30"/>
      <c r="H350" s="30"/>
      <c r="I350" s="29"/>
      <c r="J350" s="30"/>
      <c r="K350" s="30"/>
      <c r="L350" s="30"/>
      <c r="M350" s="31"/>
      <c r="N350" s="31"/>
      <c r="O350" s="30"/>
    </row>
    <row r="351" spans="1:15" x14ac:dyDescent="0.2">
      <c r="A351" s="33"/>
      <c r="B351" s="20"/>
      <c r="C351" s="28"/>
      <c r="D351" s="28"/>
      <c r="E351" s="28"/>
      <c r="F351" s="28"/>
      <c r="G351" s="30"/>
      <c r="H351" s="30"/>
      <c r="I351" s="29"/>
      <c r="J351" s="30"/>
      <c r="K351" s="30"/>
      <c r="L351" s="30"/>
      <c r="M351" s="31"/>
      <c r="N351" s="31"/>
      <c r="O351" s="30"/>
    </row>
    <row r="352" spans="1:15" x14ac:dyDescent="0.2">
      <c r="A352" s="33"/>
      <c r="B352" s="20"/>
      <c r="C352" s="28"/>
      <c r="D352" s="28"/>
      <c r="E352" s="28"/>
      <c r="F352" s="28"/>
      <c r="G352" s="30"/>
      <c r="H352" s="30"/>
      <c r="I352" s="29"/>
      <c r="J352" s="30"/>
      <c r="K352" s="30"/>
      <c r="L352" s="30"/>
      <c r="M352" s="31"/>
      <c r="N352" s="31"/>
      <c r="O352" s="30"/>
    </row>
    <row r="353" spans="1:15" x14ac:dyDescent="0.2">
      <c r="A353" s="33"/>
      <c r="B353" s="20"/>
      <c r="C353" s="28"/>
      <c r="D353" s="28"/>
      <c r="E353" s="28"/>
      <c r="F353" s="28"/>
      <c r="G353" s="30"/>
      <c r="H353" s="30"/>
      <c r="I353" s="29"/>
      <c r="J353" s="30"/>
      <c r="K353" s="30"/>
      <c r="L353" s="30"/>
      <c r="M353" s="31"/>
      <c r="N353" s="31"/>
      <c r="O353" s="30"/>
    </row>
    <row r="354" spans="1:15" x14ac:dyDescent="0.2">
      <c r="A354" s="33"/>
      <c r="B354" s="20"/>
      <c r="C354" s="28"/>
      <c r="D354" s="28"/>
      <c r="E354" s="28"/>
      <c r="F354" s="28"/>
      <c r="G354" s="30"/>
      <c r="H354" s="30"/>
      <c r="I354" s="29"/>
      <c r="J354" s="30"/>
      <c r="K354" s="30"/>
      <c r="L354" s="30"/>
      <c r="M354" s="31"/>
      <c r="N354" s="31"/>
      <c r="O354" s="30"/>
    </row>
    <row r="355" spans="1:15" x14ac:dyDescent="0.2">
      <c r="A355" s="33"/>
      <c r="B355" s="20"/>
      <c r="C355" s="28"/>
      <c r="D355" s="28"/>
      <c r="E355" s="28"/>
      <c r="F355" s="28"/>
      <c r="G355" s="30"/>
      <c r="H355" s="30"/>
      <c r="I355" s="29"/>
      <c r="J355" s="30"/>
      <c r="K355" s="30"/>
      <c r="L355" s="30"/>
      <c r="M355" s="31"/>
      <c r="N355" s="31"/>
      <c r="O355" s="30"/>
    </row>
    <row r="356" spans="1:15" x14ac:dyDescent="0.2">
      <c r="A356" s="33"/>
      <c r="B356" s="20"/>
      <c r="C356" s="28"/>
      <c r="D356" s="28"/>
      <c r="E356" s="28"/>
      <c r="F356" s="28"/>
      <c r="G356" s="30"/>
      <c r="H356" s="30"/>
      <c r="I356" s="29"/>
      <c r="J356" s="30"/>
      <c r="K356" s="30"/>
      <c r="L356" s="30"/>
      <c r="M356" s="31"/>
      <c r="N356" s="31"/>
      <c r="O356" s="30"/>
    </row>
    <row r="357" spans="1:15" x14ac:dyDescent="0.2">
      <c r="A357" s="33"/>
      <c r="B357" s="20"/>
      <c r="C357" s="28"/>
      <c r="D357" s="28"/>
      <c r="E357" s="28"/>
      <c r="F357" s="28"/>
      <c r="G357" s="30"/>
      <c r="H357" s="30"/>
      <c r="I357" s="29"/>
      <c r="J357" s="30"/>
      <c r="K357" s="30"/>
      <c r="L357" s="30"/>
      <c r="M357" s="31"/>
      <c r="N357" s="31"/>
      <c r="O357" s="30"/>
    </row>
    <row r="358" spans="1:15" x14ac:dyDescent="0.2">
      <c r="A358" s="33"/>
      <c r="B358" s="20"/>
      <c r="C358" s="28"/>
      <c r="D358" s="28"/>
      <c r="E358" s="28"/>
      <c r="F358" s="28"/>
      <c r="G358" s="30"/>
      <c r="H358" s="30"/>
      <c r="I358" s="29"/>
      <c r="J358" s="30"/>
      <c r="K358" s="30"/>
      <c r="L358" s="30"/>
      <c r="M358" s="31"/>
      <c r="N358" s="31"/>
      <c r="O358" s="30"/>
    </row>
    <row r="359" spans="1:15" x14ac:dyDescent="0.2">
      <c r="A359" s="33"/>
      <c r="B359" s="20"/>
      <c r="C359" s="28"/>
      <c r="D359" s="28"/>
      <c r="E359" s="28"/>
      <c r="F359" s="28"/>
      <c r="G359" s="30"/>
      <c r="H359" s="30"/>
      <c r="I359" s="29"/>
      <c r="J359" s="30"/>
      <c r="K359" s="30"/>
      <c r="L359" s="30"/>
      <c r="M359" s="31"/>
      <c r="N359" s="31"/>
      <c r="O359" s="30"/>
    </row>
    <row r="360" spans="1:15" x14ac:dyDescent="0.2">
      <c r="A360" s="33"/>
      <c r="B360" s="20"/>
      <c r="C360" s="28"/>
      <c r="D360" s="28"/>
      <c r="E360" s="28"/>
      <c r="F360" s="28"/>
      <c r="G360" s="30"/>
      <c r="H360" s="30"/>
      <c r="I360" s="29"/>
      <c r="J360" s="30"/>
      <c r="K360" s="30"/>
      <c r="L360" s="30"/>
      <c r="M360" s="31"/>
      <c r="N360" s="31"/>
      <c r="O360" s="30"/>
    </row>
    <row r="361" spans="1:15" x14ac:dyDescent="0.2">
      <c r="A361" s="33"/>
      <c r="B361" s="20"/>
      <c r="C361" s="28"/>
      <c r="D361" s="28"/>
      <c r="E361" s="28"/>
      <c r="F361" s="28"/>
      <c r="G361" s="30"/>
      <c r="H361" s="30"/>
      <c r="I361" s="29"/>
      <c r="J361" s="30"/>
      <c r="K361" s="30"/>
      <c r="L361" s="30"/>
      <c r="M361" s="31"/>
      <c r="N361" s="31"/>
      <c r="O361" s="30"/>
    </row>
    <row r="362" spans="1:15" x14ac:dyDescent="0.2">
      <c r="A362" s="33"/>
      <c r="B362" s="20"/>
      <c r="C362" s="28"/>
      <c r="D362" s="28"/>
      <c r="E362" s="28"/>
      <c r="F362" s="28"/>
      <c r="G362" s="30"/>
      <c r="H362" s="30"/>
      <c r="I362" s="29"/>
      <c r="J362" s="30"/>
      <c r="K362" s="30"/>
      <c r="L362" s="30"/>
      <c r="M362" s="31"/>
      <c r="N362" s="31"/>
      <c r="O362" s="30"/>
    </row>
    <row r="363" spans="1:15" x14ac:dyDescent="0.2">
      <c r="A363" s="33"/>
      <c r="B363" s="20"/>
      <c r="C363" s="28"/>
      <c r="D363" s="28"/>
      <c r="E363" s="28"/>
      <c r="F363" s="28"/>
      <c r="G363" s="30"/>
      <c r="H363" s="30"/>
      <c r="I363" s="29"/>
      <c r="J363" s="30"/>
      <c r="K363" s="30"/>
      <c r="L363" s="30"/>
      <c r="M363" s="31"/>
      <c r="N363" s="31"/>
      <c r="O363" s="30"/>
    </row>
    <row r="364" spans="1:15" x14ac:dyDescent="0.2">
      <c r="A364" s="33"/>
      <c r="B364" s="20"/>
      <c r="C364" s="28"/>
      <c r="D364" s="28"/>
      <c r="E364" s="28"/>
      <c r="F364" s="28"/>
      <c r="G364" s="30"/>
      <c r="H364" s="30"/>
      <c r="I364" s="29"/>
      <c r="J364" s="30"/>
      <c r="K364" s="30"/>
      <c r="L364" s="30"/>
      <c r="M364" s="31"/>
      <c r="N364" s="31"/>
      <c r="O364" s="30"/>
    </row>
    <row r="365" spans="1:15" x14ac:dyDescent="0.2">
      <c r="A365" s="33"/>
      <c r="B365" s="20"/>
      <c r="C365" s="28"/>
      <c r="D365" s="28"/>
      <c r="E365" s="28"/>
      <c r="F365" s="28"/>
      <c r="G365" s="30"/>
      <c r="H365" s="30"/>
      <c r="I365" s="29"/>
      <c r="J365" s="30"/>
      <c r="K365" s="30"/>
      <c r="L365" s="30"/>
      <c r="M365" s="31"/>
      <c r="N365" s="31"/>
      <c r="O365" s="30"/>
    </row>
    <row r="366" spans="1:15" x14ac:dyDescent="0.2">
      <c r="A366" s="33"/>
      <c r="B366" s="20"/>
      <c r="C366" s="28"/>
      <c r="D366" s="28"/>
      <c r="E366" s="28"/>
      <c r="F366" s="28"/>
      <c r="G366" s="30"/>
      <c r="H366" s="30"/>
      <c r="I366" s="29"/>
      <c r="J366" s="30"/>
      <c r="K366" s="30"/>
      <c r="L366" s="30"/>
      <c r="M366" s="31"/>
      <c r="N366" s="31"/>
      <c r="O366" s="30"/>
    </row>
    <row r="367" spans="1:15" x14ac:dyDescent="0.2">
      <c r="A367" s="33"/>
      <c r="B367" s="20"/>
      <c r="C367" s="28"/>
      <c r="D367" s="28"/>
      <c r="E367" s="28"/>
      <c r="F367" s="28"/>
      <c r="G367" s="30"/>
      <c r="H367" s="30"/>
      <c r="I367" s="29"/>
      <c r="J367" s="30"/>
      <c r="K367" s="30"/>
      <c r="L367" s="30"/>
      <c r="M367" s="31"/>
      <c r="N367" s="31"/>
      <c r="O367" s="30"/>
    </row>
    <row r="368" spans="1:15" x14ac:dyDescent="0.2">
      <c r="A368" s="33"/>
      <c r="B368" s="20"/>
      <c r="C368" s="28"/>
      <c r="D368" s="28"/>
      <c r="E368" s="28"/>
      <c r="F368" s="28"/>
      <c r="G368" s="30"/>
      <c r="H368" s="30"/>
      <c r="I368" s="29"/>
      <c r="J368" s="30"/>
      <c r="K368" s="30"/>
      <c r="L368" s="30"/>
      <c r="M368" s="31"/>
      <c r="N368" s="31"/>
      <c r="O368" s="30"/>
    </row>
    <row r="369" spans="1:15" x14ac:dyDescent="0.2">
      <c r="A369" s="33"/>
      <c r="B369" s="20"/>
      <c r="C369" s="28"/>
      <c r="D369" s="28"/>
      <c r="E369" s="28"/>
      <c r="F369" s="28"/>
      <c r="G369" s="30"/>
      <c r="H369" s="30"/>
      <c r="I369" s="29"/>
      <c r="J369" s="30"/>
      <c r="K369" s="30"/>
      <c r="L369" s="30"/>
      <c r="M369" s="31"/>
      <c r="N369" s="31"/>
      <c r="O369" s="30"/>
    </row>
    <row r="370" spans="1:15" x14ac:dyDescent="0.2">
      <c r="A370" s="33"/>
      <c r="B370" s="20"/>
      <c r="C370" s="28"/>
      <c r="D370" s="28"/>
      <c r="E370" s="28"/>
      <c r="F370" s="28"/>
      <c r="G370" s="30"/>
      <c r="H370" s="30"/>
      <c r="I370" s="29"/>
      <c r="J370" s="30"/>
      <c r="K370" s="30"/>
      <c r="L370" s="30"/>
      <c r="M370" s="31"/>
      <c r="N370" s="31"/>
      <c r="O370" s="30"/>
    </row>
    <row r="371" spans="1:15" x14ac:dyDescent="0.2">
      <c r="A371" s="33"/>
      <c r="B371" s="20"/>
      <c r="C371" s="28"/>
      <c r="D371" s="28"/>
      <c r="E371" s="28"/>
      <c r="F371" s="28"/>
      <c r="G371" s="30"/>
      <c r="H371" s="30"/>
      <c r="I371" s="29"/>
      <c r="J371" s="30"/>
      <c r="K371" s="30"/>
      <c r="L371" s="30"/>
      <c r="M371" s="31"/>
      <c r="N371" s="31"/>
      <c r="O371" s="30"/>
    </row>
    <row r="372" spans="1:15" x14ac:dyDescent="0.2">
      <c r="A372" s="33"/>
      <c r="B372" s="20"/>
      <c r="C372" s="28"/>
      <c r="D372" s="28"/>
      <c r="E372" s="28"/>
      <c r="F372" s="28"/>
      <c r="G372" s="30"/>
      <c r="H372" s="30"/>
      <c r="I372" s="29"/>
      <c r="J372" s="30"/>
      <c r="K372" s="30"/>
      <c r="L372" s="30"/>
      <c r="M372" s="31"/>
      <c r="N372" s="31"/>
      <c r="O372" s="30"/>
    </row>
    <row r="373" spans="1:15" x14ac:dyDescent="0.2">
      <c r="A373" s="33"/>
      <c r="B373" s="20"/>
      <c r="C373" s="28"/>
      <c r="D373" s="28"/>
      <c r="E373" s="28"/>
      <c r="F373" s="28"/>
      <c r="G373" s="30"/>
      <c r="H373" s="30"/>
      <c r="I373" s="29"/>
      <c r="J373" s="30"/>
      <c r="K373" s="30"/>
      <c r="L373" s="30"/>
      <c r="M373" s="31"/>
      <c r="N373" s="31"/>
      <c r="O373" s="30"/>
    </row>
    <row r="374" spans="1:15" x14ac:dyDescent="0.2">
      <c r="A374" s="33"/>
      <c r="B374" s="20"/>
      <c r="C374" s="28"/>
      <c r="D374" s="28"/>
      <c r="E374" s="28"/>
      <c r="F374" s="28"/>
      <c r="G374" s="30"/>
      <c r="H374" s="30"/>
      <c r="I374" s="29"/>
      <c r="J374" s="30"/>
      <c r="K374" s="30"/>
      <c r="L374" s="30"/>
      <c r="M374" s="31"/>
      <c r="N374" s="31"/>
      <c r="O374" s="30"/>
    </row>
    <row r="375" spans="1:15" x14ac:dyDescent="0.2">
      <c r="A375" s="33"/>
      <c r="B375" s="20"/>
      <c r="C375" s="28"/>
      <c r="D375" s="28"/>
      <c r="E375" s="28"/>
      <c r="F375" s="28"/>
      <c r="G375" s="30"/>
      <c r="H375" s="30"/>
      <c r="I375" s="29"/>
      <c r="J375" s="30"/>
      <c r="K375" s="30"/>
      <c r="L375" s="30"/>
      <c r="M375" s="31"/>
      <c r="N375" s="31"/>
      <c r="O375" s="30"/>
    </row>
    <row r="376" spans="1:15" x14ac:dyDescent="0.2">
      <c r="A376" s="33"/>
      <c r="B376" s="20"/>
      <c r="C376" s="28"/>
      <c r="D376" s="28"/>
      <c r="E376" s="28"/>
      <c r="F376" s="28"/>
      <c r="G376" s="30"/>
      <c r="H376" s="30"/>
      <c r="I376" s="29"/>
      <c r="J376" s="30"/>
      <c r="K376" s="30"/>
      <c r="L376" s="30"/>
      <c r="M376" s="31"/>
      <c r="N376" s="31"/>
      <c r="O376" s="30"/>
    </row>
    <row r="377" spans="1:15" x14ac:dyDescent="0.2">
      <c r="A377" s="33"/>
      <c r="B377" s="20"/>
      <c r="C377" s="28"/>
      <c r="D377" s="28"/>
      <c r="E377" s="28"/>
      <c r="F377" s="28"/>
      <c r="G377" s="30"/>
      <c r="H377" s="30"/>
      <c r="I377" s="29"/>
      <c r="J377" s="30"/>
      <c r="K377" s="30"/>
      <c r="L377" s="30"/>
      <c r="M377" s="31"/>
      <c r="N377" s="31"/>
      <c r="O377" s="30"/>
    </row>
    <row r="378" spans="1:15" x14ac:dyDescent="0.2">
      <c r="A378" s="33"/>
      <c r="B378" s="20"/>
      <c r="C378" s="28"/>
      <c r="D378" s="28"/>
      <c r="E378" s="28"/>
      <c r="F378" s="28"/>
      <c r="G378" s="30"/>
      <c r="H378" s="30"/>
      <c r="I378" s="29"/>
      <c r="J378" s="30"/>
      <c r="K378" s="30"/>
      <c r="L378" s="30"/>
      <c r="M378" s="31"/>
      <c r="N378" s="31"/>
      <c r="O378" s="30"/>
    </row>
    <row r="379" spans="1:15" x14ac:dyDescent="0.2">
      <c r="A379" s="33"/>
      <c r="B379" s="20"/>
      <c r="C379" s="28"/>
      <c r="D379" s="28"/>
      <c r="E379" s="28"/>
      <c r="F379" s="28"/>
      <c r="G379" s="30"/>
      <c r="H379" s="30"/>
      <c r="I379" s="29"/>
      <c r="J379" s="30"/>
      <c r="K379" s="30"/>
      <c r="L379" s="30"/>
      <c r="M379" s="31"/>
      <c r="N379" s="31"/>
      <c r="O379" s="30"/>
    </row>
    <row r="380" spans="1:15" x14ac:dyDescent="0.2">
      <c r="A380" s="33"/>
      <c r="B380" s="20"/>
      <c r="C380" s="28"/>
      <c r="D380" s="28"/>
      <c r="E380" s="28"/>
      <c r="F380" s="28"/>
      <c r="G380" s="30"/>
      <c r="H380" s="30"/>
      <c r="I380" s="29"/>
      <c r="J380" s="30"/>
      <c r="K380" s="30"/>
      <c r="L380" s="30"/>
      <c r="M380" s="31"/>
      <c r="N380" s="31"/>
      <c r="O380" s="30"/>
    </row>
    <row r="381" spans="1:15" x14ac:dyDescent="0.2">
      <c r="A381" s="33"/>
      <c r="B381" s="20"/>
      <c r="C381" s="28"/>
      <c r="D381" s="28"/>
      <c r="E381" s="28"/>
      <c r="F381" s="28"/>
      <c r="G381" s="30"/>
      <c r="H381" s="30"/>
      <c r="I381" s="29"/>
      <c r="J381" s="30"/>
      <c r="K381" s="30"/>
      <c r="L381" s="30"/>
      <c r="M381" s="31"/>
      <c r="N381" s="31"/>
      <c r="O381" s="30"/>
    </row>
    <row r="382" spans="1:15" x14ac:dyDescent="0.2">
      <c r="A382" s="33"/>
      <c r="B382" s="20"/>
      <c r="C382" s="28"/>
      <c r="D382" s="28"/>
      <c r="E382" s="28"/>
      <c r="F382" s="28"/>
      <c r="G382" s="30"/>
      <c r="H382" s="30"/>
      <c r="I382" s="29"/>
      <c r="J382" s="30"/>
      <c r="K382" s="30"/>
      <c r="L382" s="30"/>
      <c r="M382" s="31"/>
      <c r="N382" s="31"/>
      <c r="O382" s="30"/>
    </row>
    <row r="383" spans="1:15" x14ac:dyDescent="0.2">
      <c r="A383" s="33"/>
      <c r="B383" s="20"/>
      <c r="C383" s="28"/>
      <c r="D383" s="28"/>
      <c r="E383" s="28"/>
      <c r="F383" s="28"/>
      <c r="G383" s="30"/>
      <c r="H383" s="30"/>
      <c r="I383" s="29"/>
      <c r="J383" s="30"/>
      <c r="K383" s="30"/>
      <c r="L383" s="30"/>
      <c r="M383" s="31"/>
      <c r="N383" s="31"/>
      <c r="O383" s="30"/>
    </row>
    <row r="384" spans="1:15" x14ac:dyDescent="0.2">
      <c r="A384" s="33"/>
      <c r="B384" s="20"/>
      <c r="C384" s="28"/>
      <c r="D384" s="28"/>
      <c r="E384" s="28"/>
      <c r="F384" s="28"/>
      <c r="G384" s="30"/>
      <c r="H384" s="30"/>
      <c r="I384" s="29"/>
      <c r="J384" s="30"/>
      <c r="K384" s="30"/>
      <c r="L384" s="30"/>
      <c r="M384" s="31"/>
      <c r="N384" s="31"/>
      <c r="O384" s="30"/>
    </row>
    <row r="385" spans="1:15" x14ac:dyDescent="0.2">
      <c r="A385" s="33"/>
      <c r="B385" s="20"/>
      <c r="C385" s="28"/>
      <c r="D385" s="28"/>
      <c r="E385" s="28"/>
      <c r="F385" s="28"/>
      <c r="G385" s="30"/>
      <c r="H385" s="30"/>
      <c r="I385" s="29"/>
      <c r="J385" s="30"/>
      <c r="K385" s="30"/>
      <c r="L385" s="30"/>
      <c r="M385" s="31"/>
      <c r="N385" s="31"/>
      <c r="O385" s="30"/>
    </row>
    <row r="386" spans="1:15" x14ac:dyDescent="0.2">
      <c r="A386" s="33"/>
      <c r="B386" s="20"/>
      <c r="C386" s="28"/>
      <c r="D386" s="28"/>
      <c r="E386" s="28"/>
      <c r="F386" s="28"/>
      <c r="G386" s="30"/>
      <c r="H386" s="30"/>
      <c r="I386" s="29"/>
      <c r="J386" s="30"/>
      <c r="K386" s="30"/>
      <c r="L386" s="30"/>
      <c r="M386" s="31"/>
      <c r="N386" s="31"/>
      <c r="O386" s="30"/>
    </row>
    <row r="387" spans="1:15" x14ac:dyDescent="0.2">
      <c r="A387" s="33"/>
      <c r="B387" s="20"/>
      <c r="C387" s="28"/>
      <c r="D387" s="28"/>
      <c r="E387" s="28"/>
      <c r="F387" s="28"/>
      <c r="G387" s="30"/>
      <c r="H387" s="30"/>
      <c r="I387" s="29"/>
      <c r="J387" s="30"/>
      <c r="K387" s="30"/>
      <c r="L387" s="30"/>
      <c r="M387" s="31"/>
      <c r="N387" s="31"/>
      <c r="O387" s="30"/>
    </row>
    <row r="388" spans="1:15" x14ac:dyDescent="0.2">
      <c r="A388" s="33"/>
      <c r="B388" s="20"/>
      <c r="C388" s="28"/>
      <c r="D388" s="28"/>
      <c r="E388" s="28"/>
      <c r="F388" s="28"/>
      <c r="G388" s="30"/>
      <c r="H388" s="30"/>
      <c r="I388" s="29"/>
      <c r="J388" s="30"/>
      <c r="K388" s="30"/>
      <c r="L388" s="30"/>
      <c r="M388" s="31"/>
      <c r="N388" s="31"/>
      <c r="O388" s="30"/>
    </row>
    <row r="389" spans="1:15" x14ac:dyDescent="0.2">
      <c r="A389" s="33"/>
      <c r="B389" s="20"/>
      <c r="C389" s="28"/>
      <c r="D389" s="28"/>
      <c r="E389" s="28"/>
      <c r="F389" s="28"/>
      <c r="G389" s="30"/>
      <c r="H389" s="30"/>
      <c r="I389" s="29"/>
      <c r="J389" s="30"/>
      <c r="K389" s="30"/>
      <c r="L389" s="30"/>
      <c r="M389" s="31"/>
      <c r="N389" s="31"/>
      <c r="O389" s="30"/>
    </row>
    <row r="390" spans="1:15" x14ac:dyDescent="0.2">
      <c r="A390" s="33"/>
      <c r="B390" s="20"/>
      <c r="C390" s="28"/>
      <c r="D390" s="28"/>
      <c r="E390" s="28"/>
      <c r="F390" s="28"/>
      <c r="G390" s="30"/>
      <c r="H390" s="30"/>
      <c r="I390" s="29"/>
      <c r="J390" s="30"/>
      <c r="K390" s="30"/>
      <c r="L390" s="30"/>
      <c r="M390" s="31"/>
      <c r="N390" s="31"/>
      <c r="O390" s="30"/>
    </row>
    <row r="391" spans="1:15" x14ac:dyDescent="0.2">
      <c r="A391" s="33"/>
      <c r="B391" s="20"/>
      <c r="C391" s="28"/>
      <c r="D391" s="28"/>
      <c r="E391" s="28"/>
      <c r="F391" s="28"/>
      <c r="G391" s="30"/>
      <c r="H391" s="30"/>
      <c r="I391" s="29"/>
      <c r="J391" s="30"/>
      <c r="K391" s="30"/>
      <c r="L391" s="30"/>
      <c r="M391" s="31"/>
      <c r="N391" s="31"/>
      <c r="O391" s="30"/>
    </row>
    <row r="392" spans="1:15" x14ac:dyDescent="0.2">
      <c r="A392" s="33"/>
      <c r="B392" s="20"/>
      <c r="C392" s="28"/>
      <c r="D392" s="28"/>
      <c r="E392" s="28"/>
      <c r="F392" s="28"/>
      <c r="G392" s="30"/>
      <c r="H392" s="30"/>
      <c r="I392" s="29"/>
      <c r="J392" s="30"/>
      <c r="K392" s="30"/>
      <c r="L392" s="30"/>
      <c r="M392" s="31"/>
      <c r="N392" s="31"/>
      <c r="O392" s="30"/>
    </row>
    <row r="393" spans="1:15" x14ac:dyDescent="0.2">
      <c r="A393" s="33"/>
      <c r="B393" s="20"/>
      <c r="C393" s="28"/>
      <c r="D393" s="28"/>
      <c r="E393" s="28"/>
      <c r="F393" s="28"/>
      <c r="G393" s="30"/>
      <c r="H393" s="30"/>
      <c r="I393" s="29"/>
      <c r="J393" s="30"/>
      <c r="K393" s="30"/>
      <c r="L393" s="30"/>
      <c r="M393" s="31"/>
      <c r="N393" s="31"/>
      <c r="O393" s="30"/>
    </row>
    <row r="394" spans="1:15" x14ac:dyDescent="0.2">
      <c r="A394" s="33"/>
      <c r="B394" s="20"/>
      <c r="C394" s="28"/>
      <c r="D394" s="28"/>
      <c r="E394" s="28"/>
      <c r="F394" s="28"/>
      <c r="G394" s="30"/>
      <c r="H394" s="30"/>
      <c r="I394" s="29"/>
      <c r="J394" s="30"/>
      <c r="K394" s="30"/>
      <c r="L394" s="30"/>
      <c r="M394" s="31"/>
      <c r="N394" s="31"/>
      <c r="O394" s="30"/>
    </row>
    <row r="395" spans="1:15" x14ac:dyDescent="0.2">
      <c r="A395" s="33"/>
      <c r="B395" s="20"/>
      <c r="C395" s="28"/>
      <c r="D395" s="28"/>
      <c r="E395" s="28"/>
      <c r="F395" s="28"/>
      <c r="G395" s="30"/>
      <c r="H395" s="30"/>
      <c r="I395" s="29"/>
      <c r="J395" s="30"/>
      <c r="K395" s="30"/>
      <c r="L395" s="30"/>
      <c r="M395" s="31"/>
      <c r="N395" s="31"/>
      <c r="O395" s="30"/>
    </row>
    <row r="396" spans="1:15" x14ac:dyDescent="0.2">
      <c r="A396" s="33"/>
      <c r="B396" s="20"/>
      <c r="C396" s="28"/>
      <c r="D396" s="28"/>
      <c r="E396" s="28"/>
      <c r="F396" s="28"/>
      <c r="G396" s="30"/>
      <c r="H396" s="30"/>
      <c r="I396" s="29"/>
      <c r="J396" s="30"/>
      <c r="K396" s="30"/>
      <c r="L396" s="30"/>
      <c r="M396" s="31"/>
      <c r="N396" s="31"/>
      <c r="O396" s="30"/>
    </row>
    <row r="397" spans="1:15" x14ac:dyDescent="0.2">
      <c r="A397" s="33"/>
      <c r="B397" s="20"/>
      <c r="C397" s="28"/>
      <c r="D397" s="28"/>
      <c r="E397" s="28"/>
      <c r="F397" s="28"/>
      <c r="G397" s="30"/>
      <c r="H397" s="30"/>
      <c r="I397" s="29"/>
      <c r="J397" s="30"/>
      <c r="K397" s="30"/>
      <c r="L397" s="30"/>
      <c r="M397" s="31"/>
      <c r="N397" s="31"/>
      <c r="O397" s="30"/>
    </row>
    <row r="398" spans="1:15" x14ac:dyDescent="0.2">
      <c r="A398" s="33"/>
      <c r="B398" s="20"/>
      <c r="C398" s="28"/>
      <c r="D398" s="28"/>
      <c r="E398" s="28"/>
      <c r="F398" s="28"/>
      <c r="G398" s="30"/>
      <c r="H398" s="30"/>
      <c r="I398" s="29"/>
      <c r="J398" s="30"/>
      <c r="K398" s="30"/>
      <c r="L398" s="30"/>
      <c r="M398" s="31"/>
      <c r="N398" s="31"/>
      <c r="O398" s="30"/>
    </row>
    <row r="399" spans="1:15" x14ac:dyDescent="0.2">
      <c r="A399" s="33"/>
      <c r="B399" s="20"/>
      <c r="C399" s="28"/>
      <c r="D399" s="28"/>
      <c r="E399" s="28"/>
      <c r="F399" s="28"/>
      <c r="G399" s="30"/>
      <c r="H399" s="30"/>
      <c r="I399" s="29"/>
      <c r="J399" s="30"/>
      <c r="K399" s="30"/>
      <c r="L399" s="30"/>
      <c r="M399" s="31"/>
      <c r="N399" s="31"/>
      <c r="O399" s="30"/>
    </row>
    <row r="400" spans="1:15" x14ac:dyDescent="0.2">
      <c r="A400" s="33"/>
      <c r="B400" s="20"/>
      <c r="C400" s="28"/>
      <c r="D400" s="28"/>
      <c r="E400" s="28"/>
      <c r="F400" s="28"/>
      <c r="G400" s="30"/>
      <c r="H400" s="30"/>
      <c r="I400" s="29"/>
      <c r="J400" s="30"/>
      <c r="K400" s="30"/>
      <c r="L400" s="30"/>
      <c r="M400" s="31"/>
      <c r="N400" s="31"/>
      <c r="O400" s="30"/>
    </row>
    <row r="401" spans="1:15" x14ac:dyDescent="0.2">
      <c r="A401" s="33"/>
      <c r="B401" s="20"/>
      <c r="C401" s="28"/>
      <c r="D401" s="28"/>
      <c r="E401" s="28"/>
      <c r="F401" s="28"/>
      <c r="G401" s="30"/>
      <c r="H401" s="30"/>
      <c r="I401" s="29"/>
      <c r="J401" s="30"/>
      <c r="K401" s="30"/>
      <c r="L401" s="30"/>
      <c r="M401" s="31"/>
      <c r="N401" s="31"/>
      <c r="O401" s="30"/>
    </row>
    <row r="402" spans="1:15" x14ac:dyDescent="0.2">
      <c r="A402" s="33"/>
      <c r="B402" s="20"/>
      <c r="C402" s="28"/>
      <c r="D402" s="28"/>
      <c r="E402" s="28"/>
      <c r="F402" s="28"/>
      <c r="G402" s="30"/>
      <c r="H402" s="30"/>
      <c r="I402" s="29"/>
      <c r="J402" s="30"/>
      <c r="K402" s="30"/>
      <c r="L402" s="30"/>
      <c r="M402" s="31"/>
      <c r="N402" s="31"/>
      <c r="O402" s="30"/>
    </row>
    <row r="403" spans="1:15" x14ac:dyDescent="0.2">
      <c r="A403" s="33"/>
      <c r="B403" s="20"/>
      <c r="C403" s="28"/>
      <c r="D403" s="28"/>
      <c r="E403" s="28"/>
      <c r="F403" s="28"/>
      <c r="G403" s="30"/>
      <c r="H403" s="30"/>
      <c r="I403" s="29"/>
      <c r="J403" s="30"/>
      <c r="K403" s="30"/>
      <c r="L403" s="30"/>
      <c r="M403" s="31"/>
      <c r="N403" s="31"/>
      <c r="O403" s="30"/>
    </row>
    <row r="404" spans="1:15" x14ac:dyDescent="0.2">
      <c r="A404" s="33"/>
      <c r="B404" s="20"/>
      <c r="C404" s="28"/>
      <c r="D404" s="28"/>
      <c r="E404" s="28"/>
      <c r="F404" s="28"/>
      <c r="G404" s="30"/>
      <c r="H404" s="30"/>
      <c r="I404" s="29"/>
      <c r="J404" s="30"/>
      <c r="K404" s="30"/>
      <c r="L404" s="30"/>
      <c r="M404" s="31"/>
      <c r="N404" s="31"/>
      <c r="O404" s="30"/>
    </row>
    <row r="405" spans="1:15" x14ac:dyDescent="0.2">
      <c r="A405" s="33"/>
      <c r="B405" s="20"/>
      <c r="C405" s="28"/>
      <c r="D405" s="28"/>
      <c r="E405" s="28"/>
      <c r="F405" s="28"/>
      <c r="G405" s="30"/>
      <c r="H405" s="30"/>
      <c r="I405" s="29"/>
      <c r="J405" s="30"/>
      <c r="K405" s="30"/>
      <c r="L405" s="30"/>
      <c r="M405" s="31"/>
      <c r="N405" s="31"/>
      <c r="O405" s="30"/>
    </row>
    <row r="406" spans="1:15" x14ac:dyDescent="0.2">
      <c r="A406" s="33"/>
      <c r="B406" s="20"/>
      <c r="C406" s="28"/>
      <c r="D406" s="28"/>
      <c r="E406" s="28"/>
      <c r="F406" s="28"/>
      <c r="G406" s="30"/>
      <c r="H406" s="30"/>
      <c r="I406" s="29"/>
      <c r="J406" s="30"/>
      <c r="K406" s="30"/>
      <c r="L406" s="30"/>
      <c r="M406" s="31"/>
      <c r="N406" s="31"/>
      <c r="O406" s="30"/>
    </row>
    <row r="407" spans="1:15" x14ac:dyDescent="0.2">
      <c r="A407" s="33"/>
      <c r="B407" s="20"/>
      <c r="C407" s="28"/>
      <c r="D407" s="28"/>
      <c r="E407" s="28"/>
      <c r="F407" s="28"/>
      <c r="G407" s="30"/>
      <c r="H407" s="30"/>
      <c r="I407" s="29"/>
      <c r="J407" s="30"/>
      <c r="K407" s="30"/>
      <c r="L407" s="30"/>
      <c r="M407" s="31"/>
      <c r="N407" s="31"/>
      <c r="O407" s="30"/>
    </row>
    <row r="408" spans="1:15" x14ac:dyDescent="0.2">
      <c r="A408" s="33"/>
      <c r="B408" s="20"/>
      <c r="C408" s="28"/>
      <c r="D408" s="28"/>
      <c r="E408" s="28"/>
      <c r="F408" s="28"/>
      <c r="G408" s="30"/>
      <c r="H408" s="30"/>
      <c r="I408" s="29"/>
      <c r="J408" s="30"/>
      <c r="K408" s="30"/>
      <c r="L408" s="30"/>
      <c r="M408" s="31"/>
      <c r="N408" s="31"/>
      <c r="O408" s="30"/>
    </row>
    <row r="409" spans="1:15" x14ac:dyDescent="0.2">
      <c r="A409" s="33"/>
      <c r="B409" s="20"/>
      <c r="C409" s="28"/>
      <c r="D409" s="28"/>
      <c r="E409" s="28"/>
      <c r="F409" s="28"/>
      <c r="G409" s="30"/>
      <c r="H409" s="30"/>
      <c r="I409" s="29"/>
      <c r="J409" s="30"/>
      <c r="K409" s="30"/>
      <c r="L409" s="30"/>
      <c r="M409" s="31"/>
      <c r="N409" s="31"/>
      <c r="O409" s="30"/>
    </row>
    <row r="410" spans="1:15" x14ac:dyDescent="0.2">
      <c r="A410" s="33"/>
      <c r="B410" s="20"/>
      <c r="C410" s="28"/>
      <c r="D410" s="28"/>
      <c r="E410" s="28"/>
      <c r="F410" s="28"/>
      <c r="G410" s="30"/>
      <c r="H410" s="30"/>
      <c r="I410" s="29"/>
      <c r="J410" s="30"/>
      <c r="K410" s="30"/>
      <c r="L410" s="30"/>
      <c r="M410" s="31"/>
      <c r="N410" s="31"/>
      <c r="O410" s="30"/>
    </row>
    <row r="411" spans="1:15" x14ac:dyDescent="0.2">
      <c r="A411" s="33"/>
      <c r="B411" s="20"/>
      <c r="C411" s="28"/>
      <c r="D411" s="28"/>
      <c r="E411" s="28"/>
      <c r="F411" s="28"/>
      <c r="G411" s="30"/>
      <c r="H411" s="30"/>
      <c r="I411" s="29"/>
      <c r="J411" s="30"/>
      <c r="K411" s="30"/>
      <c r="L411" s="30"/>
      <c r="M411" s="31"/>
      <c r="N411" s="31"/>
      <c r="O411" s="30"/>
    </row>
    <row r="412" spans="1:15" x14ac:dyDescent="0.2">
      <c r="A412" s="33"/>
      <c r="B412" s="20"/>
      <c r="C412" s="28"/>
      <c r="D412" s="28"/>
      <c r="E412" s="28"/>
      <c r="F412" s="28"/>
      <c r="G412" s="30"/>
      <c r="H412" s="30"/>
      <c r="I412" s="29"/>
      <c r="J412" s="30"/>
      <c r="K412" s="30"/>
      <c r="L412" s="30"/>
      <c r="M412" s="31"/>
      <c r="N412" s="31"/>
      <c r="O412" s="30"/>
    </row>
    <row r="413" spans="1:15" x14ac:dyDescent="0.2">
      <c r="A413" s="33"/>
      <c r="B413" s="20"/>
      <c r="C413" s="28"/>
      <c r="D413" s="28"/>
      <c r="E413" s="28"/>
      <c r="F413" s="28"/>
      <c r="G413" s="30"/>
      <c r="H413" s="30"/>
      <c r="I413" s="29"/>
      <c r="J413" s="30"/>
      <c r="K413" s="30"/>
      <c r="L413" s="30"/>
      <c r="M413" s="31"/>
      <c r="N413" s="31"/>
      <c r="O413" s="30"/>
    </row>
    <row r="414" spans="1:15" x14ac:dyDescent="0.2">
      <c r="A414" s="33"/>
      <c r="B414" s="20"/>
      <c r="C414" s="28"/>
      <c r="D414" s="28"/>
      <c r="E414" s="28"/>
      <c r="F414" s="28"/>
      <c r="G414" s="30"/>
      <c r="H414" s="30"/>
      <c r="I414" s="29"/>
      <c r="J414" s="30"/>
      <c r="K414" s="30"/>
      <c r="L414" s="30"/>
      <c r="M414" s="31"/>
      <c r="N414" s="31"/>
      <c r="O414" s="30"/>
    </row>
    <row r="415" spans="1:15" x14ac:dyDescent="0.2">
      <c r="A415" s="33"/>
      <c r="B415" s="20"/>
      <c r="C415" s="28"/>
      <c r="D415" s="28"/>
      <c r="E415" s="28"/>
      <c r="F415" s="28"/>
      <c r="G415" s="30"/>
      <c r="H415" s="30"/>
      <c r="I415" s="29"/>
      <c r="J415" s="30"/>
      <c r="K415" s="30"/>
      <c r="L415" s="30"/>
      <c r="M415" s="31"/>
      <c r="N415" s="31"/>
      <c r="O415" s="30"/>
    </row>
    <row r="416" spans="1:15" x14ac:dyDescent="0.2">
      <c r="A416" s="33"/>
      <c r="B416" s="20"/>
      <c r="C416" s="28"/>
      <c r="D416" s="28"/>
      <c r="E416" s="28"/>
      <c r="F416" s="28"/>
      <c r="G416" s="30"/>
      <c r="H416" s="30"/>
      <c r="I416" s="29"/>
      <c r="J416" s="30"/>
      <c r="K416" s="30"/>
      <c r="L416" s="30"/>
      <c r="M416" s="31"/>
      <c r="N416" s="31"/>
      <c r="O416" s="30"/>
    </row>
    <row r="417" spans="1:15" x14ac:dyDescent="0.2">
      <c r="A417" s="33"/>
      <c r="B417" s="20"/>
      <c r="C417" s="28"/>
      <c r="D417" s="28"/>
      <c r="E417" s="28"/>
      <c r="F417" s="28"/>
      <c r="G417" s="30"/>
      <c r="H417" s="30"/>
      <c r="I417" s="29"/>
      <c r="J417" s="30"/>
      <c r="K417" s="30"/>
      <c r="L417" s="30"/>
      <c r="M417" s="31"/>
      <c r="N417" s="31"/>
      <c r="O417" s="30"/>
    </row>
    <row r="418" spans="1:15" x14ac:dyDescent="0.2">
      <c r="A418" s="33"/>
      <c r="B418" s="20"/>
      <c r="C418" s="28"/>
      <c r="D418" s="28"/>
      <c r="E418" s="28"/>
      <c r="F418" s="28"/>
      <c r="G418" s="30"/>
      <c r="H418" s="30"/>
      <c r="I418" s="29"/>
      <c r="J418" s="30"/>
      <c r="K418" s="30"/>
      <c r="L418" s="30"/>
      <c r="M418" s="31"/>
      <c r="N418" s="31"/>
      <c r="O418" s="30"/>
    </row>
    <row r="419" spans="1:15" x14ac:dyDescent="0.2">
      <c r="A419" s="33"/>
      <c r="B419" s="20"/>
      <c r="C419" s="28"/>
      <c r="D419" s="28"/>
      <c r="E419" s="28"/>
      <c r="F419" s="28"/>
      <c r="G419" s="30"/>
      <c r="H419" s="30"/>
      <c r="I419" s="29"/>
      <c r="J419" s="30"/>
      <c r="K419" s="30"/>
      <c r="L419" s="30"/>
      <c r="M419" s="31"/>
      <c r="N419" s="31"/>
      <c r="O419" s="30"/>
    </row>
    <row r="420" spans="1:15" x14ac:dyDescent="0.2">
      <c r="A420" s="33"/>
      <c r="B420" s="20"/>
      <c r="C420" s="28"/>
      <c r="D420" s="28"/>
      <c r="E420" s="28"/>
      <c r="F420" s="28"/>
      <c r="G420" s="30"/>
      <c r="H420" s="30"/>
      <c r="I420" s="29"/>
      <c r="J420" s="30"/>
      <c r="K420" s="30"/>
      <c r="L420" s="30"/>
      <c r="M420" s="31"/>
      <c r="N420" s="31"/>
      <c r="O420" s="30"/>
    </row>
    <row r="421" spans="1:15" x14ac:dyDescent="0.2">
      <c r="A421" s="33"/>
      <c r="B421" s="20"/>
      <c r="C421" s="28"/>
      <c r="D421" s="28"/>
      <c r="E421" s="28"/>
      <c r="F421" s="28"/>
      <c r="G421" s="30"/>
      <c r="H421" s="30"/>
      <c r="I421" s="29"/>
      <c r="J421" s="30"/>
      <c r="K421" s="30"/>
      <c r="L421" s="30"/>
      <c r="M421" s="31"/>
      <c r="N421" s="31"/>
      <c r="O421" s="30"/>
    </row>
    <row r="422" spans="1:15" x14ac:dyDescent="0.2">
      <c r="A422" s="33"/>
      <c r="B422" s="20"/>
      <c r="C422" s="28"/>
      <c r="D422" s="28"/>
      <c r="E422" s="28"/>
      <c r="F422" s="28"/>
      <c r="G422" s="30"/>
      <c r="H422" s="30"/>
      <c r="I422" s="29"/>
      <c r="J422" s="30"/>
      <c r="K422" s="30"/>
      <c r="L422" s="30"/>
      <c r="M422" s="31"/>
      <c r="N422" s="31"/>
      <c r="O422" s="30"/>
    </row>
    <row r="423" spans="1:15" x14ac:dyDescent="0.2">
      <c r="A423" s="33"/>
      <c r="B423" s="20"/>
      <c r="C423" s="28"/>
      <c r="D423" s="28"/>
      <c r="E423" s="28"/>
      <c r="F423" s="28"/>
      <c r="G423" s="30"/>
      <c r="H423" s="30"/>
      <c r="I423" s="29"/>
      <c r="J423" s="30"/>
      <c r="K423" s="30"/>
      <c r="L423" s="30"/>
      <c r="M423" s="31"/>
      <c r="N423" s="31"/>
      <c r="O423" s="30"/>
    </row>
    <row r="424" spans="1:15" x14ac:dyDescent="0.2">
      <c r="A424" s="33"/>
      <c r="B424" s="20"/>
      <c r="C424" s="28"/>
      <c r="D424" s="28"/>
      <c r="E424" s="28"/>
      <c r="F424" s="28"/>
      <c r="G424" s="30"/>
      <c r="H424" s="30"/>
      <c r="I424" s="29"/>
      <c r="J424" s="30"/>
      <c r="K424" s="30"/>
      <c r="L424" s="30"/>
      <c r="M424" s="31"/>
      <c r="N424" s="31"/>
      <c r="O424" s="30"/>
    </row>
    <row r="425" spans="1:15" x14ac:dyDescent="0.2">
      <c r="A425" s="33"/>
      <c r="B425" s="20"/>
      <c r="C425" s="28"/>
      <c r="D425" s="28"/>
      <c r="E425" s="28"/>
      <c r="F425" s="28"/>
      <c r="G425" s="30"/>
      <c r="H425" s="30"/>
      <c r="I425" s="29"/>
      <c r="J425" s="30"/>
      <c r="K425" s="30"/>
      <c r="L425" s="30"/>
      <c r="M425" s="31"/>
      <c r="N425" s="31"/>
      <c r="O425" s="30"/>
    </row>
    <row r="426" spans="1:15" x14ac:dyDescent="0.2">
      <c r="A426" s="33"/>
      <c r="B426" s="20"/>
      <c r="C426" s="28"/>
      <c r="D426" s="28"/>
      <c r="E426" s="28"/>
      <c r="F426" s="28"/>
      <c r="G426" s="30"/>
      <c r="H426" s="30"/>
      <c r="I426" s="29"/>
      <c r="J426" s="30"/>
      <c r="K426" s="30"/>
      <c r="L426" s="30"/>
      <c r="M426" s="31"/>
      <c r="N426" s="31"/>
      <c r="O426" s="30"/>
    </row>
    <row r="427" spans="1:15" x14ac:dyDescent="0.2">
      <c r="A427" s="33"/>
      <c r="B427" s="20"/>
      <c r="C427" s="28"/>
      <c r="D427" s="28"/>
      <c r="E427" s="28"/>
      <c r="F427" s="28"/>
      <c r="G427" s="30"/>
      <c r="H427" s="30"/>
      <c r="I427" s="29"/>
      <c r="J427" s="30"/>
      <c r="K427" s="30"/>
      <c r="L427" s="30"/>
      <c r="M427" s="31"/>
      <c r="N427" s="31"/>
      <c r="O427" s="30"/>
    </row>
    <row r="428" spans="1:15" x14ac:dyDescent="0.2">
      <c r="A428" s="33"/>
      <c r="B428" s="20"/>
      <c r="C428" s="28"/>
      <c r="D428" s="28"/>
      <c r="E428" s="28"/>
      <c r="F428" s="28"/>
      <c r="G428" s="30"/>
      <c r="H428" s="30"/>
      <c r="I428" s="29"/>
      <c r="J428" s="30"/>
      <c r="K428" s="30"/>
      <c r="L428" s="30"/>
      <c r="M428" s="31"/>
      <c r="N428" s="31"/>
      <c r="O428" s="30"/>
    </row>
    <row r="429" spans="1:15" x14ac:dyDescent="0.2">
      <c r="A429" s="33"/>
      <c r="B429" s="20"/>
      <c r="C429" s="28"/>
      <c r="D429" s="28"/>
      <c r="E429" s="28"/>
      <c r="F429" s="28"/>
      <c r="G429" s="30"/>
      <c r="H429" s="30"/>
      <c r="I429" s="29"/>
      <c r="J429" s="30"/>
      <c r="K429" s="30"/>
      <c r="L429" s="30"/>
      <c r="M429" s="31"/>
      <c r="N429" s="31"/>
      <c r="O429" s="30"/>
    </row>
    <row r="430" spans="1:15" x14ac:dyDescent="0.2">
      <c r="A430" s="33"/>
      <c r="B430" s="20"/>
      <c r="C430" s="28"/>
      <c r="D430" s="28"/>
      <c r="E430" s="28"/>
      <c r="F430" s="28"/>
      <c r="G430" s="30"/>
      <c r="H430" s="30"/>
      <c r="I430" s="29"/>
      <c r="J430" s="30"/>
      <c r="K430" s="30"/>
      <c r="L430" s="30"/>
      <c r="M430" s="31"/>
      <c r="N430" s="31"/>
      <c r="O430" s="30"/>
    </row>
    <row r="431" spans="1:15" x14ac:dyDescent="0.2">
      <c r="A431" s="33"/>
      <c r="B431" s="20"/>
      <c r="C431" s="28"/>
      <c r="D431" s="28"/>
      <c r="E431" s="28"/>
      <c r="F431" s="28"/>
      <c r="G431" s="30"/>
      <c r="H431" s="30"/>
      <c r="I431" s="29"/>
      <c r="J431" s="30"/>
      <c r="K431" s="30"/>
      <c r="L431" s="30"/>
      <c r="M431" s="31"/>
      <c r="N431" s="31"/>
      <c r="O431" s="30"/>
    </row>
    <row r="432" spans="1:15" x14ac:dyDescent="0.2">
      <c r="A432" s="33"/>
      <c r="B432" s="20"/>
      <c r="C432" s="28"/>
      <c r="D432" s="28"/>
      <c r="E432" s="28"/>
      <c r="F432" s="28"/>
      <c r="G432" s="30"/>
      <c r="H432" s="30"/>
      <c r="I432" s="29"/>
      <c r="J432" s="30"/>
      <c r="K432" s="30"/>
      <c r="L432" s="30"/>
      <c r="M432" s="31"/>
      <c r="N432" s="31"/>
      <c r="O432" s="30"/>
    </row>
    <row r="433" spans="1:15" x14ac:dyDescent="0.2">
      <c r="A433" s="33"/>
      <c r="B433" s="20"/>
      <c r="C433" s="28"/>
      <c r="D433" s="28"/>
      <c r="E433" s="28"/>
      <c r="F433" s="28"/>
      <c r="G433" s="30"/>
      <c r="H433" s="30"/>
      <c r="I433" s="29"/>
      <c r="J433" s="30"/>
      <c r="K433" s="30"/>
      <c r="L433" s="30"/>
      <c r="M433" s="31"/>
      <c r="N433" s="31"/>
      <c r="O433" s="30"/>
    </row>
    <row r="434" spans="1:15" x14ac:dyDescent="0.2">
      <c r="A434" s="33"/>
      <c r="B434" s="20"/>
      <c r="C434" s="28"/>
      <c r="D434" s="28"/>
      <c r="E434" s="28"/>
      <c r="F434" s="28"/>
      <c r="G434" s="30"/>
      <c r="H434" s="30"/>
      <c r="I434" s="29"/>
      <c r="J434" s="30"/>
      <c r="K434" s="30"/>
      <c r="L434" s="30"/>
      <c r="M434" s="31"/>
      <c r="N434" s="31"/>
      <c r="O434" s="30"/>
    </row>
    <row r="435" spans="1:15" x14ac:dyDescent="0.2">
      <c r="A435" s="33"/>
      <c r="B435" s="20"/>
      <c r="C435" s="28"/>
      <c r="D435" s="28"/>
      <c r="E435" s="28"/>
      <c r="F435" s="28"/>
      <c r="G435" s="30"/>
      <c r="H435" s="30"/>
      <c r="I435" s="29"/>
      <c r="J435" s="30"/>
      <c r="K435" s="30"/>
      <c r="L435" s="30"/>
      <c r="M435" s="31"/>
      <c r="N435" s="31"/>
      <c r="O435" s="30"/>
    </row>
    <row r="436" spans="1:15" x14ac:dyDescent="0.2">
      <c r="A436" s="33"/>
      <c r="B436" s="20"/>
      <c r="C436" s="28"/>
      <c r="D436" s="28"/>
      <c r="E436" s="28"/>
      <c r="F436" s="28"/>
      <c r="G436" s="30"/>
      <c r="H436" s="30"/>
      <c r="I436" s="29"/>
      <c r="J436" s="30"/>
      <c r="K436" s="30"/>
      <c r="L436" s="30"/>
      <c r="M436" s="31"/>
      <c r="N436" s="31"/>
      <c r="O436" s="30"/>
    </row>
    <row r="437" spans="1:15" x14ac:dyDescent="0.2">
      <c r="A437" s="33"/>
      <c r="B437" s="20"/>
      <c r="C437" s="28"/>
      <c r="D437" s="28"/>
      <c r="E437" s="28"/>
      <c r="F437" s="28"/>
      <c r="G437" s="30"/>
      <c r="H437" s="30"/>
      <c r="I437" s="29"/>
      <c r="J437" s="30"/>
      <c r="K437" s="30"/>
      <c r="L437" s="30"/>
      <c r="M437" s="31"/>
      <c r="N437" s="31"/>
      <c r="O437" s="30"/>
    </row>
    <row r="438" spans="1:15" x14ac:dyDescent="0.2">
      <c r="A438" s="33"/>
      <c r="B438" s="20"/>
      <c r="C438" s="28"/>
      <c r="D438" s="28"/>
      <c r="E438" s="28"/>
      <c r="F438" s="28"/>
      <c r="G438" s="30"/>
      <c r="H438" s="30"/>
      <c r="I438" s="29"/>
      <c r="J438" s="30"/>
      <c r="K438" s="30"/>
      <c r="L438" s="30"/>
      <c r="M438" s="31"/>
      <c r="N438" s="31"/>
      <c r="O438" s="30"/>
    </row>
    <row r="439" spans="1:15" x14ac:dyDescent="0.2">
      <c r="A439" s="33"/>
      <c r="B439" s="20"/>
      <c r="C439" s="28"/>
      <c r="D439" s="28"/>
      <c r="E439" s="28"/>
      <c r="F439" s="28"/>
      <c r="G439" s="30"/>
      <c r="H439" s="30"/>
      <c r="I439" s="29"/>
      <c r="J439" s="30"/>
      <c r="K439" s="30"/>
      <c r="L439" s="30"/>
      <c r="M439" s="31"/>
      <c r="N439" s="31"/>
      <c r="O439" s="30"/>
    </row>
    <row r="440" spans="1:15" x14ac:dyDescent="0.2">
      <c r="A440" s="33"/>
      <c r="B440" s="20"/>
      <c r="C440" s="28"/>
      <c r="D440" s="28"/>
      <c r="E440" s="28"/>
      <c r="F440" s="28"/>
      <c r="G440" s="30"/>
      <c r="H440" s="30"/>
      <c r="I440" s="29"/>
      <c r="J440" s="30"/>
      <c r="K440" s="30"/>
      <c r="L440" s="30"/>
      <c r="M440" s="31"/>
      <c r="N440" s="31"/>
      <c r="O440" s="30"/>
    </row>
    <row r="441" spans="1:15" x14ac:dyDescent="0.2">
      <c r="A441" s="33"/>
      <c r="B441" s="20"/>
      <c r="C441" s="28"/>
      <c r="D441" s="28"/>
      <c r="E441" s="28"/>
      <c r="F441" s="28"/>
      <c r="G441" s="30"/>
      <c r="H441" s="30"/>
      <c r="I441" s="29"/>
      <c r="J441" s="30"/>
      <c r="K441" s="30"/>
      <c r="L441" s="30"/>
      <c r="M441" s="31"/>
      <c r="N441" s="31"/>
      <c r="O441" s="30"/>
    </row>
    <row r="442" spans="1:15" x14ac:dyDescent="0.2">
      <c r="A442" s="33"/>
      <c r="B442" s="20"/>
      <c r="C442" s="28"/>
      <c r="D442" s="28"/>
      <c r="E442" s="28"/>
      <c r="F442" s="28"/>
      <c r="G442" s="30"/>
      <c r="H442" s="30"/>
      <c r="I442" s="29"/>
      <c r="J442" s="30"/>
      <c r="K442" s="30"/>
      <c r="L442" s="30"/>
      <c r="M442" s="31"/>
      <c r="N442" s="31"/>
      <c r="O442" s="30"/>
    </row>
    <row r="443" spans="1:15" x14ac:dyDescent="0.2">
      <c r="A443" s="33"/>
      <c r="B443" s="20"/>
      <c r="C443" s="28"/>
      <c r="D443" s="28"/>
      <c r="E443" s="28"/>
      <c r="F443" s="28"/>
      <c r="G443" s="30"/>
      <c r="H443" s="30"/>
      <c r="I443" s="29"/>
      <c r="J443" s="30"/>
      <c r="K443" s="30"/>
      <c r="L443" s="30"/>
      <c r="M443" s="31"/>
      <c r="N443" s="31"/>
      <c r="O443" s="30"/>
    </row>
    <row r="444" spans="1:15" x14ac:dyDescent="0.2">
      <c r="A444" s="33"/>
      <c r="B444" s="20"/>
      <c r="C444" s="28"/>
      <c r="D444" s="28"/>
      <c r="E444" s="28"/>
      <c r="F444" s="28"/>
      <c r="G444" s="30"/>
      <c r="H444" s="30"/>
      <c r="I444" s="29"/>
      <c r="J444" s="30"/>
      <c r="K444" s="30"/>
      <c r="L444" s="30"/>
      <c r="M444" s="31"/>
      <c r="N444" s="31"/>
      <c r="O444" s="30"/>
    </row>
    <row r="445" spans="1:15" x14ac:dyDescent="0.2">
      <c r="A445" s="33"/>
      <c r="B445" s="20"/>
      <c r="C445" s="28"/>
      <c r="D445" s="28"/>
      <c r="E445" s="28"/>
      <c r="F445" s="28"/>
      <c r="G445" s="30"/>
      <c r="H445" s="30"/>
      <c r="I445" s="29"/>
      <c r="J445" s="30"/>
      <c r="K445" s="30"/>
      <c r="L445" s="30"/>
      <c r="M445" s="31"/>
      <c r="N445" s="31"/>
      <c r="O445" s="30"/>
    </row>
    <row r="446" spans="1:15" x14ac:dyDescent="0.2">
      <c r="A446" s="33"/>
      <c r="B446" s="20"/>
      <c r="C446" s="28"/>
      <c r="D446" s="28"/>
      <c r="E446" s="28"/>
      <c r="F446" s="28"/>
      <c r="G446" s="30"/>
      <c r="H446" s="30"/>
      <c r="I446" s="29"/>
      <c r="J446" s="30"/>
      <c r="K446" s="30"/>
      <c r="L446" s="30"/>
      <c r="M446" s="31"/>
      <c r="N446" s="31"/>
      <c r="O446" s="30"/>
    </row>
    <row r="447" spans="1:15" x14ac:dyDescent="0.2">
      <c r="A447" s="33"/>
      <c r="B447" s="20"/>
      <c r="C447" s="28"/>
      <c r="D447" s="28"/>
      <c r="E447" s="28"/>
      <c r="F447" s="28"/>
      <c r="G447" s="30"/>
      <c r="H447" s="30"/>
      <c r="I447" s="29"/>
      <c r="J447" s="30"/>
      <c r="K447" s="30"/>
      <c r="L447" s="30"/>
      <c r="M447" s="31"/>
      <c r="N447" s="31"/>
      <c r="O447" s="30"/>
    </row>
    <row r="448" spans="1:15" x14ac:dyDescent="0.2">
      <c r="A448" s="33"/>
      <c r="B448" s="20"/>
      <c r="C448" s="28"/>
      <c r="D448" s="28"/>
      <c r="E448" s="28"/>
      <c r="F448" s="28"/>
      <c r="G448" s="30"/>
      <c r="H448" s="30"/>
      <c r="I448" s="29"/>
      <c r="J448" s="30"/>
      <c r="K448" s="30"/>
      <c r="L448" s="30"/>
      <c r="M448" s="31"/>
      <c r="N448" s="31"/>
      <c r="O448" s="30"/>
    </row>
    <row r="449" spans="1:15" x14ac:dyDescent="0.2">
      <c r="A449" s="33"/>
      <c r="B449" s="20"/>
      <c r="C449" s="28"/>
      <c r="D449" s="28"/>
      <c r="E449" s="28"/>
      <c r="F449" s="28"/>
      <c r="G449" s="30"/>
      <c r="H449" s="30"/>
      <c r="I449" s="29"/>
      <c r="J449" s="30"/>
      <c r="K449" s="30"/>
      <c r="L449" s="30"/>
      <c r="M449" s="31"/>
      <c r="N449" s="31"/>
      <c r="O449" s="30"/>
    </row>
    <row r="450" spans="1:15" x14ac:dyDescent="0.2">
      <c r="A450" s="33"/>
      <c r="B450" s="20"/>
      <c r="C450" s="28"/>
      <c r="D450" s="28"/>
      <c r="E450" s="28"/>
      <c r="F450" s="28"/>
      <c r="G450" s="30"/>
      <c r="H450" s="30"/>
      <c r="I450" s="29"/>
      <c r="J450" s="30"/>
      <c r="K450" s="30"/>
      <c r="L450" s="30"/>
      <c r="M450" s="31"/>
      <c r="N450" s="31"/>
      <c r="O450" s="30"/>
    </row>
    <row r="451" spans="1:15" x14ac:dyDescent="0.2">
      <c r="A451" s="33"/>
      <c r="B451" s="20"/>
      <c r="C451" s="28"/>
      <c r="D451" s="28"/>
      <c r="E451" s="28"/>
      <c r="F451" s="28"/>
      <c r="G451" s="30"/>
      <c r="H451" s="30"/>
      <c r="I451" s="29"/>
      <c r="J451" s="30"/>
      <c r="K451" s="30"/>
      <c r="L451" s="30"/>
      <c r="M451" s="31"/>
      <c r="N451" s="31"/>
      <c r="O451" s="30"/>
    </row>
    <row r="452" spans="1:15" x14ac:dyDescent="0.2">
      <c r="A452" s="33"/>
      <c r="B452" s="20"/>
      <c r="C452" s="28"/>
      <c r="D452" s="28"/>
      <c r="E452" s="28"/>
      <c r="F452" s="28"/>
      <c r="G452" s="30"/>
      <c r="H452" s="30"/>
      <c r="I452" s="29"/>
      <c r="J452" s="30"/>
      <c r="K452" s="30"/>
      <c r="L452" s="30"/>
      <c r="M452" s="31"/>
      <c r="N452" s="31"/>
      <c r="O452" s="30"/>
    </row>
    <row r="453" spans="1:15" x14ac:dyDescent="0.2">
      <c r="A453" s="33"/>
      <c r="B453" s="20"/>
      <c r="C453" s="28"/>
      <c r="D453" s="28"/>
      <c r="E453" s="28"/>
      <c r="F453" s="28"/>
      <c r="G453" s="30"/>
      <c r="H453" s="30"/>
      <c r="I453" s="29"/>
      <c r="J453" s="30"/>
      <c r="K453" s="30"/>
      <c r="L453" s="30"/>
      <c r="M453" s="31"/>
      <c r="N453" s="31"/>
      <c r="O453" s="30"/>
    </row>
    <row r="454" spans="1:15" x14ac:dyDescent="0.2">
      <c r="A454" s="33"/>
      <c r="B454" s="20"/>
      <c r="C454" s="28"/>
      <c r="D454" s="28"/>
      <c r="E454" s="28"/>
      <c r="F454" s="28"/>
      <c r="G454" s="30"/>
      <c r="H454" s="30"/>
      <c r="I454" s="29"/>
      <c r="J454" s="30"/>
      <c r="K454" s="30"/>
      <c r="L454" s="30"/>
      <c r="M454" s="31"/>
      <c r="N454" s="31"/>
      <c r="O454" s="30"/>
    </row>
    <row r="455" spans="1:15" x14ac:dyDescent="0.2">
      <c r="A455" s="33"/>
      <c r="B455" s="20"/>
      <c r="C455" s="28"/>
      <c r="D455" s="28"/>
      <c r="E455" s="28"/>
      <c r="F455" s="28"/>
      <c r="G455" s="30"/>
      <c r="H455" s="30"/>
      <c r="I455" s="29"/>
      <c r="J455" s="30"/>
      <c r="K455" s="30"/>
      <c r="L455" s="30"/>
      <c r="M455" s="31"/>
      <c r="N455" s="31"/>
      <c r="O455" s="30"/>
    </row>
    <row r="456" spans="1:15" x14ac:dyDescent="0.2">
      <c r="A456" s="33"/>
      <c r="B456" s="20"/>
      <c r="C456" s="28"/>
      <c r="D456" s="28"/>
      <c r="E456" s="28"/>
      <c r="F456" s="28"/>
      <c r="G456" s="30"/>
      <c r="H456" s="30"/>
      <c r="I456" s="29"/>
      <c r="J456" s="30"/>
      <c r="K456" s="30"/>
      <c r="L456" s="30"/>
      <c r="M456" s="31"/>
      <c r="N456" s="31"/>
      <c r="O456" s="30"/>
    </row>
    <row r="457" spans="1:15" x14ac:dyDescent="0.2">
      <c r="A457" s="33"/>
      <c r="B457" s="20"/>
      <c r="C457" s="28"/>
      <c r="D457" s="28"/>
      <c r="E457" s="28"/>
      <c r="F457" s="28"/>
      <c r="G457" s="30"/>
      <c r="H457" s="30"/>
      <c r="I457" s="29"/>
      <c r="J457" s="30"/>
      <c r="K457" s="30"/>
      <c r="L457" s="30"/>
      <c r="M457" s="31"/>
      <c r="N457" s="31"/>
      <c r="O457" s="30"/>
    </row>
    <row r="458" spans="1:15" x14ac:dyDescent="0.2">
      <c r="A458" s="33"/>
      <c r="B458" s="20"/>
      <c r="C458" s="28"/>
      <c r="D458" s="28"/>
      <c r="E458" s="28"/>
      <c r="F458" s="28"/>
      <c r="G458" s="30"/>
      <c r="H458" s="30"/>
      <c r="I458" s="29"/>
      <c r="J458" s="30"/>
      <c r="K458" s="30"/>
      <c r="L458" s="30"/>
      <c r="M458" s="31"/>
      <c r="N458" s="31"/>
      <c r="O458" s="30"/>
    </row>
    <row r="459" spans="1:15" x14ac:dyDescent="0.2">
      <c r="A459" s="33"/>
      <c r="B459" s="20"/>
      <c r="C459" s="28"/>
      <c r="D459" s="28"/>
      <c r="E459" s="28"/>
      <c r="F459" s="28"/>
      <c r="G459" s="30"/>
      <c r="H459" s="30"/>
      <c r="I459" s="29"/>
      <c r="J459" s="30"/>
      <c r="K459" s="30"/>
      <c r="L459" s="30"/>
      <c r="M459" s="31"/>
      <c r="N459" s="31"/>
      <c r="O459" s="30"/>
    </row>
    <row r="460" spans="1:15" x14ac:dyDescent="0.2">
      <c r="A460" s="33"/>
      <c r="B460" s="20"/>
      <c r="C460" s="28"/>
      <c r="D460" s="28"/>
      <c r="E460" s="28"/>
      <c r="F460" s="28"/>
      <c r="G460" s="30"/>
      <c r="H460" s="30"/>
      <c r="I460" s="29"/>
      <c r="J460" s="30"/>
      <c r="K460" s="30"/>
      <c r="L460" s="30"/>
      <c r="M460" s="31"/>
      <c r="N460" s="31"/>
      <c r="O460" s="30"/>
    </row>
    <row r="461" spans="1:15" x14ac:dyDescent="0.2">
      <c r="A461" s="33"/>
      <c r="B461" s="20"/>
      <c r="C461" s="28"/>
      <c r="D461" s="28"/>
      <c r="E461" s="28"/>
      <c r="F461" s="28"/>
      <c r="G461" s="30"/>
      <c r="H461" s="30"/>
      <c r="I461" s="29"/>
      <c r="J461" s="30"/>
      <c r="K461" s="30"/>
      <c r="L461" s="30"/>
      <c r="M461" s="31"/>
      <c r="N461" s="31"/>
      <c r="O461" s="30"/>
    </row>
    <row r="462" spans="1:15" x14ac:dyDescent="0.2">
      <c r="A462" s="33"/>
      <c r="B462" s="20"/>
      <c r="C462" s="28"/>
      <c r="D462" s="28"/>
      <c r="E462" s="28"/>
      <c r="F462" s="28"/>
      <c r="G462" s="30"/>
      <c r="H462" s="30"/>
      <c r="I462" s="29"/>
      <c r="J462" s="30"/>
      <c r="K462" s="30"/>
      <c r="L462" s="30"/>
      <c r="M462" s="31"/>
      <c r="N462" s="31"/>
      <c r="O462" s="30"/>
    </row>
    <row r="463" spans="1:15" x14ac:dyDescent="0.2">
      <c r="A463" s="33"/>
      <c r="B463" s="20"/>
      <c r="C463" s="28"/>
      <c r="D463" s="28"/>
      <c r="E463" s="28"/>
      <c r="F463" s="28"/>
      <c r="G463" s="30"/>
      <c r="H463" s="30"/>
      <c r="I463" s="29"/>
      <c r="J463" s="30"/>
      <c r="K463" s="30"/>
      <c r="L463" s="30"/>
      <c r="M463" s="31"/>
      <c r="N463" s="31"/>
      <c r="O463" s="30"/>
    </row>
    <row r="464" spans="1:15" x14ac:dyDescent="0.2">
      <c r="A464" s="33"/>
      <c r="B464" s="20"/>
      <c r="C464" s="28"/>
      <c r="D464" s="28"/>
      <c r="E464" s="28"/>
      <c r="F464" s="28"/>
      <c r="G464" s="30"/>
      <c r="H464" s="30"/>
      <c r="I464" s="29"/>
      <c r="J464" s="30"/>
      <c r="K464" s="30"/>
      <c r="L464" s="30"/>
      <c r="M464" s="31"/>
      <c r="N464" s="31"/>
      <c r="O464" s="30"/>
    </row>
    <row r="465" spans="1:15" x14ac:dyDescent="0.2">
      <c r="A465" s="33"/>
      <c r="B465" s="20"/>
      <c r="C465" s="28"/>
      <c r="D465" s="28"/>
      <c r="E465" s="28"/>
      <c r="F465" s="28"/>
      <c r="G465" s="30"/>
      <c r="H465" s="30"/>
      <c r="I465" s="29"/>
      <c r="J465" s="30"/>
      <c r="K465" s="30"/>
      <c r="L465" s="30"/>
      <c r="M465" s="31"/>
      <c r="N465" s="31"/>
      <c r="O465" s="30"/>
    </row>
    <row r="466" spans="1:15" x14ac:dyDescent="0.2">
      <c r="A466" s="33"/>
      <c r="B466" s="20"/>
      <c r="C466" s="28"/>
      <c r="D466" s="28"/>
      <c r="E466" s="28"/>
      <c r="F466" s="28"/>
      <c r="G466" s="30"/>
      <c r="H466" s="30"/>
      <c r="I466" s="29"/>
      <c r="J466" s="30"/>
      <c r="K466" s="30"/>
      <c r="L466" s="30"/>
      <c r="M466" s="31"/>
      <c r="N466" s="31"/>
      <c r="O466" s="30"/>
    </row>
    <row r="467" spans="1:15" x14ac:dyDescent="0.2">
      <c r="A467" s="33"/>
      <c r="B467" s="20"/>
      <c r="C467" s="28"/>
      <c r="D467" s="28"/>
      <c r="E467" s="28"/>
      <c r="F467" s="28"/>
      <c r="G467" s="30"/>
      <c r="H467" s="30"/>
      <c r="I467" s="29"/>
      <c r="J467" s="30"/>
      <c r="K467" s="30"/>
      <c r="L467" s="30"/>
      <c r="M467" s="31"/>
      <c r="N467" s="31"/>
      <c r="O467" s="30"/>
    </row>
    <row r="468" spans="1:15" x14ac:dyDescent="0.2">
      <c r="A468" s="33"/>
      <c r="B468" s="20"/>
      <c r="C468" s="28"/>
      <c r="D468" s="28"/>
      <c r="E468" s="28"/>
      <c r="F468" s="28"/>
      <c r="G468" s="30"/>
      <c r="H468" s="30"/>
      <c r="I468" s="29"/>
      <c r="J468" s="30"/>
      <c r="K468" s="30"/>
      <c r="L468" s="30"/>
      <c r="M468" s="31"/>
      <c r="N468" s="31"/>
      <c r="O468" s="30"/>
    </row>
    <row r="469" spans="1:15" x14ac:dyDescent="0.2">
      <c r="A469" s="33"/>
      <c r="B469" s="20"/>
      <c r="C469" s="28"/>
      <c r="D469" s="28"/>
      <c r="E469" s="28"/>
      <c r="F469" s="28"/>
      <c r="G469" s="30"/>
      <c r="H469" s="30"/>
      <c r="I469" s="29"/>
      <c r="J469" s="30"/>
      <c r="K469" s="30"/>
      <c r="L469" s="30"/>
      <c r="M469" s="31"/>
      <c r="N469" s="31"/>
      <c r="O469" s="30"/>
    </row>
    <row r="470" spans="1:15" x14ac:dyDescent="0.2">
      <c r="A470" s="33"/>
      <c r="B470" s="20"/>
      <c r="C470" s="28"/>
      <c r="D470" s="28"/>
      <c r="E470" s="28"/>
      <c r="F470" s="28"/>
      <c r="G470" s="30"/>
      <c r="H470" s="30"/>
      <c r="I470" s="29"/>
      <c r="J470" s="30"/>
      <c r="K470" s="30"/>
      <c r="L470" s="30"/>
      <c r="M470" s="31"/>
      <c r="N470" s="31"/>
      <c r="O470" s="30"/>
    </row>
    <row r="471" spans="1:15" x14ac:dyDescent="0.2">
      <c r="A471" s="33"/>
      <c r="B471" s="20"/>
      <c r="C471" s="28"/>
      <c r="D471" s="28"/>
      <c r="E471" s="28"/>
      <c r="F471" s="28"/>
      <c r="G471" s="30"/>
      <c r="H471" s="30"/>
      <c r="I471" s="29"/>
      <c r="J471" s="30"/>
      <c r="K471" s="30"/>
      <c r="L471" s="30"/>
      <c r="M471" s="31"/>
      <c r="N471" s="31"/>
      <c r="O471" s="30"/>
    </row>
    <row r="472" spans="1:15" x14ac:dyDescent="0.2">
      <c r="A472" s="33"/>
      <c r="B472" s="20"/>
      <c r="C472" s="28"/>
      <c r="D472" s="28"/>
      <c r="E472" s="28"/>
      <c r="F472" s="28"/>
      <c r="G472" s="30"/>
      <c r="H472" s="30"/>
      <c r="I472" s="29"/>
      <c r="J472" s="30"/>
      <c r="K472" s="30"/>
      <c r="L472" s="30"/>
      <c r="M472" s="31"/>
      <c r="N472" s="31"/>
      <c r="O472" s="30"/>
    </row>
    <row r="473" spans="1:15" x14ac:dyDescent="0.2">
      <c r="A473" s="33"/>
      <c r="B473" s="20"/>
      <c r="C473" s="28"/>
      <c r="D473" s="28"/>
      <c r="E473" s="28"/>
      <c r="F473" s="28"/>
      <c r="G473" s="30"/>
      <c r="H473" s="30"/>
      <c r="I473" s="29"/>
      <c r="J473" s="30"/>
      <c r="K473" s="30"/>
      <c r="L473" s="30"/>
      <c r="M473" s="31"/>
      <c r="N473" s="31"/>
      <c r="O473" s="30"/>
    </row>
    <row r="474" spans="1:15" x14ac:dyDescent="0.2">
      <c r="A474" s="33"/>
      <c r="B474" s="20"/>
      <c r="C474" s="28"/>
      <c r="D474" s="28"/>
      <c r="E474" s="28"/>
      <c r="F474" s="28"/>
      <c r="G474" s="30"/>
      <c r="H474" s="30"/>
      <c r="I474" s="29"/>
      <c r="J474" s="30"/>
      <c r="K474" s="30"/>
      <c r="L474" s="30"/>
      <c r="M474" s="31"/>
      <c r="N474" s="31"/>
      <c r="O474" s="30"/>
    </row>
    <row r="475" spans="1:15" x14ac:dyDescent="0.2">
      <c r="A475" s="33"/>
      <c r="B475" s="20"/>
      <c r="C475" s="28"/>
      <c r="D475" s="28"/>
      <c r="E475" s="28"/>
      <c r="F475" s="28"/>
      <c r="G475" s="30"/>
      <c r="H475" s="30"/>
      <c r="I475" s="29"/>
      <c r="J475" s="30"/>
      <c r="K475" s="30"/>
      <c r="L475" s="30"/>
      <c r="M475" s="31"/>
      <c r="N475" s="31"/>
      <c r="O475" s="30"/>
    </row>
    <row r="476" spans="1:15" x14ac:dyDescent="0.2">
      <c r="A476" s="33"/>
      <c r="B476" s="20"/>
      <c r="C476" s="28"/>
      <c r="D476" s="28"/>
      <c r="E476" s="28"/>
      <c r="F476" s="28"/>
      <c r="G476" s="30"/>
      <c r="H476" s="30"/>
      <c r="I476" s="29"/>
      <c r="J476" s="30"/>
      <c r="K476" s="30"/>
      <c r="L476" s="30"/>
      <c r="M476" s="31"/>
      <c r="N476" s="31"/>
      <c r="O476" s="30"/>
    </row>
    <row r="477" spans="1:15" x14ac:dyDescent="0.2">
      <c r="A477" s="33"/>
      <c r="B477" s="20"/>
      <c r="C477" s="28"/>
      <c r="D477" s="28"/>
      <c r="E477" s="28"/>
      <c r="F477" s="28"/>
      <c r="G477" s="30"/>
      <c r="H477" s="30"/>
      <c r="I477" s="29"/>
      <c r="J477" s="30"/>
      <c r="K477" s="30"/>
      <c r="L477" s="30"/>
      <c r="M477" s="31"/>
      <c r="N477" s="31"/>
      <c r="O477" s="30"/>
    </row>
    <row r="478" spans="1:15" x14ac:dyDescent="0.2">
      <c r="A478" s="33"/>
      <c r="B478" s="20"/>
      <c r="C478" s="28"/>
      <c r="D478" s="28"/>
      <c r="E478" s="28"/>
      <c r="F478" s="28"/>
      <c r="G478" s="30"/>
      <c r="H478" s="30"/>
      <c r="I478" s="29"/>
      <c r="J478" s="30"/>
      <c r="K478" s="30"/>
      <c r="L478" s="30"/>
      <c r="M478" s="31"/>
      <c r="N478" s="31"/>
      <c r="O478" s="30"/>
    </row>
    <row r="479" spans="1:15" x14ac:dyDescent="0.2">
      <c r="A479" s="33"/>
      <c r="B479" s="20"/>
      <c r="C479" s="28"/>
      <c r="D479" s="28"/>
      <c r="E479" s="28"/>
      <c r="F479" s="28"/>
      <c r="G479" s="30"/>
      <c r="H479" s="30"/>
      <c r="I479" s="29"/>
      <c r="J479" s="30"/>
      <c r="K479" s="30"/>
      <c r="L479" s="30"/>
      <c r="M479" s="31"/>
      <c r="N479" s="31"/>
      <c r="O479" s="30"/>
    </row>
    <row r="480" spans="1:15" x14ac:dyDescent="0.2">
      <c r="A480" s="33"/>
      <c r="B480" s="20"/>
      <c r="C480" s="28"/>
      <c r="D480" s="28"/>
      <c r="E480" s="28"/>
      <c r="F480" s="28"/>
      <c r="G480" s="30"/>
      <c r="H480" s="30"/>
      <c r="I480" s="29"/>
      <c r="J480" s="30"/>
      <c r="K480" s="30"/>
      <c r="L480" s="30"/>
      <c r="M480" s="31"/>
      <c r="N480" s="31"/>
      <c r="O480" s="30"/>
    </row>
    <row r="481" spans="1:15" x14ac:dyDescent="0.2">
      <c r="A481" s="33"/>
      <c r="B481" s="20"/>
      <c r="C481" s="28"/>
      <c r="D481" s="28"/>
      <c r="E481" s="28"/>
      <c r="F481" s="28"/>
      <c r="G481" s="30"/>
      <c r="H481" s="30"/>
      <c r="I481" s="29"/>
      <c r="J481" s="30"/>
      <c r="K481" s="30"/>
      <c r="L481" s="30"/>
      <c r="M481" s="31"/>
      <c r="N481" s="31"/>
      <c r="O481" s="30"/>
    </row>
    <row r="482" spans="1:15" x14ac:dyDescent="0.2">
      <c r="A482" s="33"/>
      <c r="B482" s="20"/>
      <c r="C482" s="28"/>
      <c r="D482" s="28"/>
      <c r="E482" s="28"/>
      <c r="F482" s="28"/>
      <c r="G482" s="30"/>
      <c r="H482" s="30"/>
      <c r="I482" s="29"/>
      <c r="J482" s="30"/>
      <c r="K482" s="30"/>
      <c r="L482" s="30"/>
      <c r="M482" s="31"/>
      <c r="N482" s="31"/>
      <c r="O482" s="30"/>
    </row>
    <row r="483" spans="1:15" x14ac:dyDescent="0.2">
      <c r="A483" s="33"/>
      <c r="B483" s="20"/>
      <c r="C483" s="28"/>
      <c r="D483" s="28"/>
      <c r="E483" s="28"/>
      <c r="F483" s="28"/>
      <c r="G483" s="30"/>
      <c r="H483" s="30"/>
      <c r="I483" s="29"/>
      <c r="J483" s="30"/>
      <c r="K483" s="30"/>
      <c r="L483" s="30"/>
      <c r="M483" s="31"/>
      <c r="N483" s="31"/>
      <c r="O483" s="30"/>
    </row>
    <row r="484" spans="1:15" x14ac:dyDescent="0.2">
      <c r="A484" s="33"/>
      <c r="B484" s="20"/>
      <c r="C484" s="28"/>
      <c r="D484" s="28"/>
      <c r="E484" s="28"/>
      <c r="F484" s="28"/>
      <c r="G484" s="30"/>
      <c r="H484" s="30"/>
      <c r="I484" s="29"/>
      <c r="J484" s="30"/>
      <c r="K484" s="30"/>
      <c r="L484" s="30"/>
      <c r="M484" s="31"/>
      <c r="N484" s="31"/>
      <c r="O484" s="30"/>
    </row>
    <row r="485" spans="1:15" x14ac:dyDescent="0.2">
      <c r="A485" s="33"/>
      <c r="B485" s="20"/>
      <c r="C485" s="28"/>
      <c r="D485" s="28"/>
      <c r="E485" s="28"/>
      <c r="F485" s="28"/>
      <c r="G485" s="30"/>
      <c r="H485" s="30"/>
      <c r="I485" s="29"/>
      <c r="J485" s="30"/>
      <c r="K485" s="30"/>
      <c r="L485" s="30"/>
      <c r="M485" s="31"/>
      <c r="N485" s="31"/>
      <c r="O485" s="30"/>
    </row>
    <row r="486" spans="1:15" x14ac:dyDescent="0.2">
      <c r="A486" s="33"/>
      <c r="B486" s="20"/>
      <c r="C486" s="28"/>
      <c r="D486" s="28"/>
      <c r="E486" s="28"/>
      <c r="F486" s="28"/>
      <c r="G486" s="30"/>
      <c r="H486" s="30"/>
      <c r="I486" s="29"/>
      <c r="J486" s="30"/>
      <c r="K486" s="30"/>
      <c r="L486" s="30"/>
      <c r="M486" s="31"/>
      <c r="N486" s="31"/>
      <c r="O486" s="30"/>
    </row>
    <row r="487" spans="1:15" x14ac:dyDescent="0.2">
      <c r="A487" s="33"/>
      <c r="B487" s="20"/>
      <c r="C487" s="28"/>
      <c r="D487" s="28"/>
      <c r="E487" s="28"/>
      <c r="F487" s="28"/>
      <c r="G487" s="30"/>
      <c r="H487" s="30"/>
      <c r="I487" s="29"/>
      <c r="J487" s="30"/>
      <c r="K487" s="30"/>
      <c r="L487" s="30"/>
      <c r="M487" s="31"/>
      <c r="N487" s="31"/>
      <c r="O487" s="30"/>
    </row>
    <row r="488" spans="1:15" x14ac:dyDescent="0.2">
      <c r="A488" s="33"/>
      <c r="B488" s="20"/>
      <c r="C488" s="28"/>
      <c r="D488" s="28"/>
      <c r="E488" s="28"/>
      <c r="F488" s="28"/>
      <c r="G488" s="30"/>
      <c r="H488" s="30"/>
      <c r="I488" s="29"/>
      <c r="J488" s="30"/>
      <c r="K488" s="30"/>
      <c r="L488" s="30"/>
      <c r="M488" s="31"/>
      <c r="N488" s="31"/>
      <c r="O488" s="30"/>
    </row>
    <row r="489" spans="1:15" x14ac:dyDescent="0.2">
      <c r="A489" s="33"/>
      <c r="B489" s="20"/>
      <c r="C489" s="28"/>
      <c r="D489" s="28"/>
      <c r="E489" s="28"/>
      <c r="F489" s="28"/>
      <c r="G489" s="30"/>
      <c r="H489" s="30"/>
      <c r="I489" s="29"/>
      <c r="J489" s="30"/>
      <c r="K489" s="30"/>
      <c r="L489" s="30"/>
      <c r="M489" s="31"/>
      <c r="N489" s="31"/>
      <c r="O489" s="30"/>
    </row>
    <row r="490" spans="1:15" x14ac:dyDescent="0.2">
      <c r="A490" s="33"/>
      <c r="B490" s="20"/>
      <c r="C490" s="28"/>
      <c r="D490" s="28"/>
      <c r="E490" s="28"/>
      <c r="F490" s="28"/>
      <c r="G490" s="30"/>
      <c r="H490" s="30"/>
      <c r="I490" s="29"/>
      <c r="J490" s="30"/>
      <c r="K490" s="30"/>
      <c r="L490" s="30"/>
      <c r="M490" s="31"/>
      <c r="N490" s="31"/>
      <c r="O490" s="30"/>
    </row>
    <row r="491" spans="1:15" x14ac:dyDescent="0.2">
      <c r="A491" s="33"/>
      <c r="B491" s="20"/>
      <c r="C491" s="28"/>
      <c r="D491" s="28"/>
      <c r="E491" s="28"/>
      <c r="F491" s="28"/>
      <c r="G491" s="30"/>
      <c r="H491" s="30"/>
      <c r="I491" s="29"/>
      <c r="J491" s="30"/>
      <c r="K491" s="30"/>
      <c r="L491" s="30"/>
      <c r="M491" s="31"/>
      <c r="N491" s="31"/>
      <c r="O491" s="30"/>
    </row>
    <row r="492" spans="1:15" x14ac:dyDescent="0.2">
      <c r="A492" s="33"/>
      <c r="B492" s="20"/>
      <c r="C492" s="28"/>
      <c r="D492" s="28"/>
      <c r="E492" s="28"/>
      <c r="F492" s="28"/>
      <c r="G492" s="30"/>
      <c r="H492" s="30"/>
      <c r="I492" s="29"/>
      <c r="J492" s="30"/>
      <c r="K492" s="30"/>
      <c r="L492" s="30"/>
      <c r="M492" s="31"/>
      <c r="N492" s="31"/>
      <c r="O492" s="30"/>
    </row>
    <row r="493" spans="1:15" x14ac:dyDescent="0.2">
      <c r="A493" s="33"/>
      <c r="B493" s="20"/>
      <c r="C493" s="28"/>
      <c r="D493" s="28"/>
      <c r="E493" s="28"/>
      <c r="F493" s="28"/>
      <c r="G493" s="30"/>
      <c r="H493" s="30"/>
      <c r="I493" s="29"/>
      <c r="J493" s="30"/>
      <c r="K493" s="30"/>
      <c r="L493" s="30"/>
      <c r="M493" s="31"/>
      <c r="N493" s="31"/>
      <c r="O493" s="30"/>
    </row>
    <row r="494" spans="1:15" x14ac:dyDescent="0.2">
      <c r="A494" s="33"/>
      <c r="B494" s="20"/>
      <c r="C494" s="28"/>
      <c r="D494" s="28"/>
      <c r="E494" s="28"/>
      <c r="F494" s="28"/>
      <c r="G494" s="30"/>
      <c r="H494" s="30"/>
      <c r="I494" s="29"/>
      <c r="J494" s="30"/>
      <c r="K494" s="30"/>
      <c r="L494" s="30"/>
      <c r="M494" s="31"/>
      <c r="N494" s="31"/>
      <c r="O494" s="30"/>
    </row>
    <row r="495" spans="1:15" x14ac:dyDescent="0.2">
      <c r="A495" s="33"/>
      <c r="B495" s="20"/>
      <c r="C495" s="28"/>
      <c r="D495" s="28"/>
      <c r="E495" s="28"/>
      <c r="F495" s="28"/>
      <c r="G495" s="30"/>
      <c r="H495" s="30"/>
      <c r="I495" s="29"/>
      <c r="J495" s="30"/>
      <c r="K495" s="30"/>
      <c r="L495" s="30"/>
      <c r="M495" s="31"/>
      <c r="N495" s="31"/>
      <c r="O495" s="30"/>
    </row>
    <row r="496" spans="1:15" x14ac:dyDescent="0.2">
      <c r="A496" s="33"/>
      <c r="B496" s="20"/>
      <c r="C496" s="28"/>
      <c r="D496" s="28"/>
      <c r="E496" s="28"/>
      <c r="F496" s="28"/>
      <c r="G496" s="30"/>
      <c r="H496" s="30"/>
      <c r="I496" s="29"/>
      <c r="J496" s="30"/>
      <c r="K496" s="30"/>
      <c r="L496" s="30"/>
      <c r="M496" s="31"/>
      <c r="N496" s="31"/>
      <c r="O496" s="30"/>
    </row>
    <row r="497" spans="1:15" x14ac:dyDescent="0.2">
      <c r="A497" s="33"/>
      <c r="B497" s="20"/>
      <c r="C497" s="28"/>
      <c r="D497" s="28"/>
      <c r="E497" s="28"/>
      <c r="F497" s="28"/>
      <c r="G497" s="30"/>
      <c r="H497" s="30"/>
      <c r="I497" s="29"/>
      <c r="J497" s="30"/>
      <c r="K497" s="30"/>
      <c r="L497" s="30"/>
      <c r="M497" s="31"/>
      <c r="N497" s="31"/>
      <c r="O497" s="30"/>
    </row>
    <row r="498" spans="1:15" x14ac:dyDescent="0.2">
      <c r="A498" s="33"/>
      <c r="B498" s="20"/>
      <c r="C498" s="28"/>
      <c r="D498" s="28"/>
      <c r="E498" s="28"/>
      <c r="F498" s="28"/>
      <c r="G498" s="30"/>
      <c r="H498" s="30"/>
      <c r="I498" s="29"/>
      <c r="J498" s="30"/>
      <c r="K498" s="30"/>
      <c r="L498" s="30"/>
      <c r="M498" s="31"/>
      <c r="N498" s="31"/>
      <c r="O498" s="30"/>
    </row>
    <row r="499" spans="1:15" x14ac:dyDescent="0.2">
      <c r="A499" s="33"/>
      <c r="B499" s="20"/>
      <c r="C499" s="28"/>
      <c r="D499" s="28"/>
      <c r="E499" s="28"/>
      <c r="F499" s="28"/>
      <c r="G499" s="30"/>
      <c r="H499" s="30"/>
      <c r="I499" s="29"/>
      <c r="J499" s="30"/>
      <c r="K499" s="30"/>
      <c r="L499" s="30"/>
      <c r="M499" s="31"/>
      <c r="N499" s="31"/>
      <c r="O499" s="30"/>
    </row>
    <row r="500" spans="1:15" x14ac:dyDescent="0.2">
      <c r="A500" s="33"/>
      <c r="B500" s="20"/>
      <c r="C500" s="28"/>
      <c r="D500" s="28"/>
      <c r="E500" s="28"/>
      <c r="F500" s="28"/>
      <c r="G500" s="30"/>
      <c r="H500" s="30"/>
      <c r="I500" s="29"/>
      <c r="J500" s="30"/>
      <c r="K500" s="30"/>
      <c r="L500" s="30"/>
      <c r="M500" s="31"/>
      <c r="N500" s="31"/>
      <c r="O500" s="30"/>
    </row>
    <row r="501" spans="1:15" x14ac:dyDescent="0.2">
      <c r="A501" s="33"/>
      <c r="B501" s="20"/>
      <c r="C501" s="28"/>
      <c r="D501" s="28"/>
      <c r="E501" s="28"/>
      <c r="F501" s="28"/>
      <c r="G501" s="30"/>
      <c r="H501" s="30"/>
      <c r="I501" s="29"/>
      <c r="J501" s="30"/>
      <c r="K501" s="30"/>
      <c r="L501" s="30"/>
      <c r="M501" s="31"/>
      <c r="N501" s="31"/>
      <c r="O501" s="30"/>
    </row>
    <row r="502" spans="1:15" x14ac:dyDescent="0.2">
      <c r="A502" s="33"/>
      <c r="B502" s="20"/>
      <c r="C502" s="28"/>
      <c r="D502" s="28"/>
      <c r="E502" s="28"/>
      <c r="F502" s="28"/>
      <c r="G502" s="30"/>
      <c r="H502" s="30"/>
      <c r="I502" s="29"/>
      <c r="J502" s="30"/>
      <c r="K502" s="30"/>
      <c r="L502" s="30"/>
      <c r="M502" s="31"/>
      <c r="N502" s="31"/>
      <c r="O502" s="30"/>
    </row>
    <row r="503" spans="1:15" x14ac:dyDescent="0.2">
      <c r="A503" s="33"/>
      <c r="B503" s="20"/>
      <c r="C503" s="28"/>
      <c r="D503" s="28"/>
      <c r="E503" s="28"/>
      <c r="F503" s="28"/>
      <c r="G503" s="30"/>
      <c r="H503" s="30"/>
      <c r="I503" s="29"/>
      <c r="J503" s="30"/>
      <c r="K503" s="30"/>
      <c r="L503" s="30"/>
      <c r="M503" s="31"/>
      <c r="N503" s="31"/>
      <c r="O503" s="30"/>
    </row>
    <row r="504" spans="1:15" x14ac:dyDescent="0.2">
      <c r="A504" s="33"/>
      <c r="B504" s="20"/>
      <c r="C504" s="28"/>
      <c r="D504" s="28"/>
      <c r="E504" s="28"/>
      <c r="F504" s="28"/>
      <c r="G504" s="30"/>
      <c r="H504" s="30"/>
      <c r="I504" s="29"/>
      <c r="J504" s="30"/>
      <c r="K504" s="30"/>
      <c r="L504" s="30"/>
      <c r="M504" s="31"/>
      <c r="N504" s="31"/>
      <c r="O504" s="30"/>
    </row>
    <row r="505" spans="1:15" x14ac:dyDescent="0.2">
      <c r="A505" s="33"/>
      <c r="B505" s="20"/>
      <c r="C505" s="28"/>
      <c r="D505" s="28"/>
      <c r="E505" s="28"/>
      <c r="F505" s="28"/>
      <c r="G505" s="30"/>
      <c r="H505" s="30"/>
      <c r="I505" s="29"/>
      <c r="J505" s="30"/>
      <c r="K505" s="30"/>
      <c r="L505" s="30"/>
      <c r="M505" s="31"/>
      <c r="N505" s="31"/>
      <c r="O505" s="30"/>
    </row>
    <row r="506" spans="1:15" x14ac:dyDescent="0.2">
      <c r="A506" s="33"/>
      <c r="B506" s="20"/>
      <c r="C506" s="28"/>
      <c r="D506" s="28"/>
      <c r="E506" s="28"/>
      <c r="F506" s="28"/>
      <c r="G506" s="30"/>
      <c r="H506" s="30"/>
      <c r="I506" s="29"/>
      <c r="J506" s="30"/>
      <c r="K506" s="30"/>
      <c r="L506" s="30"/>
      <c r="M506" s="31"/>
      <c r="N506" s="31"/>
      <c r="O506" s="30"/>
    </row>
    <row r="507" spans="1:15" x14ac:dyDescent="0.2">
      <c r="A507" s="33"/>
      <c r="B507" s="20"/>
      <c r="C507" s="28"/>
      <c r="D507" s="28"/>
      <c r="E507" s="28"/>
      <c r="F507" s="28"/>
      <c r="G507" s="30"/>
      <c r="H507" s="30"/>
      <c r="I507" s="29"/>
      <c r="J507" s="30"/>
      <c r="K507" s="30"/>
      <c r="L507" s="30"/>
      <c r="M507" s="31"/>
      <c r="N507" s="31"/>
      <c r="O507" s="30"/>
    </row>
    <row r="508" spans="1:15" x14ac:dyDescent="0.2">
      <c r="A508" s="33"/>
      <c r="B508" s="20"/>
      <c r="C508" s="28"/>
      <c r="D508" s="28"/>
      <c r="E508" s="28"/>
      <c r="F508" s="28"/>
      <c r="G508" s="30"/>
      <c r="H508" s="30"/>
      <c r="I508" s="29"/>
      <c r="J508" s="30"/>
      <c r="K508" s="30"/>
      <c r="L508" s="30"/>
      <c r="M508" s="31"/>
      <c r="N508" s="31"/>
      <c r="O508" s="30"/>
    </row>
    <row r="509" spans="1:15" x14ac:dyDescent="0.2">
      <c r="A509" s="33"/>
      <c r="B509" s="20"/>
      <c r="C509" s="28"/>
      <c r="D509" s="28"/>
      <c r="E509" s="28"/>
      <c r="F509" s="28"/>
      <c r="G509" s="30"/>
      <c r="H509" s="30"/>
      <c r="I509" s="29"/>
      <c r="J509" s="30"/>
      <c r="K509" s="30"/>
      <c r="L509" s="30"/>
      <c r="M509" s="31"/>
      <c r="N509" s="31"/>
      <c r="O509" s="30"/>
    </row>
    <row r="510" spans="1:15" x14ac:dyDescent="0.2">
      <c r="A510" s="33"/>
      <c r="B510" s="20"/>
      <c r="C510" s="28"/>
      <c r="D510" s="28"/>
      <c r="E510" s="28"/>
      <c r="F510" s="28"/>
      <c r="G510" s="30"/>
      <c r="H510" s="30"/>
      <c r="I510" s="29"/>
      <c r="J510" s="30"/>
      <c r="K510" s="30"/>
      <c r="L510" s="30"/>
      <c r="M510" s="31"/>
      <c r="N510" s="31"/>
      <c r="O510" s="30"/>
    </row>
    <row r="511" spans="1:15" x14ac:dyDescent="0.2">
      <c r="A511" s="33"/>
      <c r="B511" s="20"/>
      <c r="C511" s="28"/>
      <c r="D511" s="28"/>
      <c r="E511" s="28"/>
      <c r="F511" s="28"/>
      <c r="G511" s="30"/>
      <c r="H511" s="30"/>
      <c r="I511" s="29"/>
      <c r="J511" s="30"/>
      <c r="K511" s="30"/>
      <c r="L511" s="30"/>
      <c r="M511" s="31"/>
      <c r="N511" s="31"/>
      <c r="O511" s="30"/>
    </row>
    <row r="512" spans="1:15" x14ac:dyDescent="0.2">
      <c r="A512" s="33"/>
      <c r="B512" s="20"/>
      <c r="C512" s="28"/>
      <c r="D512" s="28"/>
      <c r="E512" s="28"/>
      <c r="F512" s="28"/>
      <c r="G512" s="30"/>
      <c r="H512" s="30"/>
      <c r="I512" s="29"/>
      <c r="J512" s="30"/>
      <c r="K512" s="30"/>
      <c r="L512" s="30"/>
      <c r="M512" s="31"/>
      <c r="N512" s="31"/>
      <c r="O512" s="30"/>
    </row>
    <row r="513" spans="1:15" x14ac:dyDescent="0.2">
      <c r="A513" s="33"/>
      <c r="B513" s="20"/>
      <c r="C513" s="28"/>
      <c r="D513" s="28"/>
      <c r="E513" s="28"/>
      <c r="F513" s="28"/>
      <c r="G513" s="30"/>
      <c r="H513" s="30"/>
      <c r="I513" s="29"/>
      <c r="J513" s="30"/>
      <c r="K513" s="30"/>
      <c r="L513" s="30"/>
      <c r="M513" s="31"/>
      <c r="N513" s="31"/>
      <c r="O513" s="30"/>
    </row>
    <row r="514" spans="1:15" x14ac:dyDescent="0.2">
      <c r="A514" s="33"/>
      <c r="B514" s="20"/>
      <c r="C514" s="28"/>
      <c r="D514" s="28"/>
      <c r="E514" s="28"/>
      <c r="F514" s="28"/>
      <c r="G514" s="30"/>
      <c r="H514" s="30"/>
      <c r="I514" s="29"/>
      <c r="J514" s="30"/>
      <c r="K514" s="30"/>
      <c r="L514" s="30"/>
      <c r="M514" s="31"/>
      <c r="N514" s="31"/>
      <c r="O514" s="30"/>
    </row>
    <row r="515" spans="1:15" x14ac:dyDescent="0.2">
      <c r="A515" s="33"/>
      <c r="B515" s="20"/>
      <c r="C515" s="28"/>
      <c r="D515" s="28"/>
      <c r="E515" s="28"/>
      <c r="F515" s="28"/>
      <c r="G515" s="30"/>
      <c r="H515" s="30"/>
      <c r="I515" s="29"/>
      <c r="J515" s="30"/>
      <c r="K515" s="30"/>
      <c r="L515" s="30"/>
      <c r="M515" s="31"/>
      <c r="N515" s="31"/>
      <c r="O515" s="30"/>
    </row>
    <row r="516" spans="1:15" x14ac:dyDescent="0.2">
      <c r="A516" s="33"/>
      <c r="B516" s="20"/>
      <c r="C516" s="28"/>
      <c r="D516" s="28"/>
      <c r="E516" s="28"/>
      <c r="F516" s="28"/>
      <c r="G516" s="30"/>
      <c r="H516" s="30"/>
      <c r="I516" s="29"/>
      <c r="J516" s="30"/>
      <c r="K516" s="30"/>
      <c r="L516" s="30"/>
      <c r="M516" s="31"/>
      <c r="N516" s="31"/>
      <c r="O516" s="30"/>
    </row>
    <row r="517" spans="1:15" x14ac:dyDescent="0.2">
      <c r="A517" s="33"/>
      <c r="B517" s="20"/>
      <c r="C517" s="28"/>
      <c r="D517" s="28"/>
      <c r="E517" s="28"/>
      <c r="F517" s="28"/>
      <c r="G517" s="30"/>
      <c r="H517" s="30"/>
      <c r="I517" s="29"/>
      <c r="J517" s="30"/>
      <c r="K517" s="30"/>
      <c r="L517" s="30"/>
      <c r="M517" s="31"/>
      <c r="N517" s="31"/>
      <c r="O517" s="30"/>
    </row>
    <row r="518" spans="1:15" x14ac:dyDescent="0.2">
      <c r="A518" s="33"/>
      <c r="B518" s="20"/>
      <c r="C518" s="28"/>
      <c r="D518" s="28"/>
      <c r="E518" s="28"/>
      <c r="F518" s="28"/>
      <c r="G518" s="30"/>
      <c r="H518" s="30"/>
      <c r="I518" s="29"/>
      <c r="J518" s="30"/>
      <c r="K518" s="30"/>
      <c r="L518" s="30"/>
      <c r="M518" s="31"/>
      <c r="N518" s="31"/>
      <c r="O518" s="30"/>
    </row>
    <row r="519" spans="1:15" x14ac:dyDescent="0.2">
      <c r="A519" s="33"/>
      <c r="B519" s="20"/>
      <c r="C519" s="28"/>
      <c r="D519" s="28"/>
      <c r="E519" s="28"/>
      <c r="F519" s="28"/>
      <c r="G519" s="30"/>
      <c r="H519" s="30"/>
      <c r="I519" s="29"/>
      <c r="J519" s="30"/>
      <c r="K519" s="30"/>
      <c r="L519" s="30"/>
      <c r="M519" s="31"/>
      <c r="N519" s="31"/>
      <c r="O519" s="30"/>
    </row>
    <row r="520" spans="1:15" x14ac:dyDescent="0.2">
      <c r="A520" s="33"/>
      <c r="B520" s="20"/>
      <c r="C520" s="28"/>
      <c r="D520" s="28"/>
      <c r="E520" s="28"/>
      <c r="F520" s="28"/>
      <c r="G520" s="30"/>
      <c r="H520" s="30"/>
      <c r="I520" s="29"/>
      <c r="J520" s="30"/>
      <c r="K520" s="30"/>
      <c r="L520" s="30"/>
      <c r="M520" s="31"/>
      <c r="N520" s="31"/>
      <c r="O520" s="30"/>
    </row>
    <row r="521" spans="1:15" x14ac:dyDescent="0.2">
      <c r="A521" s="33"/>
      <c r="B521" s="20"/>
      <c r="C521" s="28"/>
      <c r="D521" s="28"/>
      <c r="E521" s="28"/>
      <c r="F521" s="28"/>
      <c r="G521" s="30"/>
      <c r="H521" s="30"/>
      <c r="I521" s="29"/>
      <c r="J521" s="30"/>
      <c r="K521" s="30"/>
      <c r="L521" s="30"/>
      <c r="M521" s="31"/>
      <c r="N521" s="31"/>
      <c r="O521" s="30"/>
    </row>
    <row r="522" spans="1:15" x14ac:dyDescent="0.2">
      <c r="A522" s="33"/>
      <c r="B522" s="20"/>
      <c r="C522" s="28"/>
      <c r="D522" s="28"/>
      <c r="E522" s="28"/>
      <c r="F522" s="28"/>
      <c r="G522" s="30"/>
      <c r="H522" s="30"/>
      <c r="I522" s="29"/>
      <c r="J522" s="30"/>
      <c r="K522" s="30"/>
      <c r="L522" s="30"/>
      <c r="M522" s="31"/>
      <c r="N522" s="31"/>
      <c r="O522" s="30"/>
    </row>
    <row r="523" spans="1:15" x14ac:dyDescent="0.2">
      <c r="A523" s="33"/>
      <c r="B523" s="20"/>
      <c r="C523" s="28"/>
      <c r="D523" s="28"/>
      <c r="E523" s="28"/>
      <c r="F523" s="28"/>
      <c r="G523" s="30"/>
      <c r="H523" s="30"/>
      <c r="I523" s="29"/>
      <c r="J523" s="30"/>
      <c r="K523" s="30"/>
      <c r="L523" s="30"/>
      <c r="M523" s="31"/>
      <c r="N523" s="31"/>
      <c r="O523" s="30"/>
    </row>
    <row r="524" spans="1:15" x14ac:dyDescent="0.2">
      <c r="A524" s="33"/>
      <c r="B524" s="20"/>
      <c r="C524" s="28"/>
      <c r="D524" s="28"/>
      <c r="E524" s="28"/>
      <c r="F524" s="28"/>
      <c r="G524" s="30"/>
      <c r="H524" s="30"/>
      <c r="I524" s="29"/>
      <c r="J524" s="30"/>
      <c r="K524" s="30"/>
      <c r="L524" s="30"/>
      <c r="M524" s="31"/>
      <c r="N524" s="31"/>
      <c r="O524" s="30"/>
    </row>
    <row r="525" spans="1:15" x14ac:dyDescent="0.2">
      <c r="A525" s="33"/>
      <c r="B525" s="20"/>
      <c r="C525" s="28"/>
      <c r="D525" s="28"/>
      <c r="E525" s="28"/>
      <c r="F525" s="28"/>
      <c r="G525" s="30"/>
      <c r="H525" s="30"/>
      <c r="I525" s="29"/>
      <c r="J525" s="30"/>
      <c r="K525" s="30"/>
      <c r="L525" s="30"/>
      <c r="M525" s="31"/>
      <c r="N525" s="31"/>
      <c r="O525" s="30"/>
    </row>
    <row r="526" spans="1:15" x14ac:dyDescent="0.2">
      <c r="A526" s="33"/>
      <c r="B526" s="20"/>
      <c r="C526" s="28"/>
      <c r="D526" s="28"/>
      <c r="E526" s="28"/>
      <c r="F526" s="28"/>
      <c r="G526" s="30"/>
      <c r="H526" s="30"/>
      <c r="I526" s="29"/>
      <c r="J526" s="30"/>
      <c r="K526" s="30"/>
      <c r="L526" s="30"/>
      <c r="M526" s="31"/>
      <c r="N526" s="31"/>
      <c r="O526" s="30"/>
    </row>
    <row r="527" spans="1:15" x14ac:dyDescent="0.2">
      <c r="A527" s="33"/>
      <c r="B527" s="20"/>
      <c r="C527" s="28"/>
      <c r="D527" s="28"/>
      <c r="E527" s="28"/>
      <c r="F527" s="28"/>
      <c r="G527" s="30"/>
      <c r="H527" s="30"/>
      <c r="I527" s="29"/>
      <c r="J527" s="30"/>
      <c r="K527" s="30"/>
      <c r="L527" s="30"/>
      <c r="M527" s="31"/>
      <c r="N527" s="31"/>
      <c r="O527" s="30"/>
    </row>
    <row r="528" spans="1:15" x14ac:dyDescent="0.2">
      <c r="A528" s="33"/>
      <c r="B528" s="20"/>
      <c r="C528" s="28"/>
      <c r="D528" s="28"/>
      <c r="E528" s="28"/>
      <c r="F528" s="28"/>
      <c r="G528" s="30"/>
      <c r="H528" s="30"/>
      <c r="I528" s="29"/>
      <c r="J528" s="30"/>
      <c r="K528" s="30"/>
      <c r="L528" s="30"/>
      <c r="M528" s="31"/>
      <c r="N528" s="31"/>
      <c r="O528" s="30"/>
    </row>
    <row r="529" spans="1:15" x14ac:dyDescent="0.2">
      <c r="A529" s="33"/>
      <c r="B529" s="20"/>
      <c r="C529" s="28"/>
      <c r="D529" s="28"/>
      <c r="E529" s="28"/>
      <c r="F529" s="28"/>
      <c r="G529" s="30"/>
      <c r="H529" s="30"/>
      <c r="I529" s="29"/>
      <c r="J529" s="30"/>
      <c r="K529" s="30"/>
      <c r="L529" s="30"/>
      <c r="M529" s="31"/>
      <c r="N529" s="31"/>
      <c r="O529" s="30"/>
    </row>
    <row r="530" spans="1:15" x14ac:dyDescent="0.2">
      <c r="A530" s="33"/>
      <c r="B530" s="20"/>
      <c r="C530" s="28"/>
      <c r="D530" s="28"/>
      <c r="E530" s="28"/>
      <c r="F530" s="28"/>
      <c r="G530" s="30"/>
      <c r="H530" s="30"/>
      <c r="I530" s="29"/>
      <c r="J530" s="30"/>
      <c r="K530" s="30"/>
      <c r="L530" s="30"/>
      <c r="M530" s="31"/>
      <c r="N530" s="31"/>
      <c r="O530" s="30"/>
    </row>
    <row r="531" spans="1:15" x14ac:dyDescent="0.2">
      <c r="A531" s="33"/>
      <c r="B531" s="20"/>
      <c r="C531" s="28"/>
      <c r="D531" s="28"/>
      <c r="E531" s="28"/>
      <c r="F531" s="28"/>
      <c r="G531" s="30"/>
      <c r="H531" s="30"/>
      <c r="I531" s="29"/>
      <c r="J531" s="30"/>
      <c r="K531" s="30"/>
      <c r="L531" s="30"/>
      <c r="M531" s="31"/>
      <c r="N531" s="31"/>
      <c r="O531" s="30"/>
    </row>
    <row r="532" spans="1:15" x14ac:dyDescent="0.2">
      <c r="A532" s="33"/>
      <c r="B532" s="20"/>
      <c r="C532" s="28"/>
      <c r="D532" s="28"/>
      <c r="E532" s="28"/>
      <c r="F532" s="28"/>
      <c r="G532" s="30"/>
      <c r="H532" s="30"/>
      <c r="I532" s="29"/>
      <c r="J532" s="30"/>
      <c r="K532" s="30"/>
      <c r="L532" s="30"/>
      <c r="M532" s="31"/>
      <c r="N532" s="31"/>
      <c r="O532" s="30"/>
    </row>
    <row r="533" spans="1:15" x14ac:dyDescent="0.2">
      <c r="A533" s="33"/>
      <c r="B533" s="20"/>
      <c r="C533" s="28"/>
      <c r="D533" s="28"/>
      <c r="E533" s="28"/>
      <c r="F533" s="28"/>
      <c r="G533" s="30"/>
      <c r="H533" s="30"/>
      <c r="I533" s="29"/>
      <c r="J533" s="30"/>
      <c r="K533" s="30"/>
      <c r="L533" s="30"/>
      <c r="M533" s="31"/>
      <c r="N533" s="31"/>
      <c r="O533" s="30"/>
    </row>
    <row r="534" spans="1:15" x14ac:dyDescent="0.2">
      <c r="A534" s="33"/>
      <c r="B534" s="20"/>
      <c r="C534" s="28"/>
      <c r="D534" s="28"/>
      <c r="E534" s="28"/>
      <c r="F534" s="28"/>
      <c r="G534" s="30"/>
      <c r="H534" s="30"/>
      <c r="I534" s="29"/>
      <c r="J534" s="30"/>
      <c r="K534" s="30"/>
      <c r="L534" s="30"/>
      <c r="M534" s="31"/>
      <c r="N534" s="31"/>
      <c r="O534" s="30"/>
    </row>
    <row r="535" spans="1:15" x14ac:dyDescent="0.2">
      <c r="A535" s="33"/>
      <c r="B535" s="20"/>
      <c r="C535" s="28"/>
      <c r="D535" s="28"/>
      <c r="E535" s="28"/>
      <c r="F535" s="28"/>
      <c r="G535" s="30"/>
      <c r="H535" s="30"/>
      <c r="I535" s="29"/>
      <c r="J535" s="30"/>
      <c r="K535" s="30"/>
      <c r="L535" s="30"/>
      <c r="M535" s="31"/>
      <c r="N535" s="31"/>
      <c r="O535" s="30"/>
    </row>
    <row r="536" spans="1:15" x14ac:dyDescent="0.2">
      <c r="A536" s="33"/>
      <c r="B536" s="20"/>
      <c r="C536" s="28"/>
      <c r="D536" s="28"/>
      <c r="E536" s="28"/>
      <c r="F536" s="28"/>
      <c r="G536" s="30"/>
      <c r="H536" s="30"/>
      <c r="I536" s="29"/>
      <c r="J536" s="30"/>
      <c r="K536" s="30"/>
      <c r="L536" s="30"/>
      <c r="M536" s="31"/>
      <c r="N536" s="31"/>
      <c r="O536" s="30"/>
    </row>
    <row r="537" spans="1:15" x14ac:dyDescent="0.2">
      <c r="A537" s="33"/>
      <c r="B537" s="20"/>
      <c r="C537" s="28"/>
      <c r="D537" s="28"/>
      <c r="E537" s="28"/>
      <c r="F537" s="28"/>
      <c r="G537" s="30"/>
      <c r="H537" s="30"/>
      <c r="I537" s="29"/>
      <c r="J537" s="30"/>
      <c r="K537" s="30"/>
      <c r="L537" s="30"/>
      <c r="M537" s="31"/>
      <c r="N537" s="31"/>
      <c r="O537" s="30"/>
    </row>
    <row r="538" spans="1:15" x14ac:dyDescent="0.2">
      <c r="A538" s="33"/>
      <c r="B538" s="20"/>
      <c r="C538" s="28"/>
      <c r="D538" s="28"/>
      <c r="E538" s="28"/>
      <c r="F538" s="28"/>
      <c r="G538" s="30"/>
      <c r="H538" s="30"/>
      <c r="I538" s="29"/>
      <c r="J538" s="30"/>
      <c r="K538" s="30"/>
      <c r="L538" s="30"/>
      <c r="M538" s="31"/>
      <c r="N538" s="31"/>
      <c r="O538" s="30"/>
    </row>
    <row r="539" spans="1:15" x14ac:dyDescent="0.2">
      <c r="A539" s="33"/>
      <c r="B539" s="20"/>
      <c r="C539" s="28"/>
      <c r="D539" s="28"/>
      <c r="E539" s="28"/>
      <c r="F539" s="28"/>
      <c r="G539" s="30"/>
      <c r="H539" s="30"/>
      <c r="I539" s="29"/>
      <c r="J539" s="30"/>
      <c r="K539" s="30"/>
      <c r="L539" s="30"/>
      <c r="M539" s="31"/>
      <c r="N539" s="31"/>
      <c r="O539" s="30"/>
    </row>
    <row r="540" spans="1:15" x14ac:dyDescent="0.2">
      <c r="A540" s="33"/>
      <c r="B540" s="20"/>
      <c r="C540" s="28"/>
      <c r="D540" s="28"/>
      <c r="E540" s="28"/>
      <c r="F540" s="28"/>
      <c r="G540" s="30"/>
      <c r="H540" s="30"/>
      <c r="I540" s="29"/>
      <c r="J540" s="30"/>
      <c r="K540" s="30"/>
      <c r="L540" s="30"/>
      <c r="M540" s="31"/>
      <c r="N540" s="31"/>
      <c r="O540" s="30"/>
    </row>
    <row r="541" spans="1:15" x14ac:dyDescent="0.2">
      <c r="A541" s="33"/>
      <c r="B541" s="20"/>
      <c r="C541" s="28"/>
      <c r="D541" s="28"/>
      <c r="E541" s="28"/>
      <c r="F541" s="28"/>
      <c r="G541" s="30"/>
      <c r="H541" s="30"/>
      <c r="I541" s="29"/>
      <c r="J541" s="30"/>
      <c r="K541" s="30"/>
      <c r="L541" s="30"/>
      <c r="M541" s="31"/>
      <c r="N541" s="31"/>
      <c r="O541" s="30"/>
    </row>
    <row r="542" spans="1:15" x14ac:dyDescent="0.2">
      <c r="A542" s="33"/>
      <c r="B542" s="20"/>
      <c r="C542" s="28"/>
      <c r="D542" s="28"/>
      <c r="E542" s="28"/>
      <c r="F542" s="28"/>
      <c r="G542" s="30"/>
      <c r="H542" s="30"/>
      <c r="I542" s="29"/>
      <c r="J542" s="30"/>
      <c r="K542" s="30"/>
      <c r="L542" s="30"/>
      <c r="M542" s="31"/>
      <c r="N542" s="31"/>
      <c r="O542" s="30"/>
    </row>
    <row r="543" spans="1:15" x14ac:dyDescent="0.2">
      <c r="A543" s="33"/>
      <c r="B543" s="20"/>
      <c r="C543" s="28"/>
      <c r="D543" s="28"/>
      <c r="E543" s="28"/>
      <c r="F543" s="28"/>
      <c r="G543" s="30"/>
      <c r="H543" s="30"/>
      <c r="I543" s="29"/>
      <c r="J543" s="30"/>
      <c r="K543" s="30"/>
      <c r="L543" s="30"/>
      <c r="M543" s="31"/>
      <c r="N543" s="31"/>
      <c r="O543" s="30"/>
    </row>
    <row r="544" spans="1:15" x14ac:dyDescent="0.2">
      <c r="A544" s="33"/>
      <c r="B544" s="20"/>
      <c r="C544" s="28"/>
      <c r="D544" s="28"/>
      <c r="E544" s="28"/>
      <c r="F544" s="28"/>
      <c r="G544" s="30"/>
      <c r="H544" s="30"/>
      <c r="I544" s="29"/>
      <c r="J544" s="30"/>
      <c r="K544" s="30"/>
      <c r="L544" s="30"/>
      <c r="M544" s="31"/>
      <c r="N544" s="31"/>
      <c r="O544" s="30"/>
    </row>
    <row r="545" spans="1:15" x14ac:dyDescent="0.2">
      <c r="A545" s="33"/>
      <c r="B545" s="20"/>
      <c r="C545" s="28"/>
      <c r="D545" s="28"/>
      <c r="E545" s="28"/>
      <c r="F545" s="28"/>
      <c r="G545" s="30"/>
      <c r="H545" s="30"/>
      <c r="I545" s="29"/>
      <c r="J545" s="30"/>
      <c r="K545" s="30"/>
      <c r="L545" s="30"/>
      <c r="M545" s="31"/>
      <c r="N545" s="31"/>
      <c r="O545" s="30"/>
    </row>
    <row r="546" spans="1:15" x14ac:dyDescent="0.2">
      <c r="A546" s="33"/>
      <c r="B546" s="20"/>
      <c r="C546" s="28"/>
      <c r="D546" s="28"/>
      <c r="E546" s="28"/>
      <c r="F546" s="28"/>
      <c r="G546" s="30"/>
      <c r="H546" s="30"/>
      <c r="I546" s="29"/>
      <c r="J546" s="30"/>
      <c r="K546" s="30"/>
      <c r="L546" s="30"/>
      <c r="M546" s="31"/>
      <c r="N546" s="31"/>
      <c r="O546" s="30"/>
    </row>
    <row r="547" spans="1:15" x14ac:dyDescent="0.2">
      <c r="A547" s="33"/>
      <c r="B547" s="20"/>
      <c r="C547" s="28"/>
      <c r="D547" s="28"/>
      <c r="E547" s="28"/>
      <c r="F547" s="28"/>
      <c r="G547" s="30"/>
      <c r="H547" s="30"/>
      <c r="I547" s="29"/>
      <c r="J547" s="30"/>
      <c r="K547" s="30"/>
      <c r="L547" s="30"/>
      <c r="M547" s="31"/>
      <c r="N547" s="31"/>
      <c r="O547" s="30"/>
    </row>
    <row r="548" spans="1:15" x14ac:dyDescent="0.2">
      <c r="A548" s="33"/>
      <c r="B548" s="20"/>
      <c r="C548" s="28"/>
      <c r="D548" s="28"/>
      <c r="E548" s="28"/>
      <c r="F548" s="28"/>
      <c r="G548" s="30"/>
      <c r="H548" s="30"/>
      <c r="I548" s="29"/>
      <c r="J548" s="30"/>
      <c r="K548" s="30"/>
      <c r="L548" s="30"/>
      <c r="M548" s="31"/>
      <c r="N548" s="31"/>
      <c r="O548" s="30"/>
    </row>
    <row r="549" spans="1:15" x14ac:dyDescent="0.2">
      <c r="A549" s="33"/>
      <c r="B549" s="20"/>
      <c r="C549" s="28"/>
      <c r="D549" s="28"/>
      <c r="E549" s="28"/>
      <c r="F549" s="28"/>
      <c r="G549" s="30"/>
      <c r="H549" s="30"/>
      <c r="I549" s="29"/>
      <c r="J549" s="30"/>
      <c r="K549" s="30"/>
      <c r="L549" s="30"/>
      <c r="M549" s="31"/>
      <c r="N549" s="31"/>
      <c r="O549" s="30"/>
    </row>
    <row r="550" spans="1:15" x14ac:dyDescent="0.2">
      <c r="A550" s="33"/>
      <c r="B550" s="20"/>
      <c r="C550" s="28"/>
      <c r="D550" s="28"/>
      <c r="E550" s="28"/>
      <c r="F550" s="28"/>
      <c r="G550" s="30"/>
      <c r="H550" s="30"/>
      <c r="I550" s="29"/>
      <c r="J550" s="30"/>
      <c r="K550" s="30"/>
      <c r="L550" s="30"/>
      <c r="M550" s="31"/>
      <c r="N550" s="31"/>
      <c r="O550" s="30"/>
    </row>
    <row r="551" spans="1:15" x14ac:dyDescent="0.2">
      <c r="A551" s="33"/>
      <c r="B551" s="20"/>
      <c r="C551" s="28"/>
      <c r="D551" s="28"/>
      <c r="E551" s="28"/>
      <c r="F551" s="28"/>
      <c r="G551" s="30"/>
      <c r="H551" s="30"/>
      <c r="I551" s="29"/>
      <c r="J551" s="30"/>
      <c r="K551" s="30"/>
      <c r="L551" s="30"/>
      <c r="M551" s="31"/>
      <c r="N551" s="31"/>
      <c r="O551" s="30"/>
    </row>
    <row r="552" spans="1:15" x14ac:dyDescent="0.2">
      <c r="A552" s="33"/>
      <c r="B552" s="20"/>
      <c r="C552" s="28"/>
      <c r="D552" s="28"/>
      <c r="E552" s="28"/>
      <c r="F552" s="28"/>
      <c r="G552" s="30"/>
      <c r="H552" s="30"/>
      <c r="I552" s="29"/>
      <c r="J552" s="30"/>
      <c r="K552" s="30"/>
      <c r="L552" s="30"/>
      <c r="M552" s="31"/>
      <c r="N552" s="31"/>
      <c r="O552" s="30"/>
    </row>
    <row r="553" spans="1:15" x14ac:dyDescent="0.2">
      <c r="A553" s="33"/>
      <c r="B553" s="20"/>
      <c r="C553" s="28"/>
      <c r="D553" s="28"/>
      <c r="E553" s="28"/>
      <c r="F553" s="28"/>
      <c r="G553" s="30"/>
      <c r="H553" s="30"/>
      <c r="I553" s="29"/>
      <c r="J553" s="30"/>
      <c r="K553" s="30"/>
      <c r="L553" s="30"/>
      <c r="M553" s="31"/>
      <c r="N553" s="31"/>
      <c r="O553" s="30"/>
    </row>
    <row r="554" spans="1:15" x14ac:dyDescent="0.2">
      <c r="A554" s="33"/>
      <c r="B554" s="20"/>
      <c r="C554" s="28"/>
      <c r="D554" s="28"/>
      <c r="E554" s="28"/>
      <c r="F554" s="28"/>
      <c r="G554" s="30"/>
      <c r="H554" s="30"/>
      <c r="I554" s="29"/>
      <c r="J554" s="30"/>
      <c r="K554" s="30"/>
      <c r="L554" s="30"/>
      <c r="M554" s="31"/>
      <c r="N554" s="31"/>
      <c r="O554" s="30"/>
    </row>
    <row r="555" spans="1:15" x14ac:dyDescent="0.2">
      <c r="A555" s="33"/>
      <c r="B555" s="20"/>
      <c r="C555" s="28"/>
      <c r="D555" s="28"/>
      <c r="E555" s="28"/>
      <c r="F555" s="28"/>
      <c r="G555" s="30"/>
      <c r="H555" s="30"/>
      <c r="I555" s="29"/>
      <c r="J555" s="30"/>
      <c r="K555" s="30"/>
      <c r="L555" s="30"/>
      <c r="M555" s="31"/>
      <c r="N555" s="31"/>
      <c r="O555" s="30"/>
    </row>
    <row r="556" spans="1:15" x14ac:dyDescent="0.2">
      <c r="A556" s="33"/>
      <c r="B556" s="20"/>
      <c r="C556" s="28"/>
      <c r="D556" s="28"/>
      <c r="E556" s="28"/>
      <c r="F556" s="28"/>
      <c r="G556" s="30"/>
      <c r="H556" s="30"/>
      <c r="I556" s="29"/>
      <c r="J556" s="30"/>
      <c r="K556" s="30"/>
      <c r="L556" s="30"/>
      <c r="M556" s="31"/>
      <c r="N556" s="31"/>
      <c r="O556" s="30"/>
    </row>
    <row r="557" spans="1:15" x14ac:dyDescent="0.2">
      <c r="A557" s="33"/>
      <c r="B557" s="20"/>
      <c r="C557" s="28"/>
      <c r="D557" s="28"/>
      <c r="E557" s="28"/>
      <c r="F557" s="28"/>
      <c r="G557" s="30"/>
      <c r="H557" s="30"/>
      <c r="I557" s="29"/>
      <c r="J557" s="30"/>
      <c r="K557" s="30"/>
      <c r="L557" s="30"/>
      <c r="M557" s="31"/>
      <c r="N557" s="31"/>
      <c r="O557" s="30"/>
    </row>
    <row r="558" spans="1:15" x14ac:dyDescent="0.2">
      <c r="A558" s="33"/>
      <c r="B558" s="20"/>
      <c r="C558" s="28"/>
      <c r="D558" s="28"/>
      <c r="E558" s="28"/>
      <c r="F558" s="28"/>
      <c r="G558" s="30"/>
      <c r="H558" s="30"/>
      <c r="I558" s="29"/>
      <c r="J558" s="30"/>
      <c r="K558" s="30"/>
      <c r="L558" s="30"/>
      <c r="M558" s="31"/>
      <c r="N558" s="31"/>
      <c r="O558" s="30"/>
    </row>
    <row r="559" spans="1:15" x14ac:dyDescent="0.2">
      <c r="A559" s="33"/>
      <c r="B559" s="20"/>
      <c r="C559" s="28"/>
      <c r="D559" s="28"/>
      <c r="E559" s="28"/>
      <c r="F559" s="28"/>
      <c r="G559" s="30"/>
      <c r="H559" s="30"/>
      <c r="I559" s="29"/>
      <c r="J559" s="30"/>
      <c r="K559" s="30"/>
      <c r="L559" s="30"/>
      <c r="M559" s="31"/>
      <c r="N559" s="31"/>
      <c r="O559" s="30"/>
    </row>
    <row r="560" spans="1:15" x14ac:dyDescent="0.2">
      <c r="A560" s="33"/>
      <c r="B560" s="20"/>
      <c r="C560" s="28"/>
      <c r="D560" s="28"/>
      <c r="E560" s="28"/>
      <c r="F560" s="28"/>
      <c r="G560" s="30"/>
      <c r="H560" s="30"/>
      <c r="I560" s="29"/>
      <c r="J560" s="30"/>
      <c r="K560" s="30"/>
      <c r="L560" s="30"/>
      <c r="M560" s="31"/>
      <c r="N560" s="31"/>
      <c r="O560" s="30"/>
    </row>
    <row r="561" spans="1:15" x14ac:dyDescent="0.2">
      <c r="A561" s="33"/>
      <c r="B561" s="20"/>
      <c r="C561" s="28"/>
      <c r="D561" s="28"/>
      <c r="E561" s="28"/>
      <c r="F561" s="28"/>
      <c r="G561" s="30"/>
      <c r="H561" s="30"/>
      <c r="I561" s="29"/>
      <c r="J561" s="30"/>
      <c r="K561" s="30"/>
      <c r="L561" s="30"/>
      <c r="M561" s="31"/>
      <c r="N561" s="31"/>
      <c r="O561" s="30"/>
    </row>
    <row r="562" spans="1:15" x14ac:dyDescent="0.2">
      <c r="A562" s="33"/>
      <c r="B562" s="20"/>
      <c r="C562" s="28"/>
      <c r="D562" s="28"/>
      <c r="E562" s="28"/>
      <c r="F562" s="28"/>
      <c r="G562" s="30"/>
      <c r="H562" s="30"/>
      <c r="I562" s="29"/>
      <c r="J562" s="30"/>
      <c r="K562" s="30"/>
      <c r="L562" s="30"/>
      <c r="M562" s="31"/>
      <c r="N562" s="31"/>
      <c r="O562" s="30"/>
    </row>
    <row r="563" spans="1:15" x14ac:dyDescent="0.2">
      <c r="A563" s="33"/>
      <c r="B563" s="20"/>
      <c r="C563" s="28"/>
      <c r="D563" s="28"/>
      <c r="E563" s="28"/>
      <c r="F563" s="28"/>
      <c r="G563" s="30"/>
      <c r="H563" s="30"/>
      <c r="I563" s="29"/>
      <c r="J563" s="30"/>
      <c r="K563" s="30"/>
      <c r="L563" s="30"/>
      <c r="M563" s="31"/>
      <c r="N563" s="31"/>
      <c r="O563" s="30"/>
    </row>
    <row r="564" spans="1:15" x14ac:dyDescent="0.2">
      <c r="A564" s="33"/>
      <c r="B564" s="20"/>
      <c r="C564" s="28"/>
      <c r="D564" s="28"/>
      <c r="E564" s="28"/>
      <c r="F564" s="28"/>
      <c r="G564" s="30"/>
      <c r="H564" s="30"/>
      <c r="I564" s="29"/>
      <c r="J564" s="30"/>
      <c r="K564" s="30"/>
      <c r="L564" s="30"/>
      <c r="M564" s="31"/>
      <c r="N564" s="31"/>
      <c r="O564" s="30"/>
    </row>
    <row r="565" spans="1:15" x14ac:dyDescent="0.2">
      <c r="A565" s="33"/>
      <c r="B565" s="20"/>
      <c r="C565" s="28"/>
      <c r="D565" s="28"/>
      <c r="E565" s="28"/>
      <c r="F565" s="28"/>
      <c r="G565" s="30"/>
      <c r="H565" s="30"/>
      <c r="I565" s="29"/>
      <c r="J565" s="30"/>
      <c r="K565" s="30"/>
      <c r="L565" s="30"/>
      <c r="M565" s="31"/>
      <c r="N565" s="31"/>
      <c r="O565" s="30"/>
    </row>
    <row r="566" spans="1:15" x14ac:dyDescent="0.2">
      <c r="A566" s="33"/>
      <c r="B566" s="20"/>
      <c r="C566" s="28"/>
      <c r="D566" s="28"/>
      <c r="E566" s="28"/>
      <c r="F566" s="28"/>
      <c r="G566" s="30"/>
      <c r="H566" s="30"/>
      <c r="I566" s="29"/>
      <c r="J566" s="30"/>
      <c r="K566" s="30"/>
      <c r="L566" s="30"/>
      <c r="M566" s="31"/>
      <c r="N566" s="31"/>
      <c r="O566" s="30"/>
    </row>
    <row r="567" spans="1:15" x14ac:dyDescent="0.2">
      <c r="A567" s="33"/>
      <c r="B567" s="20"/>
      <c r="C567" s="28"/>
      <c r="D567" s="28"/>
      <c r="E567" s="28"/>
      <c r="F567" s="28"/>
      <c r="G567" s="30"/>
      <c r="H567" s="30"/>
      <c r="I567" s="29"/>
      <c r="J567" s="30"/>
      <c r="K567" s="30"/>
      <c r="L567" s="30"/>
      <c r="M567" s="31"/>
      <c r="N567" s="31"/>
      <c r="O567" s="30"/>
    </row>
    <row r="568" spans="1:15" x14ac:dyDescent="0.2">
      <c r="A568" s="33"/>
      <c r="B568" s="20"/>
      <c r="C568" s="28"/>
      <c r="D568" s="28"/>
      <c r="E568" s="28"/>
      <c r="F568" s="28"/>
      <c r="G568" s="30"/>
      <c r="H568" s="30"/>
      <c r="I568" s="29"/>
      <c r="J568" s="30"/>
      <c r="K568" s="30"/>
      <c r="L568" s="30"/>
      <c r="M568" s="31"/>
      <c r="N568" s="31"/>
      <c r="O568" s="30"/>
    </row>
    <row r="569" spans="1:15" x14ac:dyDescent="0.2">
      <c r="A569" s="33"/>
      <c r="B569" s="20"/>
      <c r="C569" s="28"/>
      <c r="D569" s="28"/>
      <c r="E569" s="28"/>
      <c r="F569" s="28"/>
      <c r="G569" s="30"/>
      <c r="H569" s="30"/>
      <c r="I569" s="29"/>
      <c r="J569" s="30"/>
      <c r="K569" s="30"/>
      <c r="L569" s="30"/>
      <c r="M569" s="31"/>
      <c r="N569" s="31"/>
      <c r="O569" s="30"/>
    </row>
    <row r="570" spans="1:15" x14ac:dyDescent="0.2">
      <c r="A570" s="33"/>
      <c r="B570" s="20"/>
      <c r="C570" s="28"/>
      <c r="D570" s="28"/>
      <c r="E570" s="28"/>
      <c r="F570" s="28"/>
      <c r="G570" s="30"/>
      <c r="H570" s="30"/>
      <c r="I570" s="29"/>
      <c r="J570" s="30"/>
      <c r="K570" s="30"/>
      <c r="L570" s="30"/>
      <c r="M570" s="31"/>
      <c r="N570" s="31"/>
      <c r="O570" s="30"/>
    </row>
    <row r="571" spans="1:15" x14ac:dyDescent="0.2">
      <c r="A571" s="33"/>
      <c r="B571" s="20"/>
      <c r="C571" s="28"/>
      <c r="D571" s="28"/>
      <c r="E571" s="28"/>
      <c r="F571" s="28"/>
      <c r="G571" s="30"/>
      <c r="H571" s="30"/>
      <c r="I571" s="29"/>
      <c r="J571" s="30"/>
      <c r="K571" s="30"/>
      <c r="L571" s="30"/>
      <c r="M571" s="31"/>
      <c r="N571" s="31"/>
      <c r="O571" s="30"/>
    </row>
    <row r="572" spans="1:15" x14ac:dyDescent="0.2">
      <c r="A572" s="33"/>
      <c r="B572" s="20"/>
      <c r="C572" s="28"/>
      <c r="D572" s="28"/>
      <c r="E572" s="28"/>
      <c r="F572" s="28"/>
      <c r="G572" s="30"/>
      <c r="H572" s="30"/>
      <c r="I572" s="29"/>
      <c r="J572" s="30"/>
      <c r="K572" s="30"/>
      <c r="L572" s="30"/>
      <c r="M572" s="31"/>
      <c r="N572" s="31"/>
      <c r="O572" s="30"/>
    </row>
    <row r="573" spans="1:15" x14ac:dyDescent="0.2">
      <c r="A573" s="33"/>
      <c r="B573" s="20"/>
      <c r="C573" s="28"/>
      <c r="D573" s="28"/>
      <c r="E573" s="28"/>
      <c r="F573" s="28"/>
      <c r="G573" s="30"/>
      <c r="H573" s="30"/>
      <c r="I573" s="29"/>
      <c r="J573" s="30"/>
      <c r="K573" s="30"/>
      <c r="L573" s="30"/>
      <c r="M573" s="31"/>
      <c r="N573" s="31"/>
      <c r="O573" s="30"/>
    </row>
    <row r="574" spans="1:15" x14ac:dyDescent="0.2">
      <c r="A574" s="33"/>
      <c r="B574" s="20"/>
      <c r="C574" s="28"/>
      <c r="D574" s="28"/>
      <c r="E574" s="28"/>
      <c r="F574" s="28"/>
      <c r="G574" s="30"/>
      <c r="H574" s="30"/>
      <c r="I574" s="29"/>
      <c r="J574" s="30"/>
      <c r="K574" s="30"/>
      <c r="L574" s="30"/>
      <c r="M574" s="31"/>
      <c r="N574" s="31"/>
      <c r="O574" s="30"/>
    </row>
    <row r="575" spans="1:15" x14ac:dyDescent="0.2">
      <c r="A575" s="33"/>
      <c r="B575" s="20"/>
      <c r="C575" s="28"/>
      <c r="D575" s="28"/>
      <c r="E575" s="28"/>
      <c r="F575" s="28"/>
      <c r="G575" s="30"/>
      <c r="H575" s="30"/>
      <c r="I575" s="29"/>
      <c r="J575" s="30"/>
      <c r="K575" s="30"/>
      <c r="L575" s="30"/>
      <c r="M575" s="31"/>
      <c r="N575" s="31"/>
      <c r="O575" s="30"/>
    </row>
    <row r="576" spans="1:15" x14ac:dyDescent="0.2">
      <c r="A576" s="33"/>
      <c r="B576" s="20"/>
      <c r="C576" s="28"/>
      <c r="D576" s="28"/>
      <c r="E576" s="28"/>
      <c r="F576" s="28"/>
      <c r="G576" s="30"/>
      <c r="H576" s="30"/>
      <c r="I576" s="29"/>
      <c r="J576" s="30"/>
      <c r="K576" s="30"/>
      <c r="L576" s="30"/>
      <c r="M576" s="31"/>
      <c r="N576" s="31"/>
      <c r="O576" s="30"/>
    </row>
    <row r="577" spans="1:15" x14ac:dyDescent="0.2">
      <c r="A577" s="33"/>
      <c r="B577" s="20"/>
      <c r="C577" s="28"/>
      <c r="D577" s="28"/>
      <c r="E577" s="28"/>
      <c r="F577" s="28"/>
      <c r="G577" s="30"/>
      <c r="H577" s="30"/>
      <c r="I577" s="29"/>
      <c r="J577" s="30"/>
      <c r="K577" s="30"/>
      <c r="L577" s="30"/>
      <c r="M577" s="31"/>
      <c r="N577" s="31"/>
      <c r="O577" s="30"/>
    </row>
    <row r="578" spans="1:15" x14ac:dyDescent="0.2">
      <c r="A578" s="33"/>
      <c r="B578" s="20"/>
      <c r="C578" s="28"/>
      <c r="D578" s="28"/>
      <c r="E578" s="28"/>
      <c r="F578" s="28"/>
      <c r="G578" s="30"/>
      <c r="H578" s="30"/>
      <c r="I578" s="29"/>
      <c r="J578" s="30"/>
      <c r="K578" s="30"/>
      <c r="L578" s="30"/>
      <c r="M578" s="31"/>
      <c r="N578" s="31"/>
      <c r="O578" s="30"/>
    </row>
    <row r="579" spans="1:15" x14ac:dyDescent="0.2">
      <c r="A579" s="33"/>
      <c r="B579" s="20"/>
      <c r="C579" s="28"/>
      <c r="D579" s="28"/>
      <c r="E579" s="28"/>
      <c r="F579" s="28"/>
      <c r="G579" s="30"/>
      <c r="H579" s="30"/>
      <c r="I579" s="29"/>
      <c r="J579" s="30"/>
      <c r="K579" s="30"/>
      <c r="L579" s="30"/>
      <c r="M579" s="31"/>
      <c r="N579" s="31"/>
      <c r="O579" s="30"/>
    </row>
    <row r="580" spans="1:15" x14ac:dyDescent="0.2">
      <c r="A580" s="33"/>
      <c r="B580" s="20"/>
      <c r="C580" s="28"/>
      <c r="D580" s="28"/>
      <c r="E580" s="28"/>
      <c r="F580" s="28"/>
      <c r="G580" s="30"/>
      <c r="H580" s="30"/>
      <c r="I580" s="29"/>
      <c r="J580" s="30"/>
      <c r="K580" s="30"/>
      <c r="L580" s="30"/>
      <c r="M580" s="31"/>
      <c r="N580" s="31"/>
      <c r="O580" s="30"/>
    </row>
    <row r="581" spans="1:15" x14ac:dyDescent="0.2">
      <c r="A581" s="33"/>
      <c r="B581" s="20"/>
      <c r="C581" s="28"/>
      <c r="D581" s="28"/>
      <c r="E581" s="28"/>
      <c r="F581" s="28"/>
      <c r="G581" s="30"/>
      <c r="H581" s="30"/>
      <c r="I581" s="29"/>
      <c r="J581" s="30"/>
      <c r="K581" s="30"/>
      <c r="L581" s="30"/>
      <c r="M581" s="31"/>
      <c r="N581" s="31"/>
      <c r="O581" s="30"/>
    </row>
    <row r="582" spans="1:15" x14ac:dyDescent="0.2">
      <c r="A582" s="33"/>
      <c r="B582" s="20"/>
      <c r="C582" s="28"/>
      <c r="D582" s="28"/>
      <c r="E582" s="28"/>
      <c r="F582" s="28"/>
      <c r="G582" s="30"/>
      <c r="H582" s="30"/>
      <c r="I582" s="29"/>
      <c r="J582" s="30"/>
      <c r="K582" s="30"/>
      <c r="L582" s="30"/>
      <c r="M582" s="31"/>
      <c r="N582" s="31"/>
      <c r="O582" s="30"/>
    </row>
    <row r="583" spans="1:15" x14ac:dyDescent="0.2">
      <c r="A583" s="33"/>
      <c r="B583" s="20"/>
      <c r="C583" s="28"/>
      <c r="D583" s="28"/>
      <c r="E583" s="28"/>
      <c r="F583" s="28"/>
      <c r="G583" s="30"/>
      <c r="H583" s="30"/>
      <c r="I583" s="29"/>
      <c r="J583" s="30"/>
      <c r="K583" s="30"/>
      <c r="L583" s="30"/>
      <c r="M583" s="31"/>
      <c r="N583" s="31"/>
      <c r="O583" s="30"/>
    </row>
    <row r="584" spans="1:15" x14ac:dyDescent="0.2">
      <c r="A584" s="33"/>
      <c r="B584" s="20"/>
      <c r="C584" s="28"/>
      <c r="D584" s="28"/>
      <c r="E584" s="28"/>
      <c r="F584" s="28"/>
      <c r="G584" s="30"/>
      <c r="H584" s="30"/>
      <c r="I584" s="29"/>
      <c r="J584" s="30"/>
      <c r="K584" s="30"/>
      <c r="L584" s="30"/>
      <c r="M584" s="31"/>
      <c r="N584" s="31"/>
      <c r="O584" s="30"/>
    </row>
    <row r="585" spans="1:15" x14ac:dyDescent="0.2">
      <c r="A585" s="33"/>
      <c r="B585" s="20"/>
      <c r="C585" s="28"/>
      <c r="D585" s="28"/>
      <c r="E585" s="28"/>
      <c r="F585" s="28"/>
      <c r="G585" s="30"/>
      <c r="H585" s="30"/>
      <c r="I585" s="29"/>
      <c r="J585" s="30"/>
      <c r="K585" s="30"/>
      <c r="L585" s="30"/>
      <c r="M585" s="31"/>
      <c r="N585" s="31"/>
      <c r="O585" s="30"/>
    </row>
    <row r="586" spans="1:15" x14ac:dyDescent="0.2">
      <c r="A586" s="33"/>
      <c r="B586" s="20"/>
      <c r="C586" s="28"/>
      <c r="D586" s="28"/>
      <c r="E586" s="28"/>
      <c r="F586" s="28"/>
      <c r="G586" s="30"/>
      <c r="H586" s="30"/>
      <c r="I586" s="29"/>
      <c r="J586" s="30"/>
      <c r="K586" s="30"/>
      <c r="L586" s="30"/>
      <c r="M586" s="31"/>
      <c r="N586" s="31"/>
      <c r="O586" s="30"/>
    </row>
    <row r="587" spans="1:15" x14ac:dyDescent="0.2">
      <c r="A587" s="33"/>
      <c r="B587" s="20"/>
      <c r="C587" s="28"/>
      <c r="D587" s="28"/>
      <c r="E587" s="28"/>
      <c r="F587" s="28"/>
      <c r="G587" s="30"/>
      <c r="H587" s="30"/>
      <c r="I587" s="29"/>
      <c r="J587" s="30"/>
      <c r="K587" s="30"/>
      <c r="L587" s="30"/>
      <c r="M587" s="31"/>
      <c r="N587" s="31"/>
      <c r="O587" s="30"/>
    </row>
    <row r="588" spans="1:15" x14ac:dyDescent="0.2">
      <c r="A588" s="33"/>
      <c r="B588" s="20"/>
      <c r="C588" s="28"/>
      <c r="D588" s="28"/>
      <c r="E588" s="28"/>
      <c r="F588" s="28"/>
      <c r="G588" s="30"/>
      <c r="H588" s="30"/>
      <c r="I588" s="29"/>
      <c r="J588" s="30"/>
      <c r="K588" s="30"/>
      <c r="L588" s="30"/>
      <c r="M588" s="31"/>
      <c r="N588" s="31"/>
      <c r="O588" s="30"/>
    </row>
    <row r="589" spans="1:15" x14ac:dyDescent="0.2">
      <c r="A589" s="33"/>
      <c r="B589" s="20"/>
      <c r="C589" s="28"/>
      <c r="D589" s="28"/>
      <c r="E589" s="28"/>
      <c r="F589" s="28"/>
      <c r="G589" s="30"/>
      <c r="H589" s="30"/>
      <c r="I589" s="29"/>
      <c r="J589" s="30"/>
      <c r="K589" s="30"/>
      <c r="L589" s="30"/>
      <c r="M589" s="31"/>
      <c r="N589" s="31"/>
      <c r="O589" s="30"/>
    </row>
    <row r="590" spans="1:15" x14ac:dyDescent="0.2">
      <c r="A590" s="33"/>
      <c r="B590" s="20"/>
      <c r="C590" s="28"/>
      <c r="D590" s="28"/>
      <c r="E590" s="28"/>
      <c r="F590" s="28"/>
      <c r="G590" s="30"/>
      <c r="H590" s="30"/>
      <c r="I590" s="29"/>
      <c r="J590" s="30"/>
      <c r="K590" s="30"/>
      <c r="L590" s="30"/>
      <c r="M590" s="31"/>
      <c r="N590" s="31"/>
      <c r="O590" s="30"/>
    </row>
    <row r="591" spans="1:15" x14ac:dyDescent="0.2">
      <c r="A591" s="33"/>
      <c r="B591" s="20"/>
      <c r="C591" s="28"/>
      <c r="D591" s="28"/>
      <c r="E591" s="28"/>
      <c r="F591" s="28"/>
      <c r="G591" s="30"/>
      <c r="H591" s="30"/>
      <c r="I591" s="29"/>
      <c r="J591" s="30"/>
      <c r="K591" s="30"/>
      <c r="L591" s="30"/>
      <c r="M591" s="31"/>
      <c r="N591" s="31"/>
      <c r="O591" s="30"/>
    </row>
    <row r="592" spans="1:15" x14ac:dyDescent="0.2">
      <c r="A592" s="33"/>
      <c r="B592" s="20"/>
      <c r="C592" s="28"/>
      <c r="D592" s="28"/>
      <c r="E592" s="28"/>
      <c r="F592" s="28"/>
      <c r="G592" s="30"/>
      <c r="H592" s="30"/>
      <c r="I592" s="29"/>
      <c r="J592" s="30"/>
      <c r="K592" s="30"/>
      <c r="L592" s="30"/>
      <c r="M592" s="31"/>
      <c r="N592" s="31"/>
      <c r="O592" s="30"/>
    </row>
    <row r="593" spans="1:15" x14ac:dyDescent="0.2">
      <c r="A593" s="33"/>
      <c r="B593" s="20"/>
      <c r="C593" s="28"/>
      <c r="D593" s="28"/>
      <c r="E593" s="28"/>
      <c r="F593" s="28"/>
      <c r="G593" s="30"/>
      <c r="H593" s="30"/>
      <c r="I593" s="29"/>
      <c r="J593" s="30"/>
      <c r="K593" s="30"/>
      <c r="L593" s="30"/>
      <c r="M593" s="31"/>
      <c r="N593" s="31"/>
      <c r="O593" s="30"/>
    </row>
    <row r="594" spans="1:15" x14ac:dyDescent="0.2">
      <c r="A594" s="33"/>
      <c r="B594" s="20"/>
      <c r="C594" s="28"/>
      <c r="D594" s="28"/>
      <c r="E594" s="28"/>
      <c r="F594" s="28"/>
      <c r="G594" s="30"/>
      <c r="H594" s="30"/>
      <c r="I594" s="29"/>
      <c r="J594" s="30"/>
      <c r="K594" s="30"/>
      <c r="L594" s="30"/>
      <c r="M594" s="31"/>
      <c r="N594" s="31"/>
      <c r="O594" s="30"/>
    </row>
    <row r="595" spans="1:15" x14ac:dyDescent="0.2">
      <c r="A595" s="33"/>
      <c r="B595" s="20"/>
      <c r="C595" s="28"/>
      <c r="D595" s="28"/>
      <c r="E595" s="28"/>
      <c r="F595" s="28"/>
      <c r="G595" s="30"/>
      <c r="H595" s="30"/>
      <c r="I595" s="29"/>
      <c r="J595" s="30"/>
      <c r="K595" s="30"/>
      <c r="L595" s="30"/>
      <c r="M595" s="31"/>
      <c r="N595" s="31"/>
      <c r="O595" s="30"/>
    </row>
    <row r="596" spans="1:15" x14ac:dyDescent="0.2">
      <c r="A596" s="33"/>
      <c r="B596" s="20"/>
      <c r="C596" s="28"/>
      <c r="D596" s="28"/>
      <c r="E596" s="28"/>
      <c r="F596" s="28"/>
      <c r="G596" s="30"/>
      <c r="H596" s="30"/>
      <c r="I596" s="29"/>
      <c r="J596" s="30"/>
      <c r="K596" s="30"/>
      <c r="L596" s="30"/>
      <c r="M596" s="31"/>
      <c r="N596" s="31"/>
      <c r="O596" s="30"/>
    </row>
    <row r="597" spans="1:15" x14ac:dyDescent="0.2">
      <c r="A597" s="33"/>
      <c r="B597" s="20"/>
      <c r="C597" s="28"/>
      <c r="D597" s="28"/>
      <c r="E597" s="28"/>
      <c r="F597" s="28"/>
      <c r="G597" s="30"/>
      <c r="H597" s="30"/>
      <c r="I597" s="29"/>
      <c r="J597" s="30"/>
      <c r="K597" s="30"/>
      <c r="L597" s="30"/>
      <c r="M597" s="31"/>
      <c r="N597" s="31"/>
      <c r="O597" s="30"/>
    </row>
    <row r="598" spans="1:15" x14ac:dyDescent="0.2">
      <c r="A598" s="33"/>
      <c r="B598" s="20"/>
      <c r="C598" s="28"/>
      <c r="D598" s="28"/>
      <c r="E598" s="28"/>
      <c r="F598" s="28"/>
      <c r="G598" s="30"/>
      <c r="H598" s="30"/>
      <c r="I598" s="29"/>
      <c r="J598" s="30"/>
      <c r="K598" s="30"/>
      <c r="L598" s="30"/>
      <c r="M598" s="31"/>
      <c r="N598" s="31"/>
      <c r="O598" s="30"/>
    </row>
    <row r="599" spans="1:15" x14ac:dyDescent="0.2">
      <c r="A599" s="33"/>
      <c r="B599" s="20"/>
      <c r="C599" s="28"/>
      <c r="D599" s="28"/>
      <c r="E599" s="28"/>
      <c r="F599" s="28"/>
      <c r="G599" s="30"/>
      <c r="H599" s="30"/>
      <c r="I599" s="29"/>
      <c r="J599" s="30"/>
      <c r="K599" s="30"/>
      <c r="L599" s="30"/>
      <c r="M599" s="31"/>
      <c r="N599" s="31"/>
      <c r="O599" s="30"/>
    </row>
    <row r="600" spans="1:15" x14ac:dyDescent="0.2">
      <c r="A600" s="33"/>
      <c r="B600" s="20"/>
      <c r="C600" s="28"/>
      <c r="D600" s="28"/>
      <c r="E600" s="28"/>
      <c r="F600" s="28"/>
      <c r="G600" s="30"/>
      <c r="H600" s="30"/>
      <c r="I600" s="29"/>
      <c r="J600" s="30"/>
      <c r="K600" s="30"/>
      <c r="L600" s="30"/>
      <c r="M600" s="31"/>
      <c r="N600" s="31"/>
      <c r="O600" s="30"/>
    </row>
    <row r="601" spans="1:15" x14ac:dyDescent="0.2">
      <c r="A601" s="33"/>
      <c r="B601" s="20"/>
      <c r="C601" s="28"/>
      <c r="D601" s="28"/>
      <c r="E601" s="28"/>
      <c r="F601" s="28"/>
      <c r="G601" s="30"/>
      <c r="H601" s="30"/>
      <c r="I601" s="29"/>
      <c r="J601" s="30"/>
      <c r="K601" s="30"/>
      <c r="L601" s="30"/>
      <c r="M601" s="31"/>
      <c r="N601" s="31"/>
      <c r="O601" s="30"/>
    </row>
    <row r="602" spans="1:15" x14ac:dyDescent="0.2">
      <c r="A602" s="33"/>
      <c r="B602" s="20"/>
      <c r="C602" s="28"/>
      <c r="D602" s="28"/>
      <c r="E602" s="28"/>
      <c r="F602" s="28"/>
      <c r="G602" s="30"/>
      <c r="H602" s="30"/>
      <c r="I602" s="29"/>
      <c r="J602" s="30"/>
      <c r="K602" s="30"/>
      <c r="L602" s="30"/>
      <c r="M602" s="31"/>
      <c r="N602" s="31"/>
      <c r="O602" s="30"/>
    </row>
    <row r="603" spans="1:15" x14ac:dyDescent="0.2">
      <c r="A603" s="33"/>
      <c r="B603" s="20"/>
      <c r="C603" s="28"/>
      <c r="D603" s="28"/>
      <c r="E603" s="28"/>
      <c r="F603" s="28"/>
      <c r="G603" s="30"/>
      <c r="H603" s="30"/>
      <c r="I603" s="29"/>
      <c r="J603" s="30"/>
      <c r="K603" s="30"/>
      <c r="L603" s="30"/>
      <c r="M603" s="31"/>
      <c r="N603" s="31"/>
      <c r="O603" s="30"/>
    </row>
    <row r="604" spans="1:15" x14ac:dyDescent="0.2">
      <c r="A604" s="33"/>
      <c r="B604" s="20"/>
      <c r="C604" s="28"/>
      <c r="D604" s="28"/>
      <c r="E604" s="28"/>
      <c r="F604" s="28"/>
      <c r="G604" s="30"/>
      <c r="H604" s="30"/>
      <c r="I604" s="29"/>
      <c r="J604" s="30"/>
      <c r="K604" s="30"/>
      <c r="L604" s="30"/>
      <c r="M604" s="31"/>
      <c r="N604" s="31"/>
      <c r="O604" s="30"/>
    </row>
    <row r="605" spans="1:15" x14ac:dyDescent="0.2">
      <c r="A605" s="33"/>
      <c r="B605" s="20"/>
      <c r="C605" s="28"/>
      <c r="D605" s="28"/>
      <c r="E605" s="28"/>
      <c r="F605" s="28"/>
      <c r="G605" s="30"/>
      <c r="H605" s="30"/>
      <c r="I605" s="29"/>
      <c r="J605" s="30"/>
      <c r="K605" s="30"/>
      <c r="L605" s="30"/>
      <c r="M605" s="31"/>
      <c r="N605" s="31"/>
      <c r="O605" s="30"/>
    </row>
    <row r="606" spans="1:15" x14ac:dyDescent="0.2">
      <c r="A606" s="33"/>
      <c r="B606" s="20"/>
      <c r="C606" s="28"/>
      <c r="D606" s="28"/>
      <c r="E606" s="28"/>
      <c r="F606" s="28"/>
      <c r="G606" s="30"/>
      <c r="H606" s="30"/>
      <c r="I606" s="29"/>
      <c r="J606" s="30"/>
      <c r="K606" s="30"/>
      <c r="L606" s="30"/>
      <c r="M606" s="31"/>
      <c r="N606" s="31"/>
      <c r="O606" s="30"/>
    </row>
    <row r="607" spans="1:15" x14ac:dyDescent="0.2">
      <c r="A607" s="33"/>
      <c r="B607" s="20"/>
      <c r="C607" s="28"/>
      <c r="D607" s="28"/>
      <c r="E607" s="28"/>
      <c r="F607" s="28"/>
      <c r="G607" s="30"/>
      <c r="H607" s="30"/>
      <c r="I607" s="29"/>
      <c r="J607" s="30"/>
      <c r="K607" s="30"/>
      <c r="L607" s="30"/>
      <c r="M607" s="31"/>
      <c r="N607" s="31"/>
      <c r="O607" s="30"/>
    </row>
    <row r="608" spans="1:15" x14ac:dyDescent="0.2">
      <c r="A608" s="33"/>
      <c r="B608" s="20"/>
      <c r="C608" s="28"/>
      <c r="D608" s="28"/>
      <c r="E608" s="28"/>
      <c r="F608" s="28"/>
      <c r="G608" s="30"/>
      <c r="H608" s="30"/>
      <c r="I608" s="29"/>
      <c r="J608" s="30"/>
      <c r="K608" s="30"/>
      <c r="L608" s="30"/>
      <c r="M608" s="31"/>
      <c r="N608" s="31"/>
      <c r="O608" s="30"/>
    </row>
    <row r="609" spans="1:15" x14ac:dyDescent="0.2">
      <c r="A609" s="33"/>
      <c r="B609" s="20"/>
      <c r="C609" s="28"/>
      <c r="D609" s="28"/>
      <c r="E609" s="28"/>
      <c r="F609" s="28"/>
      <c r="G609" s="30"/>
      <c r="H609" s="30"/>
      <c r="I609" s="29"/>
      <c r="J609" s="30"/>
      <c r="K609" s="30"/>
      <c r="L609" s="30"/>
      <c r="M609" s="31"/>
      <c r="N609" s="31"/>
      <c r="O609" s="30"/>
    </row>
    <row r="610" spans="1:15" x14ac:dyDescent="0.2">
      <c r="A610" s="33"/>
      <c r="B610" s="20"/>
      <c r="C610" s="28"/>
      <c r="D610" s="28"/>
      <c r="E610" s="28"/>
      <c r="F610" s="28"/>
      <c r="G610" s="30"/>
      <c r="H610" s="30"/>
      <c r="I610" s="29"/>
      <c r="J610" s="30"/>
      <c r="K610" s="30"/>
      <c r="L610" s="30"/>
      <c r="M610" s="31"/>
      <c r="N610" s="31"/>
      <c r="O610" s="30"/>
    </row>
    <row r="611" spans="1:15" x14ac:dyDescent="0.2">
      <c r="A611" s="33"/>
      <c r="B611" s="20"/>
      <c r="C611" s="28"/>
      <c r="D611" s="28"/>
      <c r="E611" s="28"/>
      <c r="F611" s="28"/>
      <c r="G611" s="30"/>
      <c r="H611" s="30"/>
      <c r="I611" s="29"/>
      <c r="J611" s="30"/>
      <c r="K611" s="30"/>
      <c r="L611" s="30"/>
      <c r="M611" s="31"/>
      <c r="N611" s="31"/>
      <c r="O611" s="30"/>
    </row>
    <row r="612" spans="1:15" x14ac:dyDescent="0.2">
      <c r="A612" s="33"/>
      <c r="B612" s="20"/>
      <c r="C612" s="28"/>
      <c r="D612" s="28"/>
      <c r="E612" s="28"/>
      <c r="F612" s="28"/>
      <c r="G612" s="30"/>
      <c r="H612" s="30"/>
      <c r="I612" s="29"/>
      <c r="J612" s="30"/>
      <c r="K612" s="30"/>
      <c r="L612" s="30"/>
      <c r="M612" s="31"/>
      <c r="N612" s="31"/>
      <c r="O612" s="30"/>
    </row>
    <row r="613" spans="1:15" x14ac:dyDescent="0.2">
      <c r="A613" s="33"/>
      <c r="B613" s="20"/>
      <c r="C613" s="28"/>
      <c r="D613" s="28"/>
      <c r="E613" s="28"/>
      <c r="F613" s="28"/>
      <c r="G613" s="30"/>
      <c r="H613" s="30"/>
      <c r="I613" s="29"/>
      <c r="J613" s="30"/>
      <c r="K613" s="30"/>
      <c r="L613" s="30"/>
      <c r="M613" s="31"/>
      <c r="N613" s="31"/>
      <c r="O613" s="30"/>
    </row>
    <row r="614" spans="1:15" x14ac:dyDescent="0.2">
      <c r="A614" s="33"/>
      <c r="B614" s="20"/>
      <c r="C614" s="28"/>
      <c r="D614" s="28"/>
      <c r="E614" s="28"/>
      <c r="F614" s="28"/>
      <c r="G614" s="30"/>
      <c r="H614" s="30"/>
      <c r="I614" s="29"/>
      <c r="J614" s="30"/>
      <c r="K614" s="30"/>
      <c r="L614" s="30"/>
      <c r="M614" s="31"/>
      <c r="N614" s="31"/>
      <c r="O614" s="30"/>
    </row>
    <row r="615" spans="1:15" x14ac:dyDescent="0.2">
      <c r="A615" s="33"/>
      <c r="B615" s="20"/>
      <c r="C615" s="28"/>
      <c r="D615" s="28"/>
      <c r="E615" s="28"/>
      <c r="F615" s="28"/>
      <c r="G615" s="30"/>
      <c r="H615" s="30"/>
      <c r="I615" s="29"/>
      <c r="J615" s="30"/>
      <c r="K615" s="30"/>
      <c r="L615" s="30"/>
      <c r="M615" s="31"/>
      <c r="N615" s="31"/>
      <c r="O615" s="30"/>
    </row>
    <row r="616" spans="1:15" x14ac:dyDescent="0.2">
      <c r="A616" s="33"/>
      <c r="B616" s="20"/>
      <c r="C616" s="28"/>
      <c r="D616" s="28"/>
      <c r="E616" s="28"/>
      <c r="F616" s="28"/>
      <c r="G616" s="30"/>
      <c r="H616" s="30"/>
      <c r="I616" s="29"/>
      <c r="J616" s="30"/>
      <c r="K616" s="30"/>
      <c r="L616" s="30"/>
      <c r="M616" s="31"/>
      <c r="N616" s="31"/>
      <c r="O616" s="30"/>
    </row>
    <row r="617" spans="1:15" x14ac:dyDescent="0.2">
      <c r="A617" s="33"/>
      <c r="B617" s="20"/>
      <c r="C617" s="28"/>
      <c r="D617" s="28"/>
      <c r="E617" s="28"/>
      <c r="F617" s="28"/>
      <c r="G617" s="30"/>
      <c r="H617" s="30"/>
      <c r="I617" s="29"/>
      <c r="J617" s="30"/>
      <c r="K617" s="30"/>
      <c r="L617" s="30"/>
      <c r="M617" s="31"/>
      <c r="N617" s="31"/>
      <c r="O617" s="30"/>
    </row>
    <row r="618" spans="1:15" x14ac:dyDescent="0.2">
      <c r="A618" s="33"/>
      <c r="B618" s="20"/>
      <c r="C618" s="28"/>
      <c r="D618" s="28"/>
      <c r="E618" s="28"/>
      <c r="F618" s="28"/>
      <c r="G618" s="30"/>
      <c r="H618" s="30"/>
      <c r="I618" s="29"/>
      <c r="J618" s="30"/>
      <c r="K618" s="30"/>
      <c r="L618" s="30"/>
      <c r="M618" s="31"/>
      <c r="N618" s="31"/>
      <c r="O618" s="30"/>
    </row>
    <row r="619" spans="1:15" x14ac:dyDescent="0.2">
      <c r="A619" s="33"/>
      <c r="B619" s="20"/>
      <c r="C619" s="28"/>
      <c r="D619" s="28"/>
      <c r="E619" s="28"/>
      <c r="F619" s="28"/>
      <c r="G619" s="30"/>
      <c r="H619" s="30"/>
      <c r="I619" s="29"/>
      <c r="J619" s="30"/>
      <c r="K619" s="30"/>
      <c r="L619" s="30"/>
      <c r="M619" s="31"/>
      <c r="N619" s="31"/>
      <c r="O619" s="30"/>
    </row>
    <row r="620" spans="1:15" x14ac:dyDescent="0.2">
      <c r="A620" s="33"/>
      <c r="B620" s="20"/>
      <c r="C620" s="28"/>
      <c r="D620" s="28"/>
      <c r="E620" s="28"/>
      <c r="F620" s="28"/>
      <c r="G620" s="30"/>
      <c r="H620" s="30"/>
      <c r="I620" s="29"/>
      <c r="J620" s="30"/>
      <c r="K620" s="30"/>
      <c r="L620" s="30"/>
      <c r="M620" s="31"/>
      <c r="N620" s="31"/>
      <c r="O620" s="30"/>
    </row>
    <row r="621" spans="1:15" x14ac:dyDescent="0.2">
      <c r="A621" s="33"/>
      <c r="B621" s="20"/>
      <c r="C621" s="28"/>
      <c r="D621" s="28"/>
      <c r="E621" s="28"/>
      <c r="F621" s="28"/>
      <c r="G621" s="30"/>
      <c r="H621" s="30"/>
      <c r="I621" s="29"/>
      <c r="J621" s="30"/>
      <c r="K621" s="30"/>
      <c r="L621" s="30"/>
      <c r="M621" s="31"/>
      <c r="N621" s="31"/>
      <c r="O621" s="30"/>
    </row>
    <row r="622" spans="1:15" x14ac:dyDescent="0.2">
      <c r="A622" s="33"/>
      <c r="B622" s="20"/>
      <c r="C622" s="28"/>
      <c r="D622" s="28"/>
      <c r="E622" s="28"/>
      <c r="F622" s="28"/>
      <c r="G622" s="30"/>
      <c r="H622" s="30"/>
      <c r="I622" s="29"/>
      <c r="J622" s="30"/>
      <c r="K622" s="30"/>
      <c r="L622" s="30"/>
      <c r="M622" s="31"/>
      <c r="N622" s="31"/>
      <c r="O622" s="30"/>
    </row>
    <row r="623" spans="1:15" x14ac:dyDescent="0.2">
      <c r="A623" s="33"/>
      <c r="B623" s="20"/>
      <c r="C623" s="28"/>
      <c r="D623" s="28"/>
      <c r="E623" s="28"/>
      <c r="F623" s="28"/>
      <c r="G623" s="30"/>
      <c r="H623" s="30"/>
      <c r="I623" s="29"/>
      <c r="J623" s="30"/>
      <c r="K623" s="30"/>
      <c r="L623" s="30"/>
      <c r="M623" s="31"/>
      <c r="N623" s="31"/>
      <c r="O623" s="30"/>
    </row>
    <row r="624" spans="1:15" x14ac:dyDescent="0.2">
      <c r="A624" s="33"/>
      <c r="B624" s="20"/>
      <c r="C624" s="28"/>
      <c r="D624" s="28"/>
      <c r="E624" s="28"/>
      <c r="F624" s="28"/>
      <c r="G624" s="30"/>
      <c r="H624" s="30"/>
      <c r="I624" s="29"/>
      <c r="J624" s="30"/>
      <c r="K624" s="30"/>
      <c r="L624" s="30"/>
      <c r="M624" s="31"/>
      <c r="N624" s="31"/>
      <c r="O624" s="30"/>
    </row>
    <row r="625" spans="1:15" x14ac:dyDescent="0.2">
      <c r="A625" s="33"/>
      <c r="B625" s="20"/>
      <c r="C625" s="28"/>
      <c r="D625" s="28"/>
      <c r="E625" s="28"/>
      <c r="F625" s="28"/>
      <c r="G625" s="30"/>
      <c r="H625" s="30"/>
      <c r="I625" s="29"/>
      <c r="J625" s="30"/>
      <c r="K625" s="30"/>
      <c r="L625" s="30"/>
      <c r="M625" s="31"/>
      <c r="N625" s="31"/>
      <c r="O625" s="30"/>
    </row>
    <row r="626" spans="1:15" x14ac:dyDescent="0.2">
      <c r="A626" s="33"/>
      <c r="B626" s="20"/>
      <c r="C626" s="28"/>
      <c r="D626" s="28"/>
      <c r="E626" s="28"/>
      <c r="F626" s="28"/>
      <c r="G626" s="30"/>
      <c r="H626" s="30"/>
      <c r="I626" s="29"/>
      <c r="J626" s="30"/>
      <c r="K626" s="30"/>
      <c r="L626" s="30"/>
      <c r="M626" s="31"/>
      <c r="N626" s="31"/>
      <c r="O626" s="30"/>
    </row>
    <row r="627" spans="1:15" x14ac:dyDescent="0.2">
      <c r="A627" s="33"/>
      <c r="B627" s="20"/>
      <c r="C627" s="28"/>
      <c r="D627" s="28"/>
      <c r="E627" s="28"/>
      <c r="F627" s="28"/>
      <c r="G627" s="30"/>
      <c r="H627" s="30"/>
      <c r="I627" s="29"/>
      <c r="J627" s="30"/>
      <c r="K627" s="30"/>
      <c r="L627" s="30"/>
      <c r="M627" s="31"/>
      <c r="N627" s="31"/>
      <c r="O627" s="30"/>
    </row>
    <row r="628" spans="1:15" x14ac:dyDescent="0.2">
      <c r="A628" s="33"/>
      <c r="B628" s="20"/>
      <c r="C628" s="28"/>
      <c r="D628" s="28"/>
      <c r="E628" s="28"/>
      <c r="F628" s="28"/>
      <c r="G628" s="30"/>
      <c r="H628" s="30"/>
      <c r="I628" s="29"/>
      <c r="J628" s="30"/>
      <c r="K628" s="30"/>
      <c r="L628" s="30"/>
      <c r="M628" s="31"/>
      <c r="N628" s="31"/>
      <c r="O628" s="30"/>
    </row>
    <row r="629" spans="1:15" x14ac:dyDescent="0.2">
      <c r="A629" s="33"/>
      <c r="B629" s="20"/>
      <c r="C629" s="28"/>
      <c r="D629" s="28"/>
      <c r="E629" s="28"/>
      <c r="F629" s="28"/>
      <c r="G629" s="30"/>
      <c r="H629" s="30"/>
      <c r="I629" s="29"/>
      <c r="J629" s="30"/>
      <c r="K629" s="30"/>
      <c r="L629" s="30"/>
      <c r="M629" s="31"/>
      <c r="N629" s="31"/>
      <c r="O629" s="30"/>
    </row>
    <row r="630" spans="1:15" x14ac:dyDescent="0.2">
      <c r="A630" s="33"/>
      <c r="B630" s="20"/>
      <c r="C630" s="28"/>
      <c r="D630" s="28"/>
      <c r="E630" s="28"/>
      <c r="F630" s="28"/>
      <c r="G630" s="30"/>
      <c r="H630" s="30"/>
      <c r="I630" s="29"/>
      <c r="J630" s="30"/>
      <c r="K630" s="30"/>
      <c r="L630" s="30"/>
      <c r="M630" s="31"/>
      <c r="N630" s="31"/>
      <c r="O630" s="30"/>
    </row>
    <row r="631" spans="1:15" x14ac:dyDescent="0.2">
      <c r="A631" s="33"/>
      <c r="B631" s="20"/>
      <c r="C631" s="28"/>
      <c r="D631" s="28"/>
      <c r="E631" s="28"/>
      <c r="F631" s="28"/>
      <c r="G631" s="30"/>
      <c r="H631" s="30"/>
      <c r="I631" s="29"/>
      <c r="J631" s="30"/>
      <c r="K631" s="30"/>
      <c r="L631" s="30"/>
      <c r="M631" s="31"/>
      <c r="N631" s="31"/>
      <c r="O631" s="30"/>
    </row>
    <row r="632" spans="1:15" x14ac:dyDescent="0.2">
      <c r="A632" s="33"/>
      <c r="B632" s="20"/>
      <c r="C632" s="28"/>
      <c r="D632" s="28"/>
      <c r="E632" s="28"/>
      <c r="F632" s="28"/>
      <c r="G632" s="30"/>
      <c r="H632" s="30"/>
      <c r="I632" s="29"/>
      <c r="J632" s="30"/>
      <c r="K632" s="30"/>
      <c r="L632" s="30"/>
      <c r="M632" s="31"/>
      <c r="N632" s="31"/>
      <c r="O632" s="30"/>
    </row>
    <row r="633" spans="1:15" x14ac:dyDescent="0.2">
      <c r="A633" s="33"/>
      <c r="B633" s="20"/>
      <c r="C633" s="28"/>
      <c r="D633" s="28"/>
      <c r="E633" s="28"/>
      <c r="F633" s="28"/>
      <c r="G633" s="30"/>
      <c r="H633" s="30"/>
      <c r="I633" s="29"/>
      <c r="J633" s="30"/>
      <c r="K633" s="30"/>
      <c r="L633" s="30"/>
      <c r="M633" s="31"/>
      <c r="N633" s="31"/>
      <c r="O633" s="30"/>
    </row>
    <row r="634" spans="1:15" x14ac:dyDescent="0.2">
      <c r="A634" s="33"/>
      <c r="B634" s="20"/>
      <c r="C634" s="28"/>
      <c r="D634" s="28"/>
      <c r="E634" s="28"/>
      <c r="F634" s="28"/>
      <c r="G634" s="30"/>
      <c r="H634" s="30"/>
      <c r="I634" s="29"/>
      <c r="J634" s="30"/>
      <c r="K634" s="30"/>
      <c r="L634" s="30"/>
      <c r="M634" s="31"/>
      <c r="N634" s="31"/>
      <c r="O634" s="30"/>
    </row>
    <row r="635" spans="1:15" x14ac:dyDescent="0.2">
      <c r="A635" s="33"/>
      <c r="B635" s="20"/>
      <c r="C635" s="28"/>
      <c r="D635" s="28"/>
      <c r="E635" s="28"/>
      <c r="F635" s="28"/>
      <c r="G635" s="30"/>
      <c r="H635" s="30"/>
      <c r="I635" s="29"/>
      <c r="J635" s="30"/>
      <c r="K635" s="30"/>
      <c r="L635" s="30"/>
      <c r="M635" s="31"/>
      <c r="N635" s="31"/>
      <c r="O635" s="30"/>
    </row>
    <row r="636" spans="1:15" x14ac:dyDescent="0.2">
      <c r="A636" s="33"/>
      <c r="B636" s="20"/>
      <c r="C636" s="28"/>
      <c r="D636" s="28"/>
      <c r="E636" s="28"/>
      <c r="F636" s="28"/>
      <c r="G636" s="30"/>
      <c r="H636" s="30"/>
      <c r="I636" s="29"/>
      <c r="J636" s="30"/>
      <c r="K636" s="30"/>
      <c r="L636" s="30"/>
      <c r="M636" s="31"/>
      <c r="N636" s="31"/>
      <c r="O636" s="30"/>
    </row>
    <row r="637" spans="1:15" x14ac:dyDescent="0.2">
      <c r="A637" s="33"/>
      <c r="B637" s="20"/>
      <c r="C637" s="28"/>
      <c r="D637" s="28"/>
      <c r="E637" s="28"/>
      <c r="F637" s="28"/>
      <c r="G637" s="30"/>
      <c r="H637" s="30"/>
      <c r="I637" s="29"/>
      <c r="J637" s="30"/>
      <c r="K637" s="30"/>
      <c r="L637" s="30"/>
      <c r="M637" s="31"/>
      <c r="N637" s="31"/>
      <c r="O637" s="30"/>
    </row>
    <row r="638" spans="1:15" x14ac:dyDescent="0.2">
      <c r="A638" s="33"/>
      <c r="B638" s="20"/>
      <c r="C638" s="28"/>
      <c r="D638" s="28"/>
      <c r="E638" s="28"/>
      <c r="F638" s="28"/>
      <c r="G638" s="30"/>
      <c r="H638" s="30"/>
      <c r="I638" s="29"/>
      <c r="J638" s="30"/>
      <c r="K638" s="30"/>
      <c r="L638" s="30"/>
      <c r="M638" s="31"/>
      <c r="N638" s="31"/>
      <c r="O638" s="30"/>
    </row>
    <row r="639" spans="1:15" x14ac:dyDescent="0.2">
      <c r="A639" s="33"/>
      <c r="B639" s="20"/>
      <c r="C639" s="28"/>
      <c r="D639" s="28"/>
      <c r="E639" s="28"/>
      <c r="F639" s="28"/>
      <c r="G639" s="30"/>
      <c r="H639" s="30"/>
      <c r="I639" s="29"/>
      <c r="J639" s="30"/>
      <c r="K639" s="30"/>
      <c r="L639" s="30"/>
      <c r="M639" s="31"/>
      <c r="N639" s="31"/>
      <c r="O639" s="30"/>
    </row>
    <row r="640" spans="1:15" x14ac:dyDescent="0.2">
      <c r="A640" s="33"/>
      <c r="B640" s="20"/>
      <c r="C640" s="28"/>
      <c r="D640" s="28"/>
      <c r="E640" s="28"/>
      <c r="F640" s="28"/>
      <c r="G640" s="30"/>
      <c r="H640" s="30"/>
      <c r="I640" s="29"/>
      <c r="J640" s="30"/>
      <c r="K640" s="30"/>
      <c r="L640" s="30"/>
      <c r="M640" s="31"/>
      <c r="N640" s="31"/>
      <c r="O640" s="30"/>
    </row>
    <row r="641" spans="1:15" x14ac:dyDescent="0.2">
      <c r="A641" s="33"/>
      <c r="B641" s="20"/>
      <c r="C641" s="28"/>
      <c r="D641" s="28"/>
      <c r="E641" s="28"/>
      <c r="F641" s="28"/>
      <c r="G641" s="30"/>
      <c r="H641" s="30"/>
      <c r="I641" s="29"/>
      <c r="J641" s="30"/>
      <c r="K641" s="30"/>
      <c r="L641" s="30"/>
      <c r="M641" s="31"/>
      <c r="N641" s="31"/>
      <c r="O641" s="30"/>
    </row>
    <row r="642" spans="1:15" x14ac:dyDescent="0.2">
      <c r="A642" s="33"/>
      <c r="B642" s="20"/>
      <c r="C642" s="28"/>
      <c r="D642" s="28"/>
      <c r="E642" s="28"/>
      <c r="F642" s="28"/>
      <c r="G642" s="30"/>
      <c r="H642" s="30"/>
      <c r="I642" s="29"/>
      <c r="J642" s="30"/>
      <c r="K642" s="30"/>
      <c r="L642" s="30"/>
      <c r="M642" s="31"/>
      <c r="N642" s="31"/>
      <c r="O642" s="30"/>
    </row>
    <row r="643" spans="1:15" x14ac:dyDescent="0.2">
      <c r="A643" s="33"/>
      <c r="B643" s="20"/>
      <c r="C643" s="28"/>
      <c r="D643" s="28"/>
      <c r="E643" s="28"/>
      <c r="F643" s="28"/>
      <c r="G643" s="30"/>
      <c r="H643" s="30"/>
      <c r="I643" s="29"/>
      <c r="J643" s="30"/>
      <c r="K643" s="30"/>
      <c r="L643" s="30"/>
      <c r="M643" s="31"/>
      <c r="N643" s="31"/>
      <c r="O643" s="30"/>
    </row>
    <row r="644" spans="1:15" x14ac:dyDescent="0.2">
      <c r="A644" s="33"/>
      <c r="B644" s="20"/>
      <c r="C644" s="28"/>
      <c r="D644" s="28"/>
      <c r="E644" s="28"/>
      <c r="F644" s="28"/>
      <c r="G644" s="30"/>
      <c r="H644" s="30"/>
      <c r="I644" s="29"/>
      <c r="J644" s="30"/>
      <c r="K644" s="30"/>
      <c r="L644" s="30"/>
      <c r="M644" s="31"/>
      <c r="N644" s="31"/>
      <c r="O644" s="30"/>
    </row>
    <row r="645" spans="1:15" x14ac:dyDescent="0.2">
      <c r="A645" s="33"/>
      <c r="B645" s="20"/>
      <c r="C645" s="28"/>
      <c r="D645" s="28"/>
      <c r="E645" s="28"/>
      <c r="F645" s="28"/>
      <c r="G645" s="30"/>
      <c r="H645" s="30"/>
      <c r="I645" s="29"/>
      <c r="J645" s="30"/>
      <c r="K645" s="30"/>
      <c r="L645" s="30"/>
      <c r="M645" s="31"/>
      <c r="N645" s="31"/>
      <c r="O645" s="30"/>
    </row>
    <row r="646" spans="1:15" x14ac:dyDescent="0.2">
      <c r="A646" s="33"/>
      <c r="B646" s="20"/>
      <c r="C646" s="28"/>
      <c r="D646" s="28"/>
      <c r="E646" s="28"/>
      <c r="F646" s="28"/>
      <c r="G646" s="30"/>
      <c r="H646" s="30"/>
      <c r="I646" s="29"/>
      <c r="J646" s="30"/>
      <c r="K646" s="30"/>
      <c r="L646" s="30"/>
      <c r="M646" s="31"/>
      <c r="N646" s="31"/>
      <c r="O646" s="30"/>
    </row>
    <row r="647" spans="1:15" x14ac:dyDescent="0.2">
      <c r="A647" s="33"/>
      <c r="B647" s="20"/>
      <c r="C647" s="28"/>
      <c r="D647" s="28"/>
      <c r="E647" s="28"/>
      <c r="F647" s="28"/>
      <c r="G647" s="30"/>
      <c r="H647" s="30"/>
      <c r="I647" s="29"/>
      <c r="J647" s="30"/>
      <c r="K647" s="30"/>
      <c r="L647" s="30"/>
      <c r="M647" s="31"/>
      <c r="N647" s="31"/>
      <c r="O647" s="30"/>
    </row>
    <row r="648" spans="1:15" x14ac:dyDescent="0.2">
      <c r="A648" s="33"/>
      <c r="B648" s="20"/>
      <c r="C648" s="28"/>
      <c r="D648" s="28"/>
      <c r="E648" s="28"/>
      <c r="F648" s="28"/>
      <c r="G648" s="30"/>
      <c r="H648" s="30"/>
      <c r="I648" s="29"/>
      <c r="J648" s="30"/>
      <c r="K648" s="30"/>
      <c r="L648" s="30"/>
      <c r="M648" s="31"/>
      <c r="N648" s="31"/>
      <c r="O648" s="30"/>
    </row>
    <row r="649" spans="1:15" x14ac:dyDescent="0.2">
      <c r="A649" s="33"/>
      <c r="B649" s="20"/>
      <c r="C649" s="28"/>
      <c r="D649" s="28"/>
      <c r="E649" s="28"/>
      <c r="F649" s="28"/>
      <c r="G649" s="30"/>
      <c r="H649" s="30"/>
      <c r="I649" s="29"/>
      <c r="J649" s="30"/>
      <c r="K649" s="30"/>
      <c r="L649" s="30"/>
      <c r="M649" s="31"/>
      <c r="N649" s="31"/>
      <c r="O649" s="30"/>
    </row>
    <row r="650" spans="1:15" x14ac:dyDescent="0.2">
      <c r="A650" s="33"/>
      <c r="B650" s="20"/>
      <c r="C650" s="28"/>
      <c r="D650" s="28"/>
      <c r="E650" s="28"/>
      <c r="F650" s="28"/>
      <c r="G650" s="30"/>
      <c r="H650" s="30"/>
      <c r="I650" s="29"/>
      <c r="J650" s="30"/>
      <c r="K650" s="30"/>
      <c r="L650" s="30"/>
      <c r="M650" s="31"/>
      <c r="N650" s="31"/>
      <c r="O650" s="30"/>
    </row>
    <row r="651" spans="1:15" x14ac:dyDescent="0.2">
      <c r="A651" s="33"/>
      <c r="B651" s="20"/>
      <c r="C651" s="28"/>
      <c r="D651" s="28"/>
      <c r="E651" s="28"/>
      <c r="F651" s="28"/>
      <c r="G651" s="30"/>
      <c r="H651" s="30"/>
      <c r="I651" s="29"/>
      <c r="J651" s="30"/>
      <c r="K651" s="30"/>
      <c r="L651" s="30"/>
      <c r="M651" s="31"/>
      <c r="N651" s="31"/>
      <c r="O651" s="30"/>
    </row>
    <row r="652" spans="1:15" x14ac:dyDescent="0.2">
      <c r="A652" s="33"/>
      <c r="B652" s="20"/>
      <c r="C652" s="28"/>
      <c r="D652" s="28"/>
      <c r="E652" s="28"/>
      <c r="F652" s="28"/>
      <c r="G652" s="30"/>
      <c r="H652" s="30"/>
      <c r="I652" s="29"/>
      <c r="J652" s="30"/>
      <c r="K652" s="30"/>
      <c r="L652" s="30"/>
      <c r="M652" s="31"/>
      <c r="N652" s="31"/>
      <c r="O652" s="30"/>
    </row>
    <row r="653" spans="1:15" x14ac:dyDescent="0.2">
      <c r="A653" s="33"/>
      <c r="B653" s="20"/>
      <c r="C653" s="28"/>
      <c r="D653" s="28"/>
      <c r="E653" s="28"/>
      <c r="F653" s="28"/>
      <c r="G653" s="30"/>
      <c r="H653" s="30"/>
      <c r="I653" s="29"/>
      <c r="J653" s="30"/>
      <c r="K653" s="30"/>
      <c r="L653" s="30"/>
      <c r="M653" s="31"/>
      <c r="N653" s="31"/>
      <c r="O653" s="30"/>
    </row>
    <row r="654" spans="1:15" x14ac:dyDescent="0.2">
      <c r="A654" s="33"/>
      <c r="B654" s="20"/>
      <c r="C654" s="28"/>
      <c r="D654" s="28"/>
      <c r="E654" s="28"/>
      <c r="F654" s="28"/>
      <c r="G654" s="30"/>
      <c r="H654" s="30"/>
      <c r="I654" s="29"/>
      <c r="J654" s="30"/>
      <c r="K654" s="30"/>
      <c r="L654" s="30"/>
      <c r="M654" s="31"/>
      <c r="N654" s="31"/>
      <c r="O654" s="30"/>
    </row>
    <row r="655" spans="1:15" x14ac:dyDescent="0.2">
      <c r="A655" s="33"/>
      <c r="B655" s="20"/>
      <c r="C655" s="28"/>
      <c r="D655" s="28"/>
      <c r="E655" s="28"/>
      <c r="F655" s="28"/>
      <c r="G655" s="30"/>
      <c r="H655" s="30"/>
      <c r="I655" s="29"/>
      <c r="J655" s="30"/>
      <c r="K655" s="30"/>
      <c r="L655" s="30"/>
      <c r="M655" s="31"/>
      <c r="N655" s="31"/>
      <c r="O655" s="30"/>
    </row>
    <row r="656" spans="1:15" x14ac:dyDescent="0.2">
      <c r="A656" s="33"/>
      <c r="B656" s="20"/>
      <c r="C656" s="28"/>
      <c r="D656" s="28"/>
      <c r="E656" s="28"/>
      <c r="F656" s="28"/>
      <c r="G656" s="30"/>
      <c r="H656" s="30"/>
      <c r="I656" s="29"/>
      <c r="J656" s="30"/>
      <c r="K656" s="30"/>
      <c r="L656" s="30"/>
      <c r="M656" s="31"/>
      <c r="N656" s="31"/>
      <c r="O656" s="30"/>
    </row>
    <row r="657" spans="1:15" x14ac:dyDescent="0.2">
      <c r="A657" s="33"/>
      <c r="B657" s="20"/>
      <c r="C657" s="28"/>
      <c r="D657" s="28"/>
      <c r="E657" s="28"/>
      <c r="F657" s="28"/>
      <c r="G657" s="30"/>
      <c r="H657" s="30"/>
      <c r="I657" s="29"/>
      <c r="J657" s="30"/>
      <c r="K657" s="30"/>
      <c r="L657" s="30"/>
      <c r="M657" s="31"/>
      <c r="N657" s="31"/>
      <c r="O657" s="30"/>
    </row>
    <row r="658" spans="1:15" x14ac:dyDescent="0.2">
      <c r="A658" s="33"/>
      <c r="B658" s="20"/>
      <c r="C658" s="28"/>
      <c r="D658" s="28"/>
      <c r="E658" s="28"/>
      <c r="F658" s="28"/>
      <c r="G658" s="30"/>
      <c r="H658" s="30"/>
      <c r="I658" s="29"/>
      <c r="J658" s="30"/>
      <c r="K658" s="30"/>
      <c r="L658" s="30"/>
      <c r="M658" s="31"/>
      <c r="N658" s="31"/>
      <c r="O658" s="30"/>
    </row>
    <row r="659" spans="1:15" x14ac:dyDescent="0.2">
      <c r="A659" s="33"/>
      <c r="B659" s="20"/>
      <c r="C659" s="28"/>
      <c r="D659" s="28"/>
      <c r="E659" s="28"/>
      <c r="F659" s="28"/>
      <c r="G659" s="30"/>
      <c r="H659" s="30"/>
      <c r="I659" s="29"/>
      <c r="J659" s="30"/>
      <c r="K659" s="30"/>
      <c r="L659" s="30"/>
      <c r="M659" s="31"/>
      <c r="N659" s="31"/>
      <c r="O659" s="30"/>
    </row>
    <row r="660" spans="1:15" x14ac:dyDescent="0.2">
      <c r="A660" s="33"/>
      <c r="B660" s="20"/>
      <c r="C660" s="28"/>
      <c r="D660" s="28"/>
      <c r="E660" s="28"/>
      <c r="F660" s="28"/>
      <c r="G660" s="30"/>
      <c r="H660" s="30"/>
      <c r="I660" s="29"/>
      <c r="J660" s="30"/>
      <c r="K660" s="30"/>
      <c r="L660" s="30"/>
      <c r="M660" s="31"/>
      <c r="N660" s="31"/>
      <c r="O660" s="30"/>
    </row>
    <row r="661" spans="1:15" x14ac:dyDescent="0.2">
      <c r="A661" s="33"/>
      <c r="B661" s="20"/>
      <c r="C661" s="28"/>
      <c r="D661" s="28"/>
      <c r="E661" s="28"/>
      <c r="F661" s="28"/>
      <c r="G661" s="30"/>
      <c r="H661" s="30"/>
      <c r="I661" s="29"/>
      <c r="J661" s="30"/>
      <c r="K661" s="30"/>
      <c r="L661" s="30"/>
      <c r="M661" s="31"/>
      <c r="N661" s="31"/>
      <c r="O661" s="30"/>
    </row>
    <row r="662" spans="1:15" x14ac:dyDescent="0.2">
      <c r="A662" s="33"/>
      <c r="B662" s="20"/>
      <c r="C662" s="28"/>
      <c r="D662" s="28"/>
      <c r="E662" s="28"/>
      <c r="F662" s="28"/>
      <c r="G662" s="30"/>
      <c r="H662" s="30"/>
      <c r="I662" s="29"/>
      <c r="J662" s="30"/>
      <c r="K662" s="30"/>
      <c r="L662" s="30"/>
      <c r="M662" s="31"/>
      <c r="N662" s="31"/>
      <c r="O662" s="30"/>
    </row>
    <row r="663" spans="1:15" x14ac:dyDescent="0.2">
      <c r="A663" s="33"/>
      <c r="B663" s="20"/>
      <c r="C663" s="28"/>
      <c r="D663" s="28"/>
      <c r="E663" s="28"/>
      <c r="F663" s="28"/>
      <c r="G663" s="30"/>
      <c r="H663" s="30"/>
      <c r="I663" s="29"/>
      <c r="J663" s="30"/>
      <c r="K663" s="30"/>
      <c r="L663" s="30"/>
      <c r="M663" s="31"/>
      <c r="N663" s="31"/>
      <c r="O663" s="30"/>
    </row>
    <row r="664" spans="1:15" x14ac:dyDescent="0.2">
      <c r="A664" s="33"/>
      <c r="B664" s="20"/>
      <c r="C664" s="28"/>
      <c r="D664" s="28"/>
      <c r="E664" s="28"/>
      <c r="F664" s="28"/>
      <c r="G664" s="30"/>
      <c r="H664" s="30"/>
      <c r="I664" s="29"/>
      <c r="J664" s="30"/>
      <c r="K664" s="30"/>
      <c r="L664" s="30"/>
      <c r="M664" s="31"/>
      <c r="N664" s="31"/>
      <c r="O664" s="30"/>
    </row>
    <row r="665" spans="1:15" x14ac:dyDescent="0.2">
      <c r="A665" s="33"/>
      <c r="B665" s="20"/>
      <c r="C665" s="28"/>
      <c r="D665" s="28"/>
      <c r="E665" s="28"/>
      <c r="F665" s="28"/>
      <c r="G665" s="30"/>
      <c r="H665" s="30"/>
      <c r="I665" s="29"/>
      <c r="J665" s="30"/>
      <c r="K665" s="30"/>
      <c r="L665" s="30"/>
      <c r="M665" s="31"/>
      <c r="N665" s="31"/>
      <c r="O665" s="30"/>
    </row>
    <row r="666" spans="1:15" x14ac:dyDescent="0.2">
      <c r="A666" s="33"/>
      <c r="B666" s="20"/>
      <c r="C666" s="28"/>
      <c r="D666" s="28"/>
      <c r="E666" s="28"/>
      <c r="F666" s="28"/>
      <c r="G666" s="30"/>
      <c r="H666" s="30"/>
      <c r="I666" s="29"/>
      <c r="J666" s="30"/>
      <c r="K666" s="30"/>
      <c r="L666" s="30"/>
      <c r="M666" s="31"/>
      <c r="N666" s="31"/>
      <c r="O666" s="30"/>
    </row>
    <row r="667" spans="1:15" x14ac:dyDescent="0.2">
      <c r="A667" s="33"/>
      <c r="B667" s="20"/>
      <c r="C667" s="28"/>
      <c r="D667" s="28"/>
      <c r="E667" s="28"/>
      <c r="F667" s="28"/>
      <c r="G667" s="30"/>
      <c r="H667" s="30"/>
      <c r="I667" s="29"/>
      <c r="J667" s="30"/>
      <c r="K667" s="30"/>
      <c r="L667" s="30"/>
      <c r="M667" s="31"/>
      <c r="N667" s="31"/>
      <c r="O667" s="30"/>
    </row>
    <row r="668" spans="1:15" x14ac:dyDescent="0.2">
      <c r="A668" s="33"/>
      <c r="B668" s="20"/>
      <c r="C668" s="28"/>
      <c r="D668" s="28"/>
      <c r="E668" s="28"/>
      <c r="F668" s="28"/>
      <c r="G668" s="30"/>
      <c r="H668" s="30"/>
      <c r="I668" s="29"/>
      <c r="J668" s="30"/>
      <c r="K668" s="30"/>
      <c r="L668" s="30"/>
      <c r="M668" s="31"/>
      <c r="N668" s="31"/>
      <c r="O668" s="30"/>
    </row>
    <row r="669" spans="1:15" x14ac:dyDescent="0.2">
      <c r="A669" s="33"/>
      <c r="B669" s="20"/>
      <c r="C669" s="28"/>
      <c r="D669" s="28"/>
      <c r="E669" s="28"/>
      <c r="F669" s="28"/>
      <c r="G669" s="30"/>
      <c r="H669" s="30"/>
      <c r="I669" s="29"/>
      <c r="J669" s="30"/>
      <c r="K669" s="30"/>
      <c r="L669" s="30"/>
      <c r="M669" s="31"/>
      <c r="N669" s="31"/>
      <c r="O669" s="30"/>
    </row>
    <row r="670" spans="1:15" x14ac:dyDescent="0.2">
      <c r="A670" s="33"/>
      <c r="B670" s="20"/>
      <c r="C670" s="28"/>
      <c r="D670" s="28"/>
      <c r="E670" s="28"/>
      <c r="F670" s="28"/>
      <c r="G670" s="30"/>
      <c r="H670" s="30"/>
      <c r="I670" s="29"/>
      <c r="J670" s="30"/>
      <c r="K670" s="30"/>
      <c r="L670" s="30"/>
      <c r="M670" s="31"/>
      <c r="N670" s="31"/>
      <c r="O670" s="30"/>
    </row>
    <row r="671" spans="1:15" x14ac:dyDescent="0.2">
      <c r="A671" s="33"/>
      <c r="B671" s="20"/>
      <c r="C671" s="28"/>
      <c r="D671" s="28"/>
      <c r="E671" s="28"/>
      <c r="F671" s="28"/>
      <c r="G671" s="30"/>
      <c r="H671" s="30"/>
      <c r="I671" s="29"/>
      <c r="J671" s="30"/>
      <c r="K671" s="30"/>
      <c r="L671" s="30"/>
      <c r="M671" s="31"/>
      <c r="N671" s="31"/>
      <c r="O671" s="30"/>
    </row>
    <row r="672" spans="1:15" x14ac:dyDescent="0.2">
      <c r="A672" s="33"/>
      <c r="B672" s="20"/>
      <c r="C672" s="28"/>
      <c r="D672" s="28"/>
      <c r="E672" s="28"/>
      <c r="F672" s="28"/>
      <c r="G672" s="30"/>
      <c r="H672" s="30"/>
      <c r="I672" s="29"/>
      <c r="J672" s="30"/>
      <c r="K672" s="30"/>
      <c r="L672" s="30"/>
      <c r="M672" s="31"/>
      <c r="N672" s="31"/>
      <c r="O672" s="30"/>
    </row>
    <row r="673" spans="1:15" x14ac:dyDescent="0.2">
      <c r="A673" s="33"/>
      <c r="B673" s="20"/>
      <c r="C673" s="28"/>
      <c r="D673" s="28"/>
      <c r="E673" s="28"/>
      <c r="F673" s="28"/>
      <c r="G673" s="30"/>
      <c r="H673" s="30"/>
      <c r="I673" s="29"/>
      <c r="J673" s="30"/>
      <c r="K673" s="30"/>
      <c r="L673" s="30"/>
      <c r="M673" s="31"/>
      <c r="N673" s="31"/>
      <c r="O673" s="30"/>
    </row>
    <row r="674" spans="1:15" x14ac:dyDescent="0.2">
      <c r="A674" s="33"/>
      <c r="B674" s="20"/>
      <c r="C674" s="28"/>
      <c r="D674" s="28"/>
      <c r="E674" s="28"/>
      <c r="F674" s="28"/>
      <c r="G674" s="30"/>
      <c r="H674" s="30"/>
      <c r="I674" s="29"/>
      <c r="J674" s="30"/>
      <c r="K674" s="30"/>
      <c r="L674" s="30"/>
      <c r="M674" s="31"/>
      <c r="N674" s="31"/>
      <c r="O674" s="30"/>
    </row>
    <row r="675" spans="1:15" x14ac:dyDescent="0.2">
      <c r="A675" s="33"/>
      <c r="B675" s="20"/>
      <c r="C675" s="28"/>
      <c r="D675" s="28"/>
      <c r="E675" s="28"/>
      <c r="F675" s="28"/>
      <c r="G675" s="30"/>
      <c r="H675" s="30"/>
      <c r="I675" s="29"/>
      <c r="J675" s="30"/>
      <c r="K675" s="30"/>
      <c r="L675" s="30"/>
      <c r="M675" s="31"/>
      <c r="N675" s="31"/>
      <c r="O675" s="30"/>
    </row>
    <row r="676" spans="1:15" x14ac:dyDescent="0.2">
      <c r="A676" s="33"/>
      <c r="B676" s="20"/>
      <c r="C676" s="28"/>
      <c r="D676" s="28"/>
      <c r="E676" s="28"/>
      <c r="F676" s="28"/>
      <c r="G676" s="30"/>
      <c r="H676" s="30"/>
      <c r="I676" s="29"/>
      <c r="J676" s="30"/>
      <c r="K676" s="30"/>
      <c r="L676" s="30"/>
      <c r="M676" s="31"/>
      <c r="N676" s="31"/>
      <c r="O676" s="30"/>
    </row>
    <row r="677" spans="1:15" x14ac:dyDescent="0.2">
      <c r="A677" s="33"/>
      <c r="B677" s="20"/>
      <c r="C677" s="28"/>
      <c r="D677" s="28"/>
      <c r="E677" s="28"/>
      <c r="F677" s="28"/>
      <c r="G677" s="30"/>
      <c r="H677" s="30"/>
      <c r="I677" s="29"/>
      <c r="J677" s="30"/>
      <c r="K677" s="30"/>
      <c r="L677" s="30"/>
      <c r="M677" s="31"/>
      <c r="N677" s="31"/>
      <c r="O677" s="30"/>
    </row>
    <row r="678" spans="1:15" x14ac:dyDescent="0.2">
      <c r="A678" s="33"/>
      <c r="B678" s="20"/>
      <c r="C678" s="28"/>
      <c r="D678" s="28"/>
      <c r="E678" s="28"/>
      <c r="F678" s="28"/>
      <c r="G678" s="30"/>
      <c r="H678" s="30"/>
      <c r="I678" s="29"/>
      <c r="J678" s="30"/>
      <c r="K678" s="30"/>
      <c r="L678" s="30"/>
      <c r="M678" s="31"/>
      <c r="N678" s="31"/>
      <c r="O678" s="30"/>
    </row>
    <row r="679" spans="1:15" x14ac:dyDescent="0.2">
      <c r="A679" s="33"/>
      <c r="B679" s="20"/>
      <c r="C679" s="28"/>
      <c r="D679" s="28"/>
      <c r="E679" s="28"/>
      <c r="F679" s="28"/>
      <c r="G679" s="30"/>
      <c r="H679" s="30"/>
      <c r="I679" s="29"/>
      <c r="J679" s="30"/>
      <c r="K679" s="30"/>
      <c r="L679" s="30"/>
      <c r="M679" s="31"/>
      <c r="N679" s="31"/>
      <c r="O679" s="30"/>
    </row>
    <row r="680" spans="1:15" x14ac:dyDescent="0.2">
      <c r="A680" s="33"/>
      <c r="B680" s="20"/>
      <c r="C680" s="28"/>
      <c r="D680" s="28"/>
      <c r="E680" s="28"/>
      <c r="F680" s="28"/>
      <c r="G680" s="30"/>
      <c r="H680" s="30"/>
      <c r="I680" s="29"/>
      <c r="J680" s="30"/>
      <c r="K680" s="30"/>
      <c r="L680" s="30"/>
      <c r="M680" s="31"/>
      <c r="N680" s="31"/>
      <c r="O680" s="30"/>
    </row>
    <row r="681" spans="1:15" x14ac:dyDescent="0.2">
      <c r="A681" s="33"/>
      <c r="B681" s="20"/>
      <c r="C681" s="28"/>
      <c r="D681" s="28"/>
      <c r="E681" s="28"/>
      <c r="F681" s="28"/>
      <c r="G681" s="30"/>
      <c r="H681" s="30"/>
      <c r="I681" s="29"/>
      <c r="J681" s="30"/>
      <c r="K681" s="30"/>
      <c r="L681" s="30"/>
      <c r="M681" s="31"/>
      <c r="N681" s="31"/>
      <c r="O681" s="30"/>
    </row>
    <row r="682" spans="1:15" x14ac:dyDescent="0.2">
      <c r="A682" s="33"/>
      <c r="B682" s="20"/>
      <c r="C682" s="28"/>
      <c r="D682" s="28"/>
      <c r="E682" s="28"/>
      <c r="F682" s="28"/>
      <c r="G682" s="30"/>
      <c r="H682" s="30"/>
      <c r="I682" s="29"/>
      <c r="J682" s="30"/>
      <c r="K682" s="30"/>
      <c r="L682" s="30"/>
      <c r="M682" s="31"/>
      <c r="N682" s="31"/>
      <c r="O682" s="30"/>
    </row>
    <row r="683" spans="1:15" x14ac:dyDescent="0.2">
      <c r="A683" s="33"/>
      <c r="B683" s="20"/>
      <c r="C683" s="28"/>
      <c r="D683" s="28"/>
      <c r="E683" s="28"/>
      <c r="F683" s="28"/>
      <c r="G683" s="30"/>
      <c r="H683" s="30"/>
      <c r="I683" s="29"/>
      <c r="J683" s="30"/>
      <c r="K683" s="30"/>
      <c r="L683" s="30"/>
      <c r="M683" s="31"/>
      <c r="N683" s="31"/>
      <c r="O683" s="30"/>
    </row>
    <row r="684" spans="1:15" x14ac:dyDescent="0.2">
      <c r="A684" s="33"/>
      <c r="B684" s="20"/>
      <c r="C684" s="28"/>
      <c r="D684" s="28"/>
      <c r="E684" s="28"/>
      <c r="F684" s="28"/>
      <c r="G684" s="30"/>
      <c r="H684" s="30"/>
      <c r="I684" s="29"/>
      <c r="J684" s="30"/>
      <c r="K684" s="30"/>
      <c r="L684" s="30"/>
      <c r="M684" s="31"/>
      <c r="N684" s="31"/>
      <c r="O684" s="30"/>
    </row>
    <row r="685" spans="1:15" x14ac:dyDescent="0.2">
      <c r="A685" s="33"/>
      <c r="B685" s="20"/>
      <c r="C685" s="28"/>
      <c r="D685" s="28"/>
      <c r="E685" s="28"/>
      <c r="F685" s="28"/>
      <c r="G685" s="30"/>
      <c r="H685" s="30"/>
      <c r="I685" s="29"/>
      <c r="J685" s="30"/>
      <c r="K685" s="30"/>
      <c r="L685" s="30"/>
      <c r="M685" s="31"/>
      <c r="N685" s="31"/>
      <c r="O685" s="30"/>
    </row>
    <row r="686" spans="1:15" x14ac:dyDescent="0.2">
      <c r="A686" s="33"/>
      <c r="B686" s="20"/>
      <c r="C686" s="28"/>
      <c r="D686" s="28"/>
      <c r="E686" s="28"/>
      <c r="F686" s="28"/>
      <c r="G686" s="30"/>
      <c r="H686" s="30"/>
      <c r="I686" s="29"/>
      <c r="J686" s="30"/>
      <c r="K686" s="30"/>
      <c r="L686" s="30"/>
      <c r="M686" s="31"/>
      <c r="N686" s="31"/>
      <c r="O686" s="30"/>
    </row>
    <row r="687" spans="1:15" x14ac:dyDescent="0.2">
      <c r="A687" s="33"/>
      <c r="B687" s="20"/>
      <c r="C687" s="28"/>
      <c r="D687" s="28"/>
      <c r="E687" s="28"/>
      <c r="F687" s="28"/>
      <c r="G687" s="30"/>
      <c r="H687" s="30"/>
      <c r="I687" s="29"/>
      <c r="J687" s="30"/>
      <c r="K687" s="30"/>
      <c r="L687" s="30"/>
      <c r="M687" s="31"/>
      <c r="N687" s="31"/>
      <c r="O687" s="30"/>
    </row>
    <row r="688" spans="1:15" x14ac:dyDescent="0.2">
      <c r="A688" s="33"/>
      <c r="B688" s="20"/>
      <c r="C688" s="28"/>
      <c r="D688" s="28"/>
      <c r="E688" s="28"/>
      <c r="F688" s="28"/>
      <c r="G688" s="30"/>
      <c r="H688" s="30"/>
      <c r="I688" s="29"/>
      <c r="J688" s="30"/>
      <c r="K688" s="30"/>
      <c r="L688" s="30"/>
      <c r="M688" s="31"/>
      <c r="N688" s="31"/>
      <c r="O688" s="30"/>
    </row>
    <row r="689" spans="1:15" x14ac:dyDescent="0.2">
      <c r="A689" s="33"/>
      <c r="B689" s="20"/>
      <c r="C689" s="28"/>
      <c r="D689" s="28"/>
      <c r="E689" s="28"/>
      <c r="F689" s="28"/>
      <c r="G689" s="30"/>
      <c r="H689" s="30"/>
      <c r="I689" s="29"/>
      <c r="J689" s="30"/>
      <c r="K689" s="30"/>
      <c r="L689" s="30"/>
      <c r="M689" s="31"/>
      <c r="N689" s="31"/>
      <c r="O689" s="30"/>
    </row>
    <row r="690" spans="1:15" x14ac:dyDescent="0.2">
      <c r="A690" s="33"/>
      <c r="B690" s="20"/>
      <c r="C690" s="28"/>
      <c r="D690" s="28"/>
      <c r="E690" s="28"/>
      <c r="F690" s="28"/>
      <c r="G690" s="30"/>
      <c r="H690" s="30"/>
      <c r="I690" s="29"/>
      <c r="J690" s="30"/>
      <c r="K690" s="30"/>
      <c r="L690" s="30"/>
      <c r="M690" s="31"/>
      <c r="N690" s="31"/>
      <c r="O690" s="30"/>
    </row>
    <row r="691" spans="1:15" x14ac:dyDescent="0.2">
      <c r="A691" s="33"/>
      <c r="B691" s="20"/>
      <c r="C691" s="28"/>
      <c r="D691" s="28"/>
      <c r="E691" s="28"/>
      <c r="F691" s="28"/>
      <c r="G691" s="30"/>
      <c r="H691" s="30"/>
      <c r="I691" s="29"/>
      <c r="J691" s="30"/>
      <c r="K691" s="30"/>
      <c r="L691" s="30"/>
      <c r="M691" s="31"/>
      <c r="N691" s="31"/>
      <c r="O691" s="30"/>
    </row>
    <row r="692" spans="1:15" x14ac:dyDescent="0.2">
      <c r="A692" s="33"/>
      <c r="B692" s="20"/>
      <c r="C692" s="28"/>
      <c r="D692" s="28"/>
      <c r="E692" s="28"/>
      <c r="F692" s="28"/>
      <c r="G692" s="30"/>
      <c r="H692" s="30"/>
      <c r="I692" s="29"/>
      <c r="J692" s="30"/>
      <c r="K692" s="30"/>
      <c r="L692" s="30"/>
      <c r="M692" s="31"/>
      <c r="N692" s="31"/>
      <c r="O692" s="30"/>
    </row>
    <row r="693" spans="1:15" x14ac:dyDescent="0.2">
      <c r="A693" s="33"/>
      <c r="B693" s="20"/>
      <c r="C693" s="28"/>
      <c r="D693" s="28"/>
      <c r="E693" s="28"/>
      <c r="F693" s="28"/>
      <c r="G693" s="30"/>
      <c r="H693" s="30"/>
      <c r="I693" s="29"/>
      <c r="J693" s="30"/>
      <c r="K693" s="30"/>
      <c r="L693" s="30"/>
      <c r="M693" s="31"/>
      <c r="N693" s="31"/>
      <c r="O693" s="30"/>
    </row>
    <row r="694" spans="1:15" x14ac:dyDescent="0.2">
      <c r="A694" s="33"/>
      <c r="B694" s="20"/>
      <c r="C694" s="28"/>
      <c r="D694" s="28"/>
      <c r="E694" s="28"/>
      <c r="F694" s="28"/>
      <c r="G694" s="30"/>
      <c r="H694" s="30"/>
      <c r="I694" s="29"/>
      <c r="J694" s="30"/>
      <c r="K694" s="30"/>
      <c r="L694" s="30"/>
      <c r="M694" s="31"/>
      <c r="N694" s="31"/>
      <c r="O694" s="30"/>
    </row>
    <row r="695" spans="1:15" x14ac:dyDescent="0.2">
      <c r="A695" s="33"/>
      <c r="B695" s="20"/>
      <c r="C695" s="28"/>
      <c r="D695" s="28"/>
      <c r="E695" s="28"/>
      <c r="F695" s="28"/>
      <c r="G695" s="30"/>
      <c r="H695" s="30"/>
      <c r="I695" s="29"/>
      <c r="J695" s="30"/>
      <c r="K695" s="30"/>
      <c r="L695" s="30"/>
      <c r="M695" s="31"/>
      <c r="N695" s="31"/>
      <c r="O695" s="30"/>
    </row>
    <row r="696" spans="1:15" x14ac:dyDescent="0.2">
      <c r="A696" s="33"/>
      <c r="B696" s="20"/>
      <c r="C696" s="28"/>
      <c r="D696" s="28"/>
      <c r="E696" s="28"/>
      <c r="F696" s="28"/>
      <c r="G696" s="30"/>
      <c r="H696" s="30"/>
      <c r="I696" s="29"/>
      <c r="J696" s="30"/>
      <c r="K696" s="30"/>
      <c r="L696" s="30"/>
      <c r="M696" s="31"/>
      <c r="N696" s="31"/>
      <c r="O696" s="30"/>
    </row>
    <row r="697" spans="1:15" x14ac:dyDescent="0.2">
      <c r="A697" s="33"/>
      <c r="B697" s="20"/>
      <c r="C697" s="28"/>
      <c r="D697" s="28"/>
      <c r="E697" s="28"/>
      <c r="F697" s="28"/>
      <c r="G697" s="30"/>
      <c r="H697" s="30"/>
      <c r="I697" s="29"/>
      <c r="J697" s="30"/>
      <c r="K697" s="30"/>
      <c r="L697" s="30"/>
      <c r="M697" s="31"/>
      <c r="N697" s="31"/>
      <c r="O697" s="30"/>
    </row>
    <row r="698" spans="1:15" x14ac:dyDescent="0.2">
      <c r="A698" s="33"/>
      <c r="B698" s="20"/>
      <c r="C698" s="28"/>
      <c r="D698" s="28"/>
      <c r="E698" s="28"/>
      <c r="F698" s="28"/>
      <c r="G698" s="30"/>
      <c r="H698" s="30"/>
      <c r="I698" s="29"/>
      <c r="J698" s="30"/>
      <c r="K698" s="30"/>
      <c r="L698" s="30"/>
      <c r="M698" s="31"/>
      <c r="N698" s="31"/>
      <c r="O698" s="30"/>
    </row>
    <row r="699" spans="1:15" x14ac:dyDescent="0.2">
      <c r="A699" s="33"/>
      <c r="B699" s="20"/>
      <c r="C699" s="28"/>
      <c r="D699" s="28"/>
      <c r="E699" s="28"/>
      <c r="F699" s="28"/>
      <c r="G699" s="30"/>
      <c r="H699" s="30"/>
      <c r="I699" s="29"/>
      <c r="J699" s="30"/>
      <c r="K699" s="30"/>
      <c r="L699" s="30"/>
      <c r="M699" s="31"/>
      <c r="N699" s="31"/>
      <c r="O699" s="30"/>
    </row>
    <row r="700" spans="1:15" x14ac:dyDescent="0.2">
      <c r="A700" s="33"/>
      <c r="B700" s="20"/>
      <c r="C700" s="28"/>
      <c r="D700" s="28"/>
      <c r="E700" s="28"/>
      <c r="F700" s="28"/>
      <c r="G700" s="30"/>
      <c r="H700" s="30"/>
      <c r="I700" s="29"/>
      <c r="J700" s="30"/>
      <c r="K700" s="30"/>
      <c r="L700" s="30"/>
      <c r="M700" s="31"/>
      <c r="N700" s="31"/>
      <c r="O700" s="30"/>
    </row>
    <row r="701" spans="1:15" x14ac:dyDescent="0.2">
      <c r="A701" s="33"/>
      <c r="B701" s="20"/>
      <c r="C701" s="28"/>
      <c r="D701" s="28"/>
      <c r="E701" s="28"/>
      <c r="F701" s="28"/>
      <c r="G701" s="30"/>
      <c r="H701" s="30"/>
      <c r="I701" s="29"/>
      <c r="J701" s="30"/>
      <c r="K701" s="30"/>
      <c r="L701" s="30"/>
      <c r="M701" s="31"/>
      <c r="N701" s="31"/>
      <c r="O701" s="30"/>
    </row>
    <row r="702" spans="1:15" x14ac:dyDescent="0.2">
      <c r="A702" s="33"/>
      <c r="B702" s="20"/>
      <c r="C702" s="28"/>
      <c r="D702" s="28"/>
      <c r="E702" s="28"/>
      <c r="F702" s="28"/>
      <c r="G702" s="30"/>
      <c r="H702" s="30"/>
      <c r="I702" s="29"/>
      <c r="J702" s="30"/>
      <c r="K702" s="30"/>
      <c r="L702" s="30"/>
      <c r="M702" s="31"/>
      <c r="N702" s="31"/>
      <c r="O702" s="30"/>
    </row>
    <row r="703" spans="1:15" x14ac:dyDescent="0.2">
      <c r="A703" s="33"/>
      <c r="B703" s="20"/>
      <c r="C703" s="28"/>
      <c r="D703" s="28"/>
      <c r="E703" s="28"/>
      <c r="F703" s="28"/>
      <c r="G703" s="30"/>
      <c r="H703" s="30"/>
      <c r="I703" s="29"/>
      <c r="J703" s="30"/>
      <c r="K703" s="30"/>
      <c r="L703" s="30"/>
      <c r="M703" s="31"/>
      <c r="N703" s="31"/>
      <c r="O703" s="30"/>
    </row>
    <row r="704" spans="1:15" x14ac:dyDescent="0.2">
      <c r="A704" s="33"/>
      <c r="B704" s="20"/>
      <c r="C704" s="28"/>
      <c r="D704" s="28"/>
      <c r="E704" s="28"/>
      <c r="F704" s="28"/>
      <c r="G704" s="30"/>
      <c r="H704" s="30"/>
      <c r="I704" s="29"/>
      <c r="J704" s="30"/>
      <c r="K704" s="30"/>
      <c r="L704" s="30"/>
      <c r="M704" s="31"/>
      <c r="N704" s="31"/>
      <c r="O704" s="30"/>
    </row>
    <row r="705" spans="1:15" x14ac:dyDescent="0.2">
      <c r="A705" s="33"/>
      <c r="B705" s="20"/>
      <c r="C705" s="28"/>
      <c r="D705" s="28"/>
      <c r="E705" s="28"/>
      <c r="F705" s="28"/>
      <c r="G705" s="30"/>
      <c r="H705" s="30"/>
      <c r="I705" s="29"/>
      <c r="J705" s="30"/>
      <c r="K705" s="30"/>
      <c r="L705" s="30"/>
      <c r="M705" s="31"/>
      <c r="N705" s="31"/>
      <c r="O705" s="30"/>
    </row>
    <row r="706" spans="1:15" x14ac:dyDescent="0.2">
      <c r="A706" s="33"/>
      <c r="B706" s="20"/>
      <c r="C706" s="28"/>
      <c r="D706" s="28"/>
      <c r="E706" s="28"/>
      <c r="F706" s="28"/>
      <c r="G706" s="30"/>
      <c r="H706" s="30"/>
      <c r="I706" s="29"/>
      <c r="J706" s="30"/>
      <c r="K706" s="30"/>
      <c r="L706" s="30"/>
      <c r="M706" s="31"/>
      <c r="N706" s="31"/>
      <c r="O706" s="30"/>
    </row>
    <row r="707" spans="1:15" x14ac:dyDescent="0.2">
      <c r="A707" s="33"/>
      <c r="B707" s="20"/>
      <c r="C707" s="28"/>
      <c r="D707" s="28"/>
      <c r="E707" s="28"/>
      <c r="F707" s="28"/>
      <c r="G707" s="30"/>
      <c r="H707" s="30"/>
      <c r="I707" s="29"/>
      <c r="J707" s="30"/>
      <c r="K707" s="30"/>
      <c r="L707" s="30"/>
      <c r="M707" s="31"/>
      <c r="N707" s="31"/>
      <c r="O707" s="30"/>
    </row>
    <row r="708" spans="1:15" x14ac:dyDescent="0.2">
      <c r="A708" s="33"/>
      <c r="B708" s="20"/>
      <c r="C708" s="28"/>
      <c r="D708" s="28"/>
      <c r="E708" s="28"/>
      <c r="F708" s="28"/>
      <c r="G708" s="30"/>
      <c r="H708" s="30"/>
      <c r="I708" s="29"/>
      <c r="J708" s="30"/>
      <c r="K708" s="30"/>
      <c r="L708" s="30"/>
      <c r="M708" s="31"/>
      <c r="N708" s="31"/>
      <c r="O708" s="30"/>
    </row>
    <row r="709" spans="1:15" x14ac:dyDescent="0.2">
      <c r="A709" s="33"/>
      <c r="B709" s="20"/>
      <c r="C709" s="28"/>
      <c r="D709" s="28"/>
      <c r="E709" s="28"/>
      <c r="F709" s="28"/>
      <c r="G709" s="30"/>
      <c r="H709" s="30"/>
      <c r="I709" s="29"/>
      <c r="J709" s="30"/>
      <c r="K709" s="30"/>
      <c r="L709" s="30"/>
      <c r="M709" s="31"/>
      <c r="N709" s="31"/>
      <c r="O709" s="30"/>
    </row>
  </sheetData>
  <sortState xmlns:xlrd2="http://schemas.microsoft.com/office/spreadsheetml/2017/richdata2" ref="A102:ISG107">
    <sortCondition ref="B102:B107"/>
  </sortState>
  <mergeCells count="1">
    <mergeCell ref="D8:D9"/>
  </mergeCells>
  <phoneticPr fontId="14" type="noConversion"/>
  <conditionalFormatting sqref="G92">
    <cfRule type="cellIs" dxfId="2385" priority="1210" stopIfTrue="1" operator="lessThanOrEqual">
      <formula>9</formula>
    </cfRule>
    <cfRule type="cellIs" dxfId="2384" priority="1211" stopIfTrue="1" operator="between">
      <formula>9</formula>
      <formula>45</formula>
    </cfRule>
    <cfRule type="cellIs" dxfId="2383" priority="1212" stopIfTrue="1" operator="greaterThan">
      <formula>45</formula>
    </cfRule>
  </conditionalFormatting>
  <conditionalFormatting sqref="H11:H25">
    <cfRule type="cellIs" dxfId="2382" priority="6101" stopIfTrue="1" operator="lessThanOrEqual">
      <formula>9</formula>
    </cfRule>
    <cfRule type="cellIs" dxfId="2381" priority="6102" stopIfTrue="1" operator="between">
      <formula>9</formula>
      <formula>45</formula>
    </cfRule>
    <cfRule type="cellIs" dxfId="2380" priority="6103" stopIfTrue="1" operator="greaterThan">
      <formula>45</formula>
    </cfRule>
  </conditionalFormatting>
  <conditionalFormatting sqref="H30:H31 H34:H42">
    <cfRule type="cellIs" dxfId="2379" priority="418" stopIfTrue="1" operator="lessThanOrEqual">
      <formula>9</formula>
    </cfRule>
    <cfRule type="cellIs" dxfId="2378" priority="419" stopIfTrue="1" operator="between">
      <formula>9</formula>
      <formula>45</formula>
    </cfRule>
    <cfRule type="cellIs" dxfId="2377" priority="420" stopIfTrue="1" operator="greaterThan">
      <formula>45</formula>
    </cfRule>
  </conditionalFormatting>
  <conditionalFormatting sqref="H48:H49 H52:H60">
    <cfRule type="cellIs" dxfId="2376" priority="400" stopIfTrue="1" operator="lessThanOrEqual">
      <formula>9</formula>
    </cfRule>
    <cfRule type="cellIs" dxfId="2375" priority="401" stopIfTrue="1" operator="between">
      <formula>9</formula>
      <formula>45</formula>
    </cfRule>
    <cfRule type="cellIs" dxfId="2374" priority="402" stopIfTrue="1" operator="greaterThan">
      <formula>45</formula>
    </cfRule>
  </conditionalFormatting>
  <conditionalFormatting sqref="H66 H68:H72">
    <cfRule type="cellIs" dxfId="2373" priority="382" stopIfTrue="1" operator="lessThanOrEqual">
      <formula>9</formula>
    </cfRule>
    <cfRule type="cellIs" dxfId="2372" priority="383" stopIfTrue="1" operator="between">
      <formula>9</formula>
      <formula>45</formula>
    </cfRule>
    <cfRule type="cellIs" dxfId="2371" priority="384" stopIfTrue="1" operator="greaterThan">
      <formula>45</formula>
    </cfRule>
  </conditionalFormatting>
  <conditionalFormatting sqref="H78 H80:H84">
    <cfRule type="cellIs" dxfId="2370" priority="364" stopIfTrue="1" operator="lessThanOrEqual">
      <formula>9</formula>
    </cfRule>
    <cfRule type="cellIs" dxfId="2369" priority="365" stopIfTrue="1" operator="between">
      <formula>9</formula>
      <formula>45</formula>
    </cfRule>
    <cfRule type="cellIs" dxfId="2368" priority="366" stopIfTrue="1" operator="greaterThan">
      <formula>45</formula>
    </cfRule>
  </conditionalFormatting>
  <conditionalFormatting sqref="H90">
    <cfRule type="cellIs" dxfId="2367" priority="346" stopIfTrue="1" operator="lessThanOrEqual">
      <formula>9</formula>
    </cfRule>
    <cfRule type="cellIs" dxfId="2366" priority="347" stopIfTrue="1" operator="between">
      <formula>9</formula>
      <formula>45</formula>
    </cfRule>
    <cfRule type="cellIs" dxfId="2365" priority="348" stopIfTrue="1" operator="greaterThan">
      <formula>45</formula>
    </cfRule>
  </conditionalFormatting>
  <conditionalFormatting sqref="H92">
    <cfRule type="cellIs" dxfId="2364" priority="1207" stopIfTrue="1" operator="lessThanOrEqual">
      <formula>0.3</formula>
    </cfRule>
    <cfRule type="cellIs" dxfId="2363" priority="1208" stopIfTrue="1" operator="between">
      <formula>0.3</formula>
      <formula>1.5</formula>
    </cfRule>
    <cfRule type="cellIs" dxfId="2362" priority="1209" stopIfTrue="1" operator="greaterThan">
      <formula>1.5</formula>
    </cfRule>
  </conditionalFormatting>
  <conditionalFormatting sqref="H93:H96">
    <cfRule type="cellIs" dxfId="2361" priority="562" stopIfTrue="1" operator="lessThanOrEqual">
      <formula>9</formula>
    </cfRule>
    <cfRule type="cellIs" dxfId="2360" priority="563" stopIfTrue="1" operator="between">
      <formula>9</formula>
      <formula>45</formula>
    </cfRule>
    <cfRule type="cellIs" dxfId="2359" priority="564" stopIfTrue="1" operator="greaterThan">
      <formula>45</formula>
    </cfRule>
  </conditionalFormatting>
  <conditionalFormatting sqref="H102:H103 H106:H114">
    <cfRule type="cellIs" dxfId="2358" priority="328" stopIfTrue="1" operator="lessThanOrEqual">
      <formula>9</formula>
    </cfRule>
    <cfRule type="cellIs" dxfId="2357" priority="329" stopIfTrue="1" operator="between">
      <formula>9</formula>
      <formula>45</formula>
    </cfRule>
    <cfRule type="cellIs" dxfId="2356" priority="330" stopIfTrue="1" operator="greaterThan">
      <formula>45</formula>
    </cfRule>
  </conditionalFormatting>
  <conditionalFormatting sqref="H120 H122:H126">
    <cfRule type="cellIs" dxfId="2355" priority="310" stopIfTrue="1" operator="lessThanOrEqual">
      <formula>9</formula>
    </cfRule>
    <cfRule type="cellIs" dxfId="2354" priority="311" stopIfTrue="1" operator="between">
      <formula>9</formula>
      <formula>45</formula>
    </cfRule>
    <cfRule type="cellIs" dxfId="2353" priority="312" stopIfTrue="1" operator="greaterThan">
      <formula>45</formula>
    </cfRule>
  </conditionalFormatting>
  <conditionalFormatting sqref="H131">
    <cfRule type="cellIs" dxfId="2352" priority="6222" stopIfTrue="1" operator="between">
      <formula>9</formula>
      <formula>45</formula>
    </cfRule>
    <cfRule type="cellIs" dxfId="2351" priority="6223" stopIfTrue="1" operator="greaterThan">
      <formula>45</formula>
    </cfRule>
  </conditionalFormatting>
  <conditionalFormatting sqref="H131:H132 H134:H138">
    <cfRule type="cellIs" dxfId="2350" priority="292" stopIfTrue="1" operator="lessThanOrEqual">
      <formula>9</formula>
    </cfRule>
  </conditionalFormatting>
  <conditionalFormatting sqref="H132 H134:H138">
    <cfRule type="cellIs" dxfId="2349" priority="293" stopIfTrue="1" operator="between">
      <formula>9</formula>
      <formula>45</formula>
    </cfRule>
    <cfRule type="cellIs" dxfId="2348" priority="294" stopIfTrue="1" operator="greaterThan">
      <formula>45</formula>
    </cfRule>
  </conditionalFormatting>
  <conditionalFormatting sqref="H144 H146:H150">
    <cfRule type="cellIs" dxfId="2347" priority="274" stopIfTrue="1" operator="lessThanOrEqual">
      <formula>9</formula>
    </cfRule>
    <cfRule type="cellIs" dxfId="2346" priority="275" stopIfTrue="1" operator="between">
      <formula>9</formula>
      <formula>45</formula>
    </cfRule>
    <cfRule type="cellIs" dxfId="2345" priority="276" stopIfTrue="1" operator="greaterThan">
      <formula>45</formula>
    </cfRule>
  </conditionalFormatting>
  <conditionalFormatting sqref="H155">
    <cfRule type="cellIs" dxfId="2344" priority="5259" stopIfTrue="1" operator="between">
      <formula>9</formula>
      <formula>45</formula>
    </cfRule>
    <cfRule type="cellIs" dxfId="2343" priority="5260" stopIfTrue="1" operator="greaterThan">
      <formula>45</formula>
    </cfRule>
  </conditionalFormatting>
  <conditionalFormatting sqref="H155:H156 H158:H162">
    <cfRule type="cellIs" dxfId="2342" priority="256" stopIfTrue="1" operator="lessThanOrEqual">
      <formula>9</formula>
    </cfRule>
  </conditionalFormatting>
  <conditionalFormatting sqref="H156 H158:H162">
    <cfRule type="cellIs" dxfId="2341" priority="257" stopIfTrue="1" operator="between">
      <formula>9</formula>
      <formula>45</formula>
    </cfRule>
    <cfRule type="cellIs" dxfId="2340" priority="258" stopIfTrue="1" operator="greaterThan">
      <formula>45</formula>
    </cfRule>
  </conditionalFormatting>
  <conditionalFormatting sqref="H167">
    <cfRule type="cellIs" dxfId="2339" priority="4989" stopIfTrue="1" operator="between">
      <formula>9</formula>
      <formula>45</formula>
    </cfRule>
    <cfRule type="cellIs" dxfId="2338" priority="4990" stopIfTrue="1" operator="greaterThan">
      <formula>45</formula>
    </cfRule>
  </conditionalFormatting>
  <conditionalFormatting sqref="H167:H168 H170:H174">
    <cfRule type="cellIs" dxfId="2337" priority="238" stopIfTrue="1" operator="lessThanOrEqual">
      <formula>9</formula>
    </cfRule>
  </conditionalFormatting>
  <conditionalFormatting sqref="H168 H170:H174">
    <cfRule type="cellIs" dxfId="2336" priority="239" stopIfTrue="1" operator="between">
      <formula>9</formula>
      <formula>45</formula>
    </cfRule>
    <cfRule type="cellIs" dxfId="2335" priority="240" stopIfTrue="1" operator="greaterThan">
      <formula>45</formula>
    </cfRule>
  </conditionalFormatting>
  <conditionalFormatting sqref="H179">
    <cfRule type="cellIs" dxfId="2334" priority="4737" stopIfTrue="1" operator="between">
      <formula>9</formula>
      <formula>45</formula>
    </cfRule>
    <cfRule type="cellIs" dxfId="2333" priority="4738" stopIfTrue="1" operator="greaterThan">
      <formula>45</formula>
    </cfRule>
  </conditionalFormatting>
  <conditionalFormatting sqref="H179:H180 H182:H186">
    <cfRule type="cellIs" dxfId="2332" priority="220" stopIfTrue="1" operator="lessThanOrEqual">
      <formula>9</formula>
    </cfRule>
  </conditionalFormatting>
  <conditionalFormatting sqref="H180 H182:H186">
    <cfRule type="cellIs" dxfId="2331" priority="221" stopIfTrue="1" operator="between">
      <formula>9</formula>
      <formula>45</formula>
    </cfRule>
    <cfRule type="cellIs" dxfId="2330" priority="222" stopIfTrue="1" operator="greaterThan">
      <formula>45</formula>
    </cfRule>
  </conditionalFormatting>
  <conditionalFormatting sqref="I11:I25">
    <cfRule type="cellIs" dxfId="2329" priority="5822" stopIfTrue="1" operator="lessThanOrEqual">
      <formula>0.3</formula>
    </cfRule>
    <cfRule type="cellIs" dxfId="2328" priority="5823" stopIfTrue="1" operator="between">
      <formula>0.3</formula>
      <formula>1.5</formula>
    </cfRule>
    <cfRule type="cellIs" dxfId="2327" priority="5824" stopIfTrue="1" operator="greaterThan">
      <formula>1.5</formula>
    </cfRule>
  </conditionalFormatting>
  <conditionalFormatting sqref="I30:I31 I34:I42">
    <cfRule type="cellIs" dxfId="2326" priority="415" stopIfTrue="1" operator="lessThanOrEqual">
      <formula>0.3</formula>
    </cfRule>
    <cfRule type="cellIs" dxfId="2325" priority="416" stopIfTrue="1" operator="between">
      <formula>0.3</formula>
      <formula>1.5</formula>
    </cfRule>
    <cfRule type="cellIs" dxfId="2324" priority="417" stopIfTrue="1" operator="greaterThan">
      <formula>1.5</formula>
    </cfRule>
  </conditionalFormatting>
  <conditionalFormatting sqref="I48:I49 I52:I60">
    <cfRule type="cellIs" dxfId="2323" priority="397" stopIfTrue="1" operator="lessThanOrEqual">
      <formula>0.3</formula>
    </cfRule>
    <cfRule type="cellIs" dxfId="2322" priority="398" stopIfTrue="1" operator="between">
      <formula>0.3</formula>
      <formula>1.5</formula>
    </cfRule>
    <cfRule type="cellIs" dxfId="2321" priority="399" stopIfTrue="1" operator="greaterThan">
      <formula>1.5</formula>
    </cfRule>
  </conditionalFormatting>
  <conditionalFormatting sqref="I66 I68:I72">
    <cfRule type="cellIs" dxfId="2320" priority="379" stopIfTrue="1" operator="lessThanOrEqual">
      <formula>0.3</formula>
    </cfRule>
    <cfRule type="cellIs" dxfId="2319" priority="380" stopIfTrue="1" operator="between">
      <formula>0.3</formula>
      <formula>1.5</formula>
    </cfRule>
    <cfRule type="cellIs" dxfId="2318" priority="381" stopIfTrue="1" operator="greaterThan">
      <formula>1.5</formula>
    </cfRule>
  </conditionalFormatting>
  <conditionalFormatting sqref="I78 I80:I84">
    <cfRule type="cellIs" dxfId="2317" priority="361" stopIfTrue="1" operator="lessThanOrEqual">
      <formula>0.3</formula>
    </cfRule>
    <cfRule type="cellIs" dxfId="2316" priority="362" stopIfTrue="1" operator="between">
      <formula>0.3</formula>
      <formula>1.5</formula>
    </cfRule>
    <cfRule type="cellIs" dxfId="2315" priority="363" stopIfTrue="1" operator="greaterThan">
      <formula>1.5</formula>
    </cfRule>
  </conditionalFormatting>
  <conditionalFormatting sqref="I90">
    <cfRule type="cellIs" dxfId="2314" priority="343" stopIfTrue="1" operator="lessThanOrEqual">
      <formula>0.3</formula>
    </cfRule>
    <cfRule type="cellIs" dxfId="2313" priority="344" stopIfTrue="1" operator="between">
      <formula>0.3</formula>
      <formula>1.5</formula>
    </cfRule>
    <cfRule type="cellIs" dxfId="2312" priority="345" stopIfTrue="1" operator="greaterThan">
      <formula>1.5</formula>
    </cfRule>
  </conditionalFormatting>
  <conditionalFormatting sqref="I92">
    <cfRule type="cellIs" dxfId="2311" priority="1213" stopIfTrue="1" operator="lessThanOrEqual">
      <formula>15</formula>
    </cfRule>
    <cfRule type="cellIs" dxfId="2310" priority="1214" stopIfTrue="1" operator="between">
      <formula>15</formula>
      <formula>75</formula>
    </cfRule>
    <cfRule type="cellIs" dxfId="2309" priority="1215" stopIfTrue="1" operator="greaterThan">
      <formula>75</formula>
    </cfRule>
  </conditionalFormatting>
  <conditionalFormatting sqref="I93:I96">
    <cfRule type="cellIs" dxfId="2308" priority="559" stopIfTrue="1" operator="lessThanOrEqual">
      <formula>0.3</formula>
    </cfRule>
    <cfRule type="cellIs" dxfId="2307" priority="560" stopIfTrue="1" operator="between">
      <formula>0.3</formula>
      <formula>1.5</formula>
    </cfRule>
    <cfRule type="cellIs" dxfId="2306" priority="561" stopIfTrue="1" operator="greaterThan">
      <formula>1.5</formula>
    </cfRule>
  </conditionalFormatting>
  <conditionalFormatting sqref="I102:I103 I106:I114">
    <cfRule type="cellIs" dxfId="2305" priority="325" stopIfTrue="1" operator="lessThanOrEqual">
      <formula>0.3</formula>
    </cfRule>
    <cfRule type="cellIs" dxfId="2304" priority="326" stopIfTrue="1" operator="between">
      <formula>0.3</formula>
      <formula>1.5</formula>
    </cfRule>
    <cfRule type="cellIs" dxfId="2303" priority="327" stopIfTrue="1" operator="greaterThan">
      <formula>1.5</formula>
    </cfRule>
  </conditionalFormatting>
  <conditionalFormatting sqref="I120 I122:I126">
    <cfRule type="cellIs" dxfId="2302" priority="307" stopIfTrue="1" operator="lessThanOrEqual">
      <formula>0.3</formula>
    </cfRule>
    <cfRule type="cellIs" dxfId="2301" priority="308" stopIfTrue="1" operator="between">
      <formula>0.3</formula>
      <formula>1.5</formula>
    </cfRule>
    <cfRule type="cellIs" dxfId="2300" priority="309" stopIfTrue="1" operator="greaterThan">
      <formula>1.5</formula>
    </cfRule>
  </conditionalFormatting>
  <conditionalFormatting sqref="I131">
    <cfRule type="cellIs" dxfId="2299" priority="6225" stopIfTrue="1" operator="between">
      <formula>0.3</formula>
      <formula>1.5</formula>
    </cfRule>
    <cfRule type="cellIs" dxfId="2298" priority="6226" stopIfTrue="1" operator="greaterThan">
      <formula>1.5</formula>
    </cfRule>
  </conditionalFormatting>
  <conditionalFormatting sqref="I131:I132 I134:I138">
    <cfRule type="cellIs" dxfId="2297" priority="289" stopIfTrue="1" operator="lessThanOrEqual">
      <formula>0.3</formula>
    </cfRule>
  </conditionalFormatting>
  <conditionalFormatting sqref="I132 I134:I138">
    <cfRule type="cellIs" dxfId="2296" priority="290" stopIfTrue="1" operator="between">
      <formula>0.3</formula>
      <formula>1.5</formula>
    </cfRule>
    <cfRule type="cellIs" dxfId="2295" priority="291" stopIfTrue="1" operator="greaterThan">
      <formula>1.5</formula>
    </cfRule>
  </conditionalFormatting>
  <conditionalFormatting sqref="I144 I146:I150">
    <cfRule type="cellIs" dxfId="2294" priority="271" stopIfTrue="1" operator="lessThanOrEqual">
      <formula>0.3</formula>
    </cfRule>
    <cfRule type="cellIs" dxfId="2293" priority="272" stopIfTrue="1" operator="between">
      <formula>0.3</formula>
      <formula>1.5</formula>
    </cfRule>
    <cfRule type="cellIs" dxfId="2292" priority="273" stopIfTrue="1" operator="greaterThan">
      <formula>1.5</formula>
    </cfRule>
  </conditionalFormatting>
  <conditionalFormatting sqref="I155">
    <cfRule type="cellIs" dxfId="2291" priority="5262" stopIfTrue="1" operator="between">
      <formula>0.3</formula>
      <formula>1.5</formula>
    </cfRule>
    <cfRule type="cellIs" dxfId="2290" priority="5263" stopIfTrue="1" operator="greaterThan">
      <formula>1.5</formula>
    </cfRule>
  </conditionalFormatting>
  <conditionalFormatting sqref="I155:I156 I158:I162">
    <cfRule type="cellIs" dxfId="2289" priority="253" stopIfTrue="1" operator="lessThanOrEqual">
      <formula>0.3</formula>
    </cfRule>
  </conditionalFormatting>
  <conditionalFormatting sqref="I156 I158:I162">
    <cfRule type="cellIs" dxfId="2288" priority="254" stopIfTrue="1" operator="between">
      <formula>0.3</formula>
      <formula>1.5</formula>
    </cfRule>
    <cfRule type="cellIs" dxfId="2287" priority="255" stopIfTrue="1" operator="greaterThan">
      <formula>1.5</formula>
    </cfRule>
  </conditionalFormatting>
  <conditionalFormatting sqref="I167">
    <cfRule type="cellIs" dxfId="2286" priority="4992" stopIfTrue="1" operator="between">
      <formula>0.3</formula>
      <formula>1.5</formula>
    </cfRule>
    <cfRule type="cellIs" dxfId="2285" priority="4993" stopIfTrue="1" operator="greaterThan">
      <formula>1.5</formula>
    </cfRule>
  </conditionalFormatting>
  <conditionalFormatting sqref="I167:I168 I170:I174">
    <cfRule type="cellIs" dxfId="2284" priority="235" stopIfTrue="1" operator="lessThanOrEqual">
      <formula>0.3</formula>
    </cfRule>
  </conditionalFormatting>
  <conditionalFormatting sqref="I168 I170:I174">
    <cfRule type="cellIs" dxfId="2283" priority="236" stopIfTrue="1" operator="between">
      <formula>0.3</formula>
      <formula>1.5</formula>
    </cfRule>
    <cfRule type="cellIs" dxfId="2282" priority="237" stopIfTrue="1" operator="greaterThan">
      <formula>1.5</formula>
    </cfRule>
  </conditionalFormatting>
  <conditionalFormatting sqref="I179">
    <cfRule type="cellIs" dxfId="2281" priority="4740" stopIfTrue="1" operator="between">
      <formula>0.3</formula>
      <formula>1.5</formula>
    </cfRule>
    <cfRule type="cellIs" dxfId="2280" priority="4741" stopIfTrue="1" operator="greaterThan">
      <formula>1.5</formula>
    </cfRule>
  </conditionalFormatting>
  <conditionalFormatting sqref="I179:I180 I182:I186">
    <cfRule type="cellIs" dxfId="2279" priority="217" stopIfTrue="1" operator="lessThanOrEqual">
      <formula>0.3</formula>
    </cfRule>
  </conditionalFormatting>
  <conditionalFormatting sqref="I180 I182:I186">
    <cfRule type="cellIs" dxfId="2278" priority="218" stopIfTrue="1" operator="between">
      <formula>0.3</formula>
      <formula>1.5</formula>
    </cfRule>
    <cfRule type="cellIs" dxfId="2277" priority="219" stopIfTrue="1" operator="greaterThan">
      <formula>1.5</formula>
    </cfRule>
  </conditionalFormatting>
  <conditionalFormatting sqref="J11:J25">
    <cfRule type="cellIs" dxfId="2276" priority="6104" stopIfTrue="1" operator="lessThanOrEqual">
      <formula>15</formula>
    </cfRule>
    <cfRule type="cellIs" dxfId="2275" priority="6105" stopIfTrue="1" operator="between">
      <formula>15</formula>
      <formula>75</formula>
    </cfRule>
    <cfRule type="cellIs" dxfId="2274" priority="6106" stopIfTrue="1" operator="greaterThan">
      <formula>75</formula>
    </cfRule>
  </conditionalFormatting>
  <conditionalFormatting sqref="J30:J31 J34:J42">
    <cfRule type="cellIs" dxfId="2273" priority="421" stopIfTrue="1" operator="lessThanOrEqual">
      <formula>15</formula>
    </cfRule>
    <cfRule type="cellIs" dxfId="2272" priority="422" stopIfTrue="1" operator="between">
      <formula>15</formula>
      <formula>75</formula>
    </cfRule>
    <cfRule type="cellIs" dxfId="2271" priority="423" stopIfTrue="1" operator="greaterThan">
      <formula>75</formula>
    </cfRule>
  </conditionalFormatting>
  <conditionalFormatting sqref="J48:J49 J52:J60">
    <cfRule type="cellIs" dxfId="2270" priority="403" stopIfTrue="1" operator="lessThanOrEqual">
      <formula>15</formula>
    </cfRule>
    <cfRule type="cellIs" dxfId="2269" priority="404" stopIfTrue="1" operator="between">
      <formula>15</formula>
      <formula>75</formula>
    </cfRule>
    <cfRule type="cellIs" dxfId="2268" priority="405" stopIfTrue="1" operator="greaterThan">
      <formula>75</formula>
    </cfRule>
  </conditionalFormatting>
  <conditionalFormatting sqref="J66 J68:J72">
    <cfRule type="cellIs" dxfId="2267" priority="385" stopIfTrue="1" operator="lessThanOrEqual">
      <formula>15</formula>
    </cfRule>
    <cfRule type="cellIs" dxfId="2266" priority="386" stopIfTrue="1" operator="between">
      <formula>15</formula>
      <formula>75</formula>
    </cfRule>
    <cfRule type="cellIs" dxfId="2265" priority="387" stopIfTrue="1" operator="greaterThan">
      <formula>75</formula>
    </cfRule>
  </conditionalFormatting>
  <conditionalFormatting sqref="J78 J80:J84">
    <cfRule type="cellIs" dxfId="2264" priority="367" stopIfTrue="1" operator="lessThanOrEqual">
      <formula>15</formula>
    </cfRule>
    <cfRule type="cellIs" dxfId="2263" priority="368" stopIfTrue="1" operator="between">
      <formula>15</formula>
      <formula>75</formula>
    </cfRule>
    <cfRule type="cellIs" dxfId="2262" priority="369" stopIfTrue="1" operator="greaterThan">
      <formula>75</formula>
    </cfRule>
  </conditionalFormatting>
  <conditionalFormatting sqref="J90">
    <cfRule type="cellIs" dxfId="2261" priority="349" stopIfTrue="1" operator="lessThanOrEqual">
      <formula>15</formula>
    </cfRule>
    <cfRule type="cellIs" dxfId="2260" priority="350" stopIfTrue="1" operator="between">
      <formula>15</formula>
      <formula>75</formula>
    </cfRule>
    <cfRule type="cellIs" dxfId="2259" priority="351" stopIfTrue="1" operator="greaterThan">
      <formula>75</formula>
    </cfRule>
  </conditionalFormatting>
  <conditionalFormatting sqref="J92">
    <cfRule type="cellIs" dxfId="2258" priority="1216" stopIfTrue="1" operator="lessThanOrEqual">
      <formula>45</formula>
    </cfRule>
    <cfRule type="cellIs" dxfId="2257" priority="1217" stopIfTrue="1" operator="between">
      <formula>45</formula>
      <formula>225</formula>
    </cfRule>
    <cfRule type="cellIs" dxfId="2256" priority="1218" stopIfTrue="1" operator="greaterThan">
      <formula>225</formula>
    </cfRule>
  </conditionalFormatting>
  <conditionalFormatting sqref="J93:J96">
    <cfRule type="cellIs" dxfId="2255" priority="565" stopIfTrue="1" operator="lessThanOrEqual">
      <formula>15</formula>
    </cfRule>
    <cfRule type="cellIs" dxfId="2254" priority="566" stopIfTrue="1" operator="between">
      <formula>15</formula>
      <formula>75</formula>
    </cfRule>
    <cfRule type="cellIs" dxfId="2253" priority="567" stopIfTrue="1" operator="greaterThan">
      <formula>75</formula>
    </cfRule>
  </conditionalFormatting>
  <conditionalFormatting sqref="J102:J103 J106:J114">
    <cfRule type="cellIs" dxfId="2252" priority="331" stopIfTrue="1" operator="lessThanOrEqual">
      <formula>15</formula>
    </cfRule>
    <cfRule type="cellIs" dxfId="2251" priority="332" stopIfTrue="1" operator="between">
      <formula>15</formula>
      <formula>75</formula>
    </cfRule>
    <cfRule type="cellIs" dxfId="2250" priority="333" stopIfTrue="1" operator="greaterThan">
      <formula>75</formula>
    </cfRule>
  </conditionalFormatting>
  <conditionalFormatting sqref="J120 J122:J126">
    <cfRule type="cellIs" dxfId="2249" priority="313" stopIfTrue="1" operator="lessThanOrEqual">
      <formula>15</formula>
    </cfRule>
    <cfRule type="cellIs" dxfId="2248" priority="314" stopIfTrue="1" operator="between">
      <formula>15</formula>
      <formula>75</formula>
    </cfRule>
    <cfRule type="cellIs" dxfId="2247" priority="315" stopIfTrue="1" operator="greaterThan">
      <formula>75</formula>
    </cfRule>
  </conditionalFormatting>
  <conditionalFormatting sqref="J131">
    <cfRule type="cellIs" dxfId="2246" priority="6228" stopIfTrue="1" operator="between">
      <formula>15</formula>
      <formula>75</formula>
    </cfRule>
    <cfRule type="cellIs" dxfId="2245" priority="6229" stopIfTrue="1" operator="greaterThan">
      <formula>75</formula>
    </cfRule>
  </conditionalFormatting>
  <conditionalFormatting sqref="J131:J132 J134:J138">
    <cfRule type="cellIs" dxfId="2244" priority="295" stopIfTrue="1" operator="lessThanOrEqual">
      <formula>15</formula>
    </cfRule>
  </conditionalFormatting>
  <conditionalFormatting sqref="J132 J134:J138">
    <cfRule type="cellIs" dxfId="2243" priority="296" stopIfTrue="1" operator="between">
      <formula>15</formula>
      <formula>75</formula>
    </cfRule>
    <cfRule type="cellIs" dxfId="2242" priority="297" stopIfTrue="1" operator="greaterThan">
      <formula>75</formula>
    </cfRule>
  </conditionalFormatting>
  <conditionalFormatting sqref="J144 J146:J150">
    <cfRule type="cellIs" dxfId="2241" priority="277" stopIfTrue="1" operator="lessThanOrEqual">
      <formula>15</formula>
    </cfRule>
    <cfRule type="cellIs" dxfId="2240" priority="278" stopIfTrue="1" operator="between">
      <formula>15</formula>
      <formula>75</formula>
    </cfRule>
    <cfRule type="cellIs" dxfId="2239" priority="279" stopIfTrue="1" operator="greaterThan">
      <formula>75</formula>
    </cfRule>
  </conditionalFormatting>
  <conditionalFormatting sqref="J155">
    <cfRule type="cellIs" dxfId="2238" priority="5265" stopIfTrue="1" operator="between">
      <formula>15</formula>
      <formula>75</formula>
    </cfRule>
    <cfRule type="cellIs" dxfId="2237" priority="5266" stopIfTrue="1" operator="greaterThan">
      <formula>75</formula>
    </cfRule>
  </conditionalFormatting>
  <conditionalFormatting sqref="J155:J156 J158:J162">
    <cfRule type="cellIs" dxfId="2236" priority="259" stopIfTrue="1" operator="lessThanOrEqual">
      <formula>15</formula>
    </cfRule>
  </conditionalFormatting>
  <conditionalFormatting sqref="J156 J158:J162">
    <cfRule type="cellIs" dxfId="2235" priority="260" stopIfTrue="1" operator="between">
      <formula>15</formula>
      <formula>75</formula>
    </cfRule>
    <cfRule type="cellIs" dxfId="2234" priority="261" stopIfTrue="1" operator="greaterThan">
      <formula>75</formula>
    </cfRule>
  </conditionalFormatting>
  <conditionalFormatting sqref="J167">
    <cfRule type="cellIs" dxfId="2233" priority="4995" stopIfTrue="1" operator="between">
      <formula>15</formula>
      <formula>75</formula>
    </cfRule>
    <cfRule type="cellIs" dxfId="2232" priority="4996" stopIfTrue="1" operator="greaterThan">
      <formula>75</formula>
    </cfRule>
  </conditionalFormatting>
  <conditionalFormatting sqref="J167:J168 J170:J174">
    <cfRule type="cellIs" dxfId="2231" priority="241" stopIfTrue="1" operator="lessThanOrEqual">
      <formula>15</formula>
    </cfRule>
  </conditionalFormatting>
  <conditionalFormatting sqref="J168 J170:J174">
    <cfRule type="cellIs" dxfId="2230" priority="242" stopIfTrue="1" operator="between">
      <formula>15</formula>
      <formula>75</formula>
    </cfRule>
    <cfRule type="cellIs" dxfId="2229" priority="243" stopIfTrue="1" operator="greaterThan">
      <formula>75</formula>
    </cfRule>
  </conditionalFormatting>
  <conditionalFormatting sqref="J179">
    <cfRule type="cellIs" dxfId="2228" priority="4743" stopIfTrue="1" operator="between">
      <formula>15</formula>
      <formula>75</formula>
    </cfRule>
    <cfRule type="cellIs" dxfId="2227" priority="4744" stopIfTrue="1" operator="greaterThan">
      <formula>75</formula>
    </cfRule>
  </conditionalFormatting>
  <conditionalFormatting sqref="J179:J180 J182:J186">
    <cfRule type="cellIs" dxfId="2226" priority="223" stopIfTrue="1" operator="lessThanOrEqual">
      <formula>15</formula>
    </cfRule>
  </conditionalFormatting>
  <conditionalFormatting sqref="J180 J182:J186">
    <cfRule type="cellIs" dxfId="2225" priority="224" stopIfTrue="1" operator="between">
      <formula>15</formula>
      <formula>75</formula>
    </cfRule>
    <cfRule type="cellIs" dxfId="2224" priority="225" stopIfTrue="1" operator="greaterThan">
      <formula>75</formula>
    </cfRule>
  </conditionalFormatting>
  <conditionalFormatting sqref="K11:K25">
    <cfRule type="cellIs" dxfId="2223" priority="6107" stopIfTrue="1" operator="lessThanOrEqual">
      <formula>45</formula>
    </cfRule>
    <cfRule type="cellIs" dxfId="2222" priority="6108" stopIfTrue="1" operator="between">
      <formula>45</formula>
      <formula>225</formula>
    </cfRule>
    <cfRule type="cellIs" dxfId="2221" priority="6109" stopIfTrue="1" operator="greaterThan">
      <formula>225</formula>
    </cfRule>
  </conditionalFormatting>
  <conditionalFormatting sqref="K30:K31 K34:K42">
    <cfRule type="cellIs" dxfId="2220" priority="424" stopIfTrue="1" operator="lessThanOrEqual">
      <formula>45</formula>
    </cfRule>
    <cfRule type="cellIs" dxfId="2219" priority="425" stopIfTrue="1" operator="between">
      <formula>45</formula>
      <formula>225</formula>
    </cfRule>
    <cfRule type="cellIs" dxfId="2218" priority="426" stopIfTrue="1" operator="greaterThan">
      <formula>225</formula>
    </cfRule>
  </conditionalFormatting>
  <conditionalFormatting sqref="K48:K49 K52:K60">
    <cfRule type="cellIs" dxfId="2217" priority="406" stopIfTrue="1" operator="lessThanOrEqual">
      <formula>45</formula>
    </cfRule>
    <cfRule type="cellIs" dxfId="2216" priority="407" stopIfTrue="1" operator="between">
      <formula>45</formula>
      <formula>225</formula>
    </cfRule>
    <cfRule type="cellIs" dxfId="2215" priority="408" stopIfTrue="1" operator="greaterThan">
      <formula>225</formula>
    </cfRule>
  </conditionalFormatting>
  <conditionalFormatting sqref="K66 K68:K72">
    <cfRule type="cellIs" dxfId="2214" priority="388" stopIfTrue="1" operator="lessThanOrEqual">
      <formula>45</formula>
    </cfRule>
    <cfRule type="cellIs" dxfId="2213" priority="389" stopIfTrue="1" operator="between">
      <formula>45</formula>
      <formula>225</formula>
    </cfRule>
    <cfRule type="cellIs" dxfId="2212" priority="390" stopIfTrue="1" operator="greaterThan">
      <formula>225</formula>
    </cfRule>
  </conditionalFormatting>
  <conditionalFormatting sqref="K78 K80:K84">
    <cfRule type="cellIs" dxfId="2211" priority="370" stopIfTrue="1" operator="lessThanOrEqual">
      <formula>45</formula>
    </cfRule>
    <cfRule type="cellIs" dxfId="2210" priority="371" stopIfTrue="1" operator="between">
      <formula>45</formula>
      <formula>225</formula>
    </cfRule>
    <cfRule type="cellIs" dxfId="2209" priority="372" stopIfTrue="1" operator="greaterThan">
      <formula>225</formula>
    </cfRule>
  </conditionalFormatting>
  <conditionalFormatting sqref="K90">
    <cfRule type="cellIs" dxfId="2208" priority="352" stopIfTrue="1" operator="lessThanOrEqual">
      <formula>45</formula>
    </cfRule>
    <cfRule type="cellIs" dxfId="2207" priority="353" stopIfTrue="1" operator="between">
      <formula>45</formula>
      <formula>225</formula>
    </cfRule>
    <cfRule type="cellIs" dxfId="2206" priority="354" stopIfTrue="1" operator="greaterThan">
      <formula>225</formula>
    </cfRule>
  </conditionalFormatting>
  <conditionalFormatting sqref="K92">
    <cfRule type="cellIs" dxfId="2205" priority="1219" stopIfTrue="1" operator="lessThanOrEqual">
      <formula>3</formula>
    </cfRule>
    <cfRule type="cellIs" dxfId="2204" priority="1220" stopIfTrue="1" operator="between">
      <formula>3</formula>
      <formula>15</formula>
    </cfRule>
    <cfRule type="cellIs" dxfId="2203" priority="1221" stopIfTrue="1" operator="greaterThan">
      <formula>15</formula>
    </cfRule>
  </conditionalFormatting>
  <conditionalFormatting sqref="K93:K96">
    <cfRule type="cellIs" dxfId="2202" priority="568" stopIfTrue="1" operator="lessThanOrEqual">
      <formula>45</formula>
    </cfRule>
    <cfRule type="cellIs" dxfId="2201" priority="569" stopIfTrue="1" operator="between">
      <formula>45</formula>
      <formula>225</formula>
    </cfRule>
    <cfRule type="cellIs" dxfId="2200" priority="570" stopIfTrue="1" operator="greaterThan">
      <formula>225</formula>
    </cfRule>
  </conditionalFormatting>
  <conditionalFormatting sqref="K102:K103 K106:K114">
    <cfRule type="cellIs" dxfId="2199" priority="334" stopIfTrue="1" operator="lessThanOrEqual">
      <formula>45</formula>
    </cfRule>
    <cfRule type="cellIs" dxfId="2198" priority="335" stopIfTrue="1" operator="between">
      <formula>45</formula>
      <formula>225</formula>
    </cfRule>
    <cfRule type="cellIs" dxfId="2197" priority="336" stopIfTrue="1" operator="greaterThan">
      <formula>225</formula>
    </cfRule>
  </conditionalFormatting>
  <conditionalFormatting sqref="K120 K122:K126">
    <cfRule type="cellIs" dxfId="2196" priority="316" stopIfTrue="1" operator="lessThanOrEqual">
      <formula>45</formula>
    </cfRule>
    <cfRule type="cellIs" dxfId="2195" priority="317" stopIfTrue="1" operator="between">
      <formula>45</formula>
      <formula>225</formula>
    </cfRule>
    <cfRule type="cellIs" dxfId="2194" priority="318" stopIfTrue="1" operator="greaterThan">
      <formula>225</formula>
    </cfRule>
  </conditionalFormatting>
  <conditionalFormatting sqref="K131">
    <cfRule type="cellIs" dxfId="2193" priority="6231" stopIfTrue="1" operator="between">
      <formula>45</formula>
      <formula>225</formula>
    </cfRule>
    <cfRule type="cellIs" dxfId="2192" priority="6232" stopIfTrue="1" operator="greaterThan">
      <formula>225</formula>
    </cfRule>
  </conditionalFormatting>
  <conditionalFormatting sqref="K131:K132 K134:K138">
    <cfRule type="cellIs" dxfId="2191" priority="298" stopIfTrue="1" operator="lessThanOrEqual">
      <formula>45</formula>
    </cfRule>
  </conditionalFormatting>
  <conditionalFormatting sqref="K132 K134:K138">
    <cfRule type="cellIs" dxfId="2190" priority="299" stopIfTrue="1" operator="between">
      <formula>45</formula>
      <formula>225</formula>
    </cfRule>
    <cfRule type="cellIs" dxfId="2189" priority="300" stopIfTrue="1" operator="greaterThan">
      <formula>225</formula>
    </cfRule>
  </conditionalFormatting>
  <conditionalFormatting sqref="K144 K146:K150">
    <cfRule type="cellIs" dxfId="2188" priority="280" stopIfTrue="1" operator="lessThanOrEqual">
      <formula>45</formula>
    </cfRule>
    <cfRule type="cellIs" dxfId="2187" priority="281" stopIfTrue="1" operator="between">
      <formula>45</formula>
      <formula>225</formula>
    </cfRule>
    <cfRule type="cellIs" dxfId="2186" priority="282" stopIfTrue="1" operator="greaterThan">
      <formula>225</formula>
    </cfRule>
  </conditionalFormatting>
  <conditionalFormatting sqref="K155">
    <cfRule type="cellIs" dxfId="2185" priority="5268" stopIfTrue="1" operator="between">
      <formula>45</formula>
      <formula>225</formula>
    </cfRule>
    <cfRule type="cellIs" dxfId="2184" priority="5269" stopIfTrue="1" operator="greaterThan">
      <formula>225</formula>
    </cfRule>
  </conditionalFormatting>
  <conditionalFormatting sqref="K155:K156 K158:K162">
    <cfRule type="cellIs" dxfId="2183" priority="262" stopIfTrue="1" operator="lessThanOrEqual">
      <formula>45</formula>
    </cfRule>
  </conditionalFormatting>
  <conditionalFormatting sqref="K156 K158:K162">
    <cfRule type="cellIs" dxfId="2182" priority="263" stopIfTrue="1" operator="between">
      <formula>45</formula>
      <formula>225</formula>
    </cfRule>
    <cfRule type="cellIs" dxfId="2181" priority="264" stopIfTrue="1" operator="greaterThan">
      <formula>225</formula>
    </cfRule>
  </conditionalFormatting>
  <conditionalFormatting sqref="K167">
    <cfRule type="cellIs" dxfId="2180" priority="4998" stopIfTrue="1" operator="between">
      <formula>45</formula>
      <formula>225</formula>
    </cfRule>
    <cfRule type="cellIs" dxfId="2179" priority="4999" stopIfTrue="1" operator="greaterThan">
      <formula>225</formula>
    </cfRule>
  </conditionalFormatting>
  <conditionalFormatting sqref="K167:K168 K170:K174">
    <cfRule type="cellIs" dxfId="2178" priority="244" stopIfTrue="1" operator="lessThanOrEqual">
      <formula>45</formula>
    </cfRule>
  </conditionalFormatting>
  <conditionalFormatting sqref="K168 K170:K174">
    <cfRule type="cellIs" dxfId="2177" priority="245" stopIfTrue="1" operator="between">
      <formula>45</formula>
      <formula>225</formula>
    </cfRule>
    <cfRule type="cellIs" dxfId="2176" priority="246" stopIfTrue="1" operator="greaterThan">
      <formula>225</formula>
    </cfRule>
  </conditionalFormatting>
  <conditionalFormatting sqref="K179">
    <cfRule type="cellIs" dxfId="2175" priority="4746" stopIfTrue="1" operator="between">
      <formula>45</formula>
      <formula>225</formula>
    </cfRule>
    <cfRule type="cellIs" dxfId="2174" priority="4747" stopIfTrue="1" operator="greaterThan">
      <formula>225</formula>
    </cfRule>
  </conditionalFormatting>
  <conditionalFormatting sqref="K179:K180 K182:K186">
    <cfRule type="cellIs" dxfId="2173" priority="226" stopIfTrue="1" operator="lessThanOrEqual">
      <formula>45</formula>
    </cfRule>
  </conditionalFormatting>
  <conditionalFormatting sqref="K180 K182:K186">
    <cfRule type="cellIs" dxfId="2172" priority="227" stopIfTrue="1" operator="between">
      <formula>45</formula>
      <formula>225</formula>
    </cfRule>
    <cfRule type="cellIs" dxfId="2171" priority="228" stopIfTrue="1" operator="greaterThan">
      <formula>225</formula>
    </cfRule>
  </conditionalFormatting>
  <conditionalFormatting sqref="L11:L25">
    <cfRule type="cellIs" dxfId="2170" priority="6110" stopIfTrue="1" operator="lessThanOrEqual">
      <formula>3</formula>
    </cfRule>
    <cfRule type="cellIs" dxfId="2169" priority="6111" stopIfTrue="1" operator="between">
      <formula>3</formula>
      <formula>15</formula>
    </cfRule>
    <cfRule type="cellIs" dxfId="2168" priority="6112" stopIfTrue="1" operator="greaterThan">
      <formula>15</formula>
    </cfRule>
  </conditionalFormatting>
  <conditionalFormatting sqref="L30:L31 L34:L42">
    <cfRule type="cellIs" dxfId="2167" priority="427" stopIfTrue="1" operator="lessThanOrEqual">
      <formula>3</formula>
    </cfRule>
    <cfRule type="cellIs" dxfId="2166" priority="428" stopIfTrue="1" operator="between">
      <formula>3</formula>
      <formula>15</formula>
    </cfRule>
    <cfRule type="cellIs" dxfId="2165" priority="429" stopIfTrue="1" operator="greaterThan">
      <formula>15</formula>
    </cfRule>
  </conditionalFormatting>
  <conditionalFormatting sqref="L48:L49 L52:L60">
    <cfRule type="cellIs" dxfId="2164" priority="409" stopIfTrue="1" operator="lessThanOrEqual">
      <formula>3</formula>
    </cfRule>
    <cfRule type="cellIs" dxfId="2163" priority="410" stopIfTrue="1" operator="between">
      <formula>3</formula>
      <formula>15</formula>
    </cfRule>
    <cfRule type="cellIs" dxfId="2162" priority="411" stopIfTrue="1" operator="greaterThan">
      <formula>15</formula>
    </cfRule>
  </conditionalFormatting>
  <conditionalFormatting sqref="L66 L68:L72">
    <cfRule type="cellIs" dxfId="2161" priority="391" stopIfTrue="1" operator="lessThanOrEqual">
      <formula>3</formula>
    </cfRule>
    <cfRule type="cellIs" dxfId="2160" priority="392" stopIfTrue="1" operator="between">
      <formula>3</formula>
      <formula>15</formula>
    </cfRule>
    <cfRule type="cellIs" dxfId="2159" priority="393" stopIfTrue="1" operator="greaterThan">
      <formula>15</formula>
    </cfRule>
  </conditionalFormatting>
  <conditionalFormatting sqref="L78 L80:L84">
    <cfRule type="cellIs" dxfId="2158" priority="373" stopIfTrue="1" operator="lessThanOrEqual">
      <formula>3</formula>
    </cfRule>
    <cfRule type="cellIs" dxfId="2157" priority="374" stopIfTrue="1" operator="between">
      <formula>3</formula>
      <formula>15</formula>
    </cfRule>
    <cfRule type="cellIs" dxfId="2156" priority="375" stopIfTrue="1" operator="greaterThan">
      <formula>15</formula>
    </cfRule>
  </conditionalFormatting>
  <conditionalFormatting sqref="L90">
    <cfRule type="cellIs" dxfId="2155" priority="355" stopIfTrue="1" operator="lessThanOrEqual">
      <formula>3</formula>
    </cfRule>
    <cfRule type="cellIs" dxfId="2154" priority="356" stopIfTrue="1" operator="between">
      <formula>3</formula>
      <formula>15</formula>
    </cfRule>
    <cfRule type="cellIs" dxfId="2153" priority="357" stopIfTrue="1" operator="greaterThan">
      <formula>15</formula>
    </cfRule>
  </conditionalFormatting>
  <conditionalFormatting sqref="L92">
    <cfRule type="cellIs" dxfId="2152" priority="1222" stopIfTrue="1" operator="lessThanOrEqual">
      <formula>60</formula>
    </cfRule>
    <cfRule type="cellIs" dxfId="2151" priority="1223" stopIfTrue="1" operator="between">
      <formula>60</formula>
      <formula>300</formula>
    </cfRule>
    <cfRule type="cellIs" dxfId="2150" priority="1224" stopIfTrue="1" operator="greaterThan">
      <formula>300</formula>
    </cfRule>
  </conditionalFormatting>
  <conditionalFormatting sqref="L93:L96">
    <cfRule type="cellIs" dxfId="2149" priority="571" stopIfTrue="1" operator="lessThanOrEqual">
      <formula>3</formula>
    </cfRule>
    <cfRule type="cellIs" dxfId="2148" priority="572" stopIfTrue="1" operator="between">
      <formula>3</formula>
      <formula>15</formula>
    </cfRule>
    <cfRule type="cellIs" dxfId="2147" priority="573" stopIfTrue="1" operator="greaterThan">
      <formula>15</formula>
    </cfRule>
  </conditionalFormatting>
  <conditionalFormatting sqref="L102:L103 L106:L114">
    <cfRule type="cellIs" dxfId="2146" priority="337" stopIfTrue="1" operator="lessThanOrEqual">
      <formula>3</formula>
    </cfRule>
    <cfRule type="cellIs" dxfId="2145" priority="338" stopIfTrue="1" operator="between">
      <formula>3</formula>
      <formula>15</formula>
    </cfRule>
    <cfRule type="cellIs" dxfId="2144" priority="339" stopIfTrue="1" operator="greaterThan">
      <formula>15</formula>
    </cfRule>
  </conditionalFormatting>
  <conditionalFormatting sqref="L120 L122:L126">
    <cfRule type="cellIs" dxfId="2143" priority="319" stopIfTrue="1" operator="lessThanOrEqual">
      <formula>3</formula>
    </cfRule>
    <cfRule type="cellIs" dxfId="2142" priority="320" stopIfTrue="1" operator="between">
      <formula>3</formula>
      <formula>15</formula>
    </cfRule>
    <cfRule type="cellIs" dxfId="2141" priority="321" stopIfTrue="1" operator="greaterThan">
      <formula>15</formula>
    </cfRule>
  </conditionalFormatting>
  <conditionalFormatting sqref="L131">
    <cfRule type="cellIs" dxfId="2140" priority="6234" stopIfTrue="1" operator="between">
      <formula>3</formula>
      <formula>15</formula>
    </cfRule>
    <cfRule type="cellIs" dxfId="2139" priority="6235" stopIfTrue="1" operator="greaterThan">
      <formula>15</formula>
    </cfRule>
  </conditionalFormatting>
  <conditionalFormatting sqref="L131:L132 L134:L138">
    <cfRule type="cellIs" dxfId="2138" priority="301" stopIfTrue="1" operator="lessThanOrEqual">
      <formula>3</formula>
    </cfRule>
  </conditionalFormatting>
  <conditionalFormatting sqref="L132 L134:L138">
    <cfRule type="cellIs" dxfId="2137" priority="302" stopIfTrue="1" operator="between">
      <formula>3</formula>
      <formula>15</formula>
    </cfRule>
    <cfRule type="cellIs" dxfId="2136" priority="303" stopIfTrue="1" operator="greaterThan">
      <formula>15</formula>
    </cfRule>
  </conditionalFormatting>
  <conditionalFormatting sqref="L144 L146:L150">
    <cfRule type="cellIs" dxfId="2135" priority="283" stopIfTrue="1" operator="lessThanOrEqual">
      <formula>3</formula>
    </cfRule>
    <cfRule type="cellIs" dxfId="2134" priority="284" stopIfTrue="1" operator="between">
      <formula>3</formula>
      <formula>15</formula>
    </cfRule>
    <cfRule type="cellIs" dxfId="2133" priority="285" stopIfTrue="1" operator="greaterThan">
      <formula>15</formula>
    </cfRule>
  </conditionalFormatting>
  <conditionalFormatting sqref="L155">
    <cfRule type="cellIs" dxfId="2132" priority="5271" stopIfTrue="1" operator="between">
      <formula>3</formula>
      <formula>15</formula>
    </cfRule>
    <cfRule type="cellIs" dxfId="2131" priority="5272" stopIfTrue="1" operator="greaterThan">
      <formula>15</formula>
    </cfRule>
  </conditionalFormatting>
  <conditionalFormatting sqref="L155:L156 L158:L162">
    <cfRule type="cellIs" dxfId="2130" priority="265" stopIfTrue="1" operator="lessThanOrEqual">
      <formula>3</formula>
    </cfRule>
  </conditionalFormatting>
  <conditionalFormatting sqref="L156 L158:L162">
    <cfRule type="cellIs" dxfId="2129" priority="266" stopIfTrue="1" operator="between">
      <formula>3</formula>
      <formula>15</formula>
    </cfRule>
    <cfRule type="cellIs" dxfId="2128" priority="267" stopIfTrue="1" operator="greaterThan">
      <formula>15</formula>
    </cfRule>
  </conditionalFormatting>
  <conditionalFormatting sqref="L167">
    <cfRule type="cellIs" dxfId="2127" priority="5001" stopIfTrue="1" operator="between">
      <formula>3</formula>
      <formula>15</formula>
    </cfRule>
    <cfRule type="cellIs" dxfId="2126" priority="5002" stopIfTrue="1" operator="greaterThan">
      <formula>15</formula>
    </cfRule>
  </conditionalFormatting>
  <conditionalFormatting sqref="L167:L168 L170:L174">
    <cfRule type="cellIs" dxfId="2125" priority="247" stopIfTrue="1" operator="lessThanOrEqual">
      <formula>3</formula>
    </cfRule>
  </conditionalFormatting>
  <conditionalFormatting sqref="L168 L170:L174">
    <cfRule type="cellIs" dxfId="2124" priority="248" stopIfTrue="1" operator="between">
      <formula>3</formula>
      <formula>15</formula>
    </cfRule>
    <cfRule type="cellIs" dxfId="2123" priority="249" stopIfTrue="1" operator="greaterThan">
      <formula>15</formula>
    </cfRule>
  </conditionalFormatting>
  <conditionalFormatting sqref="L179">
    <cfRule type="cellIs" dxfId="2122" priority="4749" stopIfTrue="1" operator="between">
      <formula>3</formula>
      <formula>15</formula>
    </cfRule>
    <cfRule type="cellIs" dxfId="2121" priority="4750" stopIfTrue="1" operator="greaterThan">
      <formula>15</formula>
    </cfRule>
  </conditionalFormatting>
  <conditionalFormatting sqref="L179:L180 L182:L186">
    <cfRule type="cellIs" dxfId="2120" priority="229" stopIfTrue="1" operator="lessThanOrEqual">
      <formula>3</formula>
    </cfRule>
  </conditionalFormatting>
  <conditionalFormatting sqref="L180 L182:L186">
    <cfRule type="cellIs" dxfId="2119" priority="230" stopIfTrue="1" operator="between">
      <formula>3</formula>
      <formula>15</formula>
    </cfRule>
    <cfRule type="cellIs" dxfId="2118" priority="231" stopIfTrue="1" operator="greaterThan">
      <formula>15</formula>
    </cfRule>
  </conditionalFormatting>
  <conditionalFormatting sqref="M11:M25">
    <cfRule type="cellIs" dxfId="2117" priority="6113" stopIfTrue="1" operator="lessThanOrEqual">
      <formula>60</formula>
    </cfRule>
    <cfRule type="cellIs" dxfId="2116" priority="6114" stopIfTrue="1" operator="between">
      <formula>60</formula>
      <formula>300</formula>
    </cfRule>
    <cfRule type="cellIs" dxfId="2115" priority="6115" stopIfTrue="1" operator="greaterThan">
      <formula>300</formula>
    </cfRule>
  </conditionalFormatting>
  <conditionalFormatting sqref="M30:M31 M34:M42">
    <cfRule type="cellIs" dxfId="2114" priority="430" stopIfTrue="1" operator="lessThanOrEqual">
      <formula>60</formula>
    </cfRule>
    <cfRule type="cellIs" dxfId="2113" priority="431" stopIfTrue="1" operator="between">
      <formula>60</formula>
      <formula>300</formula>
    </cfRule>
    <cfRule type="cellIs" dxfId="2112" priority="432" stopIfTrue="1" operator="greaterThan">
      <formula>300</formula>
    </cfRule>
  </conditionalFormatting>
  <conditionalFormatting sqref="M48:M49 M52:M60">
    <cfRule type="cellIs" dxfId="2111" priority="412" stopIfTrue="1" operator="lessThanOrEqual">
      <formula>60</formula>
    </cfRule>
    <cfRule type="cellIs" dxfId="2110" priority="413" stopIfTrue="1" operator="between">
      <formula>60</formula>
      <formula>300</formula>
    </cfRule>
    <cfRule type="cellIs" dxfId="2109" priority="414" stopIfTrue="1" operator="greaterThan">
      <formula>300</formula>
    </cfRule>
  </conditionalFormatting>
  <conditionalFormatting sqref="M66 M68:M72">
    <cfRule type="cellIs" dxfId="2108" priority="394" stopIfTrue="1" operator="lessThanOrEqual">
      <formula>60</formula>
    </cfRule>
    <cfRule type="cellIs" dxfId="2107" priority="395" stopIfTrue="1" operator="between">
      <formula>60</formula>
      <formula>300</formula>
    </cfRule>
    <cfRule type="cellIs" dxfId="2106" priority="396" stopIfTrue="1" operator="greaterThan">
      <formula>300</formula>
    </cfRule>
  </conditionalFormatting>
  <conditionalFormatting sqref="M78 M80:M84">
    <cfRule type="cellIs" dxfId="2105" priority="376" stopIfTrue="1" operator="lessThanOrEqual">
      <formula>60</formula>
    </cfRule>
    <cfRule type="cellIs" dxfId="2104" priority="377" stopIfTrue="1" operator="between">
      <formula>60</formula>
      <formula>300</formula>
    </cfRule>
    <cfRule type="cellIs" dxfId="2103" priority="378" stopIfTrue="1" operator="greaterThan">
      <formula>300</formula>
    </cfRule>
  </conditionalFormatting>
  <conditionalFormatting sqref="M90">
    <cfRule type="cellIs" dxfId="2102" priority="358" stopIfTrue="1" operator="lessThanOrEqual">
      <formula>60</formula>
    </cfRule>
    <cfRule type="cellIs" dxfId="2101" priority="359" stopIfTrue="1" operator="between">
      <formula>60</formula>
      <formula>300</formula>
    </cfRule>
    <cfRule type="cellIs" dxfId="2100" priority="360" stopIfTrue="1" operator="greaterThan">
      <formula>300</formula>
    </cfRule>
  </conditionalFormatting>
  <conditionalFormatting sqref="M93:M96">
    <cfRule type="cellIs" dxfId="2099" priority="574" stopIfTrue="1" operator="lessThanOrEqual">
      <formula>60</formula>
    </cfRule>
    <cfRule type="cellIs" dxfId="2098" priority="575" stopIfTrue="1" operator="between">
      <formula>60</formula>
      <formula>300</formula>
    </cfRule>
    <cfRule type="cellIs" dxfId="2097" priority="576" stopIfTrue="1" operator="greaterThan">
      <formula>300</formula>
    </cfRule>
  </conditionalFormatting>
  <conditionalFormatting sqref="M102:M103 M106:M114">
    <cfRule type="cellIs" dxfId="2096" priority="340" stopIfTrue="1" operator="lessThanOrEqual">
      <formula>60</formula>
    </cfRule>
    <cfRule type="cellIs" dxfId="2095" priority="341" stopIfTrue="1" operator="between">
      <formula>60</formula>
      <formula>300</formula>
    </cfRule>
    <cfRule type="cellIs" dxfId="2094" priority="342" stopIfTrue="1" operator="greaterThan">
      <formula>300</formula>
    </cfRule>
  </conditionalFormatting>
  <conditionalFormatting sqref="M120 M122:M126">
    <cfRule type="cellIs" dxfId="2093" priority="322" stopIfTrue="1" operator="lessThanOrEqual">
      <formula>60</formula>
    </cfRule>
    <cfRule type="cellIs" dxfId="2092" priority="323" stopIfTrue="1" operator="between">
      <formula>60</formula>
      <formula>300</formula>
    </cfRule>
    <cfRule type="cellIs" dxfId="2091" priority="324" stopIfTrue="1" operator="greaterThan">
      <formula>300</formula>
    </cfRule>
  </conditionalFormatting>
  <conditionalFormatting sqref="M131">
    <cfRule type="cellIs" dxfId="2090" priority="6237" stopIfTrue="1" operator="between">
      <formula>60</formula>
      <formula>300</formula>
    </cfRule>
    <cfRule type="cellIs" dxfId="2089" priority="6238" stopIfTrue="1" operator="greaterThan">
      <formula>300</formula>
    </cfRule>
  </conditionalFormatting>
  <conditionalFormatting sqref="M131:M132 M134:M138">
    <cfRule type="cellIs" dxfId="2088" priority="304" stopIfTrue="1" operator="lessThanOrEqual">
      <formula>60</formula>
    </cfRule>
  </conditionalFormatting>
  <conditionalFormatting sqref="M132 M134:M138">
    <cfRule type="cellIs" dxfId="2087" priority="305" stopIfTrue="1" operator="between">
      <formula>60</formula>
      <formula>300</formula>
    </cfRule>
    <cfRule type="cellIs" dxfId="2086" priority="306" stopIfTrue="1" operator="greaterThan">
      <formula>300</formula>
    </cfRule>
  </conditionalFormatting>
  <conditionalFormatting sqref="M144 M146:M150">
    <cfRule type="cellIs" dxfId="2085" priority="286" stopIfTrue="1" operator="lessThanOrEqual">
      <formula>60</formula>
    </cfRule>
    <cfRule type="cellIs" dxfId="2084" priority="287" stopIfTrue="1" operator="between">
      <formula>60</formula>
      <formula>300</formula>
    </cfRule>
    <cfRule type="cellIs" dxfId="2083" priority="288" stopIfTrue="1" operator="greaterThan">
      <formula>300</formula>
    </cfRule>
  </conditionalFormatting>
  <conditionalFormatting sqref="M155">
    <cfRule type="cellIs" dxfId="2082" priority="5274" stopIfTrue="1" operator="between">
      <formula>60</formula>
      <formula>300</formula>
    </cfRule>
    <cfRule type="cellIs" dxfId="2081" priority="5275" stopIfTrue="1" operator="greaterThan">
      <formula>300</formula>
    </cfRule>
  </conditionalFormatting>
  <conditionalFormatting sqref="M155:M156 M158:M162">
    <cfRule type="cellIs" dxfId="2080" priority="268" stopIfTrue="1" operator="lessThanOrEqual">
      <formula>60</formula>
    </cfRule>
  </conditionalFormatting>
  <conditionalFormatting sqref="M156 M158:M162">
    <cfRule type="cellIs" dxfId="2079" priority="269" stopIfTrue="1" operator="between">
      <formula>60</formula>
      <formula>300</formula>
    </cfRule>
    <cfRule type="cellIs" dxfId="2078" priority="270" stopIfTrue="1" operator="greaterThan">
      <formula>300</formula>
    </cfRule>
  </conditionalFormatting>
  <conditionalFormatting sqref="M167">
    <cfRule type="cellIs" dxfId="2077" priority="5004" stopIfTrue="1" operator="between">
      <formula>60</formula>
      <formula>300</formula>
    </cfRule>
    <cfRule type="cellIs" dxfId="2076" priority="5005" stopIfTrue="1" operator="greaterThan">
      <formula>300</formula>
    </cfRule>
  </conditionalFormatting>
  <conditionalFormatting sqref="M167:M168 M170:M174">
    <cfRule type="cellIs" dxfId="2075" priority="250" stopIfTrue="1" operator="lessThanOrEqual">
      <formula>60</formula>
    </cfRule>
  </conditionalFormatting>
  <conditionalFormatting sqref="M168 M170:M174">
    <cfRule type="cellIs" dxfId="2074" priority="251" stopIfTrue="1" operator="between">
      <formula>60</formula>
      <formula>300</formula>
    </cfRule>
    <cfRule type="cellIs" dxfId="2073" priority="252" stopIfTrue="1" operator="greaterThan">
      <formula>300</formula>
    </cfRule>
  </conditionalFormatting>
  <conditionalFormatting sqref="M179">
    <cfRule type="cellIs" dxfId="2072" priority="4752" stopIfTrue="1" operator="between">
      <formula>60</formula>
      <formula>300</formula>
    </cfRule>
    <cfRule type="cellIs" dxfId="2071" priority="4753" stopIfTrue="1" operator="greaterThan">
      <formula>300</formula>
    </cfRule>
  </conditionalFormatting>
  <conditionalFormatting sqref="M179:M180 M182:M186">
    <cfRule type="cellIs" dxfId="2070" priority="232" stopIfTrue="1" operator="lessThanOrEqual">
      <formula>60</formula>
    </cfRule>
  </conditionalFormatting>
  <conditionalFormatting sqref="M180 M182:M186">
    <cfRule type="cellIs" dxfId="2069" priority="233" stopIfTrue="1" operator="between">
      <formula>60</formula>
      <formula>300</formula>
    </cfRule>
    <cfRule type="cellIs" dxfId="2068" priority="234" stopIfTrue="1" operator="greaterThan">
      <formula>300</formula>
    </cfRule>
  </conditionalFormatting>
  <conditionalFormatting sqref="H32:H33">
    <cfRule type="cellIs" dxfId="2067" priority="202" stopIfTrue="1" operator="lessThanOrEqual">
      <formula>9</formula>
    </cfRule>
    <cfRule type="cellIs" dxfId="2066" priority="203" stopIfTrue="1" operator="between">
      <formula>9</formula>
      <formula>45</formula>
    </cfRule>
    <cfRule type="cellIs" dxfId="2065" priority="204" stopIfTrue="1" operator="greaterThan">
      <formula>45</formula>
    </cfRule>
  </conditionalFormatting>
  <conditionalFormatting sqref="I32:I33">
    <cfRule type="cellIs" dxfId="2064" priority="199" stopIfTrue="1" operator="lessThanOrEqual">
      <formula>0.3</formula>
    </cfRule>
    <cfRule type="cellIs" dxfId="2063" priority="200" stopIfTrue="1" operator="between">
      <formula>0.3</formula>
      <formula>1.5</formula>
    </cfRule>
    <cfRule type="cellIs" dxfId="2062" priority="201" stopIfTrue="1" operator="greaterThan">
      <formula>1.5</formula>
    </cfRule>
  </conditionalFormatting>
  <conditionalFormatting sqref="J32:J33">
    <cfRule type="cellIs" dxfId="2061" priority="205" stopIfTrue="1" operator="lessThanOrEqual">
      <formula>15</formula>
    </cfRule>
    <cfRule type="cellIs" dxfId="2060" priority="206" stopIfTrue="1" operator="between">
      <formula>15</formula>
      <formula>75</formula>
    </cfRule>
    <cfRule type="cellIs" dxfId="2059" priority="207" stopIfTrue="1" operator="greaterThan">
      <formula>75</formula>
    </cfRule>
  </conditionalFormatting>
  <conditionalFormatting sqref="K32:K33">
    <cfRule type="cellIs" dxfId="2058" priority="208" stopIfTrue="1" operator="lessThanOrEqual">
      <formula>45</formula>
    </cfRule>
    <cfRule type="cellIs" dxfId="2057" priority="209" stopIfTrue="1" operator="between">
      <formula>45</formula>
      <formula>225</formula>
    </cfRule>
    <cfRule type="cellIs" dxfId="2056" priority="210" stopIfTrue="1" operator="greaterThan">
      <formula>225</formula>
    </cfRule>
  </conditionalFormatting>
  <conditionalFormatting sqref="L32:L33">
    <cfRule type="cellIs" dxfId="2055" priority="211" stopIfTrue="1" operator="lessThanOrEqual">
      <formula>3</formula>
    </cfRule>
    <cfRule type="cellIs" dxfId="2054" priority="212" stopIfTrue="1" operator="between">
      <formula>3</formula>
      <formula>15</formula>
    </cfRule>
    <cfRule type="cellIs" dxfId="2053" priority="213" stopIfTrue="1" operator="greaterThan">
      <formula>15</formula>
    </cfRule>
  </conditionalFormatting>
  <conditionalFormatting sqref="M32:M33">
    <cfRule type="cellIs" dxfId="2052" priority="214" stopIfTrue="1" operator="lessThanOrEqual">
      <formula>60</formula>
    </cfRule>
    <cfRule type="cellIs" dxfId="2051" priority="215" stopIfTrue="1" operator="between">
      <formula>60</formula>
      <formula>300</formula>
    </cfRule>
    <cfRule type="cellIs" dxfId="2050" priority="216" stopIfTrue="1" operator="greaterThan">
      <formula>300</formula>
    </cfRule>
  </conditionalFormatting>
  <conditionalFormatting sqref="H50:H51">
    <cfRule type="cellIs" dxfId="2049" priority="184" stopIfTrue="1" operator="lessThanOrEqual">
      <formula>9</formula>
    </cfRule>
    <cfRule type="cellIs" dxfId="2048" priority="185" stopIfTrue="1" operator="between">
      <formula>9</formula>
      <formula>45</formula>
    </cfRule>
    <cfRule type="cellIs" dxfId="2047" priority="186" stopIfTrue="1" operator="greaterThan">
      <formula>45</formula>
    </cfRule>
  </conditionalFormatting>
  <conditionalFormatting sqref="I50:I51">
    <cfRule type="cellIs" dxfId="2046" priority="181" stopIfTrue="1" operator="lessThanOrEqual">
      <formula>0.3</formula>
    </cfRule>
    <cfRule type="cellIs" dxfId="2045" priority="182" stopIfTrue="1" operator="between">
      <formula>0.3</formula>
      <formula>1.5</formula>
    </cfRule>
    <cfRule type="cellIs" dxfId="2044" priority="183" stopIfTrue="1" operator="greaterThan">
      <formula>1.5</formula>
    </cfRule>
  </conditionalFormatting>
  <conditionalFormatting sqref="J50:J51">
    <cfRule type="cellIs" dxfId="2043" priority="187" stopIfTrue="1" operator="lessThanOrEqual">
      <formula>15</formula>
    </cfRule>
    <cfRule type="cellIs" dxfId="2042" priority="188" stopIfTrue="1" operator="between">
      <formula>15</formula>
      <formula>75</formula>
    </cfRule>
    <cfRule type="cellIs" dxfId="2041" priority="189" stopIfTrue="1" operator="greaterThan">
      <formula>75</formula>
    </cfRule>
  </conditionalFormatting>
  <conditionalFormatting sqref="K50:K51">
    <cfRule type="cellIs" dxfId="2040" priority="190" stopIfTrue="1" operator="lessThanOrEqual">
      <formula>45</formula>
    </cfRule>
    <cfRule type="cellIs" dxfId="2039" priority="191" stopIfTrue="1" operator="between">
      <formula>45</formula>
      <formula>225</formula>
    </cfRule>
    <cfRule type="cellIs" dxfId="2038" priority="192" stopIfTrue="1" operator="greaterThan">
      <formula>225</formula>
    </cfRule>
  </conditionalFormatting>
  <conditionalFormatting sqref="L50:L51">
    <cfRule type="cellIs" dxfId="2037" priority="193" stopIfTrue="1" operator="lessThanOrEqual">
      <formula>3</formula>
    </cfRule>
    <cfRule type="cellIs" dxfId="2036" priority="194" stopIfTrue="1" operator="between">
      <formula>3</formula>
      <formula>15</formula>
    </cfRule>
    <cfRule type="cellIs" dxfId="2035" priority="195" stopIfTrue="1" operator="greaterThan">
      <formula>15</formula>
    </cfRule>
  </conditionalFormatting>
  <conditionalFormatting sqref="M50:M51">
    <cfRule type="cellIs" dxfId="2034" priority="196" stopIfTrue="1" operator="lessThanOrEqual">
      <formula>60</formula>
    </cfRule>
    <cfRule type="cellIs" dxfId="2033" priority="197" stopIfTrue="1" operator="between">
      <formula>60</formula>
      <formula>300</formula>
    </cfRule>
    <cfRule type="cellIs" dxfId="2032" priority="198" stopIfTrue="1" operator="greaterThan">
      <formula>300</formula>
    </cfRule>
  </conditionalFormatting>
  <conditionalFormatting sqref="H67">
    <cfRule type="cellIs" dxfId="2031" priority="166" stopIfTrue="1" operator="lessThanOrEqual">
      <formula>9</formula>
    </cfRule>
    <cfRule type="cellIs" dxfId="2030" priority="167" stopIfTrue="1" operator="between">
      <formula>9</formula>
      <formula>45</formula>
    </cfRule>
    <cfRule type="cellIs" dxfId="2029" priority="168" stopIfTrue="1" operator="greaterThan">
      <formula>45</formula>
    </cfRule>
  </conditionalFormatting>
  <conditionalFormatting sqref="I67">
    <cfRule type="cellIs" dxfId="2028" priority="163" stopIfTrue="1" operator="lessThanOrEqual">
      <formula>0.3</formula>
    </cfRule>
    <cfRule type="cellIs" dxfId="2027" priority="164" stopIfTrue="1" operator="between">
      <formula>0.3</formula>
      <formula>1.5</formula>
    </cfRule>
    <cfRule type="cellIs" dxfId="2026" priority="165" stopIfTrue="1" operator="greaterThan">
      <formula>1.5</formula>
    </cfRule>
  </conditionalFormatting>
  <conditionalFormatting sqref="J67">
    <cfRule type="cellIs" dxfId="2025" priority="169" stopIfTrue="1" operator="lessThanOrEqual">
      <formula>15</formula>
    </cfRule>
    <cfRule type="cellIs" dxfId="2024" priority="170" stopIfTrue="1" operator="between">
      <formula>15</formula>
      <formula>75</formula>
    </cfRule>
    <cfRule type="cellIs" dxfId="2023" priority="171" stopIfTrue="1" operator="greaterThan">
      <formula>75</formula>
    </cfRule>
  </conditionalFormatting>
  <conditionalFormatting sqref="K67">
    <cfRule type="cellIs" dxfId="2022" priority="172" stopIfTrue="1" operator="lessThanOrEqual">
      <formula>45</formula>
    </cfRule>
    <cfRule type="cellIs" dxfId="2021" priority="173" stopIfTrue="1" operator="between">
      <formula>45</formula>
      <formula>225</formula>
    </cfRule>
    <cfRule type="cellIs" dxfId="2020" priority="174" stopIfTrue="1" operator="greaterThan">
      <formula>225</formula>
    </cfRule>
  </conditionalFormatting>
  <conditionalFormatting sqref="L67">
    <cfRule type="cellIs" dxfId="2019" priority="175" stopIfTrue="1" operator="lessThanOrEqual">
      <formula>3</formula>
    </cfRule>
    <cfRule type="cellIs" dxfId="2018" priority="176" stopIfTrue="1" operator="between">
      <formula>3</formula>
      <formula>15</formula>
    </cfRule>
    <cfRule type="cellIs" dxfId="2017" priority="177" stopIfTrue="1" operator="greaterThan">
      <formula>15</formula>
    </cfRule>
  </conditionalFormatting>
  <conditionalFormatting sqref="M67">
    <cfRule type="cellIs" dxfId="2016" priority="178" stopIfTrue="1" operator="lessThanOrEqual">
      <formula>60</formula>
    </cfRule>
    <cfRule type="cellIs" dxfId="2015" priority="179" stopIfTrue="1" operator="between">
      <formula>60</formula>
      <formula>300</formula>
    </cfRule>
    <cfRule type="cellIs" dxfId="2014" priority="180" stopIfTrue="1" operator="greaterThan">
      <formula>300</formula>
    </cfRule>
  </conditionalFormatting>
  <conditionalFormatting sqref="H79">
    <cfRule type="cellIs" dxfId="2013" priority="148" stopIfTrue="1" operator="lessThanOrEqual">
      <formula>9</formula>
    </cfRule>
    <cfRule type="cellIs" dxfId="2012" priority="149" stopIfTrue="1" operator="between">
      <formula>9</formula>
      <formula>45</formula>
    </cfRule>
    <cfRule type="cellIs" dxfId="2011" priority="150" stopIfTrue="1" operator="greaterThan">
      <formula>45</formula>
    </cfRule>
  </conditionalFormatting>
  <conditionalFormatting sqref="I79">
    <cfRule type="cellIs" dxfId="2010" priority="145" stopIfTrue="1" operator="lessThanOrEqual">
      <formula>0.3</formula>
    </cfRule>
    <cfRule type="cellIs" dxfId="2009" priority="146" stopIfTrue="1" operator="between">
      <formula>0.3</formula>
      <formula>1.5</formula>
    </cfRule>
    <cfRule type="cellIs" dxfId="2008" priority="147" stopIfTrue="1" operator="greaterThan">
      <formula>1.5</formula>
    </cfRule>
  </conditionalFormatting>
  <conditionalFormatting sqref="J79">
    <cfRule type="cellIs" dxfId="2007" priority="151" stopIfTrue="1" operator="lessThanOrEqual">
      <formula>15</formula>
    </cfRule>
    <cfRule type="cellIs" dxfId="2006" priority="152" stopIfTrue="1" operator="between">
      <formula>15</formula>
      <formula>75</formula>
    </cfRule>
    <cfRule type="cellIs" dxfId="2005" priority="153" stopIfTrue="1" operator="greaterThan">
      <formula>75</formula>
    </cfRule>
  </conditionalFormatting>
  <conditionalFormatting sqref="K79">
    <cfRule type="cellIs" dxfId="2004" priority="154" stopIfTrue="1" operator="lessThanOrEqual">
      <formula>45</formula>
    </cfRule>
    <cfRule type="cellIs" dxfId="2003" priority="155" stopIfTrue="1" operator="between">
      <formula>45</formula>
      <formula>225</formula>
    </cfRule>
    <cfRule type="cellIs" dxfId="2002" priority="156" stopIfTrue="1" operator="greaterThan">
      <formula>225</formula>
    </cfRule>
  </conditionalFormatting>
  <conditionalFormatting sqref="L79">
    <cfRule type="cellIs" dxfId="2001" priority="157" stopIfTrue="1" operator="lessThanOrEqual">
      <formula>3</formula>
    </cfRule>
    <cfRule type="cellIs" dxfId="2000" priority="158" stopIfTrue="1" operator="between">
      <formula>3</formula>
      <formula>15</formula>
    </cfRule>
    <cfRule type="cellIs" dxfId="1999" priority="159" stopIfTrue="1" operator="greaterThan">
      <formula>15</formula>
    </cfRule>
  </conditionalFormatting>
  <conditionalFormatting sqref="M79">
    <cfRule type="cellIs" dxfId="1998" priority="160" stopIfTrue="1" operator="lessThanOrEqual">
      <formula>60</formula>
    </cfRule>
    <cfRule type="cellIs" dxfId="1997" priority="161" stopIfTrue="1" operator="between">
      <formula>60</formula>
      <formula>300</formula>
    </cfRule>
    <cfRule type="cellIs" dxfId="1996" priority="162" stopIfTrue="1" operator="greaterThan">
      <formula>300</formula>
    </cfRule>
  </conditionalFormatting>
  <conditionalFormatting sqref="H91">
    <cfRule type="cellIs" dxfId="1995" priority="130" stopIfTrue="1" operator="lessThanOrEqual">
      <formula>9</formula>
    </cfRule>
    <cfRule type="cellIs" dxfId="1994" priority="131" stopIfTrue="1" operator="between">
      <formula>9</formula>
      <formula>45</formula>
    </cfRule>
    <cfRule type="cellIs" dxfId="1993" priority="132" stopIfTrue="1" operator="greaterThan">
      <formula>45</formula>
    </cfRule>
  </conditionalFormatting>
  <conditionalFormatting sqref="I91">
    <cfRule type="cellIs" dxfId="1992" priority="127" stopIfTrue="1" operator="lessThanOrEqual">
      <formula>0.3</formula>
    </cfRule>
    <cfRule type="cellIs" dxfId="1991" priority="128" stopIfTrue="1" operator="between">
      <formula>0.3</formula>
      <formula>1.5</formula>
    </cfRule>
    <cfRule type="cellIs" dxfId="1990" priority="129" stopIfTrue="1" operator="greaterThan">
      <formula>1.5</formula>
    </cfRule>
  </conditionalFormatting>
  <conditionalFormatting sqref="J91">
    <cfRule type="cellIs" dxfId="1989" priority="133" stopIfTrue="1" operator="lessThanOrEqual">
      <formula>15</formula>
    </cfRule>
    <cfRule type="cellIs" dxfId="1988" priority="134" stopIfTrue="1" operator="between">
      <formula>15</formula>
      <formula>75</formula>
    </cfRule>
    <cfRule type="cellIs" dxfId="1987" priority="135" stopIfTrue="1" operator="greaterThan">
      <formula>75</formula>
    </cfRule>
  </conditionalFormatting>
  <conditionalFormatting sqref="K91">
    <cfRule type="cellIs" dxfId="1986" priority="136" stopIfTrue="1" operator="lessThanOrEqual">
      <formula>45</formula>
    </cfRule>
    <cfRule type="cellIs" dxfId="1985" priority="137" stopIfTrue="1" operator="between">
      <formula>45</formula>
      <formula>225</formula>
    </cfRule>
    <cfRule type="cellIs" dxfId="1984" priority="138" stopIfTrue="1" operator="greaterThan">
      <formula>225</formula>
    </cfRule>
  </conditionalFormatting>
  <conditionalFormatting sqref="L91">
    <cfRule type="cellIs" dxfId="1983" priority="139" stopIfTrue="1" operator="lessThanOrEqual">
      <formula>3</formula>
    </cfRule>
    <cfRule type="cellIs" dxfId="1982" priority="140" stopIfTrue="1" operator="between">
      <formula>3</formula>
      <formula>15</formula>
    </cfRule>
    <cfRule type="cellIs" dxfId="1981" priority="141" stopIfTrue="1" operator="greaterThan">
      <formula>15</formula>
    </cfRule>
  </conditionalFormatting>
  <conditionalFormatting sqref="M91">
    <cfRule type="cellIs" dxfId="1980" priority="142" stopIfTrue="1" operator="lessThanOrEqual">
      <formula>60</formula>
    </cfRule>
    <cfRule type="cellIs" dxfId="1979" priority="143" stopIfTrue="1" operator="between">
      <formula>60</formula>
      <formula>300</formula>
    </cfRule>
    <cfRule type="cellIs" dxfId="1978" priority="144" stopIfTrue="1" operator="greaterThan">
      <formula>300</formula>
    </cfRule>
  </conditionalFormatting>
  <conditionalFormatting sqref="H104:H105">
    <cfRule type="cellIs" dxfId="1977" priority="112" stopIfTrue="1" operator="lessThanOrEqual">
      <formula>9</formula>
    </cfRule>
    <cfRule type="cellIs" dxfId="1976" priority="113" stopIfTrue="1" operator="between">
      <formula>9</formula>
      <formula>45</formula>
    </cfRule>
    <cfRule type="cellIs" dxfId="1975" priority="114" stopIfTrue="1" operator="greaterThan">
      <formula>45</formula>
    </cfRule>
  </conditionalFormatting>
  <conditionalFormatting sqref="I104:I105">
    <cfRule type="cellIs" dxfId="1974" priority="109" stopIfTrue="1" operator="lessThanOrEqual">
      <formula>0.3</formula>
    </cfRule>
    <cfRule type="cellIs" dxfId="1973" priority="110" stopIfTrue="1" operator="between">
      <formula>0.3</formula>
      <formula>1.5</formula>
    </cfRule>
    <cfRule type="cellIs" dxfId="1972" priority="111" stopIfTrue="1" operator="greaterThan">
      <formula>1.5</formula>
    </cfRule>
  </conditionalFormatting>
  <conditionalFormatting sqref="J104:J105">
    <cfRule type="cellIs" dxfId="1971" priority="115" stopIfTrue="1" operator="lessThanOrEqual">
      <formula>15</formula>
    </cfRule>
    <cfRule type="cellIs" dxfId="1970" priority="116" stopIfTrue="1" operator="between">
      <formula>15</formula>
      <formula>75</formula>
    </cfRule>
    <cfRule type="cellIs" dxfId="1969" priority="117" stopIfTrue="1" operator="greaterThan">
      <formula>75</formula>
    </cfRule>
  </conditionalFormatting>
  <conditionalFormatting sqref="K104:K105">
    <cfRule type="cellIs" dxfId="1968" priority="118" stopIfTrue="1" operator="lessThanOrEqual">
      <formula>45</formula>
    </cfRule>
    <cfRule type="cellIs" dxfId="1967" priority="119" stopIfTrue="1" operator="between">
      <formula>45</formula>
      <formula>225</formula>
    </cfRule>
    <cfRule type="cellIs" dxfId="1966" priority="120" stopIfTrue="1" operator="greaterThan">
      <formula>225</formula>
    </cfRule>
  </conditionalFormatting>
  <conditionalFormatting sqref="L104:L105">
    <cfRule type="cellIs" dxfId="1965" priority="121" stopIfTrue="1" operator="lessThanOrEqual">
      <formula>3</formula>
    </cfRule>
    <cfRule type="cellIs" dxfId="1964" priority="122" stopIfTrue="1" operator="between">
      <formula>3</formula>
      <formula>15</formula>
    </cfRule>
    <cfRule type="cellIs" dxfId="1963" priority="123" stopIfTrue="1" operator="greaterThan">
      <formula>15</formula>
    </cfRule>
  </conditionalFormatting>
  <conditionalFormatting sqref="M104:M105">
    <cfRule type="cellIs" dxfId="1962" priority="124" stopIfTrue="1" operator="lessThanOrEqual">
      <formula>60</formula>
    </cfRule>
    <cfRule type="cellIs" dxfId="1961" priority="125" stopIfTrue="1" operator="between">
      <formula>60</formula>
      <formula>300</formula>
    </cfRule>
    <cfRule type="cellIs" dxfId="1960" priority="126" stopIfTrue="1" operator="greaterThan">
      <formula>300</formula>
    </cfRule>
  </conditionalFormatting>
  <conditionalFormatting sqref="H121">
    <cfRule type="cellIs" dxfId="1959" priority="94" stopIfTrue="1" operator="lessThanOrEqual">
      <formula>9</formula>
    </cfRule>
    <cfRule type="cellIs" dxfId="1958" priority="95" stopIfTrue="1" operator="between">
      <formula>9</formula>
      <formula>45</formula>
    </cfRule>
    <cfRule type="cellIs" dxfId="1957" priority="96" stopIfTrue="1" operator="greaterThan">
      <formula>45</formula>
    </cfRule>
  </conditionalFormatting>
  <conditionalFormatting sqref="I121">
    <cfRule type="cellIs" dxfId="1956" priority="91" stopIfTrue="1" operator="lessThanOrEqual">
      <formula>0.3</formula>
    </cfRule>
    <cfRule type="cellIs" dxfId="1955" priority="92" stopIfTrue="1" operator="between">
      <formula>0.3</formula>
      <formula>1.5</formula>
    </cfRule>
    <cfRule type="cellIs" dxfId="1954" priority="93" stopIfTrue="1" operator="greaterThan">
      <formula>1.5</formula>
    </cfRule>
  </conditionalFormatting>
  <conditionalFormatting sqref="J121">
    <cfRule type="cellIs" dxfId="1953" priority="97" stopIfTrue="1" operator="lessThanOrEqual">
      <formula>15</formula>
    </cfRule>
    <cfRule type="cellIs" dxfId="1952" priority="98" stopIfTrue="1" operator="between">
      <formula>15</formula>
      <formula>75</formula>
    </cfRule>
    <cfRule type="cellIs" dxfId="1951" priority="99" stopIfTrue="1" operator="greaterThan">
      <formula>75</formula>
    </cfRule>
  </conditionalFormatting>
  <conditionalFormatting sqref="K121">
    <cfRule type="cellIs" dxfId="1950" priority="100" stopIfTrue="1" operator="lessThanOrEqual">
      <formula>45</formula>
    </cfRule>
    <cfRule type="cellIs" dxfId="1949" priority="101" stopIfTrue="1" operator="between">
      <formula>45</formula>
      <formula>225</formula>
    </cfRule>
    <cfRule type="cellIs" dxfId="1948" priority="102" stopIfTrue="1" operator="greaterThan">
      <formula>225</formula>
    </cfRule>
  </conditionalFormatting>
  <conditionalFormatting sqref="L121">
    <cfRule type="cellIs" dxfId="1947" priority="103" stopIfTrue="1" operator="lessThanOrEqual">
      <formula>3</formula>
    </cfRule>
    <cfRule type="cellIs" dxfId="1946" priority="104" stopIfTrue="1" operator="between">
      <formula>3</formula>
      <formula>15</formula>
    </cfRule>
    <cfRule type="cellIs" dxfId="1945" priority="105" stopIfTrue="1" operator="greaterThan">
      <formula>15</formula>
    </cfRule>
  </conditionalFormatting>
  <conditionalFormatting sqref="M121">
    <cfRule type="cellIs" dxfId="1944" priority="106" stopIfTrue="1" operator="lessThanOrEqual">
      <formula>60</formula>
    </cfRule>
    <cfRule type="cellIs" dxfId="1943" priority="107" stopIfTrue="1" operator="between">
      <formula>60</formula>
      <formula>300</formula>
    </cfRule>
    <cfRule type="cellIs" dxfId="1942" priority="108" stopIfTrue="1" operator="greaterThan">
      <formula>300</formula>
    </cfRule>
  </conditionalFormatting>
  <conditionalFormatting sqref="H133">
    <cfRule type="cellIs" dxfId="1941" priority="76" stopIfTrue="1" operator="lessThanOrEqual">
      <formula>9</formula>
    </cfRule>
    <cfRule type="cellIs" dxfId="1940" priority="77" stopIfTrue="1" operator="between">
      <formula>9</formula>
      <formula>45</formula>
    </cfRule>
    <cfRule type="cellIs" dxfId="1939" priority="78" stopIfTrue="1" operator="greaterThan">
      <formula>45</formula>
    </cfRule>
  </conditionalFormatting>
  <conditionalFormatting sqref="I133">
    <cfRule type="cellIs" dxfId="1938" priority="73" stopIfTrue="1" operator="lessThanOrEqual">
      <formula>0.3</formula>
    </cfRule>
    <cfRule type="cellIs" dxfId="1937" priority="74" stopIfTrue="1" operator="between">
      <formula>0.3</formula>
      <formula>1.5</formula>
    </cfRule>
    <cfRule type="cellIs" dxfId="1936" priority="75" stopIfTrue="1" operator="greaterThan">
      <formula>1.5</formula>
    </cfRule>
  </conditionalFormatting>
  <conditionalFormatting sqref="J133">
    <cfRule type="cellIs" dxfId="1935" priority="79" stopIfTrue="1" operator="lessThanOrEqual">
      <formula>15</formula>
    </cfRule>
    <cfRule type="cellIs" dxfId="1934" priority="80" stopIfTrue="1" operator="between">
      <formula>15</formula>
      <formula>75</formula>
    </cfRule>
    <cfRule type="cellIs" dxfId="1933" priority="81" stopIfTrue="1" operator="greaterThan">
      <formula>75</formula>
    </cfRule>
  </conditionalFormatting>
  <conditionalFormatting sqref="K133">
    <cfRule type="cellIs" dxfId="1932" priority="82" stopIfTrue="1" operator="lessThanOrEqual">
      <formula>45</formula>
    </cfRule>
    <cfRule type="cellIs" dxfId="1931" priority="83" stopIfTrue="1" operator="between">
      <formula>45</formula>
      <formula>225</formula>
    </cfRule>
    <cfRule type="cellIs" dxfId="1930" priority="84" stopIfTrue="1" operator="greaterThan">
      <formula>225</formula>
    </cfRule>
  </conditionalFormatting>
  <conditionalFormatting sqref="L133">
    <cfRule type="cellIs" dxfId="1929" priority="85" stopIfTrue="1" operator="lessThanOrEqual">
      <formula>3</formula>
    </cfRule>
    <cfRule type="cellIs" dxfId="1928" priority="86" stopIfTrue="1" operator="between">
      <formula>3</formula>
      <formula>15</formula>
    </cfRule>
    <cfRule type="cellIs" dxfId="1927" priority="87" stopIfTrue="1" operator="greaterThan">
      <formula>15</formula>
    </cfRule>
  </conditionalFormatting>
  <conditionalFormatting sqref="M133">
    <cfRule type="cellIs" dxfId="1926" priority="88" stopIfTrue="1" operator="lessThanOrEqual">
      <formula>60</formula>
    </cfRule>
    <cfRule type="cellIs" dxfId="1925" priority="89" stopIfTrue="1" operator="between">
      <formula>60</formula>
      <formula>300</formula>
    </cfRule>
    <cfRule type="cellIs" dxfId="1924" priority="90" stopIfTrue="1" operator="greaterThan">
      <formula>300</formula>
    </cfRule>
  </conditionalFormatting>
  <conditionalFormatting sqref="H145">
    <cfRule type="cellIs" dxfId="1923" priority="58" stopIfTrue="1" operator="lessThanOrEqual">
      <formula>9</formula>
    </cfRule>
    <cfRule type="cellIs" dxfId="1922" priority="59" stopIfTrue="1" operator="between">
      <formula>9</formula>
      <formula>45</formula>
    </cfRule>
    <cfRule type="cellIs" dxfId="1921" priority="60" stopIfTrue="1" operator="greaterThan">
      <formula>45</formula>
    </cfRule>
  </conditionalFormatting>
  <conditionalFormatting sqref="I145">
    <cfRule type="cellIs" dxfId="1920" priority="55" stopIfTrue="1" operator="lessThanOrEqual">
      <formula>0.3</formula>
    </cfRule>
    <cfRule type="cellIs" dxfId="1919" priority="56" stopIfTrue="1" operator="between">
      <formula>0.3</formula>
      <formula>1.5</formula>
    </cfRule>
    <cfRule type="cellIs" dxfId="1918" priority="57" stopIfTrue="1" operator="greaterThan">
      <formula>1.5</formula>
    </cfRule>
  </conditionalFormatting>
  <conditionalFormatting sqref="J145">
    <cfRule type="cellIs" dxfId="1917" priority="61" stopIfTrue="1" operator="lessThanOrEqual">
      <formula>15</formula>
    </cfRule>
    <cfRule type="cellIs" dxfId="1916" priority="62" stopIfTrue="1" operator="between">
      <formula>15</formula>
      <formula>75</formula>
    </cfRule>
    <cfRule type="cellIs" dxfId="1915" priority="63" stopIfTrue="1" operator="greaterThan">
      <formula>75</formula>
    </cfRule>
  </conditionalFormatting>
  <conditionalFormatting sqref="K145">
    <cfRule type="cellIs" dxfId="1914" priority="64" stopIfTrue="1" operator="lessThanOrEqual">
      <formula>45</formula>
    </cfRule>
    <cfRule type="cellIs" dxfId="1913" priority="65" stopIfTrue="1" operator="between">
      <formula>45</formula>
      <formula>225</formula>
    </cfRule>
    <cfRule type="cellIs" dxfId="1912" priority="66" stopIfTrue="1" operator="greaterThan">
      <formula>225</formula>
    </cfRule>
  </conditionalFormatting>
  <conditionalFormatting sqref="L145">
    <cfRule type="cellIs" dxfId="1911" priority="67" stopIfTrue="1" operator="lessThanOrEqual">
      <formula>3</formula>
    </cfRule>
    <cfRule type="cellIs" dxfId="1910" priority="68" stopIfTrue="1" operator="between">
      <formula>3</formula>
      <formula>15</formula>
    </cfRule>
    <cfRule type="cellIs" dxfId="1909" priority="69" stopIfTrue="1" operator="greaterThan">
      <formula>15</formula>
    </cfRule>
  </conditionalFormatting>
  <conditionalFormatting sqref="M145">
    <cfRule type="cellIs" dxfId="1908" priority="70" stopIfTrue="1" operator="lessThanOrEqual">
      <formula>60</formula>
    </cfRule>
    <cfRule type="cellIs" dxfId="1907" priority="71" stopIfTrue="1" operator="between">
      <formula>60</formula>
      <formula>300</formula>
    </cfRule>
    <cfRule type="cellIs" dxfId="1906" priority="72" stopIfTrue="1" operator="greaterThan">
      <formula>300</formula>
    </cfRule>
  </conditionalFormatting>
  <conditionalFormatting sqref="H157">
    <cfRule type="cellIs" dxfId="1905" priority="40" stopIfTrue="1" operator="lessThanOrEqual">
      <formula>9</formula>
    </cfRule>
    <cfRule type="cellIs" dxfId="1904" priority="41" stopIfTrue="1" operator="between">
      <formula>9</formula>
      <formula>45</formula>
    </cfRule>
    <cfRule type="cellIs" dxfId="1903" priority="42" stopIfTrue="1" operator="greaterThan">
      <formula>45</formula>
    </cfRule>
  </conditionalFormatting>
  <conditionalFormatting sqref="I157">
    <cfRule type="cellIs" dxfId="1902" priority="37" stopIfTrue="1" operator="lessThanOrEqual">
      <formula>0.3</formula>
    </cfRule>
    <cfRule type="cellIs" dxfId="1901" priority="38" stopIfTrue="1" operator="between">
      <formula>0.3</formula>
      <formula>1.5</formula>
    </cfRule>
    <cfRule type="cellIs" dxfId="1900" priority="39" stopIfTrue="1" operator="greaterThan">
      <formula>1.5</formula>
    </cfRule>
  </conditionalFormatting>
  <conditionalFormatting sqref="J157">
    <cfRule type="cellIs" dxfId="1899" priority="43" stopIfTrue="1" operator="lessThanOrEqual">
      <formula>15</formula>
    </cfRule>
    <cfRule type="cellIs" dxfId="1898" priority="44" stopIfTrue="1" operator="between">
      <formula>15</formula>
      <formula>75</formula>
    </cfRule>
    <cfRule type="cellIs" dxfId="1897" priority="45" stopIfTrue="1" operator="greaterThan">
      <formula>75</formula>
    </cfRule>
  </conditionalFormatting>
  <conditionalFormatting sqref="K157">
    <cfRule type="cellIs" dxfId="1896" priority="46" stopIfTrue="1" operator="lessThanOrEqual">
      <formula>45</formula>
    </cfRule>
    <cfRule type="cellIs" dxfId="1895" priority="47" stopIfTrue="1" operator="between">
      <formula>45</formula>
      <formula>225</formula>
    </cfRule>
    <cfRule type="cellIs" dxfId="1894" priority="48" stopIfTrue="1" operator="greaterThan">
      <formula>225</formula>
    </cfRule>
  </conditionalFormatting>
  <conditionalFormatting sqref="L157">
    <cfRule type="cellIs" dxfId="1893" priority="49" stopIfTrue="1" operator="lessThanOrEqual">
      <formula>3</formula>
    </cfRule>
    <cfRule type="cellIs" dxfId="1892" priority="50" stopIfTrue="1" operator="between">
      <formula>3</formula>
      <formula>15</formula>
    </cfRule>
    <cfRule type="cellIs" dxfId="1891" priority="51" stopIfTrue="1" operator="greaterThan">
      <formula>15</formula>
    </cfRule>
  </conditionalFormatting>
  <conditionalFormatting sqref="M157">
    <cfRule type="cellIs" dxfId="1890" priority="52" stopIfTrue="1" operator="lessThanOrEqual">
      <formula>60</formula>
    </cfRule>
    <cfRule type="cellIs" dxfId="1889" priority="53" stopIfTrue="1" operator="between">
      <formula>60</formula>
      <formula>300</formula>
    </cfRule>
    <cfRule type="cellIs" dxfId="1888" priority="54" stopIfTrue="1" operator="greaterThan">
      <formula>300</formula>
    </cfRule>
  </conditionalFormatting>
  <conditionalFormatting sqref="H169">
    <cfRule type="cellIs" dxfId="1887" priority="22" stopIfTrue="1" operator="lessThanOrEqual">
      <formula>9</formula>
    </cfRule>
    <cfRule type="cellIs" dxfId="1886" priority="23" stopIfTrue="1" operator="between">
      <formula>9</formula>
      <formula>45</formula>
    </cfRule>
    <cfRule type="cellIs" dxfId="1885" priority="24" stopIfTrue="1" operator="greaterThan">
      <formula>45</formula>
    </cfRule>
  </conditionalFormatting>
  <conditionalFormatting sqref="I169">
    <cfRule type="cellIs" dxfId="1884" priority="19" stopIfTrue="1" operator="lessThanOrEqual">
      <formula>0.3</formula>
    </cfRule>
    <cfRule type="cellIs" dxfId="1883" priority="20" stopIfTrue="1" operator="between">
      <formula>0.3</formula>
      <formula>1.5</formula>
    </cfRule>
    <cfRule type="cellIs" dxfId="1882" priority="21" stopIfTrue="1" operator="greaterThan">
      <formula>1.5</formula>
    </cfRule>
  </conditionalFormatting>
  <conditionalFormatting sqref="J169">
    <cfRule type="cellIs" dxfId="1881" priority="25" stopIfTrue="1" operator="lessThanOrEqual">
      <formula>15</formula>
    </cfRule>
    <cfRule type="cellIs" dxfId="1880" priority="26" stopIfTrue="1" operator="between">
      <formula>15</formula>
      <formula>75</formula>
    </cfRule>
    <cfRule type="cellIs" dxfId="1879" priority="27" stopIfTrue="1" operator="greaterThan">
      <formula>75</formula>
    </cfRule>
  </conditionalFormatting>
  <conditionalFormatting sqref="K169">
    <cfRule type="cellIs" dxfId="1878" priority="28" stopIfTrue="1" operator="lessThanOrEqual">
      <formula>45</formula>
    </cfRule>
    <cfRule type="cellIs" dxfId="1877" priority="29" stopIfTrue="1" operator="between">
      <formula>45</formula>
      <formula>225</formula>
    </cfRule>
    <cfRule type="cellIs" dxfId="1876" priority="30" stopIfTrue="1" operator="greaterThan">
      <formula>225</formula>
    </cfRule>
  </conditionalFormatting>
  <conditionalFormatting sqref="L169">
    <cfRule type="cellIs" dxfId="1875" priority="31" stopIfTrue="1" operator="lessThanOrEqual">
      <formula>3</formula>
    </cfRule>
    <cfRule type="cellIs" dxfId="1874" priority="32" stopIfTrue="1" operator="between">
      <formula>3</formula>
      <formula>15</formula>
    </cfRule>
    <cfRule type="cellIs" dxfId="1873" priority="33" stopIfTrue="1" operator="greaterThan">
      <formula>15</formula>
    </cfRule>
  </conditionalFormatting>
  <conditionalFormatting sqref="M169">
    <cfRule type="cellIs" dxfId="1872" priority="34" stopIfTrue="1" operator="lessThanOrEqual">
      <formula>60</formula>
    </cfRule>
    <cfRule type="cellIs" dxfId="1871" priority="35" stopIfTrue="1" operator="between">
      <formula>60</formula>
      <formula>300</formula>
    </cfRule>
    <cfRule type="cellIs" dxfId="1870" priority="36" stopIfTrue="1" operator="greaterThan">
      <formula>300</formula>
    </cfRule>
  </conditionalFormatting>
  <conditionalFormatting sqref="H181">
    <cfRule type="cellIs" dxfId="1869" priority="4" stopIfTrue="1" operator="lessThanOrEqual">
      <formula>9</formula>
    </cfRule>
    <cfRule type="cellIs" dxfId="1868" priority="5" stopIfTrue="1" operator="between">
      <formula>9</formula>
      <formula>45</formula>
    </cfRule>
    <cfRule type="cellIs" dxfId="1867" priority="6" stopIfTrue="1" operator="greaterThan">
      <formula>45</formula>
    </cfRule>
  </conditionalFormatting>
  <conditionalFormatting sqref="I181">
    <cfRule type="cellIs" dxfId="1866" priority="1" stopIfTrue="1" operator="lessThanOrEqual">
      <formula>0.3</formula>
    </cfRule>
    <cfRule type="cellIs" dxfId="1865" priority="2" stopIfTrue="1" operator="between">
      <formula>0.3</formula>
      <formula>1.5</formula>
    </cfRule>
    <cfRule type="cellIs" dxfId="1864" priority="3" stopIfTrue="1" operator="greaterThan">
      <formula>1.5</formula>
    </cfRule>
  </conditionalFormatting>
  <conditionalFormatting sqref="J181">
    <cfRule type="cellIs" dxfId="1863" priority="7" stopIfTrue="1" operator="lessThanOrEqual">
      <formula>15</formula>
    </cfRule>
    <cfRule type="cellIs" dxfId="1862" priority="8" stopIfTrue="1" operator="between">
      <formula>15</formula>
      <formula>75</formula>
    </cfRule>
    <cfRule type="cellIs" dxfId="1861" priority="9" stopIfTrue="1" operator="greaterThan">
      <formula>75</formula>
    </cfRule>
  </conditionalFormatting>
  <conditionalFormatting sqref="K181">
    <cfRule type="cellIs" dxfId="1860" priority="10" stopIfTrue="1" operator="lessThanOrEqual">
      <formula>45</formula>
    </cfRule>
    <cfRule type="cellIs" dxfId="1859" priority="11" stopIfTrue="1" operator="between">
      <formula>45</formula>
      <formula>225</formula>
    </cfRule>
    <cfRule type="cellIs" dxfId="1858" priority="12" stopIfTrue="1" operator="greaterThan">
      <formula>225</formula>
    </cfRule>
  </conditionalFormatting>
  <conditionalFormatting sqref="L181">
    <cfRule type="cellIs" dxfId="1857" priority="13" stopIfTrue="1" operator="lessThanOrEqual">
      <formula>3</formula>
    </cfRule>
    <cfRule type="cellIs" dxfId="1856" priority="14" stopIfTrue="1" operator="between">
      <formula>3</formula>
      <formula>15</formula>
    </cfRule>
    <cfRule type="cellIs" dxfId="1855" priority="15" stopIfTrue="1" operator="greaterThan">
      <formula>15</formula>
    </cfRule>
  </conditionalFormatting>
  <conditionalFormatting sqref="M181">
    <cfRule type="cellIs" dxfId="1854" priority="16" stopIfTrue="1" operator="lessThanOrEqual">
      <formula>60</formula>
    </cfRule>
    <cfRule type="cellIs" dxfId="1853" priority="17" stopIfTrue="1" operator="between">
      <formula>60</formula>
      <formula>300</formula>
    </cfRule>
    <cfRule type="cellIs" dxfId="1852" priority="18" stopIfTrue="1" operator="greaterThan">
      <formula>300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754"/>
  <sheetViews>
    <sheetView zoomScale="87" zoomScaleNormal="87" workbookViewId="0">
      <pane ySplit="10" topLeftCell="A11" activePane="bottomLeft" state="frozen"/>
      <selection pane="bottomLeft" activeCell="G16" sqref="G16"/>
    </sheetView>
  </sheetViews>
  <sheetFormatPr defaultColWidth="9.140625" defaultRowHeight="12.75" x14ac:dyDescent="0.2"/>
  <cols>
    <col min="1" max="1" width="27.42578125" style="1" customWidth="1"/>
    <col min="2" max="2" width="13" style="6" customWidth="1"/>
    <col min="3" max="3" width="7.28515625" style="108" customWidth="1"/>
    <col min="4" max="4" width="8.7109375" style="2" customWidth="1"/>
    <col min="5" max="5" width="8.42578125" style="2" customWidth="1"/>
    <col min="6" max="6" width="6.7109375" style="2" customWidth="1"/>
    <col min="7" max="7" width="6.7109375" style="1" customWidth="1"/>
    <col min="8" max="8" width="8.42578125" style="1" customWidth="1"/>
    <col min="9" max="9" width="6.28515625" style="1" customWidth="1"/>
    <col min="10" max="10" width="7.7109375" style="1" customWidth="1"/>
    <col min="11" max="11" width="5.140625" style="1" customWidth="1"/>
    <col min="12" max="12" width="7.7109375" style="1" customWidth="1"/>
    <col min="13" max="13" width="6.85546875" style="2" customWidth="1"/>
    <col min="14" max="14" width="6.85546875" style="5" customWidth="1"/>
    <col min="15" max="16" width="6.85546875" style="2" customWidth="1"/>
    <col min="17" max="17" width="7.42578125" style="5" customWidth="1"/>
    <col min="18" max="18" width="9.42578125" style="4" customWidth="1"/>
    <col min="19" max="19" width="7" style="4" customWidth="1"/>
    <col min="20" max="20" width="6.7109375" style="1" customWidth="1"/>
    <col min="21" max="22" width="6.28515625" style="1" customWidth="1"/>
    <col min="23" max="23" width="6.85546875" style="1" customWidth="1"/>
    <col min="24" max="24" width="7" style="1" customWidth="1"/>
    <col min="25" max="25" width="10.85546875" style="1" customWidth="1"/>
    <col min="26" max="56" width="9.140625" style="33"/>
    <col min="57" max="16384" width="9.140625" style="1"/>
  </cols>
  <sheetData>
    <row r="1" spans="1:56" x14ac:dyDescent="0.2">
      <c r="A1" s="153" t="s">
        <v>32</v>
      </c>
      <c r="B1" s="184"/>
      <c r="C1" s="185"/>
      <c r="D1" s="159"/>
      <c r="E1" s="162"/>
      <c r="F1" s="158"/>
      <c r="G1" s="183"/>
      <c r="H1" s="163" t="s">
        <v>25</v>
      </c>
      <c r="I1" s="158"/>
      <c r="J1" s="157"/>
      <c r="K1" s="157"/>
      <c r="L1" s="157"/>
      <c r="M1" s="157"/>
      <c r="N1" s="157"/>
      <c r="O1" s="157"/>
      <c r="P1" s="158"/>
      <c r="Q1" s="157"/>
      <c r="R1" s="162"/>
      <c r="S1" s="162"/>
      <c r="T1" s="162"/>
      <c r="U1" s="162"/>
      <c r="V1" s="162"/>
      <c r="W1" s="162"/>
      <c r="X1" s="162"/>
      <c r="Y1" s="162"/>
      <c r="Z1" s="54"/>
    </row>
    <row r="2" spans="1:56" x14ac:dyDescent="0.2">
      <c r="A2" s="162"/>
      <c r="B2" s="184"/>
      <c r="C2" s="185"/>
      <c r="D2" s="159"/>
      <c r="E2" s="162"/>
      <c r="F2" s="158"/>
      <c r="G2" s="11"/>
      <c r="H2" s="163" t="s">
        <v>26</v>
      </c>
      <c r="I2" s="158"/>
      <c r="J2" s="157"/>
      <c r="K2" s="157"/>
      <c r="L2" s="157"/>
      <c r="M2" s="157"/>
      <c r="N2" s="157"/>
      <c r="O2" s="157"/>
      <c r="P2" s="158"/>
      <c r="Q2" s="157"/>
      <c r="R2" s="162"/>
      <c r="S2" s="162"/>
      <c r="T2" s="162"/>
      <c r="U2" s="162"/>
      <c r="V2" s="162"/>
      <c r="W2" s="162"/>
      <c r="X2" s="162"/>
      <c r="Y2" s="162"/>
      <c r="Z2" s="55"/>
    </row>
    <row r="3" spans="1:56" x14ac:dyDescent="0.2">
      <c r="A3" s="162"/>
      <c r="B3" s="184"/>
      <c r="C3" s="185"/>
      <c r="D3" s="159"/>
      <c r="E3" s="162"/>
      <c r="F3" s="158"/>
      <c r="G3" s="158" t="s">
        <v>27</v>
      </c>
      <c r="H3" s="157"/>
      <c r="I3" s="157"/>
      <c r="J3" s="157"/>
      <c r="K3" s="157"/>
      <c r="L3" s="157"/>
      <c r="M3" s="157"/>
      <c r="N3" s="157"/>
      <c r="O3" s="157"/>
      <c r="P3" s="158"/>
      <c r="Q3" s="157"/>
      <c r="R3" s="162"/>
      <c r="S3" s="162"/>
      <c r="T3" s="162"/>
      <c r="U3" s="162"/>
      <c r="V3" s="162"/>
      <c r="W3" s="162"/>
      <c r="X3" s="162"/>
      <c r="Y3" s="162"/>
    </row>
    <row r="4" spans="1:56" x14ac:dyDescent="0.2">
      <c r="A4" s="162"/>
      <c r="B4" s="184"/>
      <c r="C4" s="185"/>
      <c r="D4" s="159"/>
      <c r="E4" s="162"/>
      <c r="F4" s="158"/>
      <c r="G4" s="163"/>
      <c r="H4" s="157"/>
      <c r="I4" s="157"/>
      <c r="J4" s="157"/>
      <c r="K4" s="157"/>
      <c r="L4" s="157"/>
      <c r="M4" s="158"/>
      <c r="N4" s="162"/>
      <c r="O4" s="162"/>
      <c r="P4" s="158"/>
      <c r="Q4" s="157"/>
      <c r="R4" s="162"/>
      <c r="S4" s="162"/>
      <c r="T4" s="162"/>
      <c r="U4" s="162"/>
      <c r="V4" s="162"/>
      <c r="W4" s="162"/>
      <c r="X4" s="162"/>
      <c r="Y4" s="162"/>
    </row>
    <row r="5" spans="1:56" x14ac:dyDescent="0.2">
      <c r="A5" s="162" t="s">
        <v>131</v>
      </c>
      <c r="B5" s="184"/>
      <c r="C5" s="185"/>
      <c r="D5" s="159"/>
      <c r="E5" s="162"/>
      <c r="F5" s="158"/>
      <c r="G5" s="163"/>
      <c r="H5" s="158"/>
      <c r="I5" s="157"/>
      <c r="J5" s="157"/>
      <c r="K5" s="157"/>
      <c r="L5" s="157"/>
      <c r="M5" s="158"/>
      <c r="N5" s="162"/>
      <c r="O5" s="162"/>
      <c r="P5" s="158"/>
      <c r="Q5" s="157"/>
      <c r="R5" s="162"/>
      <c r="S5" s="162"/>
      <c r="T5" s="162"/>
      <c r="U5" s="162"/>
      <c r="V5" s="162"/>
      <c r="W5" s="162"/>
      <c r="X5" s="162"/>
      <c r="Y5" s="162"/>
    </row>
    <row r="6" spans="1:56" x14ac:dyDescent="0.2">
      <c r="A6" s="162" t="s">
        <v>132</v>
      </c>
      <c r="B6" s="184"/>
      <c r="C6" s="185"/>
      <c r="D6" s="159"/>
      <c r="E6" s="162"/>
      <c r="F6" s="158"/>
      <c r="G6" s="163"/>
      <c r="H6" s="158"/>
      <c r="I6" s="157"/>
      <c r="J6" s="157"/>
      <c r="K6" s="157"/>
      <c r="L6" s="157"/>
      <c r="M6" s="158"/>
      <c r="N6" s="162"/>
      <c r="O6" s="162"/>
      <c r="P6" s="158"/>
      <c r="Q6" s="157"/>
      <c r="R6" s="162"/>
      <c r="S6" s="162"/>
      <c r="T6" s="162"/>
      <c r="U6" s="162"/>
      <c r="V6" s="162"/>
      <c r="W6" s="162"/>
      <c r="X6" s="162"/>
      <c r="Y6" s="162"/>
    </row>
    <row r="7" spans="1:56" x14ac:dyDescent="0.2">
      <c r="A7" s="162" t="s">
        <v>133</v>
      </c>
      <c r="B7" s="184"/>
      <c r="C7" s="185"/>
      <c r="D7" s="159"/>
      <c r="E7" s="162"/>
      <c r="F7" s="158"/>
      <c r="G7" s="163"/>
      <c r="H7" s="158"/>
      <c r="I7" s="157"/>
      <c r="J7" s="157"/>
      <c r="K7" s="157"/>
      <c r="L7" s="157"/>
      <c r="M7" s="158"/>
      <c r="N7" s="162"/>
      <c r="O7" s="162"/>
      <c r="P7" s="158"/>
      <c r="Q7" s="157"/>
      <c r="R7" s="162"/>
      <c r="S7" s="162"/>
      <c r="T7" s="162"/>
      <c r="U7" s="162"/>
      <c r="V7" s="162"/>
      <c r="W7" s="162"/>
      <c r="X7" s="162"/>
      <c r="Y7" s="162"/>
    </row>
    <row r="8" spans="1:56" s="126" customFormat="1" ht="1.5" hidden="1" customHeight="1" x14ac:dyDescent="0.2">
      <c r="A8" s="164" t="s">
        <v>211</v>
      </c>
      <c r="B8" s="164" t="s">
        <v>212</v>
      </c>
      <c r="C8" s="164" t="s">
        <v>213</v>
      </c>
      <c r="D8" s="164" t="s">
        <v>214</v>
      </c>
      <c r="E8" s="164" t="s">
        <v>215</v>
      </c>
      <c r="F8" s="164" t="s">
        <v>216</v>
      </c>
      <c r="G8" s="164" t="s">
        <v>217</v>
      </c>
      <c r="H8" s="164" t="s">
        <v>218</v>
      </c>
      <c r="I8" s="164" t="s">
        <v>219</v>
      </c>
      <c r="J8" s="164" t="s">
        <v>220</v>
      </c>
      <c r="K8" s="164" t="s">
        <v>235</v>
      </c>
      <c r="L8" s="164" t="s">
        <v>221</v>
      </c>
      <c r="M8" s="164" t="s">
        <v>222</v>
      </c>
      <c r="N8" s="164" t="s">
        <v>223</v>
      </c>
      <c r="O8" s="164" t="s">
        <v>224</v>
      </c>
      <c r="P8" s="164" t="s">
        <v>225</v>
      </c>
      <c r="Q8" s="164" t="s">
        <v>226</v>
      </c>
      <c r="R8" s="164" t="s">
        <v>227</v>
      </c>
      <c r="S8" s="164" t="s">
        <v>228</v>
      </c>
      <c r="T8" s="164" t="s">
        <v>229</v>
      </c>
      <c r="U8" s="164" t="s">
        <v>230</v>
      </c>
      <c r="V8" s="164" t="s">
        <v>231</v>
      </c>
      <c r="W8" s="164" t="s">
        <v>232</v>
      </c>
      <c r="X8" s="164" t="s">
        <v>233</v>
      </c>
      <c r="Y8" s="164" t="s">
        <v>234</v>
      </c>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row>
    <row r="9" spans="1:56" x14ac:dyDescent="0.2">
      <c r="A9" s="166" t="s">
        <v>28</v>
      </c>
      <c r="B9" s="166" t="s">
        <v>4</v>
      </c>
      <c r="C9" s="186" t="s">
        <v>33</v>
      </c>
      <c r="D9" s="187" t="s">
        <v>34</v>
      </c>
      <c r="E9" s="187"/>
      <c r="F9" s="167" t="s">
        <v>134</v>
      </c>
      <c r="G9" s="170" t="s">
        <v>135</v>
      </c>
      <c r="H9" s="168" t="s">
        <v>194</v>
      </c>
      <c r="I9" s="167" t="s">
        <v>7</v>
      </c>
      <c r="J9" s="167" t="s">
        <v>136</v>
      </c>
      <c r="K9" s="167" t="s">
        <v>9</v>
      </c>
      <c r="L9" s="170" t="s">
        <v>137</v>
      </c>
      <c r="M9" s="170" t="s">
        <v>35</v>
      </c>
      <c r="N9" s="170" t="s">
        <v>36</v>
      </c>
      <c r="O9" s="170" t="s">
        <v>37</v>
      </c>
      <c r="P9" s="167" t="s">
        <v>38</v>
      </c>
      <c r="Q9" s="169" t="s">
        <v>39</v>
      </c>
      <c r="R9" s="169" t="s">
        <v>11</v>
      </c>
      <c r="S9" s="169" t="s">
        <v>12</v>
      </c>
      <c r="T9" s="169" t="s">
        <v>13</v>
      </c>
      <c r="U9" s="167" t="s">
        <v>14</v>
      </c>
      <c r="V9" s="168" t="s">
        <v>14</v>
      </c>
      <c r="W9" s="167" t="s">
        <v>40</v>
      </c>
      <c r="X9" s="167" t="s">
        <v>41</v>
      </c>
      <c r="Y9" s="167" t="s">
        <v>42</v>
      </c>
    </row>
    <row r="10" spans="1:56" x14ac:dyDescent="0.2">
      <c r="A10" s="188" t="s">
        <v>31</v>
      </c>
      <c r="B10" s="172"/>
      <c r="C10" s="189" t="s">
        <v>43</v>
      </c>
      <c r="D10" s="172" t="s">
        <v>138</v>
      </c>
      <c r="E10" s="172" t="s">
        <v>139</v>
      </c>
      <c r="F10" s="172" t="s">
        <v>15</v>
      </c>
      <c r="G10" s="175" t="s">
        <v>16</v>
      </c>
      <c r="H10" s="173" t="s">
        <v>195</v>
      </c>
      <c r="I10" s="172" t="s">
        <v>17</v>
      </c>
      <c r="J10" s="172" t="s">
        <v>18</v>
      </c>
      <c r="K10" s="172"/>
      <c r="L10" s="175" t="s">
        <v>19</v>
      </c>
      <c r="M10" s="175" t="s">
        <v>17</v>
      </c>
      <c r="N10" s="175" t="s">
        <v>17</v>
      </c>
      <c r="O10" s="175" t="s">
        <v>17</v>
      </c>
      <c r="P10" s="172" t="s">
        <v>17</v>
      </c>
      <c r="Q10" s="174" t="s">
        <v>17</v>
      </c>
      <c r="R10" s="174" t="s">
        <v>17</v>
      </c>
      <c r="S10" s="174" t="s">
        <v>17</v>
      </c>
      <c r="T10" s="174" t="s">
        <v>17</v>
      </c>
      <c r="U10" s="172" t="s">
        <v>17</v>
      </c>
      <c r="V10" s="173" t="s">
        <v>20</v>
      </c>
      <c r="W10" s="172" t="s">
        <v>17</v>
      </c>
      <c r="X10" s="172" t="s">
        <v>17</v>
      </c>
      <c r="Y10" s="172" t="s">
        <v>44</v>
      </c>
    </row>
    <row r="11" spans="1:56" x14ac:dyDescent="0.2">
      <c r="A11" s="65" t="s">
        <v>556</v>
      </c>
      <c r="B11" s="58"/>
      <c r="C11" s="313"/>
      <c r="D11" s="108"/>
      <c r="E11" s="108"/>
      <c r="F11" s="59"/>
      <c r="G11" s="2"/>
      <c r="H11" s="3"/>
      <c r="I11" s="2"/>
      <c r="J11" s="2"/>
      <c r="K11" s="2"/>
      <c r="L11" s="5"/>
      <c r="N11" s="2"/>
      <c r="P11" s="5"/>
      <c r="Q11" s="212"/>
      <c r="S11" s="5"/>
      <c r="T11" s="4"/>
      <c r="U11" s="59"/>
      <c r="V11" s="88"/>
      <c r="W11" s="2"/>
      <c r="X11" s="2"/>
      <c r="Y11" s="69"/>
    </row>
    <row r="12" spans="1:56" x14ac:dyDescent="0.2">
      <c r="A12" s="1" t="s">
        <v>557</v>
      </c>
      <c r="B12" s="58"/>
      <c r="D12" s="313"/>
      <c r="E12" s="313"/>
      <c r="F12" s="59"/>
      <c r="G12" s="2"/>
      <c r="H12" s="3"/>
      <c r="I12" s="3"/>
      <c r="J12" s="2"/>
      <c r="K12" s="2"/>
      <c r="L12" s="5"/>
      <c r="M12" s="213"/>
      <c r="N12" s="213"/>
      <c r="O12" s="213"/>
      <c r="P12" s="213"/>
      <c r="Q12" s="4"/>
      <c r="R12" s="5"/>
      <c r="S12" s="5"/>
      <c r="T12" s="4"/>
      <c r="U12" s="59"/>
      <c r="V12" s="88"/>
      <c r="W12" s="213"/>
      <c r="X12" s="213"/>
      <c r="Y12" s="315"/>
    </row>
    <row r="13" spans="1:56" x14ac:dyDescent="0.2">
      <c r="A13" s="1" t="s">
        <v>558</v>
      </c>
      <c r="B13" s="58"/>
      <c r="D13" s="68"/>
      <c r="E13" s="68"/>
      <c r="F13" s="59"/>
      <c r="G13" s="3"/>
      <c r="H13" s="3"/>
      <c r="I13" s="3"/>
      <c r="J13" s="2"/>
      <c r="K13" s="2"/>
      <c r="L13" s="5"/>
      <c r="N13" s="2"/>
      <c r="P13" s="5"/>
      <c r="Q13" s="4"/>
      <c r="S13" s="2"/>
      <c r="T13" s="4"/>
      <c r="U13" s="59"/>
      <c r="V13" s="88"/>
      <c r="W13" s="2"/>
      <c r="X13" s="2"/>
      <c r="Y13" s="215"/>
    </row>
    <row r="14" spans="1:56" x14ac:dyDescent="0.2">
      <c r="A14" s="1" t="s">
        <v>559</v>
      </c>
      <c r="B14" s="58"/>
      <c r="D14" s="313"/>
      <c r="E14" s="313"/>
      <c r="F14" s="59"/>
      <c r="G14" s="3"/>
      <c r="H14" s="3"/>
      <c r="I14" s="3"/>
      <c r="J14" s="2"/>
      <c r="K14" s="2"/>
      <c r="L14" s="5"/>
      <c r="M14" s="213"/>
      <c r="N14" s="213"/>
      <c r="O14" s="213"/>
      <c r="P14" s="213"/>
      <c r="Q14" s="4"/>
      <c r="S14" s="2"/>
      <c r="T14" s="4"/>
      <c r="U14" s="59"/>
      <c r="V14" s="88"/>
      <c r="W14" s="213"/>
      <c r="X14" s="213"/>
      <c r="Y14" s="315"/>
    </row>
    <row r="15" spans="1:56" x14ac:dyDescent="0.2">
      <c r="A15" s="1" t="s">
        <v>560</v>
      </c>
      <c r="B15" s="58"/>
      <c r="D15" s="108"/>
      <c r="E15" s="108"/>
      <c r="F15" s="59"/>
      <c r="G15" s="5"/>
      <c r="H15" s="3"/>
      <c r="I15" s="3"/>
      <c r="J15" s="2"/>
      <c r="K15" s="2"/>
      <c r="L15" s="5"/>
      <c r="P15" s="5"/>
      <c r="Q15" s="212"/>
      <c r="S15" s="5"/>
      <c r="T15" s="4"/>
      <c r="U15" s="59"/>
      <c r="V15" s="88"/>
      <c r="W15" s="2"/>
      <c r="X15" s="2"/>
      <c r="Y15" s="69"/>
    </row>
    <row r="16" spans="1:56" x14ac:dyDescent="0.2">
      <c r="A16" s="1" t="s">
        <v>561</v>
      </c>
      <c r="B16" s="58"/>
      <c r="D16" s="313"/>
      <c r="E16" s="313"/>
      <c r="F16" s="59"/>
      <c r="G16" s="2"/>
      <c r="H16" s="3"/>
      <c r="I16" s="3"/>
      <c r="J16" s="2"/>
      <c r="K16" s="2"/>
      <c r="L16" s="5"/>
      <c r="M16" s="213"/>
      <c r="N16" s="213"/>
      <c r="O16" s="213"/>
      <c r="P16" s="213"/>
      <c r="Q16" s="4"/>
      <c r="R16" s="5"/>
      <c r="S16" s="5"/>
      <c r="T16" s="4"/>
      <c r="U16" s="59"/>
      <c r="V16" s="88"/>
      <c r="W16" s="213"/>
      <c r="X16" s="213"/>
      <c r="Y16" s="315"/>
    </row>
    <row r="17" spans="1:25" x14ac:dyDescent="0.2">
      <c r="A17" s="1" t="s">
        <v>562</v>
      </c>
      <c r="B17" s="58"/>
      <c r="D17" s="108"/>
      <c r="E17" s="108"/>
      <c r="F17" s="59"/>
      <c r="G17" s="2"/>
      <c r="H17" s="3"/>
      <c r="I17" s="3"/>
      <c r="J17" s="2"/>
      <c r="K17" s="2"/>
      <c r="L17" s="4"/>
      <c r="N17" s="2"/>
      <c r="P17" s="5"/>
      <c r="Q17" s="4"/>
      <c r="S17" s="5"/>
      <c r="T17" s="4"/>
      <c r="U17" s="59"/>
      <c r="V17" s="88"/>
      <c r="W17" s="2"/>
      <c r="X17" s="2"/>
      <c r="Y17" s="69"/>
    </row>
    <row r="18" spans="1:25" x14ac:dyDescent="0.2">
      <c r="A18" s="1" t="s">
        <v>563</v>
      </c>
      <c r="B18" s="58"/>
      <c r="D18" s="313"/>
      <c r="E18" s="313"/>
      <c r="F18" s="59"/>
      <c r="G18" s="2"/>
      <c r="H18" s="3"/>
      <c r="I18" s="3"/>
      <c r="J18" s="2"/>
      <c r="K18" s="2"/>
      <c r="L18" s="5"/>
      <c r="M18" s="213"/>
      <c r="N18" s="213"/>
      <c r="O18" s="213"/>
      <c r="P18" s="213"/>
      <c r="S18" s="5"/>
      <c r="T18" s="4"/>
      <c r="U18" s="367"/>
      <c r="V18" s="70"/>
      <c r="W18" s="213"/>
      <c r="X18" s="213"/>
      <c r="Y18" s="315"/>
    </row>
    <row r="19" spans="1:25" x14ac:dyDescent="0.2">
      <c r="A19" s="1" t="s">
        <v>564</v>
      </c>
      <c r="B19" s="58"/>
      <c r="D19" s="108"/>
      <c r="E19" s="108"/>
      <c r="F19" s="59"/>
      <c r="G19" s="2"/>
      <c r="H19" s="3"/>
      <c r="I19" s="3"/>
      <c r="J19" s="2"/>
      <c r="K19" s="2"/>
      <c r="L19" s="5"/>
      <c r="N19" s="2"/>
      <c r="P19" s="5"/>
      <c r="Q19" s="4"/>
      <c r="S19" s="5"/>
      <c r="T19" s="4"/>
      <c r="U19" s="59"/>
      <c r="V19" s="88"/>
      <c r="W19" s="2"/>
      <c r="X19" s="2"/>
      <c r="Y19" s="69"/>
    </row>
    <row r="20" spans="1:25" x14ac:dyDescent="0.2">
      <c r="A20" s="1" t="s">
        <v>565</v>
      </c>
      <c r="B20" s="58"/>
      <c r="D20" s="313"/>
      <c r="E20" s="313"/>
      <c r="F20" s="59"/>
      <c r="G20" s="2"/>
      <c r="H20" s="3"/>
      <c r="I20" s="3"/>
      <c r="J20" s="2"/>
      <c r="K20" s="2"/>
      <c r="L20" s="5"/>
      <c r="M20" s="213"/>
      <c r="N20" s="213"/>
      <c r="O20" s="213"/>
      <c r="P20" s="213"/>
      <c r="Q20" s="4"/>
      <c r="S20" s="5"/>
      <c r="T20" s="4"/>
      <c r="U20" s="59"/>
      <c r="V20" s="88"/>
      <c r="W20" s="213"/>
      <c r="X20" s="213"/>
      <c r="Y20" s="315"/>
    </row>
    <row r="21" spans="1:25" x14ac:dyDescent="0.2">
      <c r="A21" s="1" t="s">
        <v>566</v>
      </c>
      <c r="B21" s="58"/>
      <c r="D21" s="108"/>
      <c r="E21" s="108"/>
      <c r="F21" s="59"/>
      <c r="G21" s="2"/>
      <c r="H21" s="3"/>
      <c r="I21" s="3"/>
      <c r="J21" s="2"/>
      <c r="K21" s="2"/>
      <c r="L21" s="4"/>
      <c r="N21" s="2"/>
      <c r="P21" s="5"/>
      <c r="Q21" s="212"/>
      <c r="R21" s="212"/>
      <c r="S21" s="5"/>
      <c r="T21" s="4"/>
      <c r="U21" s="59"/>
      <c r="V21" s="88"/>
      <c r="W21" s="2"/>
      <c r="X21" s="2"/>
      <c r="Y21" s="69"/>
    </row>
    <row r="22" spans="1:25" x14ac:dyDescent="0.2">
      <c r="A22" s="1" t="s">
        <v>567</v>
      </c>
      <c r="B22" s="58"/>
      <c r="D22" s="313"/>
      <c r="E22" s="313"/>
      <c r="F22" s="59"/>
      <c r="G22" s="2"/>
      <c r="H22" s="3"/>
      <c r="I22" s="3"/>
      <c r="J22" s="2"/>
      <c r="K22" s="2"/>
      <c r="L22" s="4"/>
      <c r="M22" s="213"/>
      <c r="N22" s="213"/>
      <c r="O22" s="213"/>
      <c r="P22" s="213"/>
      <c r="Q22" s="4"/>
      <c r="R22" s="212"/>
      <c r="S22" s="5"/>
      <c r="T22" s="4"/>
      <c r="U22" s="59"/>
      <c r="V22" s="88"/>
      <c r="W22" s="213"/>
      <c r="X22" s="213"/>
      <c r="Y22" s="315"/>
    </row>
    <row r="23" spans="1:25" x14ac:dyDescent="0.2">
      <c r="A23" s="1" t="s">
        <v>406</v>
      </c>
      <c r="B23" s="58"/>
      <c r="D23" s="108"/>
      <c r="E23" s="108"/>
      <c r="F23" s="59"/>
      <c r="G23" s="2"/>
      <c r="H23" s="3"/>
      <c r="I23" s="3"/>
      <c r="J23" s="2"/>
      <c r="K23" s="2"/>
      <c r="L23" s="5"/>
      <c r="N23" s="2"/>
      <c r="Q23" s="4"/>
      <c r="S23" s="5"/>
      <c r="T23" s="4"/>
      <c r="U23" s="59"/>
      <c r="V23" s="88"/>
      <c r="W23" s="2"/>
      <c r="X23" s="2"/>
      <c r="Y23" s="215"/>
    </row>
    <row r="24" spans="1:25" x14ac:dyDescent="0.2">
      <c r="A24" s="1" t="s">
        <v>407</v>
      </c>
      <c r="B24" s="58"/>
      <c r="D24" s="313"/>
      <c r="E24" s="313"/>
      <c r="F24" s="59"/>
      <c r="G24" s="2"/>
      <c r="H24" s="3"/>
      <c r="I24" s="3"/>
      <c r="J24" s="2"/>
      <c r="K24" s="2"/>
      <c r="L24" s="5"/>
      <c r="M24" s="213"/>
      <c r="N24" s="213"/>
      <c r="O24" s="213"/>
      <c r="P24" s="213"/>
      <c r="Q24" s="4"/>
      <c r="S24" s="5"/>
      <c r="T24" s="4"/>
      <c r="U24" s="59"/>
      <c r="V24" s="88"/>
      <c r="W24" s="213"/>
      <c r="X24" s="213"/>
      <c r="Y24" s="315"/>
    </row>
    <row r="25" spans="1:25" x14ac:dyDescent="0.2">
      <c r="A25" s="1" t="s">
        <v>408</v>
      </c>
      <c r="B25" s="58"/>
      <c r="D25" s="313"/>
      <c r="E25" s="108"/>
      <c r="F25" s="59"/>
      <c r="G25" s="2"/>
      <c r="H25" s="3"/>
      <c r="I25" s="3"/>
      <c r="J25" s="2"/>
      <c r="K25" s="2"/>
      <c r="L25" s="5"/>
      <c r="N25" s="2"/>
      <c r="P25" s="5"/>
      <c r="Q25" s="4"/>
      <c r="S25" s="5"/>
      <c r="T25" s="4"/>
      <c r="U25" s="59"/>
      <c r="V25" s="88"/>
      <c r="W25" s="2"/>
      <c r="X25" s="2"/>
      <c r="Y25" s="69"/>
    </row>
    <row r="26" spans="1:25" x14ac:dyDescent="0.2">
      <c r="A26" s="1" t="s">
        <v>409</v>
      </c>
      <c r="B26" s="58"/>
      <c r="D26" s="313"/>
      <c r="E26" s="313"/>
      <c r="F26" s="59"/>
      <c r="G26" s="2"/>
      <c r="H26" s="3"/>
      <c r="I26" s="3"/>
      <c r="J26" s="2"/>
      <c r="K26" s="2"/>
      <c r="L26" s="5"/>
      <c r="M26" s="213"/>
      <c r="N26" s="213"/>
      <c r="O26" s="213"/>
      <c r="P26" s="213"/>
      <c r="Q26" s="4"/>
      <c r="S26" s="5"/>
      <c r="T26" s="4"/>
      <c r="U26" s="59"/>
      <c r="V26" s="88"/>
      <c r="W26" s="213"/>
      <c r="X26" s="213"/>
      <c r="Y26" s="315"/>
    </row>
    <row r="27" spans="1:25" x14ac:dyDescent="0.2">
      <c r="A27" s="1" t="s">
        <v>410</v>
      </c>
      <c r="B27" s="58"/>
      <c r="D27" s="108"/>
      <c r="E27" s="108"/>
      <c r="F27" s="59"/>
      <c r="G27" s="2"/>
      <c r="H27" s="3"/>
      <c r="I27" s="3"/>
      <c r="J27" s="2"/>
      <c r="K27" s="2"/>
      <c r="L27" s="5"/>
      <c r="P27" s="5"/>
      <c r="Q27" s="212"/>
      <c r="R27" s="369"/>
      <c r="S27" s="5"/>
      <c r="T27" s="4"/>
      <c r="U27" s="59"/>
      <c r="V27" s="88"/>
      <c r="W27" s="2"/>
      <c r="X27" s="2"/>
      <c r="Y27" s="69"/>
    </row>
    <row r="28" spans="1:25" x14ac:dyDescent="0.2">
      <c r="A28" s="1" t="s">
        <v>411</v>
      </c>
      <c r="B28" s="58"/>
      <c r="D28" s="313"/>
      <c r="E28" s="313"/>
      <c r="F28" s="59"/>
      <c r="G28" s="2"/>
      <c r="H28" s="3"/>
      <c r="I28" s="3"/>
      <c r="J28" s="2"/>
      <c r="K28" s="2"/>
      <c r="L28" s="5"/>
      <c r="M28" s="213"/>
      <c r="N28" s="213"/>
      <c r="O28" s="213"/>
      <c r="P28" s="213"/>
      <c r="Q28" s="4"/>
      <c r="R28" s="5"/>
      <c r="S28" s="5"/>
      <c r="T28" s="4"/>
      <c r="U28" s="70"/>
      <c r="V28" s="59"/>
      <c r="W28" s="213"/>
      <c r="X28" s="213"/>
      <c r="Y28" s="315"/>
    </row>
    <row r="29" spans="1:25" x14ac:dyDescent="0.2">
      <c r="A29" s="1" t="s">
        <v>412</v>
      </c>
      <c r="B29" s="58"/>
      <c r="D29" s="108"/>
      <c r="E29" s="108"/>
      <c r="F29" s="59"/>
      <c r="G29" s="5"/>
      <c r="H29" s="3"/>
      <c r="I29" s="2"/>
      <c r="J29" s="2"/>
      <c r="K29" s="2"/>
      <c r="L29" s="5"/>
      <c r="N29" s="2"/>
      <c r="P29" s="5"/>
      <c r="Q29" s="212"/>
      <c r="R29" s="212"/>
      <c r="S29" s="5"/>
      <c r="T29" s="4"/>
      <c r="U29" s="59"/>
      <c r="V29" s="88"/>
      <c r="W29" s="2"/>
      <c r="X29" s="2"/>
      <c r="Y29" s="69"/>
    </row>
    <row r="30" spans="1:25" x14ac:dyDescent="0.2">
      <c r="A30" s="61" t="s">
        <v>413</v>
      </c>
      <c r="B30" s="58"/>
      <c r="D30" s="313"/>
      <c r="E30" s="313"/>
      <c r="F30" s="59"/>
      <c r="G30" s="2"/>
      <c r="H30" s="3"/>
      <c r="I30" s="2"/>
      <c r="J30" s="2"/>
      <c r="K30" s="2"/>
      <c r="L30" s="5"/>
      <c r="M30" s="213"/>
      <c r="N30" s="213"/>
      <c r="O30" s="213"/>
      <c r="P30" s="213"/>
      <c r="S30" s="5"/>
      <c r="T30" s="4"/>
      <c r="U30" s="367"/>
      <c r="V30" s="368"/>
      <c r="W30" s="213"/>
      <c r="X30" s="213"/>
      <c r="Y30" s="315"/>
    </row>
    <row r="31" spans="1:25" x14ac:dyDescent="0.2">
      <c r="A31" s="46"/>
      <c r="B31" s="22"/>
      <c r="C31" s="91"/>
      <c r="D31" s="43"/>
      <c r="E31" s="43"/>
      <c r="F31" s="43"/>
      <c r="G31" s="43"/>
      <c r="H31" s="46"/>
      <c r="I31" s="43"/>
      <c r="J31" s="43"/>
      <c r="K31" s="43"/>
      <c r="L31" s="44"/>
      <c r="M31" s="43"/>
      <c r="N31" s="44"/>
      <c r="O31" s="43"/>
      <c r="P31" s="43"/>
      <c r="Q31" s="44"/>
      <c r="R31" s="45"/>
      <c r="S31" s="45"/>
      <c r="T31" s="45"/>
      <c r="U31" s="43"/>
      <c r="V31" s="46"/>
      <c r="W31" s="43"/>
      <c r="X31" s="43"/>
      <c r="Y31" s="46"/>
    </row>
    <row r="32" spans="1:25" x14ac:dyDescent="0.2">
      <c r="A32" s="33"/>
      <c r="B32" s="47"/>
      <c r="C32" s="106"/>
      <c r="D32" s="31"/>
      <c r="E32" s="31"/>
      <c r="F32" s="31"/>
      <c r="G32" s="33"/>
      <c r="H32" s="33"/>
      <c r="I32" s="33"/>
      <c r="J32" s="33"/>
      <c r="K32" s="33"/>
      <c r="L32" s="33"/>
      <c r="M32" s="31"/>
      <c r="N32" s="30"/>
      <c r="O32" s="31"/>
      <c r="P32" s="31"/>
      <c r="Q32" s="30"/>
      <c r="R32" s="29"/>
      <c r="S32" s="29"/>
      <c r="T32" s="33"/>
      <c r="U32" s="33"/>
      <c r="V32" s="33"/>
      <c r="W32" s="33"/>
      <c r="X32" s="33"/>
      <c r="Y32" s="33"/>
    </row>
    <row r="33" spans="1:25" x14ac:dyDescent="0.2">
      <c r="A33" s="176" t="s">
        <v>32</v>
      </c>
      <c r="B33" s="162"/>
      <c r="C33" s="185"/>
      <c r="D33" s="190" t="s">
        <v>353</v>
      </c>
      <c r="E33" s="162"/>
      <c r="F33" s="162"/>
      <c r="G33" s="158"/>
      <c r="H33" s="158"/>
      <c r="I33" s="162"/>
      <c r="J33" s="162"/>
      <c r="K33" s="162"/>
      <c r="L33" s="162"/>
      <c r="M33" s="158"/>
      <c r="N33" s="159"/>
      <c r="O33" s="158"/>
      <c r="P33" s="158"/>
      <c r="Q33" s="159"/>
      <c r="R33" s="157"/>
      <c r="S33" s="157"/>
      <c r="T33" s="162"/>
      <c r="U33" s="162"/>
      <c r="V33" s="162"/>
      <c r="W33" s="162"/>
      <c r="X33" s="162"/>
      <c r="Y33" s="162"/>
    </row>
    <row r="34" spans="1:25" x14ac:dyDescent="0.2">
      <c r="A34" s="171"/>
      <c r="B34" s="191"/>
      <c r="C34" s="192"/>
      <c r="D34" s="181"/>
      <c r="E34" s="181"/>
      <c r="F34" s="181"/>
      <c r="G34" s="171"/>
      <c r="H34" s="171"/>
      <c r="I34" s="171"/>
      <c r="J34" s="171"/>
      <c r="K34" s="171"/>
      <c r="L34" s="171"/>
      <c r="M34" s="181"/>
      <c r="N34" s="182"/>
      <c r="O34" s="181"/>
      <c r="P34" s="181"/>
      <c r="Q34" s="182"/>
      <c r="R34" s="180"/>
      <c r="S34" s="180"/>
      <c r="T34" s="171"/>
      <c r="U34" s="171"/>
      <c r="V34" s="171"/>
      <c r="W34" s="171"/>
      <c r="X34" s="171"/>
      <c r="Y34" s="171"/>
    </row>
    <row r="35" spans="1:25" x14ac:dyDescent="0.2">
      <c r="A35" s="65" t="s">
        <v>394</v>
      </c>
      <c r="B35" s="58"/>
      <c r="D35" s="68"/>
      <c r="E35" s="108"/>
      <c r="F35" s="59"/>
      <c r="G35" s="2"/>
      <c r="H35" s="3"/>
      <c r="I35" s="3"/>
      <c r="J35" s="2"/>
      <c r="K35" s="2"/>
      <c r="L35" s="5"/>
      <c r="N35" s="2"/>
      <c r="P35" s="5"/>
      <c r="Q35" s="4"/>
      <c r="R35" s="5"/>
      <c r="S35" s="5"/>
      <c r="T35" s="4"/>
      <c r="U35" s="59"/>
      <c r="V35" s="88"/>
      <c r="W35" s="2"/>
      <c r="X35" s="2"/>
      <c r="Y35" s="69"/>
    </row>
    <row r="36" spans="1:25" x14ac:dyDescent="0.2">
      <c r="A36" s="1" t="s">
        <v>47</v>
      </c>
      <c r="B36" s="58"/>
      <c r="C36" s="105"/>
      <c r="D36" s="68"/>
      <c r="E36" s="68"/>
      <c r="F36" s="59"/>
      <c r="G36" s="5"/>
      <c r="I36" s="2"/>
      <c r="J36" s="2"/>
      <c r="K36" s="2"/>
      <c r="L36" s="2"/>
      <c r="M36" s="5"/>
      <c r="O36" s="5"/>
      <c r="Q36" s="4"/>
      <c r="T36" s="4"/>
      <c r="U36" s="59"/>
      <c r="V36" s="88"/>
      <c r="W36" s="2"/>
      <c r="X36" s="2"/>
      <c r="Y36" s="69"/>
    </row>
    <row r="37" spans="1:25" x14ac:dyDescent="0.2">
      <c r="A37" s="1" t="s">
        <v>47</v>
      </c>
      <c r="B37" s="58"/>
      <c r="C37" s="105"/>
      <c r="D37" s="68"/>
      <c r="E37" s="68"/>
      <c r="F37" s="59"/>
      <c r="G37" s="5"/>
      <c r="I37" s="2"/>
      <c r="J37" s="2"/>
      <c r="K37" s="2"/>
      <c r="L37" s="2"/>
      <c r="M37" s="5"/>
      <c r="O37" s="5"/>
      <c r="Q37" s="4"/>
      <c r="T37" s="4"/>
      <c r="U37" s="59"/>
      <c r="V37" s="88"/>
      <c r="W37" s="2"/>
      <c r="X37" s="2"/>
      <c r="Y37" s="69"/>
    </row>
    <row r="38" spans="1:25" x14ac:dyDescent="0.2">
      <c r="A38" s="1" t="s">
        <v>47</v>
      </c>
      <c r="B38" s="58"/>
      <c r="C38" s="105"/>
      <c r="D38" s="68"/>
      <c r="E38" s="68"/>
      <c r="F38" s="59"/>
      <c r="G38" s="5"/>
      <c r="I38" s="2"/>
      <c r="J38" s="2"/>
      <c r="K38" s="2"/>
      <c r="L38" s="2"/>
      <c r="M38" s="5"/>
      <c r="O38" s="5"/>
      <c r="Q38" s="4"/>
      <c r="T38" s="4"/>
      <c r="U38" s="59"/>
      <c r="V38" s="88"/>
      <c r="W38" s="2"/>
      <c r="X38" s="2"/>
      <c r="Y38" s="69"/>
    </row>
    <row r="39" spans="1:25" x14ac:dyDescent="0.2">
      <c r="A39" s="1" t="s">
        <v>47</v>
      </c>
      <c r="B39" s="58"/>
      <c r="C39" s="105"/>
      <c r="D39" s="68"/>
      <c r="E39" s="68"/>
      <c r="F39" s="59"/>
      <c r="G39" s="5"/>
      <c r="I39" s="2"/>
      <c r="J39" s="2"/>
      <c r="K39" s="2"/>
      <c r="L39" s="2"/>
      <c r="M39" s="5"/>
      <c r="O39" s="5"/>
      <c r="Q39" s="4"/>
      <c r="T39" s="4"/>
      <c r="U39" s="59"/>
      <c r="V39" s="88"/>
      <c r="W39" s="2"/>
      <c r="X39" s="2"/>
      <c r="Y39" s="69"/>
    </row>
    <row r="40" spans="1:25" x14ac:dyDescent="0.2">
      <c r="A40" s="1" t="s">
        <v>47</v>
      </c>
      <c r="B40" s="58"/>
      <c r="C40" s="105"/>
      <c r="D40" s="68"/>
      <c r="E40" s="68"/>
      <c r="F40" s="59"/>
      <c r="G40" s="5"/>
      <c r="I40" s="2"/>
      <c r="J40" s="2"/>
      <c r="K40" s="2"/>
      <c r="L40" s="2"/>
      <c r="M40" s="5"/>
      <c r="O40" s="5"/>
      <c r="Q40" s="4"/>
      <c r="T40" s="4"/>
      <c r="U40" s="59"/>
      <c r="V40" s="88"/>
      <c r="W40" s="2"/>
      <c r="X40" s="2"/>
      <c r="Y40" s="69"/>
    </row>
    <row r="41" spans="1:25" x14ac:dyDescent="0.2">
      <c r="A41" s="1" t="s">
        <v>47</v>
      </c>
      <c r="B41" s="58"/>
      <c r="C41" s="105"/>
      <c r="D41" s="68"/>
      <c r="E41" s="68"/>
      <c r="F41" s="59"/>
      <c r="G41" s="5"/>
      <c r="I41" s="2"/>
      <c r="J41" s="2"/>
      <c r="K41" s="2"/>
      <c r="L41" s="2"/>
      <c r="M41" s="5"/>
      <c r="O41" s="5"/>
      <c r="Q41" s="4"/>
      <c r="T41" s="4"/>
      <c r="U41" s="59"/>
      <c r="V41" s="88"/>
      <c r="W41" s="2"/>
      <c r="X41" s="2"/>
      <c r="Y41" s="69"/>
    </row>
    <row r="42" spans="1:25" x14ac:dyDescent="0.2">
      <c r="A42" s="1" t="s">
        <v>47</v>
      </c>
      <c r="B42" s="58"/>
      <c r="C42" s="105"/>
      <c r="D42" s="68"/>
      <c r="E42" s="68"/>
      <c r="F42" s="59"/>
      <c r="G42" s="5"/>
      <c r="I42" s="2"/>
      <c r="J42" s="2"/>
      <c r="K42" s="2"/>
      <c r="L42" s="2"/>
      <c r="M42" s="5"/>
      <c r="O42" s="5"/>
      <c r="Q42" s="4"/>
      <c r="T42" s="4"/>
      <c r="U42" s="59"/>
      <c r="V42" s="88"/>
      <c r="W42" s="2"/>
      <c r="X42" s="2"/>
      <c r="Y42" s="69"/>
    </row>
    <row r="43" spans="1:25" x14ac:dyDescent="0.2">
      <c r="A43" s="1" t="s">
        <v>47</v>
      </c>
      <c r="B43" s="58"/>
      <c r="C43" s="105"/>
      <c r="D43" s="68"/>
      <c r="E43" s="68"/>
      <c r="F43" s="59"/>
      <c r="G43" s="5"/>
      <c r="I43" s="2"/>
      <c r="J43" s="2"/>
      <c r="K43" s="2"/>
      <c r="L43" s="2"/>
      <c r="M43" s="5"/>
      <c r="O43" s="5"/>
      <c r="Q43" s="4"/>
      <c r="T43" s="4"/>
      <c r="U43" s="59"/>
      <c r="V43" s="88"/>
      <c r="W43" s="2"/>
      <c r="X43" s="2"/>
      <c r="Y43" s="69"/>
    </row>
    <row r="44" spans="1:25" x14ac:dyDescent="0.2">
      <c r="A44" s="1" t="s">
        <v>47</v>
      </c>
      <c r="B44" s="58"/>
      <c r="C44" s="105"/>
      <c r="D44" s="68"/>
      <c r="E44" s="1"/>
      <c r="F44" s="59"/>
      <c r="G44" s="5"/>
      <c r="I44" s="2"/>
      <c r="J44" s="2"/>
      <c r="K44" s="2"/>
      <c r="L44" s="2"/>
      <c r="M44" s="5"/>
      <c r="O44" s="5"/>
      <c r="Q44" s="4"/>
      <c r="T44" s="4"/>
      <c r="U44" s="59"/>
      <c r="V44" s="88"/>
      <c r="W44" s="2"/>
      <c r="X44" s="2"/>
      <c r="Y44" s="69"/>
    </row>
    <row r="45" spans="1:25" x14ac:dyDescent="0.2">
      <c r="A45" s="1" t="s">
        <v>47</v>
      </c>
      <c r="B45" s="58"/>
      <c r="C45" s="105"/>
      <c r="D45" s="68"/>
      <c r="E45" s="68"/>
      <c r="F45" s="59"/>
      <c r="G45" s="5"/>
      <c r="I45" s="2"/>
      <c r="J45" s="2"/>
      <c r="K45" s="2"/>
      <c r="L45" s="2"/>
      <c r="M45" s="5"/>
      <c r="O45" s="5"/>
      <c r="Q45" s="4"/>
      <c r="T45" s="4"/>
      <c r="U45" s="59"/>
      <c r="V45" s="88"/>
      <c r="W45" s="2"/>
      <c r="X45" s="2"/>
      <c r="Y45" s="69"/>
    </row>
    <row r="46" spans="1:25" x14ac:dyDescent="0.2">
      <c r="A46" s="1" t="s">
        <v>47</v>
      </c>
      <c r="B46" s="58"/>
      <c r="C46" s="105"/>
      <c r="D46" s="68"/>
      <c r="E46" s="68"/>
      <c r="F46" s="59"/>
      <c r="G46" s="5"/>
      <c r="I46" s="2"/>
      <c r="J46" s="2"/>
      <c r="K46" s="2"/>
      <c r="L46" s="2"/>
      <c r="M46" s="5"/>
      <c r="O46" s="5"/>
      <c r="Q46" s="4"/>
      <c r="T46" s="4"/>
      <c r="U46" s="59"/>
      <c r="V46" s="88"/>
      <c r="W46" s="2"/>
      <c r="X46" s="2"/>
      <c r="Y46" s="69"/>
    </row>
    <row r="47" spans="1:25" x14ac:dyDescent="0.2">
      <c r="A47" s="1" t="s">
        <v>47</v>
      </c>
      <c r="B47" s="58"/>
      <c r="C47" s="105"/>
      <c r="D47" s="68"/>
      <c r="E47" s="68"/>
      <c r="F47" s="59"/>
      <c r="G47" s="5"/>
      <c r="I47" s="2"/>
      <c r="J47" s="2"/>
      <c r="K47" s="2"/>
      <c r="L47" s="2"/>
      <c r="M47" s="5"/>
      <c r="O47" s="5"/>
      <c r="Q47" s="4"/>
      <c r="T47" s="4"/>
      <c r="U47" s="59"/>
      <c r="V47" s="88"/>
      <c r="W47" s="2"/>
      <c r="X47" s="2"/>
      <c r="Y47" s="69"/>
    </row>
    <row r="48" spans="1:25" x14ac:dyDescent="0.2">
      <c r="A48" s="1" t="s">
        <v>47</v>
      </c>
      <c r="B48" s="58"/>
      <c r="C48" s="105"/>
      <c r="D48" s="68"/>
      <c r="E48" s="68"/>
      <c r="F48" s="59"/>
      <c r="G48" s="5"/>
      <c r="I48" s="2"/>
      <c r="J48" s="2"/>
      <c r="K48" s="2"/>
      <c r="L48" s="2"/>
      <c r="M48" s="5"/>
      <c r="O48" s="5"/>
      <c r="Q48" s="4"/>
      <c r="T48" s="4"/>
      <c r="U48" s="59"/>
      <c r="V48" s="88"/>
      <c r="W48" s="2"/>
      <c r="X48" s="2"/>
      <c r="Y48" s="69"/>
    </row>
    <row r="49" spans="1:25" x14ac:dyDescent="0.2">
      <c r="A49" s="1" t="s">
        <v>47</v>
      </c>
      <c r="B49" s="58"/>
      <c r="C49" s="105"/>
      <c r="D49" s="68"/>
      <c r="E49" s="68"/>
      <c r="F49" s="59"/>
      <c r="G49" s="5"/>
      <c r="I49" s="2"/>
      <c r="J49" s="2"/>
      <c r="K49" s="2"/>
      <c r="L49" s="2"/>
      <c r="M49" s="5"/>
      <c r="O49" s="5"/>
      <c r="Q49" s="4"/>
      <c r="T49" s="4"/>
      <c r="U49" s="59"/>
      <c r="V49" s="88"/>
      <c r="W49" s="2"/>
      <c r="X49" s="2"/>
      <c r="Y49" s="69"/>
    </row>
    <row r="50" spans="1:25" x14ac:dyDescent="0.2">
      <c r="A50" s="1" t="s">
        <v>47</v>
      </c>
      <c r="B50" s="58"/>
      <c r="C50" s="105"/>
      <c r="D50" s="68"/>
      <c r="E50" s="1"/>
      <c r="F50" s="59"/>
      <c r="G50" s="5"/>
      <c r="I50" s="2"/>
      <c r="J50" s="2"/>
      <c r="K50" s="2"/>
      <c r="L50" s="2"/>
      <c r="M50" s="5"/>
      <c r="O50" s="5"/>
      <c r="Q50" s="4"/>
      <c r="T50" s="4"/>
      <c r="U50" s="59"/>
      <c r="V50" s="88"/>
      <c r="W50" s="2"/>
      <c r="X50" s="2"/>
      <c r="Y50" s="69"/>
    </row>
    <row r="51" spans="1:25" x14ac:dyDescent="0.2">
      <c r="A51" s="1" t="s">
        <v>47</v>
      </c>
      <c r="B51" s="58"/>
      <c r="C51" s="105"/>
      <c r="D51" s="68"/>
      <c r="E51" s="1"/>
      <c r="F51" s="59"/>
      <c r="G51" s="73"/>
      <c r="H51" s="73"/>
      <c r="I51" s="73"/>
      <c r="J51" s="59"/>
      <c r="K51" s="2"/>
      <c r="L51" s="2"/>
      <c r="M51" s="1"/>
      <c r="N51" s="1"/>
      <c r="O51" s="1"/>
      <c r="P51" s="1"/>
      <c r="Q51" s="74"/>
      <c r="R51" s="73"/>
      <c r="S51" s="73"/>
      <c r="T51" s="4"/>
      <c r="U51" s="59"/>
      <c r="V51" s="88"/>
    </row>
    <row r="52" spans="1:25" x14ac:dyDescent="0.2">
      <c r="A52" s="1" t="s">
        <v>47</v>
      </c>
      <c r="B52" s="58"/>
      <c r="C52" s="105"/>
      <c r="D52" s="68"/>
      <c r="E52" s="1"/>
      <c r="F52" s="59"/>
      <c r="G52" s="5"/>
      <c r="I52" s="2"/>
      <c r="J52" s="2"/>
      <c r="K52" s="2"/>
      <c r="L52" s="2"/>
      <c r="M52" s="5"/>
      <c r="O52" s="5"/>
      <c r="Q52" s="4"/>
      <c r="T52" s="4"/>
      <c r="U52" s="59"/>
      <c r="V52" s="88"/>
      <c r="W52" s="2"/>
      <c r="X52" s="2"/>
      <c r="Y52" s="69"/>
    </row>
    <row r="53" spans="1:25" x14ac:dyDescent="0.2">
      <c r="A53" s="1" t="s">
        <v>47</v>
      </c>
      <c r="B53" s="58"/>
      <c r="C53" s="105"/>
      <c r="D53" s="68"/>
      <c r="E53" s="1"/>
      <c r="F53" s="59"/>
      <c r="G53" s="5"/>
      <c r="I53" s="2"/>
      <c r="J53" s="2"/>
      <c r="K53" s="2"/>
      <c r="L53" s="2"/>
      <c r="M53" s="5"/>
      <c r="O53" s="5"/>
      <c r="Q53" s="4"/>
      <c r="T53" s="4"/>
      <c r="U53" s="59"/>
      <c r="V53" s="88"/>
      <c r="W53" s="2"/>
      <c r="X53" s="2"/>
      <c r="Y53" s="69"/>
    </row>
    <row r="54" spans="1:25" x14ac:dyDescent="0.2">
      <c r="A54" s="1" t="s">
        <v>395</v>
      </c>
      <c r="B54" s="58"/>
      <c r="D54" s="313"/>
      <c r="E54" s="313"/>
      <c r="F54" s="59"/>
      <c r="G54" s="2"/>
      <c r="H54" s="3"/>
      <c r="I54" s="3"/>
      <c r="J54" s="2"/>
      <c r="K54" s="2"/>
      <c r="L54" s="5"/>
      <c r="M54" s="213"/>
      <c r="N54" s="213"/>
      <c r="O54" s="213"/>
      <c r="P54" s="213"/>
      <c r="Q54" s="4"/>
      <c r="R54" s="5"/>
      <c r="S54" s="5"/>
      <c r="T54" s="4"/>
      <c r="U54" s="59"/>
      <c r="V54" s="88"/>
      <c r="W54" s="213"/>
      <c r="X54" s="213"/>
      <c r="Y54" s="315"/>
    </row>
    <row r="55" spans="1:25" x14ac:dyDescent="0.2">
      <c r="A55" s="46"/>
      <c r="B55" s="22"/>
      <c r="C55" s="91"/>
      <c r="D55" s="43"/>
      <c r="E55" s="43"/>
      <c r="F55" s="43"/>
      <c r="G55" s="43"/>
      <c r="H55" s="46"/>
      <c r="I55" s="43"/>
      <c r="J55" s="43"/>
      <c r="K55" s="43"/>
      <c r="L55" s="44"/>
      <c r="M55" s="43"/>
      <c r="N55" s="44"/>
      <c r="O55" s="43"/>
      <c r="P55" s="43"/>
      <c r="Q55" s="44"/>
      <c r="R55" s="45"/>
      <c r="S55" s="45"/>
      <c r="T55" s="45"/>
      <c r="U55" s="43"/>
      <c r="V55" s="46"/>
      <c r="W55" s="43"/>
      <c r="X55" s="43"/>
      <c r="Y55" s="46"/>
    </row>
    <row r="56" spans="1:25" x14ac:dyDescent="0.2">
      <c r="A56" s="35"/>
      <c r="B56" s="48"/>
      <c r="C56" s="107"/>
      <c r="D56" s="39"/>
      <c r="E56" s="39"/>
      <c r="F56" s="39"/>
      <c r="G56" s="35"/>
      <c r="H56" s="35"/>
      <c r="I56" s="35"/>
      <c r="J56" s="35"/>
      <c r="K56" s="35"/>
      <c r="L56" s="35"/>
      <c r="M56" s="39"/>
      <c r="N56" s="40"/>
      <c r="O56" s="39"/>
      <c r="P56" s="39"/>
      <c r="Q56" s="40"/>
      <c r="R56" s="41"/>
      <c r="S56" s="41"/>
      <c r="T56" s="35"/>
      <c r="U56" s="35"/>
      <c r="V56" s="35"/>
      <c r="W56" s="35"/>
      <c r="X56" s="35"/>
      <c r="Y56" s="35"/>
    </row>
    <row r="57" spans="1:25" x14ac:dyDescent="0.2">
      <c r="A57" s="1" t="s">
        <v>396</v>
      </c>
      <c r="B57" s="58"/>
      <c r="D57" s="108"/>
      <c r="E57" s="108"/>
      <c r="F57" s="59"/>
      <c r="G57" s="2"/>
      <c r="H57" s="3"/>
      <c r="I57" s="3"/>
      <c r="J57" s="2"/>
      <c r="K57" s="2"/>
      <c r="L57" s="5"/>
      <c r="N57" s="2"/>
      <c r="P57" s="5"/>
      <c r="Q57" s="4"/>
      <c r="S57" s="2"/>
      <c r="T57" s="4"/>
      <c r="U57" s="59"/>
      <c r="V57" s="88"/>
      <c r="W57" s="2"/>
      <c r="X57" s="2"/>
      <c r="Y57" s="215"/>
    </row>
    <row r="58" spans="1:25" x14ac:dyDescent="0.2">
      <c r="A58" s="1" t="s">
        <v>397</v>
      </c>
      <c r="B58" s="58"/>
      <c r="C58" s="314"/>
      <c r="D58" s="313"/>
      <c r="E58" s="313"/>
      <c r="F58" s="59"/>
      <c r="G58" s="2"/>
      <c r="H58" s="3"/>
      <c r="I58" s="3"/>
      <c r="J58" s="2"/>
      <c r="K58" s="2"/>
      <c r="L58" s="5"/>
      <c r="M58" s="213"/>
      <c r="N58" s="213"/>
      <c r="O58" s="213"/>
      <c r="P58" s="213"/>
      <c r="Q58" s="4"/>
      <c r="S58" s="2"/>
      <c r="T58" s="4"/>
      <c r="U58" s="59"/>
      <c r="V58" s="88"/>
      <c r="W58" s="213"/>
      <c r="X58" s="213"/>
      <c r="Y58" s="315"/>
    </row>
    <row r="59" spans="1:25" x14ac:dyDescent="0.2">
      <c r="A59" s="46"/>
      <c r="B59" s="22"/>
      <c r="C59" s="91"/>
      <c r="D59" s="43"/>
      <c r="E59" s="43"/>
      <c r="F59" s="43"/>
      <c r="G59" s="43"/>
      <c r="H59" s="46"/>
      <c r="I59" s="43"/>
      <c r="J59" s="43"/>
      <c r="K59" s="43"/>
      <c r="L59" s="44"/>
      <c r="M59" s="43"/>
      <c r="N59" s="44"/>
      <c r="O59" s="43"/>
      <c r="P59" s="43"/>
      <c r="Q59" s="44"/>
      <c r="R59" s="45"/>
      <c r="S59" s="45"/>
      <c r="T59" s="45"/>
      <c r="U59" s="43"/>
      <c r="V59" s="46"/>
      <c r="W59" s="43"/>
      <c r="X59" s="43"/>
      <c r="Y59" s="46"/>
    </row>
    <row r="60" spans="1:25" x14ac:dyDescent="0.2">
      <c r="A60" s="35"/>
      <c r="B60" s="48"/>
      <c r="C60" s="107"/>
      <c r="D60" s="39"/>
      <c r="E60" s="39"/>
      <c r="F60" s="39"/>
      <c r="G60" s="35"/>
      <c r="H60" s="35"/>
      <c r="I60" s="35"/>
      <c r="J60" s="35"/>
      <c r="K60" s="35"/>
      <c r="L60" s="35"/>
      <c r="M60" s="39"/>
      <c r="N60" s="40"/>
      <c r="O60" s="39"/>
      <c r="P60" s="39"/>
      <c r="Q60" s="40"/>
      <c r="R60" s="41"/>
      <c r="S60" s="41"/>
      <c r="T60" s="35"/>
      <c r="U60" s="35"/>
      <c r="V60" s="35"/>
      <c r="W60" s="35"/>
      <c r="X60" s="35"/>
      <c r="Y60" s="35"/>
    </row>
    <row r="61" spans="1:25" x14ac:dyDescent="0.2">
      <c r="A61" s="1" t="s">
        <v>398</v>
      </c>
      <c r="B61" s="58"/>
      <c r="D61" s="108"/>
      <c r="E61" s="108"/>
      <c r="F61" s="59"/>
      <c r="G61" s="5"/>
      <c r="H61" s="3"/>
      <c r="I61" s="3"/>
      <c r="J61" s="2"/>
      <c r="K61" s="2"/>
      <c r="L61" s="4"/>
      <c r="P61" s="5"/>
      <c r="Q61" s="4"/>
      <c r="R61" s="5"/>
      <c r="S61" s="5"/>
      <c r="T61" s="4"/>
      <c r="U61" s="59"/>
      <c r="V61" s="88"/>
      <c r="W61" s="2"/>
      <c r="X61" s="2"/>
      <c r="Y61" s="69"/>
    </row>
    <row r="62" spans="1:25" x14ac:dyDescent="0.2">
      <c r="A62" s="1" t="s">
        <v>45</v>
      </c>
      <c r="B62" s="58"/>
      <c r="C62" s="105"/>
      <c r="D62" s="68"/>
      <c r="E62" s="68"/>
      <c r="F62" s="59"/>
      <c r="G62" s="2"/>
      <c r="I62" s="3"/>
      <c r="J62" s="2"/>
      <c r="K62" s="2"/>
      <c r="L62" s="2"/>
      <c r="M62" s="5"/>
      <c r="P62" s="3"/>
      <c r="Q62" s="4"/>
      <c r="R62" s="5"/>
      <c r="S62" s="5"/>
      <c r="T62" s="4"/>
      <c r="U62" s="59"/>
      <c r="V62" s="88"/>
      <c r="W62" s="2"/>
      <c r="X62" s="2"/>
      <c r="Y62" s="2"/>
    </row>
    <row r="63" spans="1:25" x14ac:dyDescent="0.2">
      <c r="A63" s="1" t="s">
        <v>45</v>
      </c>
      <c r="B63" s="58"/>
      <c r="C63" s="105"/>
      <c r="D63" s="68"/>
      <c r="E63" s="68"/>
      <c r="G63" s="5"/>
      <c r="I63" s="2"/>
      <c r="J63" s="2"/>
      <c r="K63" s="2"/>
      <c r="L63" s="2"/>
      <c r="M63" s="5"/>
      <c r="O63" s="5"/>
      <c r="Q63" s="4"/>
      <c r="T63" s="4"/>
      <c r="U63" s="59"/>
      <c r="V63" s="88"/>
      <c r="W63" s="2"/>
      <c r="X63" s="2"/>
      <c r="Y63" s="69"/>
    </row>
    <row r="64" spans="1:25" x14ac:dyDescent="0.2">
      <c r="A64" s="1" t="s">
        <v>45</v>
      </c>
      <c r="B64" s="58"/>
      <c r="C64" s="105"/>
      <c r="D64" s="68"/>
      <c r="E64" s="68"/>
      <c r="G64" s="5"/>
      <c r="I64" s="2"/>
      <c r="J64" s="2"/>
      <c r="K64" s="2"/>
      <c r="L64" s="2"/>
      <c r="M64" s="5"/>
      <c r="O64" s="5"/>
      <c r="Q64" s="4"/>
      <c r="T64" s="4"/>
      <c r="U64" s="59"/>
      <c r="V64" s="88"/>
      <c r="W64" s="2"/>
      <c r="X64" s="2"/>
      <c r="Y64" s="69"/>
    </row>
    <row r="65" spans="1:25" x14ac:dyDescent="0.2">
      <c r="A65" s="1" t="s">
        <v>45</v>
      </c>
      <c r="B65" s="58"/>
      <c r="C65" s="105"/>
      <c r="D65" s="68"/>
      <c r="E65" s="68"/>
      <c r="G65" s="5"/>
      <c r="I65" s="2"/>
      <c r="J65" s="2"/>
      <c r="K65" s="2"/>
      <c r="L65" s="2"/>
      <c r="M65" s="5"/>
      <c r="O65" s="5"/>
      <c r="Q65" s="4"/>
      <c r="T65" s="4"/>
      <c r="U65" s="59"/>
      <c r="V65" s="88"/>
      <c r="W65" s="2"/>
      <c r="X65" s="2"/>
      <c r="Y65" s="69"/>
    </row>
    <row r="66" spans="1:25" x14ac:dyDescent="0.2">
      <c r="A66" s="1" t="s">
        <v>45</v>
      </c>
      <c r="B66" s="58"/>
      <c r="C66" s="105"/>
      <c r="D66" s="68"/>
      <c r="E66" s="68"/>
      <c r="G66" s="5"/>
      <c r="I66" s="2"/>
      <c r="J66" s="2"/>
      <c r="K66" s="2"/>
      <c r="L66" s="2"/>
      <c r="M66" s="5"/>
      <c r="O66" s="5"/>
      <c r="Q66" s="4"/>
      <c r="T66" s="4"/>
      <c r="U66" s="59"/>
      <c r="V66" s="88"/>
      <c r="W66" s="2"/>
      <c r="X66" s="2"/>
      <c r="Y66" s="69"/>
    </row>
    <row r="67" spans="1:25" x14ac:dyDescent="0.2">
      <c r="A67" s="1" t="s">
        <v>45</v>
      </c>
      <c r="B67" s="58"/>
      <c r="C67" s="105"/>
      <c r="D67" s="68"/>
      <c r="E67" s="68"/>
      <c r="G67" s="5"/>
      <c r="I67" s="2"/>
      <c r="J67" s="2"/>
      <c r="K67" s="2"/>
      <c r="L67" s="2"/>
      <c r="M67" s="5"/>
      <c r="O67" s="5"/>
      <c r="Q67" s="4"/>
      <c r="T67" s="4"/>
      <c r="U67" s="59"/>
      <c r="V67" s="88"/>
      <c r="W67" s="2"/>
      <c r="X67" s="2"/>
      <c r="Y67" s="69"/>
    </row>
    <row r="68" spans="1:25" x14ac:dyDescent="0.2">
      <c r="A68" s="1" t="s">
        <v>45</v>
      </c>
      <c r="B68" s="58"/>
      <c r="C68" s="105"/>
      <c r="D68" s="68"/>
      <c r="E68" s="68"/>
      <c r="G68" s="5"/>
      <c r="I68" s="2"/>
      <c r="J68" s="2"/>
      <c r="K68" s="2"/>
      <c r="L68" s="2"/>
      <c r="M68" s="5"/>
      <c r="O68" s="5"/>
      <c r="Q68" s="4"/>
      <c r="T68" s="4"/>
      <c r="U68" s="59"/>
      <c r="V68" s="88"/>
      <c r="W68" s="2"/>
      <c r="X68" s="2"/>
      <c r="Y68" s="69"/>
    </row>
    <row r="69" spans="1:25" x14ac:dyDescent="0.2">
      <c r="A69" s="1" t="s">
        <v>45</v>
      </c>
      <c r="B69" s="58"/>
      <c r="C69" s="105"/>
      <c r="D69" s="68"/>
      <c r="E69" s="68"/>
      <c r="G69" s="5"/>
      <c r="I69" s="2"/>
      <c r="J69" s="2"/>
      <c r="K69" s="2"/>
      <c r="L69" s="2"/>
      <c r="M69" s="5"/>
      <c r="O69" s="5"/>
      <c r="Q69" s="4"/>
      <c r="T69" s="4"/>
      <c r="U69" s="59"/>
      <c r="V69" s="88"/>
      <c r="W69" s="2"/>
      <c r="X69" s="2"/>
      <c r="Y69" s="69"/>
    </row>
    <row r="70" spans="1:25" x14ac:dyDescent="0.2">
      <c r="A70" s="1" t="s">
        <v>45</v>
      </c>
      <c r="B70" s="58"/>
      <c r="C70" s="105"/>
      <c r="D70" s="68"/>
      <c r="E70" s="68"/>
      <c r="G70" s="5"/>
      <c r="I70" s="2"/>
      <c r="J70" s="2"/>
      <c r="K70" s="2"/>
      <c r="L70" s="2"/>
      <c r="M70" s="5"/>
      <c r="O70" s="5"/>
      <c r="Q70" s="4"/>
      <c r="T70" s="4"/>
      <c r="U70" s="59"/>
      <c r="V70" s="88"/>
      <c r="W70" s="2"/>
      <c r="X70" s="2"/>
      <c r="Y70" s="69"/>
    </row>
    <row r="71" spans="1:25" x14ac:dyDescent="0.2">
      <c r="A71" s="1" t="s">
        <v>45</v>
      </c>
      <c r="B71" s="58"/>
      <c r="C71" s="105"/>
      <c r="D71" s="68"/>
      <c r="E71" s="68"/>
      <c r="G71" s="5"/>
      <c r="I71" s="2"/>
      <c r="J71" s="2"/>
      <c r="K71" s="2"/>
      <c r="L71" s="2"/>
      <c r="M71" s="5"/>
      <c r="O71" s="5"/>
      <c r="Q71" s="4"/>
      <c r="T71" s="4"/>
      <c r="U71" s="59"/>
      <c r="V71" s="88"/>
      <c r="W71" s="2"/>
      <c r="X71" s="2"/>
      <c r="Y71" s="69"/>
    </row>
    <row r="72" spans="1:25" x14ac:dyDescent="0.2">
      <c r="A72" s="1" t="s">
        <v>45</v>
      </c>
      <c r="B72" s="58"/>
      <c r="C72" s="105"/>
      <c r="D72" s="68"/>
      <c r="E72" s="68"/>
      <c r="G72" s="5"/>
      <c r="I72" s="2"/>
      <c r="J72" s="2"/>
      <c r="K72" s="2"/>
      <c r="L72" s="2"/>
      <c r="M72" s="5"/>
      <c r="O72" s="5"/>
      <c r="Q72" s="4"/>
      <c r="T72" s="4"/>
      <c r="U72" s="59"/>
      <c r="V72" s="88"/>
      <c r="W72" s="2"/>
      <c r="X72" s="2"/>
      <c r="Y72" s="69"/>
    </row>
    <row r="73" spans="1:25" x14ac:dyDescent="0.2">
      <c r="A73" s="1" t="s">
        <v>45</v>
      </c>
      <c r="B73" s="58"/>
      <c r="C73" s="105"/>
      <c r="D73" s="68"/>
      <c r="E73" s="68"/>
      <c r="G73" s="5"/>
      <c r="I73" s="2"/>
      <c r="J73" s="2"/>
      <c r="K73" s="2"/>
      <c r="L73" s="2"/>
      <c r="M73" s="5"/>
      <c r="O73" s="5"/>
      <c r="Q73" s="4"/>
      <c r="T73" s="4"/>
      <c r="U73" s="59"/>
      <c r="V73" s="88"/>
      <c r="W73" s="2"/>
      <c r="X73" s="2"/>
      <c r="Y73" s="69"/>
    </row>
    <row r="74" spans="1:25" x14ac:dyDescent="0.2">
      <c r="A74" s="1" t="s">
        <v>45</v>
      </c>
      <c r="B74" s="58"/>
      <c r="C74" s="105"/>
      <c r="D74" s="68"/>
      <c r="E74" s="68"/>
      <c r="G74" s="5"/>
      <c r="I74" s="2"/>
      <c r="J74" s="2"/>
      <c r="K74" s="2"/>
      <c r="L74" s="2"/>
      <c r="M74" s="5"/>
      <c r="O74" s="5"/>
      <c r="Q74" s="4"/>
      <c r="T74" s="4"/>
      <c r="U74" s="2"/>
      <c r="V74" s="3"/>
      <c r="W74" s="2"/>
      <c r="X74" s="2"/>
      <c r="Y74" s="69"/>
    </row>
    <row r="75" spans="1:25" x14ac:dyDescent="0.2">
      <c r="A75" s="1" t="s">
        <v>45</v>
      </c>
      <c r="B75" s="58"/>
      <c r="C75" s="105"/>
      <c r="D75" s="68"/>
      <c r="E75" s="68"/>
      <c r="G75" s="5"/>
      <c r="I75" s="2"/>
      <c r="J75" s="2"/>
      <c r="K75" s="2"/>
      <c r="L75" s="2"/>
      <c r="M75" s="5"/>
      <c r="O75" s="5"/>
      <c r="Q75" s="4"/>
      <c r="T75" s="4"/>
      <c r="U75" s="59"/>
      <c r="V75" s="3"/>
      <c r="W75" s="2"/>
      <c r="X75" s="2"/>
      <c r="Y75" s="69"/>
    </row>
    <row r="76" spans="1:25" x14ac:dyDescent="0.2">
      <c r="A76" s="1" t="s">
        <v>45</v>
      </c>
      <c r="B76" s="58"/>
      <c r="C76" s="105"/>
      <c r="D76" s="68"/>
      <c r="E76" s="68"/>
      <c r="G76" s="5"/>
      <c r="I76" s="2"/>
      <c r="J76" s="2"/>
      <c r="K76" s="2"/>
      <c r="L76" s="2"/>
      <c r="M76" s="5"/>
      <c r="O76" s="5"/>
      <c r="Q76" s="4"/>
      <c r="T76" s="4"/>
      <c r="U76" s="2"/>
      <c r="V76" s="3"/>
      <c r="W76" s="2"/>
      <c r="X76" s="2"/>
      <c r="Y76" s="69"/>
    </row>
    <row r="77" spans="1:25" x14ac:dyDescent="0.2">
      <c r="A77" s="1" t="s">
        <v>45</v>
      </c>
      <c r="B77" s="58"/>
      <c r="C77" s="105"/>
      <c r="D77" s="68"/>
      <c r="E77" s="68"/>
      <c r="G77" s="5"/>
      <c r="I77" s="2"/>
      <c r="J77" s="2"/>
      <c r="K77" s="2"/>
      <c r="L77" s="2"/>
      <c r="M77" s="5"/>
      <c r="O77" s="5"/>
      <c r="Q77" s="4"/>
      <c r="T77" s="4"/>
      <c r="U77" s="2"/>
      <c r="V77" s="3"/>
      <c r="W77" s="2"/>
      <c r="X77" s="2"/>
      <c r="Y77" s="69"/>
    </row>
    <row r="78" spans="1:25" x14ac:dyDescent="0.2">
      <c r="A78" s="1" t="s">
        <v>45</v>
      </c>
      <c r="B78" s="58"/>
      <c r="C78" s="105"/>
      <c r="D78" s="68"/>
      <c r="E78" s="68"/>
      <c r="G78" s="5"/>
      <c r="I78" s="2"/>
      <c r="J78" s="2"/>
      <c r="K78" s="2"/>
      <c r="L78" s="2"/>
      <c r="M78" s="5"/>
      <c r="O78" s="5"/>
      <c r="Q78" s="4"/>
      <c r="T78" s="4"/>
      <c r="U78" s="59"/>
      <c r="V78" s="3"/>
      <c r="W78" s="2"/>
      <c r="X78" s="2"/>
      <c r="Y78" s="69"/>
    </row>
    <row r="79" spans="1:25" x14ac:dyDescent="0.2">
      <c r="A79" s="1" t="s">
        <v>45</v>
      </c>
      <c r="B79" s="58"/>
      <c r="C79" s="105"/>
      <c r="D79" s="68"/>
      <c r="E79" s="68"/>
      <c r="G79" s="5"/>
      <c r="I79" s="2"/>
      <c r="J79" s="2"/>
      <c r="K79" s="2"/>
      <c r="L79" s="2"/>
      <c r="M79" s="5"/>
      <c r="O79" s="5"/>
      <c r="Q79" s="4"/>
      <c r="T79" s="4"/>
      <c r="U79" s="2"/>
      <c r="V79" s="3"/>
      <c r="W79" s="2"/>
      <c r="X79" s="2"/>
      <c r="Y79" s="69"/>
    </row>
    <row r="80" spans="1:25" x14ac:dyDescent="0.2">
      <c r="A80" s="1" t="s">
        <v>45</v>
      </c>
      <c r="B80" s="58"/>
      <c r="C80" s="105"/>
      <c r="D80" s="68"/>
      <c r="E80" s="68"/>
      <c r="G80" s="5"/>
      <c r="I80" s="2"/>
      <c r="J80" s="2"/>
      <c r="K80" s="2"/>
      <c r="L80" s="2"/>
      <c r="M80" s="5"/>
      <c r="O80" s="5"/>
      <c r="Q80" s="4"/>
      <c r="T80" s="4"/>
      <c r="U80" s="59"/>
      <c r="V80" s="3"/>
      <c r="W80" s="2"/>
      <c r="X80" s="2"/>
      <c r="Y80" s="69"/>
    </row>
    <row r="81" spans="1:25" x14ac:dyDescent="0.2">
      <c r="A81" s="1" t="s">
        <v>45</v>
      </c>
      <c r="B81" s="58"/>
      <c r="C81" s="105"/>
      <c r="D81" s="68"/>
      <c r="E81" s="68"/>
      <c r="G81" s="5"/>
      <c r="I81" s="2"/>
      <c r="J81" s="2"/>
      <c r="K81" s="2"/>
      <c r="L81" s="2"/>
      <c r="M81" s="5"/>
      <c r="O81" s="5"/>
      <c r="Q81" s="4"/>
      <c r="T81" s="4"/>
      <c r="U81" s="2"/>
      <c r="V81" s="3"/>
      <c r="W81" s="2"/>
      <c r="X81" s="2"/>
      <c r="Y81" s="69"/>
    </row>
    <row r="82" spans="1:25" x14ac:dyDescent="0.2">
      <c r="A82" s="1" t="s">
        <v>45</v>
      </c>
      <c r="B82" s="58"/>
      <c r="C82" s="105"/>
      <c r="D82" s="68"/>
      <c r="E82" s="68"/>
      <c r="G82" s="5"/>
      <c r="I82" s="2"/>
      <c r="J82" s="2"/>
      <c r="K82" s="2"/>
      <c r="L82" s="2"/>
      <c r="M82" s="5"/>
      <c r="O82" s="5"/>
      <c r="Q82" s="4"/>
      <c r="T82" s="4"/>
      <c r="U82" s="59"/>
      <c r="V82" s="3"/>
      <c r="W82" s="2"/>
      <c r="X82" s="2"/>
      <c r="Y82" s="69"/>
    </row>
    <row r="83" spans="1:25" x14ac:dyDescent="0.2">
      <c r="A83" s="1" t="s">
        <v>45</v>
      </c>
      <c r="B83" s="58"/>
      <c r="C83" s="105"/>
      <c r="D83" s="68"/>
      <c r="E83" s="68"/>
      <c r="G83" s="5"/>
      <c r="I83" s="2"/>
      <c r="J83" s="2"/>
      <c r="K83" s="2"/>
      <c r="L83" s="2"/>
      <c r="M83" s="5"/>
      <c r="O83" s="5"/>
      <c r="Q83" s="4"/>
      <c r="T83" s="4"/>
      <c r="U83" s="2"/>
      <c r="V83" s="3"/>
      <c r="W83" s="2"/>
      <c r="X83" s="2"/>
      <c r="Y83" s="69"/>
    </row>
    <row r="84" spans="1:25" x14ac:dyDescent="0.2">
      <c r="A84" s="1" t="s">
        <v>399</v>
      </c>
      <c r="B84" s="58"/>
      <c r="C84" s="105"/>
      <c r="D84" s="313"/>
      <c r="E84" s="313"/>
      <c r="F84" s="59"/>
      <c r="G84" s="2"/>
      <c r="H84" s="3"/>
      <c r="I84" s="3"/>
      <c r="J84" s="2"/>
      <c r="K84" s="2"/>
      <c r="L84" s="5"/>
      <c r="M84" s="213"/>
      <c r="N84" s="213"/>
      <c r="O84" s="213"/>
      <c r="P84" s="213"/>
      <c r="Q84" s="4"/>
      <c r="R84" s="5"/>
      <c r="S84" s="5"/>
      <c r="T84" s="4"/>
      <c r="U84" s="59"/>
      <c r="V84" s="88"/>
      <c r="W84" s="213"/>
      <c r="X84" s="213"/>
      <c r="Y84" s="315"/>
    </row>
    <row r="85" spans="1:25" x14ac:dyDescent="0.2">
      <c r="A85" s="46"/>
      <c r="B85" s="22"/>
      <c r="C85" s="91"/>
      <c r="D85" s="43"/>
      <c r="E85" s="43"/>
      <c r="F85" s="43"/>
      <c r="G85" s="43"/>
      <c r="H85" s="46"/>
      <c r="I85" s="43"/>
      <c r="J85" s="43"/>
      <c r="K85" s="43"/>
      <c r="L85" s="44"/>
      <c r="M85" s="43"/>
      <c r="N85" s="44"/>
      <c r="O85" s="43"/>
      <c r="P85" s="43"/>
      <c r="Q85" s="44"/>
      <c r="R85" s="45"/>
      <c r="S85" s="45"/>
      <c r="T85" s="45"/>
      <c r="U85" s="43"/>
      <c r="V85" s="46"/>
      <c r="W85" s="43"/>
      <c r="X85" s="43"/>
      <c r="Y85" s="46"/>
    </row>
    <row r="86" spans="1:25" x14ac:dyDescent="0.2">
      <c r="A86" s="35"/>
      <c r="B86" s="48"/>
      <c r="C86" s="107"/>
      <c r="D86" s="39"/>
      <c r="E86" s="39"/>
      <c r="F86" s="39"/>
      <c r="G86" s="35"/>
      <c r="H86" s="35"/>
      <c r="I86" s="35"/>
      <c r="J86" s="35"/>
      <c r="K86" s="35"/>
      <c r="L86" s="35"/>
      <c r="M86" s="39"/>
      <c r="N86" s="40"/>
      <c r="O86" s="39"/>
      <c r="P86" s="39"/>
      <c r="Q86" s="40"/>
      <c r="R86" s="41"/>
      <c r="S86" s="41"/>
      <c r="T86" s="35"/>
      <c r="U86" s="35"/>
      <c r="V86" s="35"/>
      <c r="W86" s="35"/>
      <c r="X86" s="35"/>
      <c r="Y86" s="35"/>
    </row>
    <row r="87" spans="1:25" x14ac:dyDescent="0.2">
      <c r="A87" s="1" t="s">
        <v>400</v>
      </c>
      <c r="B87" s="58"/>
      <c r="D87" s="108"/>
      <c r="E87" s="108"/>
      <c r="F87" s="59"/>
      <c r="G87" s="2"/>
      <c r="H87" s="3"/>
      <c r="I87" s="3"/>
      <c r="J87" s="2"/>
      <c r="K87" s="2"/>
      <c r="L87" s="4"/>
      <c r="N87" s="2"/>
      <c r="P87" s="5"/>
      <c r="Q87" s="4"/>
      <c r="R87" s="5"/>
      <c r="S87" s="5"/>
      <c r="T87" s="4"/>
      <c r="U87" s="59"/>
      <c r="V87" s="88"/>
      <c r="W87" s="2"/>
      <c r="X87" s="2"/>
      <c r="Y87" s="69"/>
    </row>
    <row r="88" spans="1:25" x14ac:dyDescent="0.2">
      <c r="A88" s="1" t="s">
        <v>48</v>
      </c>
      <c r="B88" s="58"/>
      <c r="C88" s="314"/>
      <c r="D88" s="3"/>
      <c r="E88" s="68"/>
      <c r="F88" s="59"/>
      <c r="G88" s="5"/>
      <c r="I88" s="2"/>
      <c r="J88" s="2"/>
      <c r="K88" s="2"/>
      <c r="L88" s="2"/>
      <c r="M88" s="5"/>
      <c r="O88" s="5"/>
      <c r="Q88" s="4"/>
      <c r="T88" s="4"/>
      <c r="U88" s="59"/>
      <c r="V88" s="88"/>
      <c r="W88" s="2"/>
      <c r="X88" s="2"/>
      <c r="Y88" s="69"/>
    </row>
    <row r="89" spans="1:25" x14ac:dyDescent="0.2">
      <c r="A89" s="1" t="s">
        <v>48</v>
      </c>
      <c r="B89" s="58"/>
      <c r="C89" s="314"/>
      <c r="D89" s="3"/>
      <c r="E89" s="68"/>
      <c r="F89" s="59"/>
      <c r="G89" s="5"/>
      <c r="I89" s="2"/>
      <c r="J89" s="2"/>
      <c r="K89" s="2"/>
      <c r="L89" s="2"/>
      <c r="M89" s="5"/>
      <c r="O89" s="5"/>
      <c r="Q89" s="4"/>
      <c r="T89" s="4"/>
      <c r="U89" s="59"/>
      <c r="V89" s="88"/>
      <c r="W89" s="2"/>
      <c r="X89" s="2"/>
      <c r="Y89" s="69"/>
    </row>
    <row r="90" spans="1:25" x14ac:dyDescent="0.2">
      <c r="A90" s="1" t="s">
        <v>48</v>
      </c>
      <c r="B90" s="58"/>
      <c r="C90" s="314"/>
      <c r="D90" s="3"/>
      <c r="E90" s="68"/>
      <c r="F90" s="59"/>
      <c r="G90" s="5"/>
      <c r="I90" s="2"/>
      <c r="J90" s="2"/>
      <c r="K90" s="2"/>
      <c r="L90" s="2"/>
      <c r="M90" s="5"/>
      <c r="O90" s="5"/>
      <c r="Q90" s="4"/>
      <c r="T90" s="4"/>
      <c r="U90" s="59"/>
      <c r="V90" s="88"/>
      <c r="W90" s="2"/>
      <c r="X90" s="2"/>
      <c r="Y90" s="69"/>
    </row>
    <row r="91" spans="1:25" x14ac:dyDescent="0.2">
      <c r="A91" s="1" t="s">
        <v>48</v>
      </c>
      <c r="B91" s="58"/>
      <c r="C91" s="314"/>
      <c r="D91" s="3"/>
      <c r="E91" s="68"/>
      <c r="F91" s="59"/>
      <c r="G91" s="5"/>
      <c r="I91" s="2"/>
      <c r="J91" s="2"/>
      <c r="K91" s="2"/>
      <c r="L91" s="2"/>
      <c r="M91" s="5"/>
      <c r="O91" s="5"/>
      <c r="Q91" s="4"/>
      <c r="T91" s="4"/>
      <c r="U91" s="59"/>
      <c r="V91" s="88"/>
      <c r="W91" s="2"/>
      <c r="X91" s="2"/>
      <c r="Y91" s="69"/>
    </row>
    <row r="92" spans="1:25" x14ac:dyDescent="0.2">
      <c r="A92" s="1" t="s">
        <v>48</v>
      </c>
      <c r="B92" s="58"/>
      <c r="C92" s="314"/>
      <c r="D92" s="3"/>
      <c r="E92" s="68"/>
      <c r="F92" s="59"/>
      <c r="G92" s="5"/>
      <c r="I92" s="2"/>
      <c r="J92" s="2"/>
      <c r="K92" s="2"/>
      <c r="L92" s="2"/>
      <c r="M92" s="5"/>
      <c r="O92" s="5"/>
      <c r="Q92" s="4"/>
      <c r="T92" s="4"/>
      <c r="U92" s="59"/>
      <c r="V92" s="88"/>
      <c r="W92" s="2"/>
      <c r="X92" s="2"/>
      <c r="Y92" s="69"/>
    </row>
    <row r="93" spans="1:25" x14ac:dyDescent="0.2">
      <c r="A93" s="1" t="s">
        <v>48</v>
      </c>
      <c r="B93" s="58"/>
      <c r="C93" s="314"/>
      <c r="D93" s="3"/>
      <c r="E93" s="68"/>
      <c r="F93" s="59"/>
      <c r="G93" s="5"/>
      <c r="I93" s="2"/>
      <c r="J93" s="2"/>
      <c r="K93" s="2"/>
      <c r="L93" s="2"/>
      <c r="M93" s="5"/>
      <c r="O93" s="5"/>
      <c r="Q93" s="4"/>
      <c r="T93" s="4"/>
      <c r="U93" s="59"/>
      <c r="V93" s="88"/>
      <c r="W93" s="2"/>
      <c r="X93" s="2"/>
      <c r="Y93" s="69"/>
    </row>
    <row r="94" spans="1:25" x14ac:dyDescent="0.2">
      <c r="A94" s="1" t="s">
        <v>48</v>
      </c>
      <c r="B94" s="58"/>
      <c r="C94" s="314"/>
      <c r="D94" s="3"/>
      <c r="E94" s="68"/>
      <c r="F94" s="59"/>
      <c r="G94" s="5"/>
      <c r="I94" s="2"/>
      <c r="J94" s="2"/>
      <c r="K94" s="2"/>
      <c r="L94" s="2"/>
      <c r="M94" s="5"/>
      <c r="O94" s="5"/>
      <c r="Q94" s="4"/>
      <c r="T94" s="4"/>
      <c r="U94" s="59"/>
      <c r="V94" s="88"/>
      <c r="W94" s="2"/>
      <c r="X94" s="2"/>
      <c r="Y94" s="69"/>
    </row>
    <row r="95" spans="1:25" x14ac:dyDescent="0.2">
      <c r="A95" s="1" t="s">
        <v>48</v>
      </c>
      <c r="B95" s="58"/>
      <c r="C95" s="314"/>
      <c r="D95" s="3"/>
      <c r="E95" s="68"/>
      <c r="F95" s="59"/>
      <c r="G95" s="5"/>
      <c r="I95" s="2"/>
      <c r="J95" s="2"/>
      <c r="K95" s="2"/>
      <c r="L95" s="2"/>
      <c r="M95" s="5"/>
      <c r="O95" s="5"/>
      <c r="Q95" s="4"/>
      <c r="T95" s="4"/>
      <c r="U95" s="59"/>
      <c r="V95" s="88"/>
      <c r="W95" s="2"/>
      <c r="X95" s="2"/>
      <c r="Y95" s="69"/>
    </row>
    <row r="96" spans="1:25" x14ac:dyDescent="0.2">
      <c r="A96" s="1" t="s">
        <v>48</v>
      </c>
      <c r="B96" s="58"/>
      <c r="C96" s="105"/>
      <c r="D96" s="68"/>
      <c r="E96" s="68"/>
      <c r="G96" s="5"/>
      <c r="I96" s="2"/>
      <c r="J96" s="2"/>
      <c r="K96" s="2"/>
      <c r="L96" s="2"/>
      <c r="M96" s="5"/>
      <c r="O96" s="5"/>
      <c r="Q96" s="4"/>
      <c r="T96" s="4"/>
      <c r="U96" s="59"/>
      <c r="V96" s="88"/>
      <c r="W96" s="2"/>
      <c r="X96" s="2"/>
      <c r="Y96" s="69"/>
    </row>
    <row r="97" spans="1:25" x14ac:dyDescent="0.2">
      <c r="A97" s="1" t="s">
        <v>48</v>
      </c>
      <c r="B97" s="58"/>
      <c r="C97" s="105"/>
      <c r="D97" s="68"/>
      <c r="E97" s="68"/>
      <c r="G97" s="5"/>
      <c r="I97" s="2"/>
      <c r="J97" s="2"/>
      <c r="K97" s="2"/>
      <c r="L97" s="2"/>
      <c r="M97" s="5"/>
      <c r="O97" s="5"/>
      <c r="Q97" s="4"/>
      <c r="T97" s="4"/>
      <c r="U97" s="59"/>
      <c r="V97" s="2"/>
      <c r="W97" s="2"/>
      <c r="X97" s="2"/>
      <c r="Y97" s="69"/>
    </row>
    <row r="98" spans="1:25" x14ac:dyDescent="0.2">
      <c r="A98" s="1" t="s">
        <v>48</v>
      </c>
      <c r="B98" s="58"/>
      <c r="C98" s="105"/>
      <c r="D98" s="68"/>
      <c r="E98" s="68"/>
      <c r="G98" s="5"/>
      <c r="I98" s="2"/>
      <c r="J98" s="2"/>
      <c r="K98" s="2"/>
      <c r="L98" s="2"/>
      <c r="M98" s="5"/>
      <c r="O98" s="5"/>
      <c r="Q98" s="4"/>
      <c r="T98" s="4"/>
      <c r="U98" s="70"/>
      <c r="V98" s="2"/>
      <c r="W98" s="2"/>
      <c r="X98" s="2"/>
      <c r="Y98" s="69"/>
    </row>
    <row r="99" spans="1:25" x14ac:dyDescent="0.2">
      <c r="A99" s="1" t="s">
        <v>48</v>
      </c>
      <c r="B99" s="58"/>
      <c r="C99" s="105"/>
      <c r="D99" s="68"/>
      <c r="E99" s="68"/>
      <c r="G99" s="5"/>
      <c r="I99" s="2"/>
      <c r="J99" s="2"/>
      <c r="K99" s="2"/>
      <c r="L99" s="2"/>
      <c r="M99" s="5"/>
      <c r="O99" s="5"/>
      <c r="Q99" s="4"/>
      <c r="T99" s="4"/>
      <c r="U99" s="74"/>
      <c r="V99" s="5"/>
      <c r="W99" s="2"/>
      <c r="X99" s="2"/>
      <c r="Y99" s="69"/>
    </row>
    <row r="100" spans="1:25" x14ac:dyDescent="0.2">
      <c r="A100" s="1" t="s">
        <v>401</v>
      </c>
      <c r="B100" s="58"/>
      <c r="C100" s="314"/>
      <c r="D100" s="313"/>
      <c r="E100" s="313"/>
      <c r="F100" s="59"/>
      <c r="G100" s="2"/>
      <c r="H100" s="3"/>
      <c r="I100" s="3"/>
      <c r="J100" s="2"/>
      <c r="K100" s="2"/>
      <c r="L100" s="5"/>
      <c r="M100" s="213"/>
      <c r="N100" s="213"/>
      <c r="O100" s="213"/>
      <c r="P100" s="213"/>
      <c r="Q100" s="4"/>
      <c r="R100" s="5"/>
      <c r="S100" s="5"/>
      <c r="T100" s="4"/>
      <c r="U100" s="367"/>
      <c r="V100" s="368"/>
      <c r="W100" s="213"/>
      <c r="X100" s="213"/>
      <c r="Y100" s="315"/>
    </row>
    <row r="101" spans="1:25" x14ac:dyDescent="0.2">
      <c r="A101" s="46"/>
      <c r="B101" s="22"/>
      <c r="C101" s="91"/>
      <c r="D101" s="43"/>
      <c r="E101" s="43"/>
      <c r="F101" s="43"/>
      <c r="G101" s="43"/>
      <c r="H101" s="46"/>
      <c r="I101" s="43"/>
      <c r="J101" s="43"/>
      <c r="K101" s="43"/>
      <c r="L101" s="44"/>
      <c r="M101" s="43"/>
      <c r="N101" s="44"/>
      <c r="O101" s="43"/>
      <c r="P101" s="43"/>
      <c r="Q101" s="44"/>
      <c r="R101" s="45"/>
      <c r="S101" s="45"/>
      <c r="T101" s="45"/>
      <c r="U101" s="91"/>
      <c r="V101" s="89"/>
      <c r="W101" s="43"/>
      <c r="X101" s="43"/>
      <c r="Y101" s="46"/>
    </row>
    <row r="102" spans="1:25" x14ac:dyDescent="0.2">
      <c r="A102" s="35"/>
      <c r="B102" s="48"/>
      <c r="C102" s="107"/>
      <c r="D102" s="39"/>
      <c r="E102" s="39"/>
      <c r="F102" s="39"/>
      <c r="G102" s="35"/>
      <c r="H102" s="35"/>
      <c r="I102" s="35"/>
      <c r="J102" s="35"/>
      <c r="K102" s="35"/>
      <c r="L102" s="35"/>
      <c r="M102" s="39"/>
      <c r="N102" s="40"/>
      <c r="O102" s="39"/>
      <c r="P102" s="39"/>
      <c r="Q102" s="40"/>
      <c r="R102" s="41"/>
      <c r="S102" s="41"/>
      <c r="T102" s="35"/>
      <c r="U102" s="90"/>
      <c r="V102" s="90"/>
      <c r="W102" s="35"/>
      <c r="X102" s="35"/>
      <c r="Y102" s="35"/>
    </row>
    <row r="103" spans="1:25" x14ac:dyDescent="0.2">
      <c r="A103" s="1" t="s">
        <v>402</v>
      </c>
      <c r="B103" s="58"/>
      <c r="D103" s="108"/>
      <c r="E103" s="108"/>
      <c r="F103" s="59"/>
      <c r="G103" s="2"/>
      <c r="H103" s="3"/>
      <c r="I103" s="3"/>
      <c r="J103" s="2"/>
      <c r="K103" s="2"/>
      <c r="L103" s="5"/>
      <c r="N103" s="2"/>
      <c r="P103" s="5"/>
      <c r="Q103" s="4"/>
      <c r="S103" s="5"/>
      <c r="T103" s="4"/>
      <c r="U103" s="59"/>
      <c r="V103" s="88"/>
      <c r="W103" s="2"/>
      <c r="X103" s="2"/>
      <c r="Y103" s="215"/>
    </row>
    <row r="104" spans="1:25" x14ac:dyDescent="0.2">
      <c r="A104" s="1" t="s">
        <v>49</v>
      </c>
      <c r="B104" s="58"/>
      <c r="C104" s="105"/>
      <c r="D104" s="68"/>
      <c r="E104" s="68"/>
      <c r="F104" s="59"/>
      <c r="G104" s="2"/>
      <c r="I104" s="3"/>
      <c r="J104" s="2"/>
      <c r="K104" s="2"/>
      <c r="L104" s="2"/>
      <c r="M104" s="5"/>
      <c r="P104" s="3"/>
      <c r="Q104" s="4"/>
      <c r="R104" s="5"/>
      <c r="S104" s="5"/>
      <c r="T104" s="4"/>
      <c r="U104" s="59"/>
      <c r="V104" s="88"/>
      <c r="W104" s="2"/>
      <c r="X104" s="2"/>
      <c r="Y104" s="2"/>
    </row>
    <row r="105" spans="1:25" x14ac:dyDescent="0.2">
      <c r="A105" s="1" t="s">
        <v>49</v>
      </c>
      <c r="B105" s="58"/>
      <c r="C105" s="105"/>
      <c r="D105" s="68"/>
      <c r="E105" s="68"/>
      <c r="F105" s="59"/>
      <c r="G105" s="5"/>
      <c r="I105" s="2"/>
      <c r="J105" s="2"/>
      <c r="K105" s="2"/>
      <c r="L105" s="2"/>
      <c r="M105" s="5"/>
      <c r="O105" s="5"/>
      <c r="Q105" s="4"/>
      <c r="T105" s="4"/>
      <c r="U105" s="59"/>
      <c r="V105" s="88"/>
      <c r="W105" s="2"/>
      <c r="X105" s="2"/>
      <c r="Y105" s="69"/>
    </row>
    <row r="106" spans="1:25" x14ac:dyDescent="0.2">
      <c r="A106" s="1" t="s">
        <v>49</v>
      </c>
      <c r="B106" s="58"/>
      <c r="C106" s="105"/>
      <c r="D106" s="68"/>
      <c r="E106" s="68"/>
      <c r="F106" s="59"/>
      <c r="G106" s="5"/>
      <c r="I106" s="2"/>
      <c r="J106" s="2"/>
      <c r="K106" s="2"/>
      <c r="L106" s="2"/>
      <c r="M106" s="5"/>
      <c r="O106" s="5"/>
      <c r="Q106" s="4"/>
      <c r="T106" s="4"/>
      <c r="U106" s="59"/>
      <c r="V106" s="88"/>
      <c r="W106" s="2"/>
      <c r="X106" s="2"/>
      <c r="Y106" s="69"/>
    </row>
    <row r="107" spans="1:25" x14ac:dyDescent="0.2">
      <c r="A107" s="1" t="s">
        <v>49</v>
      </c>
      <c r="B107" s="58"/>
      <c r="C107" s="105"/>
      <c r="D107" s="68"/>
      <c r="E107" s="68"/>
      <c r="F107" s="59"/>
      <c r="G107" s="5"/>
      <c r="I107" s="2"/>
      <c r="J107" s="2"/>
      <c r="K107" s="2"/>
      <c r="L107" s="2"/>
      <c r="M107" s="5"/>
      <c r="O107" s="5"/>
      <c r="Q107" s="4"/>
      <c r="T107" s="4"/>
      <c r="U107" s="59"/>
      <c r="V107" s="88"/>
      <c r="W107" s="2"/>
      <c r="X107" s="2"/>
      <c r="Y107" s="69"/>
    </row>
    <row r="108" spans="1:25" x14ac:dyDescent="0.2">
      <c r="A108" s="1" t="s">
        <v>49</v>
      </c>
      <c r="B108" s="58"/>
      <c r="C108" s="105"/>
      <c r="D108" s="68"/>
      <c r="E108" s="68"/>
      <c r="F108" s="59"/>
      <c r="G108" s="5"/>
      <c r="I108" s="2"/>
      <c r="J108" s="2"/>
      <c r="K108" s="2"/>
      <c r="L108" s="2"/>
      <c r="M108" s="5"/>
      <c r="O108" s="5"/>
      <c r="Q108" s="4"/>
      <c r="T108" s="4"/>
      <c r="U108" s="59"/>
      <c r="V108" s="88"/>
      <c r="W108" s="2"/>
      <c r="X108" s="2"/>
      <c r="Y108" s="69"/>
    </row>
    <row r="109" spans="1:25" x14ac:dyDescent="0.2">
      <c r="A109" s="1" t="s">
        <v>49</v>
      </c>
      <c r="B109" s="58"/>
      <c r="C109" s="105"/>
      <c r="D109" s="68"/>
      <c r="E109" s="68"/>
      <c r="F109" s="59"/>
      <c r="G109" s="5"/>
      <c r="I109" s="2"/>
      <c r="J109" s="2"/>
      <c r="K109" s="2"/>
      <c r="L109" s="2"/>
      <c r="M109" s="5"/>
      <c r="O109" s="5"/>
      <c r="Q109" s="4"/>
      <c r="T109" s="4"/>
      <c r="U109" s="59"/>
      <c r="V109" s="88"/>
      <c r="W109" s="2"/>
      <c r="X109" s="2"/>
      <c r="Y109" s="69"/>
    </row>
    <row r="110" spans="1:25" x14ac:dyDescent="0.2">
      <c r="A110" s="1" t="s">
        <v>49</v>
      </c>
      <c r="B110" s="58"/>
      <c r="C110" s="105"/>
      <c r="D110" s="68"/>
      <c r="E110" s="68"/>
      <c r="F110" s="59"/>
      <c r="G110" s="5"/>
      <c r="I110" s="2"/>
      <c r="J110" s="2"/>
      <c r="K110" s="2"/>
      <c r="L110" s="2"/>
      <c r="M110" s="5"/>
      <c r="O110" s="5"/>
      <c r="Q110" s="4"/>
      <c r="T110" s="4"/>
      <c r="U110" s="59"/>
      <c r="V110" s="88"/>
      <c r="W110" s="2"/>
      <c r="X110" s="2"/>
      <c r="Y110" s="69"/>
    </row>
    <row r="111" spans="1:25" x14ac:dyDescent="0.2">
      <c r="A111" s="1" t="s">
        <v>49</v>
      </c>
      <c r="B111" s="58"/>
      <c r="C111" s="105"/>
      <c r="D111" s="68"/>
      <c r="E111" s="68"/>
      <c r="F111" s="59"/>
      <c r="G111" s="5"/>
      <c r="I111" s="2"/>
      <c r="J111" s="2"/>
      <c r="K111" s="2"/>
      <c r="L111" s="2"/>
      <c r="M111" s="5"/>
      <c r="O111" s="5"/>
      <c r="Q111" s="4"/>
      <c r="T111" s="4"/>
      <c r="U111" s="59"/>
      <c r="V111" s="88"/>
      <c r="W111" s="2"/>
      <c r="X111" s="2"/>
      <c r="Y111" s="69"/>
    </row>
    <row r="112" spans="1:25" x14ac:dyDescent="0.2">
      <c r="A112" s="1" t="s">
        <v>49</v>
      </c>
      <c r="B112" s="58"/>
      <c r="C112" s="105"/>
      <c r="D112" s="68"/>
      <c r="E112" s="68"/>
      <c r="F112" s="59"/>
      <c r="G112" s="5"/>
      <c r="I112" s="2"/>
      <c r="J112" s="2"/>
      <c r="K112" s="2"/>
      <c r="L112" s="2"/>
      <c r="M112" s="5"/>
      <c r="O112" s="5"/>
      <c r="Q112" s="4"/>
      <c r="T112" s="4"/>
      <c r="U112" s="59"/>
      <c r="V112" s="88"/>
      <c r="W112" s="2"/>
      <c r="X112" s="2"/>
      <c r="Y112" s="69"/>
    </row>
    <row r="113" spans="1:25" x14ac:dyDescent="0.2">
      <c r="A113" s="1" t="s">
        <v>49</v>
      </c>
      <c r="B113" s="58"/>
      <c r="C113" s="105"/>
      <c r="D113" s="68"/>
      <c r="E113" s="68"/>
      <c r="F113" s="59"/>
      <c r="G113" s="5"/>
      <c r="I113" s="2"/>
      <c r="J113" s="2"/>
      <c r="K113" s="2"/>
      <c r="L113" s="2"/>
      <c r="M113" s="5"/>
      <c r="O113" s="5"/>
      <c r="Q113" s="4"/>
      <c r="T113" s="4"/>
      <c r="U113" s="59"/>
      <c r="V113" s="88"/>
      <c r="W113" s="2"/>
      <c r="X113" s="2"/>
      <c r="Y113" s="69"/>
    </row>
    <row r="114" spans="1:25" x14ac:dyDescent="0.2">
      <c r="A114" s="1" t="s">
        <v>403</v>
      </c>
      <c r="B114" s="58"/>
      <c r="C114" s="105"/>
      <c r="D114" s="68"/>
      <c r="E114" s="68"/>
      <c r="F114" s="59"/>
      <c r="G114" s="5"/>
      <c r="I114" s="2"/>
      <c r="J114" s="2"/>
      <c r="K114" s="2"/>
      <c r="L114" s="2"/>
      <c r="M114" s="5"/>
      <c r="O114" s="5"/>
      <c r="Q114" s="4"/>
      <c r="T114" s="4"/>
      <c r="U114" s="59"/>
      <c r="V114" s="88"/>
      <c r="W114" s="2"/>
      <c r="X114" s="2"/>
      <c r="Y114" s="69"/>
    </row>
    <row r="115" spans="1:25" x14ac:dyDescent="0.2">
      <c r="A115" s="46"/>
      <c r="B115" s="22"/>
      <c r="C115" s="91"/>
      <c r="D115" s="43"/>
      <c r="E115" s="43"/>
      <c r="F115" s="43"/>
      <c r="G115" s="43"/>
      <c r="H115" s="46"/>
      <c r="I115" s="43"/>
      <c r="J115" s="43"/>
      <c r="K115" s="43"/>
      <c r="L115" s="44"/>
      <c r="M115" s="43"/>
      <c r="N115" s="44"/>
      <c r="O115" s="43"/>
      <c r="P115" s="43"/>
      <c r="Q115" s="44"/>
      <c r="R115" s="45"/>
      <c r="S115" s="45"/>
      <c r="T115" s="45"/>
      <c r="U115" s="43"/>
      <c r="V115" s="46"/>
      <c r="W115" s="43"/>
      <c r="X115" s="43"/>
      <c r="Y115" s="46"/>
    </row>
    <row r="116" spans="1:25" x14ac:dyDescent="0.2">
      <c r="A116" s="35"/>
      <c r="B116" s="48"/>
      <c r="C116" s="107"/>
      <c r="D116" s="39"/>
      <c r="E116" s="39"/>
      <c r="F116" s="39"/>
      <c r="G116" s="35"/>
      <c r="H116" s="35"/>
      <c r="I116" s="35"/>
      <c r="J116" s="35"/>
      <c r="K116" s="35"/>
      <c r="L116" s="35"/>
      <c r="M116" s="39"/>
      <c r="N116" s="40"/>
      <c r="O116" s="39"/>
      <c r="P116" s="39"/>
      <c r="Q116" s="40"/>
      <c r="R116" s="41"/>
      <c r="S116" s="41"/>
      <c r="T116" s="35"/>
      <c r="U116" s="35"/>
      <c r="V116" s="35"/>
      <c r="W116" s="35"/>
      <c r="X116" s="35"/>
      <c r="Y116" s="35"/>
    </row>
    <row r="117" spans="1:25" x14ac:dyDescent="0.2">
      <c r="A117" s="1" t="s">
        <v>404</v>
      </c>
      <c r="B117" s="58"/>
      <c r="D117" s="108"/>
      <c r="E117" s="108"/>
      <c r="F117" s="59"/>
      <c r="G117" s="2"/>
      <c r="H117" s="3"/>
      <c r="I117" s="3"/>
      <c r="J117" s="2"/>
      <c r="K117" s="2"/>
      <c r="L117" s="4"/>
      <c r="N117" s="2"/>
      <c r="P117" s="5"/>
      <c r="Q117" s="4"/>
      <c r="S117" s="5"/>
      <c r="T117" s="4"/>
      <c r="U117" s="59"/>
      <c r="V117" s="88"/>
      <c r="W117" s="2"/>
      <c r="X117" s="2"/>
      <c r="Y117" s="69"/>
    </row>
    <row r="118" spans="1:25" x14ac:dyDescent="0.2">
      <c r="A118" s="1" t="s">
        <v>50</v>
      </c>
      <c r="B118" s="58"/>
      <c r="C118" s="314"/>
      <c r="D118" s="68"/>
      <c r="E118" s="68"/>
      <c r="F118" s="59"/>
      <c r="G118" s="2"/>
      <c r="I118" s="3"/>
      <c r="J118" s="2"/>
      <c r="K118" s="2"/>
      <c r="L118" s="2"/>
      <c r="M118" s="5"/>
      <c r="P118" s="3"/>
      <c r="Q118" s="4"/>
      <c r="R118" s="5"/>
      <c r="S118" s="5"/>
      <c r="T118" s="4"/>
      <c r="U118" s="59"/>
      <c r="V118" s="88"/>
      <c r="W118" s="2"/>
      <c r="X118" s="2"/>
      <c r="Y118" s="2"/>
    </row>
    <row r="119" spans="1:25" x14ac:dyDescent="0.2">
      <c r="A119" s="1" t="s">
        <v>50</v>
      </c>
      <c r="B119" s="58"/>
      <c r="C119" s="314"/>
      <c r="D119" s="68"/>
      <c r="E119" s="68"/>
      <c r="F119" s="59"/>
      <c r="G119" s="2"/>
      <c r="I119" s="3"/>
      <c r="J119" s="2"/>
      <c r="K119" s="2"/>
      <c r="L119" s="2"/>
      <c r="M119" s="5"/>
      <c r="P119" s="3"/>
      <c r="Q119" s="4"/>
      <c r="R119" s="5"/>
      <c r="S119" s="5"/>
      <c r="T119" s="4"/>
      <c r="U119" s="59"/>
      <c r="V119" s="88"/>
      <c r="W119" s="2"/>
      <c r="X119" s="2"/>
      <c r="Y119" s="2"/>
    </row>
    <row r="120" spans="1:25" x14ac:dyDescent="0.2">
      <c r="A120" s="1" t="s">
        <v>50</v>
      </c>
      <c r="B120" s="58"/>
      <c r="C120" s="314"/>
      <c r="D120" s="68"/>
      <c r="E120" s="68"/>
      <c r="F120" s="59"/>
      <c r="G120" s="2"/>
      <c r="I120" s="3"/>
      <c r="J120" s="2"/>
      <c r="K120" s="2"/>
      <c r="L120" s="2"/>
      <c r="M120" s="5"/>
      <c r="P120" s="3"/>
      <c r="Q120" s="4"/>
      <c r="R120" s="5"/>
      <c r="S120" s="5"/>
      <c r="T120" s="4"/>
      <c r="U120" s="59"/>
      <c r="V120" s="88"/>
      <c r="W120" s="2"/>
      <c r="X120" s="2"/>
      <c r="Y120" s="2"/>
    </row>
    <row r="121" spans="1:25" x14ac:dyDescent="0.2">
      <c r="A121" s="1" t="s">
        <v>50</v>
      </c>
      <c r="B121" s="58"/>
      <c r="C121" s="314"/>
      <c r="D121" s="68"/>
      <c r="E121" s="68"/>
      <c r="F121" s="59"/>
      <c r="G121" s="2"/>
      <c r="I121" s="3"/>
      <c r="J121" s="2"/>
      <c r="K121" s="2"/>
      <c r="L121" s="2"/>
      <c r="M121" s="5"/>
      <c r="P121" s="3"/>
      <c r="Q121" s="4"/>
      <c r="R121" s="5"/>
      <c r="S121" s="5"/>
      <c r="T121" s="4"/>
      <c r="U121" s="59"/>
      <c r="V121" s="88"/>
      <c r="W121" s="2"/>
      <c r="X121" s="2"/>
      <c r="Y121" s="2"/>
    </row>
    <row r="122" spans="1:25" x14ac:dyDescent="0.2">
      <c r="A122" s="1" t="s">
        <v>50</v>
      </c>
      <c r="B122" s="58"/>
      <c r="C122" s="314"/>
      <c r="D122" s="68"/>
      <c r="E122" s="68"/>
      <c r="F122" s="59"/>
      <c r="G122" s="5"/>
      <c r="I122" s="2"/>
      <c r="J122" s="2"/>
      <c r="K122" s="2"/>
      <c r="L122" s="2"/>
      <c r="M122" s="5"/>
      <c r="O122" s="5"/>
      <c r="Q122" s="4"/>
      <c r="T122" s="4"/>
      <c r="U122" s="59"/>
      <c r="V122" s="88"/>
      <c r="W122" s="2"/>
      <c r="X122" s="2"/>
      <c r="Y122" s="69"/>
    </row>
    <row r="123" spans="1:25" x14ac:dyDescent="0.2">
      <c r="A123" s="1" t="s">
        <v>50</v>
      </c>
      <c r="B123" s="58"/>
      <c r="C123" s="314"/>
      <c r="D123" s="68"/>
      <c r="E123" s="68"/>
      <c r="F123" s="59"/>
      <c r="G123" s="5"/>
      <c r="I123" s="2"/>
      <c r="J123" s="2"/>
      <c r="K123" s="2"/>
      <c r="L123" s="2"/>
      <c r="M123" s="5"/>
      <c r="O123" s="5"/>
      <c r="Q123" s="4"/>
      <c r="T123" s="4"/>
      <c r="U123" s="59"/>
      <c r="V123" s="88"/>
      <c r="W123" s="2"/>
      <c r="X123" s="2"/>
      <c r="Y123" s="69"/>
    </row>
    <row r="124" spans="1:25" x14ac:dyDescent="0.2">
      <c r="A124" s="1" t="s">
        <v>50</v>
      </c>
      <c r="B124" s="58"/>
      <c r="C124" s="314"/>
      <c r="D124" s="68"/>
      <c r="E124" s="68"/>
      <c r="F124" s="59"/>
      <c r="G124" s="5"/>
      <c r="I124" s="2"/>
      <c r="J124" s="2"/>
      <c r="K124" s="2"/>
      <c r="L124" s="2"/>
      <c r="M124" s="5"/>
      <c r="O124" s="5"/>
      <c r="Q124" s="4"/>
      <c r="T124" s="4"/>
      <c r="U124" s="59"/>
      <c r="V124" s="88"/>
      <c r="W124" s="2"/>
      <c r="X124" s="2"/>
      <c r="Y124" s="69"/>
    </row>
    <row r="125" spans="1:25" x14ac:dyDescent="0.2">
      <c r="A125" s="1" t="s">
        <v>50</v>
      </c>
      <c r="B125" s="58"/>
      <c r="C125" s="314"/>
      <c r="D125" s="68"/>
      <c r="E125" s="68"/>
      <c r="F125" s="59"/>
      <c r="G125" s="5"/>
      <c r="I125" s="2"/>
      <c r="J125" s="2"/>
      <c r="K125" s="2"/>
      <c r="L125" s="2"/>
      <c r="M125" s="5"/>
      <c r="O125" s="5"/>
      <c r="Q125" s="4"/>
      <c r="T125" s="4"/>
      <c r="U125" s="59"/>
      <c r="V125" s="3"/>
      <c r="W125" s="2"/>
      <c r="X125" s="2"/>
      <c r="Y125" s="69"/>
    </row>
    <row r="126" spans="1:25" x14ac:dyDescent="0.2">
      <c r="A126" s="1" t="s">
        <v>50</v>
      </c>
      <c r="B126" s="58"/>
      <c r="C126" s="314"/>
      <c r="D126" s="68"/>
      <c r="E126" s="68"/>
      <c r="F126" s="59"/>
      <c r="G126" s="5"/>
      <c r="I126" s="2"/>
      <c r="J126" s="2"/>
      <c r="K126" s="2"/>
      <c r="L126" s="2"/>
      <c r="M126" s="5"/>
      <c r="O126" s="5"/>
      <c r="Q126" s="4"/>
      <c r="T126" s="4"/>
      <c r="U126" s="59"/>
      <c r="V126" s="88"/>
      <c r="W126" s="2"/>
      <c r="X126" s="2"/>
      <c r="Y126" s="69"/>
    </row>
    <row r="127" spans="1:25" x14ac:dyDescent="0.2">
      <c r="A127" s="1" t="s">
        <v>50</v>
      </c>
      <c r="B127" s="58"/>
      <c r="C127" s="314"/>
      <c r="D127" s="68"/>
      <c r="E127" s="68"/>
      <c r="F127" s="59"/>
      <c r="G127" s="5"/>
      <c r="I127" s="2"/>
      <c r="J127" s="2"/>
      <c r="K127" s="2"/>
      <c r="L127" s="2"/>
      <c r="M127" s="5"/>
      <c r="O127" s="5"/>
      <c r="Q127" s="4"/>
      <c r="T127" s="4"/>
      <c r="U127" s="59"/>
      <c r="V127" s="88"/>
      <c r="W127" s="2"/>
      <c r="X127" s="2"/>
      <c r="Y127" s="69"/>
    </row>
    <row r="128" spans="1:25" x14ac:dyDescent="0.2">
      <c r="A128" s="1" t="s">
        <v>50</v>
      </c>
      <c r="B128" s="58"/>
      <c r="C128" s="314"/>
      <c r="D128" s="68"/>
      <c r="E128" s="68"/>
      <c r="F128" s="59"/>
      <c r="G128" s="5"/>
      <c r="I128" s="2"/>
      <c r="J128" s="2"/>
      <c r="K128" s="2"/>
      <c r="L128" s="2"/>
      <c r="M128" s="5"/>
      <c r="O128" s="5"/>
      <c r="Q128" s="4"/>
      <c r="T128" s="4"/>
      <c r="U128" s="59"/>
      <c r="V128" s="88"/>
      <c r="W128" s="2"/>
      <c r="X128" s="2"/>
      <c r="Y128" s="69"/>
    </row>
    <row r="129" spans="1:25" x14ac:dyDescent="0.2">
      <c r="A129" s="1" t="s">
        <v>405</v>
      </c>
      <c r="B129" s="58"/>
      <c r="D129" s="313"/>
      <c r="E129" s="313"/>
      <c r="F129" s="59"/>
      <c r="G129" s="2"/>
      <c r="H129" s="3"/>
      <c r="I129" s="3"/>
      <c r="J129" s="2"/>
      <c r="K129" s="2"/>
      <c r="L129" s="4"/>
      <c r="M129" s="213"/>
      <c r="N129" s="213"/>
      <c r="O129" s="213"/>
      <c r="P129" s="213"/>
      <c r="Q129" s="4"/>
      <c r="S129" s="5"/>
      <c r="T129" s="4"/>
      <c r="U129" s="59"/>
      <c r="V129" s="88"/>
      <c r="W129" s="213"/>
      <c r="X129" s="213"/>
      <c r="Y129" s="315"/>
    </row>
    <row r="130" spans="1:25" x14ac:dyDescent="0.2">
      <c r="A130" s="46"/>
      <c r="B130" s="22"/>
      <c r="C130" s="91"/>
      <c r="D130" s="43"/>
      <c r="E130" s="43"/>
      <c r="F130" s="43"/>
      <c r="G130" s="43"/>
      <c r="H130" s="46"/>
      <c r="I130" s="43"/>
      <c r="J130" s="43"/>
      <c r="K130" s="43"/>
      <c r="L130" s="44"/>
      <c r="M130" s="43"/>
      <c r="N130" s="44"/>
      <c r="O130" s="43"/>
      <c r="P130" s="43"/>
      <c r="Q130" s="44"/>
      <c r="R130" s="45"/>
      <c r="S130" s="45"/>
      <c r="T130" s="45"/>
      <c r="U130" s="43"/>
      <c r="V130" s="46"/>
      <c r="W130" s="43"/>
      <c r="X130" s="43"/>
      <c r="Y130" s="46"/>
    </row>
    <row r="131" spans="1:25" x14ac:dyDescent="0.2">
      <c r="A131" s="35"/>
      <c r="B131" s="48"/>
      <c r="C131" s="107"/>
      <c r="D131" s="39"/>
      <c r="E131" s="39"/>
      <c r="F131" s="39"/>
      <c r="G131" s="35"/>
      <c r="H131" s="35"/>
      <c r="I131" s="35"/>
      <c r="J131" s="35"/>
      <c r="K131" s="35"/>
      <c r="L131" s="35"/>
      <c r="M131" s="39"/>
      <c r="N131" s="40"/>
      <c r="O131" s="39"/>
      <c r="P131" s="39"/>
      <c r="Q131" s="40"/>
      <c r="R131" s="41"/>
      <c r="S131" s="41"/>
      <c r="T131" s="35"/>
      <c r="U131" s="35"/>
      <c r="V131" s="35"/>
      <c r="W131" s="35"/>
      <c r="X131" s="35"/>
      <c r="Y131" s="35"/>
    </row>
    <row r="132" spans="1:25" x14ac:dyDescent="0.2">
      <c r="A132" s="1" t="s">
        <v>406</v>
      </c>
      <c r="B132" s="58"/>
      <c r="D132" s="108"/>
      <c r="E132" s="108"/>
      <c r="F132" s="59"/>
      <c r="G132" s="2"/>
      <c r="H132" s="3"/>
      <c r="I132" s="3"/>
      <c r="J132" s="2"/>
      <c r="K132" s="2"/>
      <c r="L132" s="5"/>
      <c r="P132" s="5"/>
      <c r="Q132" s="4"/>
      <c r="S132" s="5"/>
      <c r="T132" s="4"/>
      <c r="U132" s="59"/>
      <c r="V132" s="88"/>
      <c r="W132" s="2"/>
      <c r="X132" s="2"/>
      <c r="Y132" s="215"/>
    </row>
    <row r="133" spans="1:25" x14ac:dyDescent="0.2">
      <c r="A133" s="1" t="s">
        <v>51</v>
      </c>
      <c r="B133" s="58"/>
      <c r="C133" s="314"/>
      <c r="D133" s="68"/>
      <c r="E133" s="68"/>
      <c r="F133" s="59"/>
      <c r="G133" s="2"/>
      <c r="I133" s="3"/>
      <c r="J133" s="2"/>
      <c r="K133" s="2"/>
      <c r="L133" s="2"/>
      <c r="M133" s="5"/>
      <c r="P133" s="3"/>
      <c r="Q133" s="4"/>
      <c r="R133" s="5"/>
      <c r="S133" s="5"/>
      <c r="T133" s="4"/>
      <c r="U133" s="59"/>
      <c r="V133" s="88"/>
      <c r="W133" s="2"/>
      <c r="X133" s="2"/>
      <c r="Y133" s="2"/>
    </row>
    <row r="134" spans="1:25" x14ac:dyDescent="0.2">
      <c r="A134" s="1" t="s">
        <v>51</v>
      </c>
      <c r="B134" s="58"/>
      <c r="C134" s="314"/>
      <c r="D134" s="68"/>
      <c r="E134" s="68"/>
      <c r="F134" s="59"/>
      <c r="G134" s="5"/>
      <c r="I134" s="2"/>
      <c r="J134" s="2"/>
      <c r="K134" s="2"/>
      <c r="L134" s="2"/>
      <c r="M134" s="5"/>
      <c r="O134" s="5"/>
      <c r="Q134" s="4"/>
      <c r="T134" s="4"/>
      <c r="U134" s="59"/>
      <c r="V134" s="88"/>
      <c r="W134" s="2"/>
      <c r="X134" s="2"/>
      <c r="Y134" s="69"/>
    </row>
    <row r="135" spans="1:25" x14ac:dyDescent="0.2">
      <c r="A135" s="1" t="s">
        <v>51</v>
      </c>
      <c r="B135" s="58"/>
      <c r="C135" s="314"/>
      <c r="D135" s="68"/>
      <c r="E135" s="68"/>
      <c r="F135" s="59"/>
      <c r="G135" s="5"/>
      <c r="I135" s="2"/>
      <c r="J135" s="2"/>
      <c r="K135" s="2"/>
      <c r="L135" s="2"/>
      <c r="M135" s="5"/>
      <c r="O135" s="5"/>
      <c r="Q135" s="4"/>
      <c r="T135" s="4"/>
      <c r="U135" s="59"/>
      <c r="V135" s="88"/>
      <c r="W135" s="2"/>
      <c r="X135" s="2"/>
      <c r="Y135" s="69"/>
    </row>
    <row r="136" spans="1:25" x14ac:dyDescent="0.2">
      <c r="A136" s="1" t="s">
        <v>51</v>
      </c>
      <c r="B136" s="58"/>
      <c r="C136" s="314"/>
      <c r="D136" s="68"/>
      <c r="E136" s="68"/>
      <c r="F136" s="59"/>
      <c r="G136" s="5"/>
      <c r="I136" s="2"/>
      <c r="J136" s="2"/>
      <c r="K136" s="2"/>
      <c r="L136" s="2"/>
      <c r="M136" s="5"/>
      <c r="O136" s="5"/>
      <c r="Q136" s="4"/>
      <c r="T136" s="4"/>
      <c r="U136" s="59"/>
      <c r="V136" s="88"/>
      <c r="W136" s="2"/>
      <c r="X136" s="2"/>
      <c r="Y136" s="69"/>
    </row>
    <row r="137" spans="1:25" x14ac:dyDescent="0.2">
      <c r="A137" s="1" t="s">
        <v>51</v>
      </c>
      <c r="B137" s="58"/>
      <c r="C137" s="314"/>
      <c r="D137" s="68"/>
      <c r="E137" s="68"/>
      <c r="F137" s="59"/>
      <c r="G137" s="5"/>
      <c r="I137" s="2"/>
      <c r="J137" s="2"/>
      <c r="K137" s="2"/>
      <c r="L137" s="2"/>
      <c r="M137" s="5"/>
      <c r="O137" s="5"/>
      <c r="Q137" s="4"/>
      <c r="T137" s="4"/>
      <c r="U137" s="59"/>
      <c r="V137" s="88"/>
      <c r="W137" s="2"/>
      <c r="X137" s="2"/>
      <c r="Y137" s="69"/>
    </row>
    <row r="138" spans="1:25" x14ac:dyDescent="0.2">
      <c r="A138" s="1" t="s">
        <v>51</v>
      </c>
      <c r="B138" s="58"/>
      <c r="C138" s="314"/>
      <c r="D138" s="68"/>
      <c r="E138" s="68"/>
      <c r="F138" s="59"/>
      <c r="G138" s="5"/>
      <c r="I138" s="2"/>
      <c r="J138" s="2"/>
      <c r="K138" s="2"/>
      <c r="L138" s="2"/>
      <c r="M138" s="5"/>
      <c r="O138" s="5"/>
      <c r="Q138" s="4"/>
      <c r="T138" s="4"/>
      <c r="U138" s="59"/>
      <c r="V138" s="88"/>
      <c r="W138" s="2"/>
      <c r="X138" s="2"/>
      <c r="Y138" s="69"/>
    </row>
    <row r="139" spans="1:25" x14ac:dyDescent="0.2">
      <c r="A139" s="1" t="s">
        <v>51</v>
      </c>
      <c r="B139" s="58"/>
      <c r="C139" s="314"/>
      <c r="D139" s="68"/>
      <c r="E139" s="68"/>
      <c r="F139" s="59"/>
      <c r="G139" s="5"/>
      <c r="I139" s="2"/>
      <c r="J139" s="2"/>
      <c r="K139" s="2"/>
      <c r="L139" s="2"/>
      <c r="M139" s="5"/>
      <c r="O139" s="5"/>
      <c r="Q139" s="4"/>
      <c r="T139" s="4"/>
      <c r="U139" s="59"/>
      <c r="V139" s="88"/>
      <c r="W139" s="2"/>
      <c r="X139" s="2"/>
      <c r="Y139" s="69"/>
    </row>
    <row r="140" spans="1:25" x14ac:dyDescent="0.2">
      <c r="A140" s="1" t="s">
        <v>407</v>
      </c>
      <c r="B140" s="58"/>
      <c r="D140" s="313"/>
      <c r="E140" s="313"/>
      <c r="F140" s="59"/>
      <c r="G140" s="2"/>
      <c r="H140" s="3"/>
      <c r="I140" s="3"/>
      <c r="J140" s="2"/>
      <c r="K140" s="2"/>
      <c r="L140" s="5"/>
      <c r="M140" s="213"/>
      <c r="N140" s="213"/>
      <c r="O140" s="213"/>
      <c r="P140" s="213"/>
      <c r="Q140" s="4"/>
      <c r="S140" s="5"/>
      <c r="T140" s="4"/>
      <c r="U140" s="59"/>
      <c r="V140" s="88"/>
      <c r="W140" s="213"/>
      <c r="X140" s="213"/>
      <c r="Y140" s="315"/>
    </row>
    <row r="141" spans="1:25" x14ac:dyDescent="0.2">
      <c r="A141" s="46"/>
      <c r="B141" s="22"/>
      <c r="C141" s="91"/>
      <c r="D141" s="43"/>
      <c r="E141" s="43"/>
      <c r="F141" s="43"/>
      <c r="G141" s="43"/>
      <c r="H141" s="46"/>
      <c r="I141" s="43"/>
      <c r="J141" s="43"/>
      <c r="K141" s="43"/>
      <c r="L141" s="44"/>
      <c r="M141" s="43"/>
      <c r="N141" s="44"/>
      <c r="O141" s="43"/>
      <c r="P141" s="43"/>
      <c r="Q141" s="44"/>
      <c r="R141" s="45"/>
      <c r="S141" s="45"/>
      <c r="T141" s="45"/>
      <c r="U141" s="43"/>
      <c r="V141" s="46"/>
      <c r="W141" s="43"/>
      <c r="X141" s="43"/>
      <c r="Y141" s="46"/>
    </row>
    <row r="142" spans="1:25" x14ac:dyDescent="0.2">
      <c r="A142" s="35"/>
      <c r="B142" s="48"/>
      <c r="C142" s="107"/>
      <c r="D142" s="39"/>
      <c r="E142" s="39"/>
      <c r="F142" s="39"/>
      <c r="G142" s="35"/>
      <c r="H142" s="35"/>
      <c r="I142" s="35"/>
      <c r="J142" s="35"/>
      <c r="K142" s="35"/>
      <c r="L142" s="35"/>
      <c r="M142" s="39"/>
      <c r="N142" s="40"/>
      <c r="O142" s="39"/>
      <c r="P142" s="39"/>
      <c r="Q142" s="40"/>
      <c r="R142" s="41"/>
      <c r="S142" s="41"/>
      <c r="T142" s="35"/>
      <c r="U142" s="35"/>
      <c r="V142" s="35"/>
      <c r="W142" s="35"/>
      <c r="X142" s="35"/>
      <c r="Y142" s="35"/>
    </row>
    <row r="143" spans="1:25" x14ac:dyDescent="0.2">
      <c r="A143" s="1" t="s">
        <v>408</v>
      </c>
      <c r="B143" s="58"/>
      <c r="D143" s="108"/>
      <c r="E143" s="108"/>
      <c r="F143" s="59"/>
      <c r="G143" s="2"/>
      <c r="H143" s="3"/>
      <c r="I143" s="3"/>
      <c r="J143" s="2"/>
      <c r="K143" s="2"/>
      <c r="L143" s="5"/>
      <c r="N143" s="2"/>
      <c r="P143" s="5"/>
      <c r="Q143" s="4"/>
      <c r="R143" s="5"/>
      <c r="S143" s="5"/>
      <c r="T143" s="4"/>
      <c r="U143" s="59"/>
      <c r="V143" s="88"/>
      <c r="W143" s="2"/>
      <c r="X143" s="2"/>
      <c r="Y143" s="69"/>
    </row>
    <row r="144" spans="1:25" x14ac:dyDescent="0.2">
      <c r="A144" s="1" t="s">
        <v>52</v>
      </c>
      <c r="B144" s="58"/>
      <c r="C144" s="105"/>
      <c r="D144" s="68"/>
      <c r="E144" s="68"/>
      <c r="F144" s="59"/>
      <c r="G144" s="2"/>
      <c r="I144" s="3"/>
      <c r="J144" s="2"/>
      <c r="K144" s="2"/>
      <c r="L144" s="2"/>
      <c r="M144" s="5"/>
      <c r="P144" s="3"/>
      <c r="Q144" s="4"/>
      <c r="R144" s="5"/>
      <c r="S144" s="5"/>
      <c r="T144" s="4"/>
      <c r="U144" s="59"/>
      <c r="V144" s="88"/>
      <c r="W144" s="2"/>
      <c r="X144" s="2"/>
      <c r="Y144" s="2"/>
    </row>
    <row r="145" spans="1:25" x14ac:dyDescent="0.2">
      <c r="A145" s="1" t="s">
        <v>46</v>
      </c>
      <c r="B145" s="58"/>
      <c r="C145" s="105"/>
      <c r="D145" s="68"/>
      <c r="E145" s="68"/>
      <c r="F145" s="59"/>
      <c r="G145" s="2"/>
      <c r="I145" s="3"/>
      <c r="J145" s="2"/>
      <c r="K145" s="2"/>
      <c r="L145" s="2"/>
      <c r="M145" s="5"/>
      <c r="P145" s="3"/>
      <c r="Q145" s="4"/>
      <c r="R145" s="5"/>
      <c r="S145" s="5"/>
      <c r="T145" s="4"/>
      <c r="U145" s="59"/>
      <c r="V145" s="88"/>
      <c r="W145" s="2"/>
      <c r="X145" s="2"/>
      <c r="Y145" s="2"/>
    </row>
    <row r="146" spans="1:25" x14ac:dyDescent="0.2">
      <c r="A146" s="1" t="s">
        <v>46</v>
      </c>
      <c r="B146" s="58"/>
      <c r="C146" s="105"/>
      <c r="D146" s="68"/>
      <c r="E146" s="68"/>
      <c r="F146" s="59"/>
      <c r="G146" s="2"/>
      <c r="I146" s="3"/>
      <c r="J146" s="2"/>
      <c r="K146" s="2"/>
      <c r="L146" s="2"/>
      <c r="M146" s="5"/>
      <c r="P146" s="3"/>
      <c r="Q146" s="4"/>
      <c r="R146" s="5"/>
      <c r="S146" s="5"/>
      <c r="T146" s="4"/>
      <c r="U146" s="59"/>
      <c r="V146" s="88"/>
      <c r="W146" s="2"/>
      <c r="X146" s="2"/>
      <c r="Y146" s="2"/>
    </row>
    <row r="147" spans="1:25" x14ac:dyDescent="0.2">
      <c r="A147" s="1" t="s">
        <v>46</v>
      </c>
      <c r="B147" s="58"/>
      <c r="C147" s="105"/>
      <c r="D147" s="68"/>
      <c r="E147" s="68"/>
      <c r="F147" s="59"/>
      <c r="G147" s="2"/>
      <c r="I147" s="3"/>
      <c r="J147" s="2"/>
      <c r="K147" s="2"/>
      <c r="L147" s="2"/>
      <c r="M147" s="5"/>
      <c r="P147" s="3"/>
      <c r="Q147" s="4"/>
      <c r="R147" s="5"/>
      <c r="S147" s="5"/>
      <c r="T147" s="4"/>
      <c r="U147" s="59"/>
      <c r="V147" s="88"/>
      <c r="W147" s="2"/>
      <c r="X147" s="2"/>
      <c r="Y147" s="2"/>
    </row>
    <row r="148" spans="1:25" x14ac:dyDescent="0.2">
      <c r="A148" s="1" t="s">
        <v>46</v>
      </c>
      <c r="B148" s="58"/>
      <c r="C148" s="105"/>
      <c r="D148" s="68"/>
      <c r="E148" s="68"/>
      <c r="F148" s="59"/>
      <c r="G148" s="2"/>
      <c r="I148" s="3"/>
      <c r="J148" s="2"/>
      <c r="K148" s="2"/>
      <c r="L148" s="2"/>
      <c r="M148" s="5"/>
      <c r="P148" s="3"/>
      <c r="Q148" s="4"/>
      <c r="R148" s="5"/>
      <c r="S148" s="5"/>
      <c r="T148" s="4"/>
      <c r="U148" s="59"/>
      <c r="V148" s="88"/>
      <c r="W148" s="2"/>
      <c r="X148" s="2"/>
      <c r="Y148" s="2"/>
    </row>
    <row r="149" spans="1:25" x14ac:dyDescent="0.2">
      <c r="A149" s="1" t="s">
        <v>46</v>
      </c>
      <c r="B149" s="58"/>
      <c r="C149" s="105"/>
      <c r="D149" s="68"/>
      <c r="E149" s="68"/>
      <c r="F149" s="59"/>
      <c r="G149" s="2"/>
      <c r="I149" s="3"/>
      <c r="J149" s="2"/>
      <c r="K149" s="2"/>
      <c r="L149" s="2"/>
      <c r="M149" s="5"/>
      <c r="P149" s="3"/>
      <c r="Q149" s="4"/>
      <c r="R149" s="5"/>
      <c r="S149" s="5"/>
      <c r="T149" s="4"/>
      <c r="U149" s="59"/>
      <c r="V149" s="88"/>
      <c r="W149" s="2"/>
      <c r="X149" s="2"/>
      <c r="Y149" s="2"/>
    </row>
    <row r="150" spans="1:25" x14ac:dyDescent="0.2">
      <c r="A150" s="1" t="s">
        <v>46</v>
      </c>
      <c r="B150" s="58"/>
      <c r="C150" s="105"/>
      <c r="D150" s="68"/>
      <c r="E150" s="68"/>
      <c r="F150" s="59"/>
      <c r="G150" s="2"/>
      <c r="I150" s="3"/>
      <c r="J150" s="2"/>
      <c r="K150" s="2"/>
      <c r="L150" s="2"/>
      <c r="M150" s="5"/>
      <c r="P150" s="3"/>
      <c r="Q150" s="4"/>
      <c r="R150" s="5"/>
      <c r="S150" s="5"/>
      <c r="T150" s="4"/>
      <c r="U150" s="59"/>
      <c r="V150" s="88"/>
      <c r="W150" s="2"/>
      <c r="X150" s="2"/>
      <c r="Y150" s="2"/>
    </row>
    <row r="151" spans="1:25" x14ac:dyDescent="0.2">
      <c r="A151" s="1" t="s">
        <v>52</v>
      </c>
      <c r="B151" s="58"/>
      <c r="C151" s="105"/>
      <c r="D151" s="68"/>
      <c r="E151" s="68"/>
      <c r="G151" s="5"/>
      <c r="I151" s="2"/>
      <c r="J151" s="2"/>
      <c r="K151" s="2"/>
      <c r="L151" s="2"/>
      <c r="M151" s="5"/>
      <c r="O151" s="5"/>
      <c r="Q151" s="4"/>
      <c r="T151" s="4"/>
      <c r="U151" s="59"/>
      <c r="V151" s="88"/>
      <c r="W151" s="2"/>
      <c r="X151" s="2"/>
      <c r="Y151" s="69"/>
    </row>
    <row r="152" spans="1:25" x14ac:dyDescent="0.2">
      <c r="A152" s="1" t="s">
        <v>52</v>
      </c>
      <c r="B152" s="58"/>
      <c r="C152" s="105"/>
      <c r="D152" s="68"/>
      <c r="E152" s="68"/>
      <c r="G152" s="5"/>
      <c r="I152" s="2"/>
      <c r="J152" s="2"/>
      <c r="K152" s="2"/>
      <c r="L152" s="2"/>
      <c r="M152" s="5"/>
      <c r="O152" s="5"/>
      <c r="Q152" s="4"/>
      <c r="T152" s="4"/>
      <c r="U152" s="59"/>
      <c r="V152" s="88"/>
      <c r="W152" s="2"/>
      <c r="X152" s="2"/>
      <c r="Y152" s="69"/>
    </row>
    <row r="153" spans="1:25" x14ac:dyDescent="0.2">
      <c r="A153" s="1" t="s">
        <v>52</v>
      </c>
      <c r="B153" s="58"/>
      <c r="C153" s="105"/>
      <c r="D153" s="68"/>
      <c r="E153" s="68"/>
      <c r="G153" s="5"/>
      <c r="I153" s="2"/>
      <c r="J153" s="2"/>
      <c r="K153" s="2"/>
      <c r="L153" s="2"/>
      <c r="M153" s="5"/>
      <c r="O153" s="5"/>
      <c r="Q153" s="4"/>
      <c r="T153" s="4"/>
      <c r="U153" s="59"/>
      <c r="V153" s="88"/>
      <c r="W153" s="2"/>
      <c r="X153" s="2"/>
      <c r="Y153" s="69"/>
    </row>
    <row r="154" spans="1:25" x14ac:dyDescent="0.2">
      <c r="A154" s="1" t="s">
        <v>52</v>
      </c>
      <c r="B154" s="58"/>
      <c r="C154" s="105"/>
      <c r="D154" s="68"/>
      <c r="E154" s="68"/>
      <c r="G154" s="5"/>
      <c r="I154" s="2"/>
      <c r="J154" s="2"/>
      <c r="K154" s="2"/>
      <c r="L154" s="2"/>
      <c r="M154" s="5"/>
      <c r="O154" s="5"/>
      <c r="Q154" s="4"/>
      <c r="T154" s="4"/>
      <c r="U154" s="59"/>
      <c r="V154" s="88"/>
      <c r="W154" s="2"/>
      <c r="X154" s="2"/>
      <c r="Y154" s="69"/>
    </row>
    <row r="155" spans="1:25" x14ac:dyDescent="0.2">
      <c r="A155" s="1" t="s">
        <v>52</v>
      </c>
      <c r="B155" s="58"/>
      <c r="C155" s="105"/>
      <c r="D155" s="68"/>
      <c r="E155" s="68"/>
      <c r="G155" s="5"/>
      <c r="I155" s="2"/>
      <c r="J155" s="2"/>
      <c r="K155" s="2"/>
      <c r="L155" s="2"/>
      <c r="M155" s="5"/>
      <c r="O155" s="5"/>
      <c r="Q155" s="4"/>
      <c r="T155" s="4"/>
      <c r="U155" s="59"/>
      <c r="V155" s="88"/>
      <c r="W155" s="2"/>
      <c r="X155" s="2"/>
      <c r="Y155" s="69"/>
    </row>
    <row r="156" spans="1:25" x14ac:dyDescent="0.2">
      <c r="A156" s="1" t="s">
        <v>52</v>
      </c>
      <c r="B156" s="58"/>
      <c r="C156" s="105"/>
      <c r="D156" s="68"/>
      <c r="E156" s="68"/>
      <c r="G156" s="5"/>
      <c r="I156" s="2"/>
      <c r="J156" s="2"/>
      <c r="K156" s="2"/>
      <c r="L156" s="2"/>
      <c r="M156" s="5"/>
      <c r="O156" s="5"/>
      <c r="Q156" s="4"/>
      <c r="T156" s="4"/>
      <c r="U156" s="59"/>
      <c r="V156" s="88"/>
      <c r="W156" s="2"/>
      <c r="X156" s="2"/>
      <c r="Y156" s="69"/>
    </row>
    <row r="157" spans="1:25" x14ac:dyDescent="0.2">
      <c r="A157" s="1" t="s">
        <v>52</v>
      </c>
      <c r="B157" s="58"/>
      <c r="C157" s="105"/>
      <c r="D157" s="68"/>
      <c r="E157" s="68"/>
      <c r="G157" s="5"/>
      <c r="I157" s="2"/>
      <c r="J157" s="2"/>
      <c r="K157" s="2"/>
      <c r="L157" s="2"/>
      <c r="M157" s="5"/>
      <c r="O157" s="5"/>
      <c r="Q157" s="4"/>
      <c r="T157" s="4"/>
      <c r="U157" s="59"/>
      <c r="V157" s="88"/>
      <c r="W157" s="2"/>
      <c r="X157" s="2"/>
      <c r="Y157" s="69"/>
    </row>
    <row r="158" spans="1:25" x14ac:dyDescent="0.2">
      <c r="A158" s="1" t="s">
        <v>409</v>
      </c>
      <c r="B158" s="58"/>
      <c r="C158" s="314"/>
      <c r="D158" s="313"/>
      <c r="E158" s="313"/>
      <c r="F158" s="59"/>
      <c r="G158" s="2"/>
      <c r="H158" s="3"/>
      <c r="I158" s="3"/>
      <c r="J158" s="2"/>
      <c r="K158" s="2"/>
      <c r="L158" s="5"/>
      <c r="M158" s="213"/>
      <c r="N158" s="213"/>
      <c r="O158" s="213"/>
      <c r="P158" s="213"/>
      <c r="R158" s="5"/>
      <c r="S158" s="5"/>
      <c r="T158" s="4"/>
      <c r="U158" s="59"/>
      <c r="V158" s="88"/>
      <c r="W158" s="213"/>
      <c r="X158" s="213"/>
      <c r="Y158" s="315"/>
    </row>
    <row r="159" spans="1:25" x14ac:dyDescent="0.2">
      <c r="A159" s="46"/>
      <c r="B159" s="22"/>
      <c r="C159" s="91"/>
      <c r="D159" s="43"/>
      <c r="E159" s="43"/>
      <c r="F159" s="43"/>
      <c r="G159" s="43"/>
      <c r="H159" s="46"/>
      <c r="I159" s="43"/>
      <c r="J159" s="43"/>
      <c r="K159" s="43"/>
      <c r="L159" s="44"/>
      <c r="M159" s="43"/>
      <c r="N159" s="44"/>
      <c r="O159" s="43"/>
      <c r="P159" s="43"/>
      <c r="Q159" s="44"/>
      <c r="R159" s="45"/>
      <c r="S159" s="45"/>
      <c r="T159" s="45"/>
      <c r="U159" s="43"/>
      <c r="V159" s="46"/>
      <c r="W159" s="43"/>
      <c r="X159" s="43"/>
      <c r="Y159" s="46"/>
    </row>
    <row r="160" spans="1:25" x14ac:dyDescent="0.2">
      <c r="A160" s="35"/>
      <c r="B160" s="48"/>
      <c r="C160" s="107"/>
      <c r="D160" s="39"/>
      <c r="E160" s="39"/>
      <c r="F160" s="39"/>
      <c r="G160" s="35"/>
      <c r="H160" s="35"/>
      <c r="I160" s="35"/>
      <c r="J160" s="35"/>
      <c r="K160" s="35"/>
      <c r="L160" s="35"/>
      <c r="M160" s="39"/>
      <c r="N160" s="40"/>
      <c r="O160" s="39"/>
      <c r="P160" s="39"/>
      <c r="Q160" s="40"/>
      <c r="R160" s="41"/>
      <c r="S160" s="41"/>
      <c r="T160" s="35"/>
      <c r="U160" s="35"/>
      <c r="V160" s="35"/>
      <c r="W160" s="35"/>
      <c r="X160" s="35"/>
      <c r="Y160" s="35"/>
    </row>
    <row r="161" spans="1:25" x14ac:dyDescent="0.2">
      <c r="A161" s="1" t="s">
        <v>410</v>
      </c>
      <c r="B161" s="58"/>
      <c r="D161" s="108"/>
      <c r="E161" s="108"/>
      <c r="F161" s="59"/>
      <c r="G161" s="2"/>
      <c r="H161" s="3"/>
      <c r="I161" s="3"/>
      <c r="J161" s="2"/>
      <c r="K161" s="2"/>
      <c r="L161" s="5"/>
      <c r="P161" s="5"/>
      <c r="Q161" s="4"/>
      <c r="R161" s="369"/>
      <c r="S161" s="5"/>
      <c r="T161" s="4"/>
      <c r="U161" s="59"/>
      <c r="V161" s="88"/>
      <c r="W161" s="2"/>
      <c r="X161" s="2"/>
      <c r="Y161" s="69"/>
    </row>
    <row r="162" spans="1:25" x14ac:dyDescent="0.2">
      <c r="A162" s="1" t="s">
        <v>53</v>
      </c>
      <c r="B162" s="58"/>
      <c r="C162" s="105"/>
      <c r="D162" s="68"/>
      <c r="E162" s="68"/>
      <c r="F162" s="59"/>
      <c r="G162" s="5"/>
      <c r="I162" s="2"/>
      <c r="M162" s="5"/>
      <c r="O162" s="5"/>
      <c r="Q162" s="4"/>
      <c r="T162" s="4"/>
      <c r="U162" s="59"/>
      <c r="V162" s="88"/>
      <c r="W162" s="2"/>
      <c r="X162" s="2"/>
      <c r="Y162" s="69"/>
    </row>
    <row r="163" spans="1:25" x14ac:dyDescent="0.2">
      <c r="A163" s="1" t="s">
        <v>53</v>
      </c>
      <c r="B163" s="58"/>
      <c r="C163" s="105"/>
      <c r="D163" s="68"/>
      <c r="E163" s="68"/>
      <c r="F163" s="59"/>
      <c r="G163" s="5"/>
      <c r="I163" s="2"/>
      <c r="M163" s="5"/>
      <c r="O163" s="5"/>
      <c r="Q163" s="4"/>
      <c r="T163" s="4"/>
      <c r="U163" s="59"/>
      <c r="V163" s="88"/>
      <c r="W163" s="2"/>
      <c r="X163" s="2"/>
      <c r="Y163" s="69"/>
    </row>
    <row r="164" spans="1:25" x14ac:dyDescent="0.2">
      <c r="A164" s="1" t="s">
        <v>53</v>
      </c>
      <c r="B164" s="58"/>
      <c r="C164" s="105"/>
      <c r="D164" s="68"/>
      <c r="E164" s="68"/>
      <c r="F164" s="59"/>
      <c r="G164" s="5"/>
      <c r="I164" s="2"/>
      <c r="M164" s="5"/>
      <c r="O164" s="5"/>
      <c r="Q164" s="4"/>
      <c r="T164" s="4"/>
      <c r="U164" s="2"/>
      <c r="V164" s="3"/>
      <c r="W164" s="2"/>
      <c r="X164" s="2"/>
      <c r="Y164" s="69"/>
    </row>
    <row r="165" spans="1:25" x14ac:dyDescent="0.2">
      <c r="A165" s="1" t="s">
        <v>53</v>
      </c>
      <c r="B165" s="58"/>
      <c r="C165" s="105"/>
      <c r="D165" s="68"/>
      <c r="E165" s="68"/>
      <c r="G165" s="5"/>
      <c r="I165" s="2"/>
      <c r="M165" s="5"/>
      <c r="O165" s="5"/>
      <c r="Q165" s="4"/>
      <c r="T165" s="4"/>
      <c r="U165" s="2"/>
      <c r="V165" s="3"/>
      <c r="W165" s="2"/>
      <c r="X165" s="2"/>
      <c r="Y165" s="69"/>
    </row>
    <row r="166" spans="1:25" x14ac:dyDescent="0.2">
      <c r="A166" s="1" t="s">
        <v>53</v>
      </c>
      <c r="B166" s="58"/>
      <c r="C166" s="105"/>
      <c r="D166" s="68"/>
      <c r="E166" s="68"/>
      <c r="G166" s="5"/>
      <c r="I166" s="2"/>
      <c r="M166" s="5"/>
      <c r="O166" s="5"/>
      <c r="Q166" s="4"/>
      <c r="T166" s="4"/>
      <c r="U166" s="2"/>
      <c r="V166" s="3"/>
      <c r="W166" s="2"/>
      <c r="X166" s="2"/>
      <c r="Y166" s="69"/>
    </row>
    <row r="167" spans="1:25" x14ac:dyDescent="0.2">
      <c r="A167" s="1" t="s">
        <v>53</v>
      </c>
      <c r="B167" s="58"/>
      <c r="C167" s="105"/>
      <c r="D167" s="68"/>
      <c r="E167" s="68"/>
      <c r="G167" s="5"/>
      <c r="I167" s="2"/>
      <c r="M167" s="5"/>
      <c r="O167" s="5"/>
      <c r="Q167" s="4"/>
      <c r="T167" s="4"/>
      <c r="U167" s="2"/>
      <c r="V167" s="3"/>
      <c r="W167" s="2"/>
      <c r="X167" s="2"/>
      <c r="Y167" s="69"/>
    </row>
    <row r="168" spans="1:25" x14ac:dyDescent="0.2">
      <c r="A168" s="1" t="s">
        <v>53</v>
      </c>
      <c r="B168" s="58"/>
      <c r="C168" s="105"/>
      <c r="D168" s="68"/>
      <c r="E168" s="68"/>
      <c r="G168" s="5"/>
      <c r="I168" s="2"/>
      <c r="M168" s="5"/>
      <c r="O168" s="5"/>
      <c r="Q168" s="4"/>
      <c r="T168" s="4"/>
      <c r="U168" s="2"/>
      <c r="V168" s="3"/>
      <c r="W168" s="2"/>
      <c r="X168" s="2"/>
      <c r="Y168" s="69"/>
    </row>
    <row r="169" spans="1:25" x14ac:dyDescent="0.2">
      <c r="A169" s="1" t="s">
        <v>53</v>
      </c>
      <c r="B169" s="58"/>
      <c r="C169" s="105"/>
      <c r="D169" s="68"/>
      <c r="E169" s="68"/>
      <c r="G169" s="5"/>
      <c r="I169" s="2"/>
      <c r="M169" s="5"/>
      <c r="O169" s="5"/>
      <c r="Q169" s="4"/>
      <c r="T169" s="4"/>
      <c r="U169" s="2"/>
      <c r="V169" s="3"/>
      <c r="W169" s="2"/>
      <c r="X169" s="2"/>
      <c r="Y169" s="69"/>
    </row>
    <row r="170" spans="1:25" x14ac:dyDescent="0.2">
      <c r="A170" s="1" t="s">
        <v>53</v>
      </c>
      <c r="B170" s="58"/>
      <c r="C170" s="105"/>
      <c r="D170" s="68"/>
      <c r="E170" s="68"/>
      <c r="G170" s="5"/>
      <c r="I170" s="2"/>
      <c r="M170" s="5"/>
      <c r="O170" s="5"/>
      <c r="Q170" s="4"/>
      <c r="T170" s="4"/>
      <c r="U170" s="2"/>
      <c r="V170" s="3"/>
      <c r="W170" s="2"/>
      <c r="X170" s="2"/>
      <c r="Y170" s="69"/>
    </row>
    <row r="171" spans="1:25" x14ac:dyDescent="0.2">
      <c r="A171" s="1" t="s">
        <v>53</v>
      </c>
      <c r="B171" s="58"/>
      <c r="C171" s="105"/>
      <c r="D171" s="68"/>
      <c r="E171" s="68"/>
      <c r="G171" s="5"/>
      <c r="I171" s="2"/>
      <c r="M171" s="5"/>
      <c r="O171" s="5"/>
      <c r="Q171" s="4"/>
      <c r="T171" s="4"/>
      <c r="U171" s="2"/>
      <c r="V171" s="3"/>
      <c r="W171" s="2"/>
      <c r="X171" s="2"/>
      <c r="Y171" s="69"/>
    </row>
    <row r="172" spans="1:25" x14ac:dyDescent="0.2">
      <c r="A172" s="1" t="s">
        <v>411</v>
      </c>
      <c r="B172" s="58"/>
      <c r="C172" s="105"/>
      <c r="D172" s="68"/>
      <c r="E172" s="68"/>
      <c r="G172" s="5"/>
      <c r="I172" s="2"/>
      <c r="M172" s="5"/>
      <c r="O172" s="5"/>
      <c r="Q172" s="4"/>
      <c r="T172" s="4"/>
      <c r="U172" s="2"/>
      <c r="V172" s="3"/>
      <c r="W172" s="2"/>
      <c r="X172" s="2"/>
      <c r="Y172" s="69"/>
    </row>
    <row r="173" spans="1:25" x14ac:dyDescent="0.2">
      <c r="A173" s="46"/>
      <c r="B173" s="22"/>
      <c r="C173" s="91"/>
      <c r="D173" s="43"/>
      <c r="E173" s="43"/>
      <c r="F173" s="43"/>
      <c r="G173" s="43"/>
      <c r="H173" s="46"/>
      <c r="I173" s="43"/>
      <c r="J173" s="43"/>
      <c r="K173" s="43"/>
      <c r="L173" s="44"/>
      <c r="M173" s="43"/>
      <c r="N173" s="44"/>
      <c r="O173" s="43"/>
      <c r="P173" s="43"/>
      <c r="Q173" s="44"/>
      <c r="R173" s="45"/>
      <c r="S173" s="45"/>
      <c r="T173" s="45"/>
      <c r="U173" s="43"/>
      <c r="V173" s="46"/>
      <c r="W173" s="43"/>
      <c r="X173" s="43"/>
      <c r="Y173" s="46"/>
    </row>
    <row r="174" spans="1:25" x14ac:dyDescent="0.2">
      <c r="A174" s="35"/>
      <c r="B174" s="48"/>
      <c r="C174" s="107"/>
      <c r="D174" s="39"/>
      <c r="E174" s="39"/>
      <c r="F174" s="39"/>
      <c r="G174" s="35"/>
      <c r="H174" s="35"/>
      <c r="I174" s="35"/>
      <c r="J174" s="35"/>
      <c r="K174" s="35"/>
      <c r="L174" s="35"/>
      <c r="M174" s="39"/>
      <c r="N174" s="40"/>
      <c r="O174" s="39"/>
      <c r="P174" s="39"/>
      <c r="Q174" s="40"/>
      <c r="R174" s="41"/>
      <c r="S174" s="41"/>
      <c r="T174" s="35"/>
      <c r="U174" s="35"/>
      <c r="V174" s="35"/>
      <c r="W174" s="35"/>
      <c r="X174" s="35"/>
      <c r="Y174" s="35"/>
    </row>
    <row r="175" spans="1:25" x14ac:dyDescent="0.2">
      <c r="A175" s="1" t="s">
        <v>412</v>
      </c>
      <c r="B175" s="58"/>
      <c r="D175" s="108"/>
      <c r="E175" s="108"/>
      <c r="F175" s="59"/>
      <c r="G175" s="5"/>
      <c r="H175" s="3"/>
      <c r="I175" s="3"/>
      <c r="J175" s="2"/>
      <c r="K175" s="2"/>
      <c r="L175" s="5"/>
      <c r="N175" s="2"/>
      <c r="P175" s="5"/>
      <c r="Q175" s="4"/>
      <c r="S175" s="5"/>
      <c r="T175" s="4"/>
      <c r="U175" s="59"/>
      <c r="V175" s="88"/>
      <c r="W175" s="2"/>
      <c r="X175" s="2"/>
      <c r="Y175" s="69"/>
    </row>
    <row r="176" spans="1:25" x14ac:dyDescent="0.2">
      <c r="A176" s="1" t="s">
        <v>74</v>
      </c>
      <c r="B176" s="58"/>
      <c r="C176" s="105"/>
      <c r="D176" s="68"/>
      <c r="E176" s="68"/>
      <c r="F176" s="59"/>
      <c r="G176" s="2"/>
      <c r="I176" s="3"/>
      <c r="J176" s="2"/>
      <c r="K176" s="2"/>
      <c r="L176" s="4"/>
      <c r="M176" s="5"/>
      <c r="P176" s="3"/>
      <c r="Q176" s="4"/>
      <c r="R176" s="5"/>
      <c r="S176" s="5"/>
      <c r="T176" s="4"/>
      <c r="U176" s="59"/>
      <c r="V176" s="3"/>
      <c r="W176" s="2"/>
      <c r="X176" s="2"/>
      <c r="Y176" s="2"/>
    </row>
    <row r="177" spans="1:25" x14ac:dyDescent="0.2">
      <c r="A177" s="1" t="s">
        <v>74</v>
      </c>
      <c r="B177" s="58"/>
      <c r="C177" s="105"/>
      <c r="D177" s="68"/>
      <c r="E177" s="68"/>
      <c r="F177" s="59"/>
      <c r="G177" s="5"/>
      <c r="I177" s="2"/>
      <c r="J177" s="2"/>
      <c r="K177" s="2"/>
      <c r="L177" s="4"/>
      <c r="M177" s="5"/>
      <c r="O177" s="5"/>
      <c r="Q177" s="4"/>
      <c r="T177" s="4"/>
      <c r="U177" s="59"/>
      <c r="V177" s="88"/>
      <c r="W177" s="2"/>
      <c r="X177" s="2"/>
      <c r="Y177" s="69"/>
    </row>
    <row r="178" spans="1:25" x14ac:dyDescent="0.2">
      <c r="A178" s="1" t="s">
        <v>74</v>
      </c>
      <c r="B178" s="58"/>
      <c r="C178" s="105"/>
      <c r="D178" s="68"/>
      <c r="E178" s="68"/>
      <c r="F178" s="59"/>
      <c r="G178" s="5"/>
      <c r="I178" s="2"/>
      <c r="J178" s="2"/>
      <c r="K178" s="2"/>
      <c r="L178" s="4"/>
      <c r="M178" s="5"/>
      <c r="O178" s="5"/>
      <c r="Q178" s="4"/>
      <c r="T178" s="4"/>
      <c r="U178" s="59"/>
      <c r="V178" s="88"/>
      <c r="W178" s="2"/>
      <c r="X178" s="2"/>
      <c r="Y178" s="69"/>
    </row>
    <row r="179" spans="1:25" x14ac:dyDescent="0.2">
      <c r="A179" s="1" t="s">
        <v>74</v>
      </c>
      <c r="B179" s="58"/>
      <c r="C179" s="105"/>
      <c r="D179" s="68"/>
      <c r="E179" s="68"/>
      <c r="F179" s="59"/>
      <c r="G179" s="5"/>
      <c r="I179" s="2"/>
      <c r="J179" s="2"/>
      <c r="K179" s="2"/>
      <c r="L179" s="4"/>
      <c r="M179" s="5"/>
      <c r="O179" s="5"/>
      <c r="Q179" s="4"/>
      <c r="T179" s="4"/>
      <c r="U179" s="59"/>
      <c r="V179" s="88"/>
      <c r="W179" s="2"/>
      <c r="X179" s="2"/>
      <c r="Y179" s="69"/>
    </row>
    <row r="180" spans="1:25" x14ac:dyDescent="0.2">
      <c r="A180" s="1" t="s">
        <v>74</v>
      </c>
      <c r="B180" s="58"/>
      <c r="C180" s="105"/>
      <c r="D180" s="68"/>
      <c r="E180" s="68"/>
      <c r="F180" s="59"/>
      <c r="G180" s="5"/>
      <c r="I180" s="2"/>
      <c r="J180" s="2"/>
      <c r="K180" s="2"/>
      <c r="L180" s="4"/>
      <c r="M180" s="5"/>
      <c r="O180" s="5"/>
      <c r="Q180" s="4"/>
      <c r="T180" s="4"/>
      <c r="U180" s="59"/>
      <c r="V180" s="88"/>
      <c r="W180" s="2"/>
      <c r="X180" s="2"/>
      <c r="Y180" s="69"/>
    </row>
    <row r="181" spans="1:25" x14ac:dyDescent="0.2">
      <c r="A181" s="1" t="s">
        <v>74</v>
      </c>
      <c r="B181" s="58"/>
      <c r="C181" s="105"/>
      <c r="D181" s="68"/>
      <c r="E181" s="68"/>
      <c r="F181" s="59"/>
      <c r="G181" s="5"/>
      <c r="I181" s="2"/>
      <c r="J181" s="2"/>
      <c r="K181" s="2"/>
      <c r="L181" s="4"/>
      <c r="M181" s="5"/>
      <c r="O181" s="5"/>
      <c r="Q181" s="4"/>
      <c r="T181" s="4"/>
      <c r="U181" s="59"/>
      <c r="V181" s="88"/>
      <c r="W181" s="2"/>
      <c r="X181" s="2"/>
      <c r="Y181" s="69"/>
    </row>
    <row r="182" spans="1:25" x14ac:dyDescent="0.2">
      <c r="A182" s="1" t="s">
        <v>74</v>
      </c>
      <c r="B182" s="58"/>
      <c r="C182" s="105"/>
      <c r="D182" s="68"/>
      <c r="E182" s="68"/>
      <c r="F182" s="59"/>
      <c r="G182" s="5"/>
      <c r="I182" s="2"/>
      <c r="J182" s="2"/>
      <c r="K182" s="2"/>
      <c r="L182" s="4"/>
      <c r="M182" s="5"/>
      <c r="O182" s="5"/>
      <c r="Q182" s="4"/>
      <c r="T182" s="4"/>
      <c r="U182" s="59"/>
      <c r="V182" s="88"/>
      <c r="W182" s="2"/>
      <c r="X182" s="2"/>
      <c r="Y182" s="69"/>
    </row>
    <row r="183" spans="1:25" x14ac:dyDescent="0.2">
      <c r="A183" s="1" t="s">
        <v>74</v>
      </c>
      <c r="B183" s="58"/>
      <c r="C183" s="105"/>
      <c r="D183" s="68"/>
      <c r="E183" s="68"/>
      <c r="F183" s="59"/>
      <c r="G183" s="5"/>
      <c r="I183" s="2"/>
      <c r="J183" s="2"/>
      <c r="K183" s="2"/>
      <c r="L183" s="4"/>
      <c r="M183" s="5"/>
      <c r="O183" s="5"/>
      <c r="Q183" s="4"/>
      <c r="T183" s="4"/>
      <c r="U183" s="59"/>
      <c r="V183" s="88"/>
      <c r="W183" s="2"/>
      <c r="X183" s="2"/>
      <c r="Y183" s="69"/>
    </row>
    <row r="184" spans="1:25" x14ac:dyDescent="0.2">
      <c r="A184" s="1" t="s">
        <v>74</v>
      </c>
      <c r="B184" s="58"/>
      <c r="C184" s="105"/>
      <c r="D184" s="68"/>
      <c r="E184" s="68"/>
      <c r="G184" s="5"/>
      <c r="I184" s="2"/>
      <c r="J184" s="2"/>
      <c r="K184" s="2"/>
      <c r="L184" s="4"/>
      <c r="M184" s="5"/>
      <c r="O184" s="5"/>
      <c r="Q184" s="4"/>
      <c r="T184" s="4"/>
      <c r="U184" s="59"/>
      <c r="V184" s="88"/>
      <c r="W184" s="2"/>
      <c r="X184" s="2"/>
      <c r="Y184" s="69"/>
    </row>
    <row r="185" spans="1:25" x14ac:dyDescent="0.2">
      <c r="A185" s="1" t="s">
        <v>74</v>
      </c>
      <c r="B185" s="58"/>
      <c r="C185" s="105"/>
      <c r="D185" s="68"/>
      <c r="E185" s="68"/>
      <c r="G185" s="5"/>
      <c r="I185" s="2"/>
      <c r="J185" s="2"/>
      <c r="K185" s="2"/>
      <c r="L185" s="4"/>
      <c r="M185" s="5"/>
      <c r="O185" s="5"/>
      <c r="Q185" s="4"/>
      <c r="T185" s="4"/>
      <c r="U185" s="59"/>
      <c r="V185" s="88"/>
      <c r="W185" s="2"/>
      <c r="X185" s="2"/>
      <c r="Y185" s="69"/>
    </row>
    <row r="186" spans="1:25" x14ac:dyDescent="0.2">
      <c r="A186" s="1" t="s">
        <v>74</v>
      </c>
      <c r="B186" s="58"/>
      <c r="C186" s="105"/>
      <c r="D186" s="68"/>
      <c r="E186" s="68"/>
      <c r="G186" s="5"/>
      <c r="I186" s="2"/>
      <c r="J186" s="2"/>
      <c r="K186" s="2"/>
      <c r="L186" s="4"/>
      <c r="M186" s="5"/>
      <c r="O186" s="5"/>
      <c r="Q186" s="4"/>
      <c r="T186" s="4"/>
      <c r="U186" s="59"/>
      <c r="V186" s="88"/>
      <c r="W186" s="2"/>
      <c r="X186" s="2"/>
      <c r="Y186" s="69"/>
    </row>
    <row r="187" spans="1:25" x14ac:dyDescent="0.2">
      <c r="A187" s="1" t="s">
        <v>74</v>
      </c>
      <c r="B187" s="58"/>
      <c r="C187" s="105"/>
      <c r="D187" s="68"/>
      <c r="E187" s="68"/>
      <c r="G187" s="5"/>
      <c r="I187" s="2"/>
      <c r="J187" s="2"/>
      <c r="K187" s="2"/>
      <c r="L187" s="4"/>
      <c r="M187" s="5"/>
      <c r="O187" s="5"/>
      <c r="Q187" s="4"/>
      <c r="T187" s="4"/>
      <c r="U187" s="59"/>
      <c r="V187" s="88"/>
      <c r="W187" s="2"/>
      <c r="X187" s="2"/>
      <c r="Y187" s="69"/>
    </row>
    <row r="188" spans="1:25" x14ac:dyDescent="0.2">
      <c r="A188" s="1" t="s">
        <v>74</v>
      </c>
      <c r="B188" s="58"/>
      <c r="C188" s="105"/>
      <c r="D188" s="68"/>
      <c r="E188" s="68"/>
      <c r="G188" s="5"/>
      <c r="I188" s="2"/>
      <c r="J188" s="2"/>
      <c r="K188" s="2"/>
      <c r="L188" s="4"/>
      <c r="M188" s="5"/>
      <c r="O188" s="5"/>
      <c r="Q188" s="4"/>
      <c r="T188" s="4"/>
      <c r="U188" s="59"/>
      <c r="V188" s="88"/>
      <c r="W188" s="2"/>
      <c r="X188" s="2"/>
      <c r="Y188" s="69"/>
    </row>
    <row r="189" spans="1:25" x14ac:dyDescent="0.2">
      <c r="A189" s="1" t="s">
        <v>74</v>
      </c>
      <c r="B189" s="58"/>
      <c r="C189" s="105"/>
      <c r="D189" s="68"/>
      <c r="E189" s="68"/>
      <c r="G189" s="5"/>
      <c r="I189" s="2"/>
      <c r="J189" s="2"/>
      <c r="K189" s="2"/>
      <c r="L189" s="4"/>
      <c r="M189" s="5"/>
      <c r="O189" s="5"/>
      <c r="Q189" s="4"/>
      <c r="T189" s="4"/>
      <c r="U189" s="70"/>
      <c r="V189" s="59"/>
      <c r="W189" s="2"/>
      <c r="X189" s="2"/>
      <c r="Y189" s="69"/>
    </row>
    <row r="190" spans="1:25" x14ac:dyDescent="0.2">
      <c r="A190" s="1" t="s">
        <v>74</v>
      </c>
      <c r="B190" s="58"/>
      <c r="C190" s="105"/>
      <c r="D190" s="68"/>
      <c r="E190" s="68"/>
      <c r="G190" s="5"/>
      <c r="I190" s="2"/>
      <c r="J190" s="2"/>
      <c r="K190" s="2"/>
      <c r="L190" s="4"/>
      <c r="M190" s="5"/>
      <c r="O190" s="5"/>
      <c r="Q190" s="4"/>
      <c r="T190" s="4"/>
      <c r="U190" s="367"/>
      <c r="V190" s="368"/>
      <c r="W190" s="2"/>
      <c r="X190" s="2"/>
      <c r="Y190" s="69"/>
    </row>
    <row r="191" spans="1:25" x14ac:dyDescent="0.2">
      <c r="A191" s="1" t="s">
        <v>74</v>
      </c>
      <c r="B191" s="58"/>
      <c r="C191" s="105"/>
      <c r="D191" s="68"/>
      <c r="E191" s="68"/>
      <c r="G191" s="5"/>
      <c r="I191" s="2"/>
      <c r="J191" s="2"/>
      <c r="K191" s="2"/>
      <c r="L191" s="4"/>
      <c r="M191" s="5"/>
      <c r="O191" s="5"/>
      <c r="Q191" s="4"/>
      <c r="T191" s="4"/>
      <c r="U191" s="367"/>
      <c r="V191" s="368"/>
      <c r="W191" s="2"/>
      <c r="X191" s="2"/>
      <c r="Y191" s="69"/>
    </row>
    <row r="192" spans="1:25" x14ac:dyDescent="0.2">
      <c r="A192" s="61" t="s">
        <v>413</v>
      </c>
      <c r="B192" s="58"/>
      <c r="C192" s="105"/>
      <c r="D192" s="68"/>
      <c r="E192" s="68"/>
      <c r="G192" s="5"/>
      <c r="I192" s="2"/>
      <c r="J192" s="2"/>
      <c r="K192" s="2"/>
      <c r="L192" s="4"/>
      <c r="M192" s="5"/>
      <c r="O192" s="5"/>
      <c r="Q192" s="4"/>
      <c r="T192" s="4"/>
      <c r="U192" s="367"/>
      <c r="V192" s="368"/>
      <c r="W192" s="2"/>
      <c r="X192" s="2"/>
      <c r="Y192" s="69"/>
    </row>
    <row r="193" spans="1:70" x14ac:dyDescent="0.2">
      <c r="A193" s="46"/>
      <c r="B193" s="22"/>
      <c r="C193" s="91"/>
      <c r="D193" s="43"/>
      <c r="E193" s="43"/>
      <c r="F193" s="43"/>
      <c r="G193" s="43"/>
      <c r="H193" s="46"/>
      <c r="I193" s="43"/>
      <c r="J193" s="43"/>
      <c r="K193" s="43"/>
      <c r="L193" s="44"/>
      <c r="M193" s="43"/>
      <c r="N193" s="44"/>
      <c r="O193" s="43"/>
      <c r="P193" s="43"/>
      <c r="Q193" s="44"/>
      <c r="R193" s="45"/>
      <c r="S193" s="45"/>
      <c r="T193" s="45"/>
      <c r="U193" s="43"/>
      <c r="V193" s="46"/>
      <c r="W193" s="43"/>
      <c r="X193" s="43"/>
      <c r="Y193" s="46"/>
    </row>
    <row r="194" spans="1:70" x14ac:dyDescent="0.2">
      <c r="A194" s="33"/>
      <c r="B194" s="47"/>
      <c r="C194" s="106"/>
      <c r="D194" s="31"/>
      <c r="E194" s="31"/>
      <c r="F194" s="31"/>
      <c r="G194" s="33"/>
      <c r="H194" s="33"/>
      <c r="I194" s="33"/>
      <c r="J194" s="33"/>
      <c r="K194" s="33"/>
      <c r="L194" s="33"/>
      <c r="M194" s="31"/>
      <c r="N194" s="30"/>
      <c r="O194" s="31"/>
      <c r="P194" s="31"/>
      <c r="Q194" s="30"/>
      <c r="R194" s="29"/>
      <c r="S194" s="29"/>
      <c r="T194" s="33"/>
      <c r="U194" s="33"/>
      <c r="V194" s="33"/>
      <c r="W194" s="33"/>
      <c r="X194" s="33"/>
      <c r="Y194" s="33"/>
    </row>
    <row r="195" spans="1:70" x14ac:dyDescent="0.2">
      <c r="A195" s="33"/>
      <c r="B195" s="47"/>
      <c r="C195" s="106"/>
      <c r="D195" s="31"/>
      <c r="E195" s="31"/>
      <c r="F195" s="31"/>
      <c r="G195" s="33"/>
      <c r="H195" s="33"/>
      <c r="I195" s="33"/>
      <c r="J195" s="33"/>
      <c r="K195" s="33"/>
      <c r="L195" s="33"/>
      <c r="M195" s="31"/>
      <c r="N195" s="30"/>
      <c r="O195" s="31"/>
      <c r="P195" s="31"/>
      <c r="Q195" s="30"/>
      <c r="R195" s="29"/>
      <c r="S195" s="29"/>
      <c r="T195" s="33"/>
      <c r="U195" s="33"/>
      <c r="V195" s="33"/>
      <c r="W195" s="33"/>
      <c r="X195" s="33"/>
      <c r="Y195" s="33"/>
    </row>
    <row r="196" spans="1:70" x14ac:dyDescent="0.2">
      <c r="A196" s="33"/>
      <c r="B196" s="47"/>
      <c r="C196" s="106"/>
      <c r="D196" s="31"/>
      <c r="E196" s="31"/>
      <c r="F196" s="31"/>
      <c r="G196" s="33"/>
      <c r="H196" s="33"/>
      <c r="I196" s="33"/>
      <c r="J196" s="33"/>
      <c r="K196" s="33"/>
      <c r="L196" s="33"/>
      <c r="M196" s="31"/>
      <c r="N196" s="30"/>
      <c r="O196" s="31"/>
      <c r="P196" s="31"/>
      <c r="Q196" s="30"/>
      <c r="R196" s="29"/>
      <c r="S196" s="29"/>
      <c r="T196" s="33"/>
      <c r="U196" s="33"/>
      <c r="V196" s="33"/>
      <c r="W196" s="33"/>
      <c r="X196" s="33"/>
      <c r="Y196" s="33"/>
    </row>
    <row r="197" spans="1:70" x14ac:dyDescent="0.2">
      <c r="A197" s="33"/>
      <c r="B197" s="47"/>
      <c r="C197" s="106"/>
      <c r="D197" s="31"/>
      <c r="E197" s="31"/>
      <c r="F197" s="31"/>
      <c r="G197" s="33"/>
      <c r="H197" s="33"/>
      <c r="I197" s="33"/>
      <c r="J197" s="33"/>
      <c r="K197" s="33"/>
      <c r="L197" s="33"/>
      <c r="M197" s="31"/>
      <c r="N197" s="30"/>
      <c r="O197" s="31"/>
      <c r="P197" s="31"/>
      <c r="Q197" s="30"/>
      <c r="R197" s="29"/>
      <c r="S197" s="29"/>
      <c r="T197" s="33"/>
      <c r="U197" s="33"/>
      <c r="V197" s="33"/>
      <c r="W197" s="33"/>
      <c r="X197" s="33"/>
      <c r="Y197" s="33"/>
    </row>
    <row r="198" spans="1:70" x14ac:dyDescent="0.2">
      <c r="A198" s="33"/>
      <c r="B198" s="47"/>
      <c r="C198" s="106"/>
      <c r="D198" s="31"/>
      <c r="E198" s="31"/>
      <c r="F198" s="31"/>
      <c r="G198" s="33"/>
      <c r="H198" s="33"/>
      <c r="I198" s="33"/>
      <c r="J198" s="33"/>
      <c r="K198" s="33"/>
      <c r="L198" s="33"/>
      <c r="M198" s="31"/>
      <c r="N198" s="30"/>
      <c r="O198" s="31"/>
      <c r="P198" s="31"/>
      <c r="Q198" s="30"/>
      <c r="R198" s="29"/>
      <c r="S198" s="29"/>
      <c r="T198" s="33"/>
      <c r="U198" s="33"/>
      <c r="V198" s="33"/>
      <c r="W198" s="33"/>
      <c r="X198" s="33"/>
      <c r="Y198" s="33"/>
    </row>
    <row r="199" spans="1:70" x14ac:dyDescent="0.2">
      <c r="A199" s="33"/>
      <c r="B199" s="47"/>
      <c r="C199" s="106"/>
      <c r="D199" s="31"/>
      <c r="E199" s="31"/>
      <c r="F199" s="31"/>
      <c r="G199" s="33"/>
      <c r="H199" s="33"/>
      <c r="I199" s="33"/>
      <c r="J199" s="33"/>
      <c r="K199" s="33"/>
      <c r="L199" s="33"/>
      <c r="M199" s="31"/>
      <c r="N199" s="30"/>
      <c r="O199" s="31"/>
      <c r="P199" s="31"/>
      <c r="Q199" s="30"/>
      <c r="R199" s="29"/>
      <c r="S199" s="29"/>
      <c r="T199" s="33"/>
      <c r="U199" s="33"/>
      <c r="V199" s="33"/>
      <c r="W199" s="33"/>
      <c r="X199" s="33"/>
      <c r="Y199" s="33"/>
    </row>
    <row r="200" spans="1:70" x14ac:dyDescent="0.2">
      <c r="A200" s="33"/>
      <c r="B200" s="47"/>
      <c r="C200" s="106"/>
      <c r="D200" s="31"/>
      <c r="E200" s="31"/>
      <c r="F200" s="31"/>
      <c r="G200" s="33"/>
      <c r="H200" s="33"/>
      <c r="I200" s="33"/>
      <c r="J200" s="33"/>
      <c r="K200" s="33"/>
      <c r="L200" s="33"/>
      <c r="M200" s="31"/>
      <c r="N200" s="30"/>
      <c r="O200" s="31"/>
      <c r="P200" s="31"/>
      <c r="Q200" s="30"/>
      <c r="R200" s="29"/>
      <c r="S200" s="29"/>
      <c r="T200" s="33"/>
      <c r="U200" s="33"/>
      <c r="V200" s="33"/>
      <c r="W200" s="33"/>
      <c r="X200" s="33"/>
      <c r="Y200" s="33"/>
    </row>
    <row r="201" spans="1:70" x14ac:dyDescent="0.2">
      <c r="A201" s="33"/>
      <c r="B201" s="47"/>
      <c r="C201" s="106"/>
      <c r="D201" s="31"/>
      <c r="E201" s="31"/>
      <c r="F201" s="31"/>
      <c r="G201" s="33"/>
      <c r="H201" s="33"/>
      <c r="I201" s="33"/>
      <c r="J201" s="33"/>
      <c r="K201" s="33"/>
      <c r="L201" s="33"/>
      <c r="M201" s="31"/>
      <c r="N201" s="30"/>
      <c r="O201" s="31"/>
      <c r="P201" s="31"/>
      <c r="Q201" s="30"/>
      <c r="R201" s="29"/>
      <c r="S201" s="29"/>
      <c r="T201" s="33"/>
      <c r="U201" s="33"/>
      <c r="V201" s="33"/>
      <c r="W201" s="33"/>
      <c r="X201" s="33"/>
      <c r="Y201" s="33"/>
    </row>
    <row r="202" spans="1:70" x14ac:dyDescent="0.2">
      <c r="A202" s="33"/>
      <c r="B202" s="47"/>
      <c r="C202" s="106"/>
      <c r="D202" s="31"/>
      <c r="E202" s="31"/>
      <c r="F202" s="31"/>
      <c r="G202" s="33"/>
      <c r="H202" s="33"/>
      <c r="I202" s="33"/>
      <c r="J202" s="33"/>
      <c r="K202" s="33"/>
      <c r="L202" s="33"/>
      <c r="M202" s="31"/>
      <c r="N202" s="30"/>
      <c r="O202" s="31"/>
      <c r="P202" s="31"/>
      <c r="Q202" s="30"/>
      <c r="R202" s="29"/>
      <c r="S202" s="29"/>
      <c r="T202" s="33"/>
      <c r="U202" s="33"/>
      <c r="V202" s="33"/>
      <c r="W202" s="33"/>
      <c r="X202" s="33"/>
      <c r="Y202" s="33"/>
    </row>
    <row r="203" spans="1:70" x14ac:dyDescent="0.2">
      <c r="A203" s="33"/>
      <c r="B203" s="47"/>
      <c r="C203" s="106"/>
      <c r="D203" s="31"/>
      <c r="E203" s="31"/>
      <c r="F203" s="31"/>
      <c r="G203" s="33"/>
      <c r="H203" s="33"/>
      <c r="I203" s="33"/>
      <c r="J203" s="33"/>
      <c r="K203" s="33"/>
      <c r="L203" s="33"/>
      <c r="M203" s="31"/>
      <c r="N203" s="30"/>
      <c r="O203" s="31"/>
      <c r="P203" s="31"/>
      <c r="Q203" s="30"/>
      <c r="R203" s="29"/>
      <c r="S203" s="29"/>
      <c r="T203" s="33"/>
      <c r="U203" s="33"/>
      <c r="V203" s="33"/>
      <c r="W203" s="33"/>
      <c r="X203" s="33"/>
      <c r="Y203" s="33"/>
    </row>
    <row r="204" spans="1:70" x14ac:dyDescent="0.2">
      <c r="A204" s="33"/>
      <c r="B204" s="47"/>
      <c r="C204" s="106"/>
      <c r="D204" s="31"/>
      <c r="E204" s="31"/>
      <c r="F204" s="31"/>
      <c r="G204" s="33"/>
      <c r="H204" s="33"/>
      <c r="I204" s="33"/>
      <c r="J204" s="33"/>
      <c r="K204" s="33"/>
      <c r="L204" s="33"/>
      <c r="M204" s="31"/>
      <c r="N204" s="30"/>
      <c r="O204" s="31"/>
      <c r="P204" s="31"/>
      <c r="Q204" s="30"/>
      <c r="R204" s="29"/>
      <c r="S204" s="29"/>
      <c r="T204" s="33"/>
      <c r="U204" s="33"/>
      <c r="V204" s="33"/>
      <c r="W204" s="33"/>
      <c r="X204" s="33"/>
      <c r="Y204" s="33"/>
    </row>
    <row r="205" spans="1:70" x14ac:dyDescent="0.2">
      <c r="A205" s="33"/>
      <c r="B205" s="47"/>
      <c r="C205" s="106"/>
      <c r="D205" s="31"/>
      <c r="E205" s="31"/>
      <c r="F205" s="31"/>
      <c r="G205" s="33"/>
      <c r="H205" s="33"/>
      <c r="I205" s="33"/>
      <c r="J205" s="33"/>
      <c r="K205" s="33"/>
      <c r="L205" s="33"/>
      <c r="M205" s="31"/>
      <c r="N205" s="30"/>
      <c r="O205" s="31"/>
      <c r="P205" s="31"/>
      <c r="Q205" s="30"/>
      <c r="R205" s="29"/>
      <c r="S205" s="29"/>
      <c r="T205" s="33"/>
      <c r="U205" s="33"/>
      <c r="V205" s="33"/>
      <c r="W205" s="33"/>
      <c r="X205" s="33"/>
      <c r="Y205" s="33"/>
    </row>
    <row r="206" spans="1:70" x14ac:dyDescent="0.2">
      <c r="A206" s="33"/>
      <c r="B206" s="47"/>
      <c r="C206" s="106"/>
      <c r="D206" s="31"/>
      <c r="E206" s="31"/>
      <c r="F206" s="31"/>
      <c r="G206" s="33"/>
      <c r="H206" s="33"/>
      <c r="I206" s="33"/>
      <c r="J206" s="33"/>
      <c r="K206" s="33"/>
      <c r="L206" s="33"/>
      <c r="M206" s="31"/>
      <c r="N206" s="30"/>
      <c r="O206" s="31"/>
      <c r="P206" s="31"/>
      <c r="Q206" s="30"/>
      <c r="R206" s="29"/>
      <c r="S206" s="29"/>
      <c r="T206" s="33"/>
      <c r="U206" s="33"/>
      <c r="V206" s="33"/>
      <c r="W206" s="33"/>
      <c r="X206" s="33"/>
      <c r="Y206" s="33"/>
    </row>
    <row r="207" spans="1:70" x14ac:dyDescent="0.2">
      <c r="A207" s="33"/>
      <c r="B207" s="47"/>
      <c r="C207" s="106"/>
      <c r="D207" s="31"/>
      <c r="E207" s="31"/>
      <c r="F207" s="31"/>
      <c r="G207" s="33"/>
      <c r="H207" s="33"/>
      <c r="I207" s="33"/>
      <c r="J207" s="33"/>
      <c r="K207" s="33"/>
      <c r="L207" s="33"/>
      <c r="M207" s="31"/>
      <c r="N207" s="30"/>
      <c r="O207" s="31"/>
      <c r="P207" s="31"/>
      <c r="Q207" s="30"/>
      <c r="R207" s="29"/>
      <c r="S207" s="29"/>
      <c r="T207" s="33"/>
      <c r="U207" s="33"/>
      <c r="V207" s="33"/>
      <c r="W207" s="33"/>
      <c r="X207" s="33"/>
      <c r="Y207" s="33"/>
    </row>
    <row r="208" spans="1:70" s="210" customFormat="1" x14ac:dyDescent="0.2">
      <c r="A208" s="33"/>
      <c r="B208" s="47"/>
      <c r="C208" s="106"/>
      <c r="D208" s="31"/>
      <c r="E208" s="31"/>
      <c r="F208" s="31"/>
      <c r="G208" s="33"/>
      <c r="H208" s="33"/>
      <c r="I208" s="33"/>
      <c r="J208" s="33"/>
      <c r="K208" s="33"/>
      <c r="L208" s="33"/>
      <c r="M208" s="31"/>
      <c r="N208" s="30"/>
      <c r="O208" s="31"/>
      <c r="P208" s="31"/>
      <c r="Q208" s="30"/>
      <c r="R208" s="29"/>
      <c r="S208" s="29"/>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1"/>
      <c r="BF208" s="1"/>
      <c r="BG208" s="1"/>
      <c r="BH208" s="1"/>
      <c r="BI208" s="1"/>
      <c r="BJ208" s="1"/>
      <c r="BK208" s="1"/>
      <c r="BL208" s="1"/>
      <c r="BM208" s="1"/>
      <c r="BN208" s="1"/>
      <c r="BO208" s="1"/>
      <c r="BP208" s="1"/>
      <c r="BQ208" s="1"/>
      <c r="BR208" s="1"/>
    </row>
    <row r="209" spans="1:70" s="210" customFormat="1" x14ac:dyDescent="0.2">
      <c r="A209" s="33"/>
      <c r="B209" s="47"/>
      <c r="C209" s="106"/>
      <c r="D209" s="31"/>
      <c r="E209" s="31"/>
      <c r="F209" s="31"/>
      <c r="G209" s="33"/>
      <c r="H209" s="33"/>
      <c r="I209" s="33"/>
      <c r="J209" s="33"/>
      <c r="K209" s="33"/>
      <c r="L209" s="33"/>
      <c r="M209" s="31"/>
      <c r="N209" s="30"/>
      <c r="O209" s="31"/>
      <c r="P209" s="31"/>
      <c r="Q209" s="30"/>
      <c r="R209" s="29"/>
      <c r="S209" s="29"/>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1"/>
      <c r="BF209" s="1"/>
      <c r="BG209" s="1"/>
      <c r="BH209" s="1"/>
      <c r="BI209" s="1"/>
      <c r="BJ209" s="1"/>
      <c r="BK209" s="1"/>
      <c r="BL209" s="1"/>
      <c r="BM209" s="1"/>
      <c r="BN209" s="1"/>
      <c r="BO209" s="1"/>
      <c r="BP209" s="1"/>
      <c r="BQ209" s="1"/>
      <c r="BR209" s="1"/>
    </row>
    <row r="210" spans="1:70" s="210" customFormat="1" x14ac:dyDescent="0.2">
      <c r="A210" s="33"/>
      <c r="B210" s="47"/>
      <c r="C210" s="106"/>
      <c r="D210" s="31"/>
      <c r="E210" s="31"/>
      <c r="F210" s="31"/>
      <c r="G210" s="33"/>
      <c r="H210" s="33"/>
      <c r="I210" s="33"/>
      <c r="J210" s="33"/>
      <c r="K210" s="33"/>
      <c r="L210" s="33"/>
      <c r="M210" s="31"/>
      <c r="N210" s="30"/>
      <c r="O210" s="31"/>
      <c r="P210" s="31"/>
      <c r="Q210" s="30"/>
      <c r="R210" s="29"/>
      <c r="S210" s="29"/>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1"/>
      <c r="BF210" s="1"/>
      <c r="BG210" s="1"/>
      <c r="BH210" s="1"/>
      <c r="BI210" s="1"/>
      <c r="BJ210" s="1"/>
      <c r="BK210" s="1"/>
      <c r="BL210" s="1"/>
      <c r="BM210" s="1"/>
      <c r="BN210" s="1"/>
      <c r="BO210" s="1"/>
      <c r="BP210" s="1"/>
      <c r="BQ210" s="1"/>
      <c r="BR210" s="1"/>
    </row>
    <row r="211" spans="1:70" s="210" customFormat="1" x14ac:dyDescent="0.2">
      <c r="A211" s="33"/>
      <c r="B211" s="47"/>
      <c r="C211" s="106"/>
      <c r="D211" s="31"/>
      <c r="E211" s="31"/>
      <c r="F211" s="31"/>
      <c r="G211" s="33"/>
      <c r="H211" s="33"/>
      <c r="I211" s="33"/>
      <c r="J211" s="33"/>
      <c r="K211" s="33"/>
      <c r="L211" s="33"/>
      <c r="M211" s="31"/>
      <c r="N211" s="30"/>
      <c r="O211" s="31"/>
      <c r="P211" s="31"/>
      <c r="Q211" s="30"/>
      <c r="R211" s="29"/>
      <c r="S211" s="29"/>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1"/>
      <c r="BF211" s="1"/>
      <c r="BG211" s="1"/>
      <c r="BH211" s="1"/>
      <c r="BI211" s="1"/>
      <c r="BJ211" s="1"/>
      <c r="BK211" s="1"/>
      <c r="BL211" s="1"/>
      <c r="BM211" s="1"/>
      <c r="BN211" s="1"/>
      <c r="BO211" s="1"/>
      <c r="BP211" s="1"/>
      <c r="BQ211" s="1"/>
      <c r="BR211" s="1"/>
    </row>
    <row r="212" spans="1:70" s="210" customFormat="1" x14ac:dyDescent="0.2">
      <c r="A212" s="33"/>
      <c r="B212" s="47"/>
      <c r="C212" s="106"/>
      <c r="D212" s="31"/>
      <c r="E212" s="31"/>
      <c r="F212" s="31"/>
      <c r="G212" s="33"/>
      <c r="H212" s="33"/>
      <c r="I212" s="33"/>
      <c r="J212" s="33"/>
      <c r="K212" s="33"/>
      <c r="L212" s="33"/>
      <c r="M212" s="31"/>
      <c r="N212" s="30"/>
      <c r="O212" s="31"/>
      <c r="P212" s="31"/>
      <c r="Q212" s="30"/>
      <c r="R212" s="29"/>
      <c r="S212" s="29"/>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1"/>
      <c r="BF212" s="1"/>
      <c r="BG212" s="1"/>
      <c r="BH212" s="1"/>
      <c r="BI212" s="1"/>
      <c r="BJ212" s="1"/>
      <c r="BK212" s="1"/>
      <c r="BL212" s="1"/>
      <c r="BM212" s="1"/>
      <c r="BN212" s="1"/>
      <c r="BO212" s="1"/>
      <c r="BP212" s="1"/>
      <c r="BQ212" s="1"/>
      <c r="BR212" s="1"/>
    </row>
    <row r="213" spans="1:70" s="210" customFormat="1" x14ac:dyDescent="0.2">
      <c r="A213" s="33"/>
      <c r="B213" s="47"/>
      <c r="C213" s="106"/>
      <c r="D213" s="31"/>
      <c r="E213" s="31"/>
      <c r="F213" s="31"/>
      <c r="G213" s="33"/>
      <c r="H213" s="33"/>
      <c r="I213" s="33"/>
      <c r="J213" s="33"/>
      <c r="K213" s="33"/>
      <c r="L213" s="33"/>
      <c r="M213" s="31"/>
      <c r="N213" s="30"/>
      <c r="O213" s="31"/>
      <c r="P213" s="31"/>
      <c r="Q213" s="30"/>
      <c r="R213" s="29"/>
      <c r="S213" s="29"/>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1"/>
      <c r="BF213" s="1"/>
      <c r="BG213" s="1"/>
      <c r="BH213" s="1"/>
      <c r="BI213" s="1"/>
      <c r="BJ213" s="1"/>
      <c r="BK213" s="1"/>
      <c r="BL213" s="1"/>
      <c r="BM213" s="1"/>
      <c r="BN213" s="1"/>
      <c r="BO213" s="1"/>
      <c r="BP213" s="1"/>
      <c r="BQ213" s="1"/>
      <c r="BR213" s="1"/>
    </row>
    <row r="214" spans="1:70" s="210" customFormat="1" x14ac:dyDescent="0.2">
      <c r="A214" s="33"/>
      <c r="B214" s="47"/>
      <c r="C214" s="106"/>
      <c r="D214" s="31"/>
      <c r="E214" s="31"/>
      <c r="F214" s="31"/>
      <c r="G214" s="33"/>
      <c r="H214" s="33"/>
      <c r="I214" s="33"/>
      <c r="J214" s="33"/>
      <c r="K214" s="33"/>
      <c r="L214" s="33"/>
      <c r="M214" s="31"/>
      <c r="N214" s="30"/>
      <c r="O214" s="31"/>
      <c r="P214" s="31"/>
      <c r="Q214" s="30"/>
      <c r="R214" s="29"/>
      <c r="S214" s="29"/>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1"/>
      <c r="BF214" s="1"/>
      <c r="BG214" s="1"/>
      <c r="BH214" s="1"/>
      <c r="BI214" s="1"/>
      <c r="BJ214" s="1"/>
      <c r="BK214" s="1"/>
      <c r="BL214" s="1"/>
      <c r="BM214" s="1"/>
      <c r="BN214" s="1"/>
      <c r="BO214" s="1"/>
      <c r="BP214" s="1"/>
      <c r="BQ214" s="1"/>
      <c r="BR214" s="1"/>
    </row>
    <row r="215" spans="1:70" s="210" customFormat="1" x14ac:dyDescent="0.2">
      <c r="A215" s="33"/>
      <c r="B215" s="47"/>
      <c r="C215" s="106"/>
      <c r="D215" s="31"/>
      <c r="E215" s="31"/>
      <c r="F215" s="31"/>
      <c r="G215" s="33"/>
      <c r="H215" s="33"/>
      <c r="I215" s="33"/>
      <c r="J215" s="33"/>
      <c r="K215" s="33"/>
      <c r="L215" s="33"/>
      <c r="M215" s="31"/>
      <c r="N215" s="30"/>
      <c r="O215" s="31"/>
      <c r="P215" s="31"/>
      <c r="Q215" s="30"/>
      <c r="R215" s="29"/>
      <c r="S215" s="29"/>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1"/>
      <c r="BF215" s="1"/>
      <c r="BG215" s="1"/>
      <c r="BH215" s="1"/>
      <c r="BI215" s="1"/>
      <c r="BJ215" s="1"/>
      <c r="BK215" s="1"/>
      <c r="BL215" s="1"/>
      <c r="BM215" s="1"/>
      <c r="BN215" s="1"/>
      <c r="BO215" s="1"/>
      <c r="BP215" s="1"/>
      <c r="BQ215" s="1"/>
      <c r="BR215" s="1"/>
    </row>
    <row r="216" spans="1:70" s="210" customFormat="1" x14ac:dyDescent="0.2">
      <c r="A216" s="33"/>
      <c r="B216" s="47"/>
      <c r="C216" s="106"/>
      <c r="D216" s="31"/>
      <c r="E216" s="31"/>
      <c r="F216" s="31"/>
      <c r="G216" s="33"/>
      <c r="H216" s="33"/>
      <c r="I216" s="33"/>
      <c r="J216" s="33"/>
      <c r="K216" s="33"/>
      <c r="L216" s="33"/>
      <c r="M216" s="31"/>
      <c r="N216" s="30"/>
      <c r="O216" s="31"/>
      <c r="P216" s="31"/>
      <c r="Q216" s="30"/>
      <c r="R216" s="29"/>
      <c r="S216" s="29"/>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1"/>
      <c r="BF216" s="1"/>
      <c r="BG216" s="1"/>
      <c r="BH216" s="1"/>
      <c r="BI216" s="1"/>
      <c r="BJ216" s="1"/>
      <c r="BK216" s="1"/>
      <c r="BL216" s="1"/>
      <c r="BM216" s="1"/>
      <c r="BN216" s="1"/>
      <c r="BO216" s="1"/>
      <c r="BP216" s="1"/>
      <c r="BQ216" s="1"/>
      <c r="BR216" s="1"/>
    </row>
    <row r="217" spans="1:70" s="210" customFormat="1" x14ac:dyDescent="0.2">
      <c r="A217" s="33"/>
      <c r="B217" s="47"/>
      <c r="C217" s="106"/>
      <c r="D217" s="31"/>
      <c r="E217" s="31"/>
      <c r="F217" s="31"/>
      <c r="G217" s="33"/>
      <c r="H217" s="33"/>
      <c r="I217" s="33"/>
      <c r="J217" s="33"/>
      <c r="K217" s="33"/>
      <c r="L217" s="33"/>
      <c r="M217" s="31"/>
      <c r="N217" s="30"/>
      <c r="O217" s="31"/>
      <c r="P217" s="31"/>
      <c r="Q217" s="30"/>
      <c r="R217" s="29"/>
      <c r="S217" s="29"/>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1"/>
      <c r="BF217" s="1"/>
      <c r="BG217" s="1"/>
      <c r="BH217" s="1"/>
      <c r="BI217" s="1"/>
      <c r="BJ217" s="1"/>
      <c r="BK217" s="1"/>
      <c r="BL217" s="1"/>
      <c r="BM217" s="1"/>
      <c r="BN217" s="1"/>
      <c r="BO217" s="1"/>
      <c r="BP217" s="1"/>
      <c r="BQ217" s="1"/>
      <c r="BR217" s="1"/>
    </row>
    <row r="218" spans="1:70" s="210" customFormat="1" x14ac:dyDescent="0.2">
      <c r="A218" s="33"/>
      <c r="B218" s="47"/>
      <c r="C218" s="106"/>
      <c r="D218" s="31"/>
      <c r="E218" s="31"/>
      <c r="F218" s="31"/>
      <c r="G218" s="33"/>
      <c r="H218" s="33"/>
      <c r="I218" s="33"/>
      <c r="J218" s="33"/>
      <c r="K218" s="33"/>
      <c r="L218" s="33"/>
      <c r="M218" s="31"/>
      <c r="N218" s="30"/>
      <c r="O218" s="31"/>
      <c r="P218" s="31"/>
      <c r="Q218" s="30"/>
      <c r="R218" s="29"/>
      <c r="S218" s="29"/>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1"/>
      <c r="BF218" s="1"/>
      <c r="BG218" s="1"/>
      <c r="BH218" s="1"/>
      <c r="BI218" s="1"/>
      <c r="BJ218" s="1"/>
      <c r="BK218" s="1"/>
      <c r="BL218" s="1"/>
      <c r="BM218" s="1"/>
      <c r="BN218" s="1"/>
      <c r="BO218" s="1"/>
      <c r="BP218" s="1"/>
      <c r="BQ218" s="1"/>
      <c r="BR218" s="1"/>
    </row>
    <row r="219" spans="1:70" s="210" customFormat="1" x14ac:dyDescent="0.2">
      <c r="A219" s="33"/>
      <c r="B219" s="47"/>
      <c r="C219" s="106"/>
      <c r="D219" s="31"/>
      <c r="E219" s="31"/>
      <c r="F219" s="31"/>
      <c r="G219" s="33"/>
      <c r="H219" s="33"/>
      <c r="I219" s="33"/>
      <c r="J219" s="33"/>
      <c r="K219" s="33"/>
      <c r="L219" s="33"/>
      <c r="M219" s="31"/>
      <c r="N219" s="30"/>
      <c r="O219" s="31"/>
      <c r="P219" s="31"/>
      <c r="Q219" s="30"/>
      <c r="R219" s="29"/>
      <c r="S219" s="29"/>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1"/>
      <c r="BF219" s="1"/>
      <c r="BG219" s="1"/>
      <c r="BH219" s="1"/>
      <c r="BI219" s="1"/>
      <c r="BJ219" s="1"/>
      <c r="BK219" s="1"/>
      <c r="BL219" s="1"/>
      <c r="BM219" s="1"/>
      <c r="BN219" s="1"/>
      <c r="BO219" s="1"/>
      <c r="BP219" s="1"/>
      <c r="BQ219" s="1"/>
      <c r="BR219" s="1"/>
    </row>
    <row r="220" spans="1:70" s="210" customFormat="1" x14ac:dyDescent="0.2">
      <c r="A220" s="33"/>
      <c r="B220" s="47"/>
      <c r="C220" s="106"/>
      <c r="D220" s="31"/>
      <c r="E220" s="31"/>
      <c r="F220" s="31"/>
      <c r="G220" s="33"/>
      <c r="H220" s="33"/>
      <c r="I220" s="33"/>
      <c r="J220" s="33"/>
      <c r="K220" s="33"/>
      <c r="L220" s="33"/>
      <c r="M220" s="31"/>
      <c r="N220" s="30"/>
      <c r="O220" s="31"/>
      <c r="P220" s="31"/>
      <c r="Q220" s="30"/>
      <c r="R220" s="29"/>
      <c r="S220" s="29"/>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1"/>
      <c r="BF220" s="1"/>
      <c r="BG220" s="1"/>
      <c r="BH220" s="1"/>
      <c r="BI220" s="1"/>
      <c r="BJ220" s="1"/>
      <c r="BK220" s="1"/>
      <c r="BL220" s="1"/>
      <c r="BM220" s="1"/>
      <c r="BN220" s="1"/>
      <c r="BO220" s="1"/>
      <c r="BP220" s="1"/>
      <c r="BQ220" s="1"/>
      <c r="BR220" s="1"/>
    </row>
    <row r="221" spans="1:70" s="210" customFormat="1" x14ac:dyDescent="0.2">
      <c r="A221" s="33"/>
      <c r="B221" s="47"/>
      <c r="C221" s="106"/>
      <c r="D221" s="31"/>
      <c r="E221" s="31"/>
      <c r="F221" s="31"/>
      <c r="G221" s="33"/>
      <c r="H221" s="33"/>
      <c r="I221" s="33"/>
      <c r="J221" s="33"/>
      <c r="K221" s="33"/>
      <c r="L221" s="33"/>
      <c r="M221" s="31"/>
      <c r="N221" s="30"/>
      <c r="O221" s="31"/>
      <c r="P221" s="31"/>
      <c r="Q221" s="30"/>
      <c r="R221" s="29"/>
      <c r="S221" s="29"/>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1"/>
      <c r="BF221" s="1"/>
      <c r="BG221" s="1"/>
      <c r="BH221" s="1"/>
      <c r="BI221" s="1"/>
      <c r="BJ221" s="1"/>
      <c r="BK221" s="1"/>
      <c r="BL221" s="1"/>
      <c r="BM221" s="1"/>
      <c r="BN221" s="1"/>
      <c r="BO221" s="1"/>
      <c r="BP221" s="1"/>
      <c r="BQ221" s="1"/>
      <c r="BR221" s="1"/>
    </row>
    <row r="222" spans="1:70" s="210" customFormat="1" x14ac:dyDescent="0.2">
      <c r="A222" s="33"/>
      <c r="B222" s="47"/>
      <c r="C222" s="106"/>
      <c r="D222" s="31"/>
      <c r="E222" s="31"/>
      <c r="F222" s="31"/>
      <c r="G222" s="33"/>
      <c r="H222" s="33"/>
      <c r="I222" s="33"/>
      <c r="J222" s="33"/>
      <c r="K222" s="33"/>
      <c r="L222" s="33"/>
      <c r="M222" s="31"/>
      <c r="N222" s="30"/>
      <c r="O222" s="31"/>
      <c r="P222" s="31"/>
      <c r="Q222" s="30"/>
      <c r="R222" s="29"/>
      <c r="S222" s="29"/>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1"/>
      <c r="BF222" s="1"/>
      <c r="BG222" s="1"/>
      <c r="BH222" s="1"/>
      <c r="BI222" s="1"/>
      <c r="BJ222" s="1"/>
      <c r="BK222" s="1"/>
      <c r="BL222" s="1"/>
      <c r="BM222" s="1"/>
      <c r="BN222" s="1"/>
      <c r="BO222" s="1"/>
      <c r="BP222" s="1"/>
      <c r="BQ222" s="1"/>
      <c r="BR222" s="1"/>
    </row>
    <row r="223" spans="1:70" s="210" customFormat="1" x14ac:dyDescent="0.2">
      <c r="A223" s="33"/>
      <c r="B223" s="47"/>
      <c r="C223" s="106"/>
      <c r="D223" s="31"/>
      <c r="E223" s="31"/>
      <c r="F223" s="31"/>
      <c r="G223" s="33"/>
      <c r="H223" s="33"/>
      <c r="I223" s="33"/>
      <c r="J223" s="33"/>
      <c r="K223" s="33"/>
      <c r="L223" s="33"/>
      <c r="M223" s="31"/>
      <c r="N223" s="30"/>
      <c r="O223" s="31"/>
      <c r="P223" s="31"/>
      <c r="Q223" s="30"/>
      <c r="R223" s="29"/>
      <c r="S223" s="29"/>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1"/>
      <c r="BF223" s="1"/>
      <c r="BG223" s="1"/>
      <c r="BH223" s="1"/>
      <c r="BI223" s="1"/>
      <c r="BJ223" s="1"/>
      <c r="BK223" s="1"/>
      <c r="BL223" s="1"/>
      <c r="BM223" s="1"/>
      <c r="BN223" s="1"/>
      <c r="BO223" s="1"/>
      <c r="BP223" s="1"/>
      <c r="BQ223" s="1"/>
      <c r="BR223" s="1"/>
    </row>
    <row r="224" spans="1:70" s="210" customFormat="1" x14ac:dyDescent="0.2">
      <c r="A224" s="33"/>
      <c r="B224" s="47"/>
      <c r="C224" s="106"/>
      <c r="D224" s="31"/>
      <c r="E224" s="31"/>
      <c r="F224" s="31"/>
      <c r="G224" s="33"/>
      <c r="H224" s="33"/>
      <c r="I224" s="33"/>
      <c r="J224" s="33"/>
      <c r="K224" s="33"/>
      <c r="L224" s="33"/>
      <c r="M224" s="31"/>
      <c r="N224" s="30"/>
      <c r="O224" s="31"/>
      <c r="P224" s="31"/>
      <c r="Q224" s="30"/>
      <c r="R224" s="29"/>
      <c r="S224" s="29"/>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1"/>
      <c r="BF224" s="1"/>
      <c r="BG224" s="1"/>
      <c r="BH224" s="1"/>
      <c r="BI224" s="1"/>
      <c r="BJ224" s="1"/>
      <c r="BK224" s="1"/>
      <c r="BL224" s="1"/>
      <c r="BM224" s="1"/>
      <c r="BN224" s="1"/>
      <c r="BO224" s="1"/>
      <c r="BP224" s="1"/>
      <c r="BQ224" s="1"/>
      <c r="BR224" s="1"/>
    </row>
    <row r="225" spans="1:70" s="210" customFormat="1" x14ac:dyDescent="0.2">
      <c r="A225" s="33"/>
      <c r="B225" s="47"/>
      <c r="C225" s="106"/>
      <c r="D225" s="31"/>
      <c r="E225" s="31"/>
      <c r="F225" s="31"/>
      <c r="G225" s="33"/>
      <c r="H225" s="33"/>
      <c r="I225" s="33"/>
      <c r="J225" s="33"/>
      <c r="K225" s="33"/>
      <c r="L225" s="33"/>
      <c r="M225" s="31"/>
      <c r="N225" s="30"/>
      <c r="O225" s="31"/>
      <c r="P225" s="31"/>
      <c r="Q225" s="30"/>
      <c r="R225" s="29"/>
      <c r="S225" s="29"/>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1"/>
      <c r="BF225" s="1"/>
      <c r="BG225" s="1"/>
      <c r="BH225" s="1"/>
      <c r="BI225" s="1"/>
      <c r="BJ225" s="1"/>
      <c r="BK225" s="1"/>
      <c r="BL225" s="1"/>
      <c r="BM225" s="1"/>
      <c r="BN225" s="1"/>
      <c r="BO225" s="1"/>
      <c r="BP225" s="1"/>
      <c r="BQ225" s="1"/>
      <c r="BR225" s="1"/>
    </row>
    <row r="226" spans="1:70" s="210" customFormat="1" x14ac:dyDescent="0.2">
      <c r="A226" s="33"/>
      <c r="B226" s="47"/>
      <c r="C226" s="106"/>
      <c r="D226" s="31"/>
      <c r="E226" s="31"/>
      <c r="F226" s="31"/>
      <c r="G226" s="33"/>
      <c r="H226" s="33"/>
      <c r="I226" s="33"/>
      <c r="J226" s="33"/>
      <c r="K226" s="33"/>
      <c r="L226" s="33"/>
      <c r="M226" s="31"/>
      <c r="N226" s="30"/>
      <c r="O226" s="31"/>
      <c r="P226" s="31"/>
      <c r="Q226" s="30"/>
      <c r="R226" s="29"/>
      <c r="S226" s="29"/>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1"/>
      <c r="BF226" s="1"/>
      <c r="BG226" s="1"/>
      <c r="BH226" s="1"/>
      <c r="BI226" s="1"/>
      <c r="BJ226" s="1"/>
      <c r="BK226" s="1"/>
      <c r="BL226" s="1"/>
      <c r="BM226" s="1"/>
      <c r="BN226" s="1"/>
      <c r="BO226" s="1"/>
      <c r="BP226" s="1"/>
      <c r="BQ226" s="1"/>
      <c r="BR226" s="1"/>
    </row>
    <row r="227" spans="1:70" s="210" customFormat="1" x14ac:dyDescent="0.2">
      <c r="A227" s="33"/>
      <c r="B227" s="47"/>
      <c r="C227" s="106"/>
      <c r="D227" s="31"/>
      <c r="E227" s="31"/>
      <c r="F227" s="31"/>
      <c r="G227" s="33"/>
      <c r="H227" s="33"/>
      <c r="I227" s="33"/>
      <c r="J227" s="33"/>
      <c r="K227" s="33"/>
      <c r="L227" s="33"/>
      <c r="M227" s="31"/>
      <c r="N227" s="30"/>
      <c r="O227" s="31"/>
      <c r="P227" s="31"/>
      <c r="Q227" s="30"/>
      <c r="R227" s="29"/>
      <c r="S227" s="29"/>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1"/>
      <c r="BF227" s="1"/>
      <c r="BG227" s="1"/>
      <c r="BH227" s="1"/>
      <c r="BI227" s="1"/>
      <c r="BJ227" s="1"/>
      <c r="BK227" s="1"/>
      <c r="BL227" s="1"/>
      <c r="BM227" s="1"/>
      <c r="BN227" s="1"/>
      <c r="BO227" s="1"/>
      <c r="BP227" s="1"/>
      <c r="BQ227" s="1"/>
      <c r="BR227" s="1"/>
    </row>
    <row r="228" spans="1:70" s="210" customFormat="1" x14ac:dyDescent="0.2">
      <c r="A228" s="33"/>
      <c r="B228" s="47"/>
      <c r="C228" s="106"/>
      <c r="D228" s="31"/>
      <c r="E228" s="31"/>
      <c r="F228" s="31"/>
      <c r="G228" s="33"/>
      <c r="H228" s="33"/>
      <c r="I228" s="33"/>
      <c r="J228" s="33"/>
      <c r="K228" s="33"/>
      <c r="L228" s="33"/>
      <c r="M228" s="31"/>
      <c r="N228" s="30"/>
      <c r="O228" s="31"/>
      <c r="P228" s="31"/>
      <c r="Q228" s="30"/>
      <c r="R228" s="29"/>
      <c r="S228" s="29"/>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1"/>
      <c r="BF228" s="1"/>
      <c r="BG228" s="1"/>
      <c r="BH228" s="1"/>
      <c r="BI228" s="1"/>
      <c r="BJ228" s="1"/>
      <c r="BK228" s="1"/>
      <c r="BL228" s="1"/>
      <c r="BM228" s="1"/>
      <c r="BN228" s="1"/>
      <c r="BO228" s="1"/>
      <c r="BP228" s="1"/>
      <c r="BQ228" s="1"/>
      <c r="BR228" s="1"/>
    </row>
    <row r="229" spans="1:70" s="210" customFormat="1" x14ac:dyDescent="0.2">
      <c r="A229" s="33"/>
      <c r="B229" s="47"/>
      <c r="C229" s="106"/>
      <c r="D229" s="31"/>
      <c r="E229" s="31"/>
      <c r="F229" s="31"/>
      <c r="G229" s="33"/>
      <c r="H229" s="33"/>
      <c r="I229" s="33"/>
      <c r="J229" s="33"/>
      <c r="K229" s="33"/>
      <c r="L229" s="33"/>
      <c r="M229" s="31"/>
      <c r="N229" s="30"/>
      <c r="O229" s="31"/>
      <c r="P229" s="31"/>
      <c r="Q229" s="30"/>
      <c r="R229" s="29"/>
      <c r="S229" s="29"/>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1"/>
      <c r="BF229" s="1"/>
      <c r="BG229" s="1"/>
      <c r="BH229" s="1"/>
      <c r="BI229" s="1"/>
      <c r="BJ229" s="1"/>
      <c r="BK229" s="1"/>
      <c r="BL229" s="1"/>
      <c r="BM229" s="1"/>
      <c r="BN229" s="1"/>
      <c r="BO229" s="1"/>
      <c r="BP229" s="1"/>
      <c r="BQ229" s="1"/>
      <c r="BR229" s="1"/>
    </row>
    <row r="230" spans="1:70" s="210" customFormat="1" x14ac:dyDescent="0.2">
      <c r="A230" s="33"/>
      <c r="B230" s="47"/>
      <c r="C230" s="106"/>
      <c r="D230" s="31"/>
      <c r="E230" s="31"/>
      <c r="F230" s="31"/>
      <c r="G230" s="33"/>
      <c r="H230" s="33"/>
      <c r="I230" s="33"/>
      <c r="J230" s="33"/>
      <c r="K230" s="33"/>
      <c r="L230" s="33"/>
      <c r="M230" s="31"/>
      <c r="N230" s="30"/>
      <c r="O230" s="31"/>
      <c r="P230" s="31"/>
      <c r="Q230" s="30"/>
      <c r="R230" s="29"/>
      <c r="S230" s="29"/>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1"/>
      <c r="BF230" s="1"/>
      <c r="BG230" s="1"/>
      <c r="BH230" s="1"/>
      <c r="BI230" s="1"/>
      <c r="BJ230" s="1"/>
      <c r="BK230" s="1"/>
      <c r="BL230" s="1"/>
      <c r="BM230" s="1"/>
      <c r="BN230" s="1"/>
      <c r="BO230" s="1"/>
      <c r="BP230" s="1"/>
      <c r="BQ230" s="1"/>
      <c r="BR230" s="1"/>
    </row>
    <row r="231" spans="1:70" s="210" customFormat="1" x14ac:dyDescent="0.2">
      <c r="A231" s="33"/>
      <c r="B231" s="47"/>
      <c r="C231" s="106"/>
      <c r="D231" s="31"/>
      <c r="E231" s="31"/>
      <c r="F231" s="31"/>
      <c r="G231" s="33"/>
      <c r="H231" s="33"/>
      <c r="I231" s="33"/>
      <c r="J231" s="33"/>
      <c r="K231" s="33"/>
      <c r="L231" s="33"/>
      <c r="M231" s="31"/>
      <c r="N231" s="30"/>
      <c r="O231" s="31"/>
      <c r="P231" s="31"/>
      <c r="Q231" s="30"/>
      <c r="R231" s="29"/>
      <c r="S231" s="29"/>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1"/>
      <c r="BF231" s="1"/>
      <c r="BG231" s="1"/>
      <c r="BH231" s="1"/>
      <c r="BI231" s="1"/>
      <c r="BJ231" s="1"/>
      <c r="BK231" s="1"/>
      <c r="BL231" s="1"/>
      <c r="BM231" s="1"/>
      <c r="BN231" s="1"/>
      <c r="BO231" s="1"/>
      <c r="BP231" s="1"/>
      <c r="BQ231" s="1"/>
      <c r="BR231" s="1"/>
    </row>
    <row r="232" spans="1:70" s="210" customFormat="1" x14ac:dyDescent="0.2">
      <c r="A232" s="33"/>
      <c r="B232" s="47"/>
      <c r="C232" s="106"/>
      <c r="D232" s="31"/>
      <c r="E232" s="31"/>
      <c r="F232" s="31"/>
      <c r="G232" s="33"/>
      <c r="H232" s="33"/>
      <c r="I232" s="33"/>
      <c r="J232" s="33"/>
      <c r="K232" s="33"/>
      <c r="L232" s="33"/>
      <c r="M232" s="31"/>
      <c r="N232" s="30"/>
      <c r="O232" s="31"/>
      <c r="P232" s="31"/>
      <c r="Q232" s="30"/>
      <c r="R232" s="29"/>
      <c r="S232" s="29"/>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1"/>
      <c r="BF232" s="1"/>
      <c r="BG232" s="1"/>
      <c r="BH232" s="1"/>
      <c r="BI232" s="1"/>
      <c r="BJ232" s="1"/>
      <c r="BK232" s="1"/>
      <c r="BL232" s="1"/>
      <c r="BM232" s="1"/>
      <c r="BN232" s="1"/>
      <c r="BO232" s="1"/>
      <c r="BP232" s="1"/>
      <c r="BQ232" s="1"/>
      <c r="BR232" s="1"/>
    </row>
    <row r="233" spans="1:70" s="210" customFormat="1" x14ac:dyDescent="0.2">
      <c r="A233" s="33"/>
      <c r="B233" s="47"/>
      <c r="C233" s="106"/>
      <c r="D233" s="31"/>
      <c r="E233" s="31"/>
      <c r="F233" s="31"/>
      <c r="G233" s="33"/>
      <c r="H233" s="33"/>
      <c r="I233" s="33"/>
      <c r="J233" s="33"/>
      <c r="K233" s="33"/>
      <c r="L233" s="33"/>
      <c r="M233" s="31"/>
      <c r="N233" s="30"/>
      <c r="O233" s="31"/>
      <c r="P233" s="31"/>
      <c r="Q233" s="30"/>
      <c r="R233" s="29"/>
      <c r="S233" s="29"/>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1"/>
      <c r="BF233" s="1"/>
      <c r="BG233" s="1"/>
      <c r="BH233" s="1"/>
      <c r="BI233" s="1"/>
      <c r="BJ233" s="1"/>
      <c r="BK233" s="1"/>
      <c r="BL233" s="1"/>
      <c r="BM233" s="1"/>
      <c r="BN233" s="1"/>
      <c r="BO233" s="1"/>
      <c r="BP233" s="1"/>
      <c r="BQ233" s="1"/>
      <c r="BR233" s="1"/>
    </row>
    <row r="234" spans="1:70" s="210" customFormat="1" x14ac:dyDescent="0.2">
      <c r="A234" s="33"/>
      <c r="B234" s="47"/>
      <c r="C234" s="106"/>
      <c r="D234" s="31"/>
      <c r="E234" s="31"/>
      <c r="F234" s="31"/>
      <c r="G234" s="33"/>
      <c r="H234" s="33"/>
      <c r="I234" s="33"/>
      <c r="J234" s="33"/>
      <c r="K234" s="33"/>
      <c r="L234" s="33"/>
      <c r="M234" s="31"/>
      <c r="N234" s="30"/>
      <c r="O234" s="31"/>
      <c r="P234" s="31"/>
      <c r="Q234" s="30"/>
      <c r="R234" s="29"/>
      <c r="S234" s="29"/>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1"/>
      <c r="BF234" s="1"/>
      <c r="BG234" s="1"/>
      <c r="BH234" s="1"/>
      <c r="BI234" s="1"/>
      <c r="BJ234" s="1"/>
      <c r="BK234" s="1"/>
      <c r="BL234" s="1"/>
      <c r="BM234" s="1"/>
      <c r="BN234" s="1"/>
      <c r="BO234" s="1"/>
      <c r="BP234" s="1"/>
      <c r="BQ234" s="1"/>
      <c r="BR234" s="1"/>
    </row>
    <row r="235" spans="1:70" s="210" customFormat="1" x14ac:dyDescent="0.2">
      <c r="A235" s="33"/>
      <c r="B235" s="47"/>
      <c r="C235" s="106"/>
      <c r="D235" s="31"/>
      <c r="E235" s="31"/>
      <c r="F235" s="31"/>
      <c r="G235" s="33"/>
      <c r="H235" s="33"/>
      <c r="I235" s="33"/>
      <c r="J235" s="33"/>
      <c r="K235" s="33"/>
      <c r="L235" s="33"/>
      <c r="M235" s="31"/>
      <c r="N235" s="30"/>
      <c r="O235" s="31"/>
      <c r="P235" s="31"/>
      <c r="Q235" s="30"/>
      <c r="R235" s="29"/>
      <c r="S235" s="29"/>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1"/>
      <c r="BF235" s="1"/>
      <c r="BG235" s="1"/>
      <c r="BH235" s="1"/>
      <c r="BI235" s="1"/>
      <c r="BJ235" s="1"/>
      <c r="BK235" s="1"/>
      <c r="BL235" s="1"/>
      <c r="BM235" s="1"/>
      <c r="BN235" s="1"/>
      <c r="BO235" s="1"/>
      <c r="BP235" s="1"/>
      <c r="BQ235" s="1"/>
      <c r="BR235" s="1"/>
    </row>
    <row r="236" spans="1:70" s="210" customFormat="1" x14ac:dyDescent="0.2">
      <c r="A236" s="33"/>
      <c r="B236" s="47"/>
      <c r="C236" s="106"/>
      <c r="D236" s="31"/>
      <c r="E236" s="31"/>
      <c r="F236" s="31"/>
      <c r="G236" s="33"/>
      <c r="H236" s="33"/>
      <c r="I236" s="33"/>
      <c r="J236" s="33"/>
      <c r="K236" s="33"/>
      <c r="L236" s="33"/>
      <c r="M236" s="31"/>
      <c r="N236" s="30"/>
      <c r="O236" s="31"/>
      <c r="P236" s="31"/>
      <c r="Q236" s="30"/>
      <c r="R236" s="29"/>
      <c r="S236" s="29"/>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1"/>
      <c r="BF236" s="1"/>
      <c r="BG236" s="1"/>
      <c r="BH236" s="1"/>
      <c r="BI236" s="1"/>
      <c r="BJ236" s="1"/>
      <c r="BK236" s="1"/>
      <c r="BL236" s="1"/>
      <c r="BM236" s="1"/>
      <c r="BN236" s="1"/>
      <c r="BO236" s="1"/>
      <c r="BP236" s="1"/>
      <c r="BQ236" s="1"/>
      <c r="BR236" s="1"/>
    </row>
    <row r="237" spans="1:70" s="210" customFormat="1" x14ac:dyDescent="0.2">
      <c r="A237" s="33"/>
      <c r="B237" s="47"/>
      <c r="C237" s="106"/>
      <c r="D237" s="31"/>
      <c r="E237" s="31"/>
      <c r="F237" s="31"/>
      <c r="G237" s="33"/>
      <c r="H237" s="33"/>
      <c r="I237" s="33"/>
      <c r="J237" s="33"/>
      <c r="K237" s="33"/>
      <c r="L237" s="33"/>
      <c r="M237" s="31"/>
      <c r="N237" s="30"/>
      <c r="O237" s="31"/>
      <c r="P237" s="31"/>
      <c r="Q237" s="30"/>
      <c r="R237" s="29"/>
      <c r="S237" s="29"/>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1"/>
      <c r="BF237" s="1"/>
      <c r="BG237" s="1"/>
      <c r="BH237" s="1"/>
      <c r="BI237" s="1"/>
      <c r="BJ237" s="1"/>
      <c r="BK237" s="1"/>
      <c r="BL237" s="1"/>
      <c r="BM237" s="1"/>
      <c r="BN237" s="1"/>
      <c r="BO237" s="1"/>
      <c r="BP237" s="1"/>
      <c r="BQ237" s="1"/>
      <c r="BR237" s="1"/>
    </row>
    <row r="238" spans="1:70" s="210" customFormat="1" x14ac:dyDescent="0.2">
      <c r="A238" s="33"/>
      <c r="B238" s="47"/>
      <c r="C238" s="106"/>
      <c r="D238" s="31"/>
      <c r="E238" s="31"/>
      <c r="F238" s="31"/>
      <c r="G238" s="33"/>
      <c r="H238" s="33"/>
      <c r="I238" s="33"/>
      <c r="J238" s="33"/>
      <c r="K238" s="33"/>
      <c r="L238" s="33"/>
      <c r="M238" s="31"/>
      <c r="N238" s="30"/>
      <c r="O238" s="31"/>
      <c r="P238" s="31"/>
      <c r="Q238" s="30"/>
      <c r="R238" s="29"/>
      <c r="S238" s="29"/>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1"/>
      <c r="BF238" s="1"/>
      <c r="BG238" s="1"/>
      <c r="BH238" s="1"/>
      <c r="BI238" s="1"/>
      <c r="BJ238" s="1"/>
      <c r="BK238" s="1"/>
      <c r="BL238" s="1"/>
      <c r="BM238" s="1"/>
      <c r="BN238" s="1"/>
      <c r="BO238" s="1"/>
      <c r="BP238" s="1"/>
      <c r="BQ238" s="1"/>
      <c r="BR238" s="1"/>
    </row>
    <row r="239" spans="1:70" s="210" customFormat="1" x14ac:dyDescent="0.2">
      <c r="A239" s="33"/>
      <c r="B239" s="47"/>
      <c r="C239" s="106"/>
      <c r="D239" s="31"/>
      <c r="E239" s="31"/>
      <c r="F239" s="31"/>
      <c r="G239" s="33"/>
      <c r="H239" s="33"/>
      <c r="I239" s="33"/>
      <c r="J239" s="33"/>
      <c r="K239" s="33"/>
      <c r="L239" s="33"/>
      <c r="M239" s="31"/>
      <c r="N239" s="30"/>
      <c r="O239" s="31"/>
      <c r="P239" s="31"/>
      <c r="Q239" s="30"/>
      <c r="R239" s="29"/>
      <c r="S239" s="29"/>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1"/>
      <c r="BF239" s="1"/>
      <c r="BG239" s="1"/>
      <c r="BH239" s="1"/>
      <c r="BI239" s="1"/>
      <c r="BJ239" s="1"/>
      <c r="BK239" s="1"/>
      <c r="BL239" s="1"/>
      <c r="BM239" s="1"/>
      <c r="BN239" s="1"/>
      <c r="BO239" s="1"/>
      <c r="BP239" s="1"/>
      <c r="BQ239" s="1"/>
      <c r="BR239" s="1"/>
    </row>
    <row r="240" spans="1:70" s="210" customFormat="1" x14ac:dyDescent="0.2">
      <c r="A240" s="33"/>
      <c r="B240" s="47"/>
      <c r="C240" s="106"/>
      <c r="D240" s="31"/>
      <c r="E240" s="31"/>
      <c r="F240" s="31"/>
      <c r="G240" s="33"/>
      <c r="H240" s="33"/>
      <c r="I240" s="33"/>
      <c r="J240" s="33"/>
      <c r="K240" s="33"/>
      <c r="L240" s="33"/>
      <c r="M240" s="31"/>
      <c r="N240" s="30"/>
      <c r="O240" s="31"/>
      <c r="P240" s="31"/>
      <c r="Q240" s="30"/>
      <c r="R240" s="29"/>
      <c r="S240" s="29"/>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1"/>
      <c r="BF240" s="1"/>
      <c r="BG240" s="1"/>
      <c r="BH240" s="1"/>
      <c r="BI240" s="1"/>
      <c r="BJ240" s="1"/>
      <c r="BK240" s="1"/>
      <c r="BL240" s="1"/>
      <c r="BM240" s="1"/>
      <c r="BN240" s="1"/>
      <c r="BO240" s="1"/>
      <c r="BP240" s="1"/>
      <c r="BQ240" s="1"/>
      <c r="BR240" s="1"/>
    </row>
    <row r="241" spans="1:70" s="210" customFormat="1" x14ac:dyDescent="0.2">
      <c r="A241" s="33"/>
      <c r="B241" s="47"/>
      <c r="C241" s="106"/>
      <c r="D241" s="31"/>
      <c r="E241" s="31"/>
      <c r="F241" s="31"/>
      <c r="G241" s="33"/>
      <c r="H241" s="33"/>
      <c r="I241" s="33"/>
      <c r="J241" s="33"/>
      <c r="K241" s="33"/>
      <c r="L241" s="33"/>
      <c r="M241" s="31"/>
      <c r="N241" s="30"/>
      <c r="O241" s="31"/>
      <c r="P241" s="31"/>
      <c r="Q241" s="30"/>
      <c r="R241" s="29"/>
      <c r="S241" s="29"/>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1"/>
      <c r="BF241" s="1"/>
      <c r="BG241" s="1"/>
      <c r="BH241" s="1"/>
      <c r="BI241" s="1"/>
      <c r="BJ241" s="1"/>
      <c r="BK241" s="1"/>
      <c r="BL241" s="1"/>
      <c r="BM241" s="1"/>
      <c r="BN241" s="1"/>
      <c r="BO241" s="1"/>
      <c r="BP241" s="1"/>
      <c r="BQ241" s="1"/>
      <c r="BR241" s="1"/>
    </row>
    <row r="242" spans="1:70" s="210" customFormat="1" x14ac:dyDescent="0.2">
      <c r="A242" s="33"/>
      <c r="B242" s="47"/>
      <c r="C242" s="106"/>
      <c r="D242" s="31"/>
      <c r="E242" s="31"/>
      <c r="F242" s="31"/>
      <c r="G242" s="33"/>
      <c r="H242" s="33"/>
      <c r="I242" s="33"/>
      <c r="J242" s="33"/>
      <c r="K242" s="33"/>
      <c r="L242" s="33"/>
      <c r="M242" s="31"/>
      <c r="N242" s="30"/>
      <c r="O242" s="31"/>
      <c r="P242" s="31"/>
      <c r="Q242" s="30"/>
      <c r="R242" s="29"/>
      <c r="S242" s="29"/>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1"/>
      <c r="BF242" s="1"/>
      <c r="BG242" s="1"/>
      <c r="BH242" s="1"/>
      <c r="BI242" s="1"/>
      <c r="BJ242" s="1"/>
      <c r="BK242" s="1"/>
      <c r="BL242" s="1"/>
      <c r="BM242" s="1"/>
      <c r="BN242" s="1"/>
      <c r="BO242" s="1"/>
      <c r="BP242" s="1"/>
      <c r="BQ242" s="1"/>
      <c r="BR242" s="1"/>
    </row>
    <row r="243" spans="1:70" s="210" customFormat="1" x14ac:dyDescent="0.2">
      <c r="A243" s="33"/>
      <c r="B243" s="47"/>
      <c r="C243" s="106"/>
      <c r="D243" s="31"/>
      <c r="E243" s="31"/>
      <c r="F243" s="31"/>
      <c r="G243" s="33"/>
      <c r="H243" s="33"/>
      <c r="I243" s="33"/>
      <c r="J243" s="33"/>
      <c r="K243" s="33"/>
      <c r="L243" s="33"/>
      <c r="M243" s="31"/>
      <c r="N243" s="30"/>
      <c r="O243" s="31"/>
      <c r="P243" s="31"/>
      <c r="Q243" s="30"/>
      <c r="R243" s="29"/>
      <c r="S243" s="29"/>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1"/>
      <c r="BF243" s="1"/>
      <c r="BG243" s="1"/>
      <c r="BH243" s="1"/>
      <c r="BI243" s="1"/>
      <c r="BJ243" s="1"/>
      <c r="BK243" s="1"/>
      <c r="BL243" s="1"/>
      <c r="BM243" s="1"/>
      <c r="BN243" s="1"/>
      <c r="BO243" s="1"/>
      <c r="BP243" s="1"/>
      <c r="BQ243" s="1"/>
      <c r="BR243" s="1"/>
    </row>
    <row r="244" spans="1:70" s="210" customFormat="1" x14ac:dyDescent="0.2">
      <c r="A244" s="33"/>
      <c r="B244" s="47"/>
      <c r="C244" s="106"/>
      <c r="D244" s="31"/>
      <c r="E244" s="31"/>
      <c r="F244" s="31"/>
      <c r="G244" s="33"/>
      <c r="H244" s="33"/>
      <c r="I244" s="33"/>
      <c r="J244" s="33"/>
      <c r="K244" s="33"/>
      <c r="L244" s="33"/>
      <c r="M244" s="31"/>
      <c r="N244" s="30"/>
      <c r="O244" s="31"/>
      <c r="P244" s="31"/>
      <c r="Q244" s="30"/>
      <c r="R244" s="29"/>
      <c r="S244" s="29"/>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1"/>
      <c r="BF244" s="1"/>
      <c r="BG244" s="1"/>
      <c r="BH244" s="1"/>
      <c r="BI244" s="1"/>
      <c r="BJ244" s="1"/>
      <c r="BK244" s="1"/>
      <c r="BL244" s="1"/>
      <c r="BM244" s="1"/>
      <c r="BN244" s="1"/>
      <c r="BO244" s="1"/>
      <c r="BP244" s="1"/>
      <c r="BQ244" s="1"/>
      <c r="BR244" s="1"/>
    </row>
    <row r="245" spans="1:70" s="210" customFormat="1" x14ac:dyDescent="0.2">
      <c r="A245" s="33"/>
      <c r="B245" s="47"/>
      <c r="C245" s="106"/>
      <c r="D245" s="31"/>
      <c r="E245" s="31"/>
      <c r="F245" s="31"/>
      <c r="G245" s="33"/>
      <c r="H245" s="33"/>
      <c r="I245" s="33"/>
      <c r="J245" s="33"/>
      <c r="K245" s="33"/>
      <c r="L245" s="33"/>
      <c r="M245" s="31"/>
      <c r="N245" s="30"/>
      <c r="O245" s="31"/>
      <c r="P245" s="31"/>
      <c r="Q245" s="30"/>
      <c r="R245" s="29"/>
      <c r="S245" s="29"/>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1"/>
      <c r="BF245" s="1"/>
      <c r="BG245" s="1"/>
      <c r="BH245" s="1"/>
      <c r="BI245" s="1"/>
      <c r="BJ245" s="1"/>
      <c r="BK245" s="1"/>
      <c r="BL245" s="1"/>
      <c r="BM245" s="1"/>
      <c r="BN245" s="1"/>
      <c r="BO245" s="1"/>
      <c r="BP245" s="1"/>
      <c r="BQ245" s="1"/>
      <c r="BR245" s="1"/>
    </row>
    <row r="246" spans="1:70" s="210" customFormat="1" x14ac:dyDescent="0.2">
      <c r="A246" s="33"/>
      <c r="B246" s="47"/>
      <c r="C246" s="106"/>
      <c r="D246" s="31"/>
      <c r="E246" s="31"/>
      <c r="F246" s="31"/>
      <c r="G246" s="33"/>
      <c r="H246" s="33"/>
      <c r="I246" s="33"/>
      <c r="J246" s="33"/>
      <c r="K246" s="33"/>
      <c r="L246" s="33"/>
      <c r="M246" s="31"/>
      <c r="N246" s="30"/>
      <c r="O246" s="31"/>
      <c r="P246" s="31"/>
      <c r="Q246" s="30"/>
      <c r="R246" s="29"/>
      <c r="S246" s="29"/>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1"/>
      <c r="BF246" s="1"/>
      <c r="BG246" s="1"/>
      <c r="BH246" s="1"/>
      <c r="BI246" s="1"/>
      <c r="BJ246" s="1"/>
      <c r="BK246" s="1"/>
      <c r="BL246" s="1"/>
      <c r="BM246" s="1"/>
      <c r="BN246" s="1"/>
      <c r="BO246" s="1"/>
      <c r="BP246" s="1"/>
      <c r="BQ246" s="1"/>
      <c r="BR246" s="1"/>
    </row>
    <row r="247" spans="1:70" s="210" customFormat="1" x14ac:dyDescent="0.2">
      <c r="A247" s="33"/>
      <c r="B247" s="47"/>
      <c r="C247" s="106"/>
      <c r="D247" s="31"/>
      <c r="E247" s="31"/>
      <c r="F247" s="31"/>
      <c r="G247" s="33"/>
      <c r="H247" s="33"/>
      <c r="I247" s="33"/>
      <c r="J247" s="33"/>
      <c r="K247" s="33"/>
      <c r="L247" s="33"/>
      <c r="M247" s="31"/>
      <c r="N247" s="30"/>
      <c r="O247" s="31"/>
      <c r="P247" s="31"/>
      <c r="Q247" s="30"/>
      <c r="R247" s="29"/>
      <c r="S247" s="29"/>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1"/>
      <c r="BF247" s="1"/>
      <c r="BG247" s="1"/>
      <c r="BH247" s="1"/>
      <c r="BI247" s="1"/>
      <c r="BJ247" s="1"/>
      <c r="BK247" s="1"/>
      <c r="BL247" s="1"/>
      <c r="BM247" s="1"/>
      <c r="BN247" s="1"/>
      <c r="BO247" s="1"/>
      <c r="BP247" s="1"/>
      <c r="BQ247" s="1"/>
      <c r="BR247" s="1"/>
    </row>
    <row r="248" spans="1:70" s="210" customFormat="1" x14ac:dyDescent="0.2">
      <c r="A248" s="33"/>
      <c r="B248" s="47"/>
      <c r="C248" s="106"/>
      <c r="D248" s="31"/>
      <c r="E248" s="31"/>
      <c r="F248" s="31"/>
      <c r="G248" s="33"/>
      <c r="H248" s="33"/>
      <c r="I248" s="33"/>
      <c r="J248" s="33"/>
      <c r="K248" s="33"/>
      <c r="L248" s="33"/>
      <c r="M248" s="31"/>
      <c r="N248" s="30"/>
      <c r="O248" s="31"/>
      <c r="P248" s="31"/>
      <c r="Q248" s="30"/>
      <c r="R248" s="29"/>
      <c r="S248" s="29"/>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1"/>
      <c r="BF248" s="1"/>
      <c r="BG248" s="1"/>
      <c r="BH248" s="1"/>
      <c r="BI248" s="1"/>
      <c r="BJ248" s="1"/>
      <c r="BK248" s="1"/>
      <c r="BL248" s="1"/>
      <c r="BM248" s="1"/>
      <c r="BN248" s="1"/>
      <c r="BO248" s="1"/>
      <c r="BP248" s="1"/>
      <c r="BQ248" s="1"/>
      <c r="BR248" s="1"/>
    </row>
    <row r="249" spans="1:70" s="210" customFormat="1" x14ac:dyDescent="0.2">
      <c r="A249" s="33"/>
      <c r="B249" s="47"/>
      <c r="C249" s="106"/>
      <c r="D249" s="31"/>
      <c r="E249" s="31"/>
      <c r="F249" s="31"/>
      <c r="G249" s="33"/>
      <c r="H249" s="33"/>
      <c r="I249" s="33"/>
      <c r="J249" s="33"/>
      <c r="K249" s="33"/>
      <c r="L249" s="33"/>
      <c r="M249" s="31"/>
      <c r="N249" s="30"/>
      <c r="O249" s="31"/>
      <c r="P249" s="31"/>
      <c r="Q249" s="30"/>
      <c r="R249" s="29"/>
      <c r="S249" s="29"/>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1"/>
      <c r="BF249" s="1"/>
      <c r="BG249" s="1"/>
      <c r="BH249" s="1"/>
      <c r="BI249" s="1"/>
      <c r="BJ249" s="1"/>
      <c r="BK249" s="1"/>
      <c r="BL249" s="1"/>
      <c r="BM249" s="1"/>
      <c r="BN249" s="1"/>
      <c r="BO249" s="1"/>
      <c r="BP249" s="1"/>
      <c r="BQ249" s="1"/>
      <c r="BR249" s="1"/>
    </row>
    <row r="250" spans="1:70" s="210" customFormat="1" x14ac:dyDescent="0.2">
      <c r="A250" s="33"/>
      <c r="B250" s="47"/>
      <c r="C250" s="106"/>
      <c r="D250" s="31"/>
      <c r="E250" s="31"/>
      <c r="F250" s="31"/>
      <c r="G250" s="33"/>
      <c r="H250" s="33"/>
      <c r="I250" s="33"/>
      <c r="J250" s="33"/>
      <c r="K250" s="33"/>
      <c r="L250" s="33"/>
      <c r="M250" s="31"/>
      <c r="N250" s="30"/>
      <c r="O250" s="31"/>
      <c r="P250" s="31"/>
      <c r="Q250" s="30"/>
      <c r="R250" s="29"/>
      <c r="S250" s="29"/>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1"/>
      <c r="BF250" s="1"/>
      <c r="BG250" s="1"/>
      <c r="BH250" s="1"/>
      <c r="BI250" s="1"/>
      <c r="BJ250" s="1"/>
      <c r="BK250" s="1"/>
      <c r="BL250" s="1"/>
      <c r="BM250" s="1"/>
      <c r="BN250" s="1"/>
      <c r="BO250" s="1"/>
      <c r="BP250" s="1"/>
      <c r="BQ250" s="1"/>
      <c r="BR250" s="1"/>
    </row>
    <row r="251" spans="1:70" s="210" customFormat="1" x14ac:dyDescent="0.2">
      <c r="A251" s="33"/>
      <c r="B251" s="47"/>
      <c r="C251" s="106"/>
      <c r="D251" s="31"/>
      <c r="E251" s="31"/>
      <c r="F251" s="31"/>
      <c r="G251" s="33"/>
      <c r="H251" s="33"/>
      <c r="I251" s="33"/>
      <c r="J251" s="33"/>
      <c r="K251" s="33"/>
      <c r="L251" s="33"/>
      <c r="M251" s="31"/>
      <c r="N251" s="30"/>
      <c r="O251" s="31"/>
      <c r="P251" s="31"/>
      <c r="Q251" s="30"/>
      <c r="R251" s="29"/>
      <c r="S251" s="29"/>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1"/>
      <c r="BF251" s="1"/>
      <c r="BG251" s="1"/>
      <c r="BH251" s="1"/>
      <c r="BI251" s="1"/>
      <c r="BJ251" s="1"/>
      <c r="BK251" s="1"/>
      <c r="BL251" s="1"/>
      <c r="BM251" s="1"/>
      <c r="BN251" s="1"/>
      <c r="BO251" s="1"/>
      <c r="BP251" s="1"/>
      <c r="BQ251" s="1"/>
      <c r="BR251" s="1"/>
    </row>
    <row r="252" spans="1:70" s="210" customFormat="1" x14ac:dyDescent="0.2">
      <c r="A252" s="33"/>
      <c r="B252" s="47"/>
      <c r="C252" s="106"/>
      <c r="D252" s="31"/>
      <c r="E252" s="31"/>
      <c r="F252" s="31"/>
      <c r="G252" s="33"/>
      <c r="H252" s="33"/>
      <c r="I252" s="33"/>
      <c r="J252" s="33"/>
      <c r="K252" s="33"/>
      <c r="L252" s="33"/>
      <c r="M252" s="31"/>
      <c r="N252" s="30"/>
      <c r="O252" s="31"/>
      <c r="P252" s="31"/>
      <c r="Q252" s="30"/>
      <c r="R252" s="29"/>
      <c r="S252" s="29"/>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1"/>
      <c r="BF252" s="1"/>
      <c r="BG252" s="1"/>
      <c r="BH252" s="1"/>
      <c r="BI252" s="1"/>
      <c r="BJ252" s="1"/>
      <c r="BK252" s="1"/>
      <c r="BL252" s="1"/>
      <c r="BM252" s="1"/>
      <c r="BN252" s="1"/>
      <c r="BO252" s="1"/>
      <c r="BP252" s="1"/>
      <c r="BQ252" s="1"/>
      <c r="BR252" s="1"/>
    </row>
    <row r="253" spans="1:70" s="210" customFormat="1" x14ac:dyDescent="0.2">
      <c r="A253" s="33"/>
      <c r="B253" s="47"/>
      <c r="C253" s="106"/>
      <c r="D253" s="31"/>
      <c r="E253" s="31"/>
      <c r="F253" s="31"/>
      <c r="G253" s="33"/>
      <c r="H253" s="33"/>
      <c r="I253" s="33"/>
      <c r="J253" s="33"/>
      <c r="K253" s="33"/>
      <c r="L253" s="33"/>
      <c r="M253" s="31"/>
      <c r="N253" s="30"/>
      <c r="O253" s="31"/>
      <c r="P253" s="31"/>
      <c r="Q253" s="30"/>
      <c r="R253" s="29"/>
      <c r="S253" s="29"/>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1"/>
      <c r="BF253" s="1"/>
      <c r="BG253" s="1"/>
      <c r="BH253" s="1"/>
      <c r="BI253" s="1"/>
      <c r="BJ253" s="1"/>
      <c r="BK253" s="1"/>
      <c r="BL253" s="1"/>
      <c r="BM253" s="1"/>
      <c r="BN253" s="1"/>
      <c r="BO253" s="1"/>
      <c r="BP253" s="1"/>
      <c r="BQ253" s="1"/>
      <c r="BR253" s="1"/>
    </row>
    <row r="254" spans="1:70" s="210" customFormat="1" x14ac:dyDescent="0.2">
      <c r="A254" s="33"/>
      <c r="B254" s="47"/>
      <c r="C254" s="106"/>
      <c r="D254" s="31"/>
      <c r="E254" s="31"/>
      <c r="F254" s="31"/>
      <c r="G254" s="33"/>
      <c r="H254" s="33"/>
      <c r="I254" s="33"/>
      <c r="J254" s="33"/>
      <c r="K254" s="33"/>
      <c r="L254" s="33"/>
      <c r="M254" s="31"/>
      <c r="N254" s="30"/>
      <c r="O254" s="31"/>
      <c r="P254" s="31"/>
      <c r="Q254" s="30"/>
      <c r="R254" s="29"/>
      <c r="S254" s="29"/>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1"/>
      <c r="BF254" s="1"/>
      <c r="BG254" s="1"/>
      <c r="BH254" s="1"/>
      <c r="BI254" s="1"/>
      <c r="BJ254" s="1"/>
      <c r="BK254" s="1"/>
      <c r="BL254" s="1"/>
      <c r="BM254" s="1"/>
      <c r="BN254" s="1"/>
      <c r="BO254" s="1"/>
      <c r="BP254" s="1"/>
      <c r="BQ254" s="1"/>
      <c r="BR254" s="1"/>
    </row>
    <row r="255" spans="1:70" s="210" customFormat="1" x14ac:dyDescent="0.2">
      <c r="A255" s="33"/>
      <c r="B255" s="47"/>
      <c r="C255" s="106"/>
      <c r="D255" s="31"/>
      <c r="E255" s="31"/>
      <c r="F255" s="31"/>
      <c r="G255" s="33"/>
      <c r="H255" s="33"/>
      <c r="I255" s="33"/>
      <c r="J255" s="33"/>
      <c r="K255" s="33"/>
      <c r="L255" s="33"/>
      <c r="M255" s="31"/>
      <c r="N255" s="30"/>
      <c r="O255" s="31"/>
      <c r="P255" s="31"/>
      <c r="Q255" s="30"/>
      <c r="R255" s="29"/>
      <c r="S255" s="29"/>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1"/>
      <c r="BF255" s="1"/>
      <c r="BG255" s="1"/>
      <c r="BH255" s="1"/>
      <c r="BI255" s="1"/>
      <c r="BJ255" s="1"/>
      <c r="BK255" s="1"/>
      <c r="BL255" s="1"/>
      <c r="BM255" s="1"/>
      <c r="BN255" s="1"/>
      <c r="BO255" s="1"/>
      <c r="BP255" s="1"/>
      <c r="BQ255" s="1"/>
      <c r="BR255" s="1"/>
    </row>
    <row r="256" spans="1:70" s="210" customFormat="1" x14ac:dyDescent="0.2">
      <c r="A256" s="33"/>
      <c r="B256" s="47"/>
      <c r="C256" s="106"/>
      <c r="D256" s="31"/>
      <c r="E256" s="31"/>
      <c r="F256" s="31"/>
      <c r="G256" s="33"/>
      <c r="H256" s="33"/>
      <c r="I256" s="33"/>
      <c r="J256" s="33"/>
      <c r="K256" s="33"/>
      <c r="L256" s="33"/>
      <c r="M256" s="31"/>
      <c r="N256" s="30"/>
      <c r="O256" s="31"/>
      <c r="P256" s="31"/>
      <c r="Q256" s="30"/>
      <c r="R256" s="29"/>
      <c r="S256" s="29"/>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1"/>
      <c r="BF256" s="1"/>
      <c r="BG256" s="1"/>
      <c r="BH256" s="1"/>
      <c r="BI256" s="1"/>
      <c r="BJ256" s="1"/>
      <c r="BK256" s="1"/>
      <c r="BL256" s="1"/>
      <c r="BM256" s="1"/>
      <c r="BN256" s="1"/>
      <c r="BO256" s="1"/>
      <c r="BP256" s="1"/>
      <c r="BQ256" s="1"/>
      <c r="BR256" s="1"/>
    </row>
    <row r="257" spans="1:70" s="210" customFormat="1" x14ac:dyDescent="0.2">
      <c r="A257" s="33"/>
      <c r="B257" s="47"/>
      <c r="C257" s="106"/>
      <c r="D257" s="31"/>
      <c r="E257" s="31"/>
      <c r="F257" s="31"/>
      <c r="G257" s="33"/>
      <c r="H257" s="33"/>
      <c r="I257" s="33"/>
      <c r="J257" s="33"/>
      <c r="K257" s="33"/>
      <c r="L257" s="33"/>
      <c r="M257" s="31"/>
      <c r="N257" s="30"/>
      <c r="O257" s="31"/>
      <c r="P257" s="31"/>
      <c r="Q257" s="30"/>
      <c r="R257" s="29"/>
      <c r="S257" s="29"/>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1"/>
      <c r="BF257" s="1"/>
      <c r="BG257" s="1"/>
      <c r="BH257" s="1"/>
      <c r="BI257" s="1"/>
      <c r="BJ257" s="1"/>
      <c r="BK257" s="1"/>
      <c r="BL257" s="1"/>
      <c r="BM257" s="1"/>
      <c r="BN257" s="1"/>
      <c r="BO257" s="1"/>
      <c r="BP257" s="1"/>
      <c r="BQ257" s="1"/>
      <c r="BR257" s="1"/>
    </row>
    <row r="258" spans="1:70" s="210" customFormat="1" x14ac:dyDescent="0.2">
      <c r="A258" s="33"/>
      <c r="B258" s="47"/>
      <c r="C258" s="106"/>
      <c r="D258" s="31"/>
      <c r="E258" s="31"/>
      <c r="F258" s="31"/>
      <c r="G258" s="33"/>
      <c r="H258" s="33"/>
      <c r="I258" s="33"/>
      <c r="J258" s="33"/>
      <c r="K258" s="33"/>
      <c r="L258" s="33"/>
      <c r="M258" s="31"/>
      <c r="N258" s="30"/>
      <c r="O258" s="31"/>
      <c r="P258" s="31"/>
      <c r="Q258" s="30"/>
      <c r="R258" s="29"/>
      <c r="S258" s="29"/>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1"/>
      <c r="BF258" s="1"/>
      <c r="BG258" s="1"/>
      <c r="BH258" s="1"/>
      <c r="BI258" s="1"/>
      <c r="BJ258" s="1"/>
      <c r="BK258" s="1"/>
      <c r="BL258" s="1"/>
      <c r="BM258" s="1"/>
      <c r="BN258" s="1"/>
      <c r="BO258" s="1"/>
      <c r="BP258" s="1"/>
      <c r="BQ258" s="1"/>
      <c r="BR258" s="1"/>
    </row>
    <row r="259" spans="1:70" s="210" customFormat="1" x14ac:dyDescent="0.2">
      <c r="A259" s="33"/>
      <c r="B259" s="47"/>
      <c r="C259" s="106"/>
      <c r="D259" s="31"/>
      <c r="E259" s="31"/>
      <c r="F259" s="31"/>
      <c r="G259" s="33"/>
      <c r="H259" s="33"/>
      <c r="I259" s="33"/>
      <c r="J259" s="33"/>
      <c r="K259" s="33"/>
      <c r="L259" s="33"/>
      <c r="M259" s="31"/>
      <c r="N259" s="30"/>
      <c r="O259" s="31"/>
      <c r="P259" s="31"/>
      <c r="Q259" s="30"/>
      <c r="R259" s="29"/>
      <c r="S259" s="29"/>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1"/>
      <c r="BF259" s="1"/>
      <c r="BG259" s="1"/>
      <c r="BH259" s="1"/>
      <c r="BI259" s="1"/>
      <c r="BJ259" s="1"/>
      <c r="BK259" s="1"/>
      <c r="BL259" s="1"/>
      <c r="BM259" s="1"/>
      <c r="BN259" s="1"/>
      <c r="BO259" s="1"/>
      <c r="BP259" s="1"/>
      <c r="BQ259" s="1"/>
      <c r="BR259" s="1"/>
    </row>
    <row r="260" spans="1:70" s="210" customFormat="1" x14ac:dyDescent="0.2">
      <c r="A260" s="33"/>
      <c r="B260" s="47"/>
      <c r="C260" s="106"/>
      <c r="D260" s="31"/>
      <c r="E260" s="31"/>
      <c r="F260" s="31"/>
      <c r="G260" s="33"/>
      <c r="H260" s="33"/>
      <c r="I260" s="33"/>
      <c r="J260" s="33"/>
      <c r="K260" s="33"/>
      <c r="L260" s="33"/>
      <c r="M260" s="31"/>
      <c r="N260" s="30"/>
      <c r="O260" s="31"/>
      <c r="P260" s="31"/>
      <c r="Q260" s="30"/>
      <c r="R260" s="29"/>
      <c r="S260" s="29"/>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1"/>
      <c r="BF260" s="1"/>
      <c r="BG260" s="1"/>
      <c r="BH260" s="1"/>
      <c r="BI260" s="1"/>
      <c r="BJ260" s="1"/>
      <c r="BK260" s="1"/>
      <c r="BL260" s="1"/>
      <c r="BM260" s="1"/>
      <c r="BN260" s="1"/>
      <c r="BO260" s="1"/>
      <c r="BP260" s="1"/>
      <c r="BQ260" s="1"/>
      <c r="BR260" s="1"/>
    </row>
    <row r="261" spans="1:70" s="210" customFormat="1" x14ac:dyDescent="0.2">
      <c r="A261" s="33"/>
      <c r="B261" s="47"/>
      <c r="C261" s="106"/>
      <c r="D261" s="31"/>
      <c r="E261" s="31"/>
      <c r="F261" s="31"/>
      <c r="G261" s="33"/>
      <c r="H261" s="33"/>
      <c r="I261" s="33"/>
      <c r="J261" s="33"/>
      <c r="K261" s="33"/>
      <c r="L261" s="33"/>
      <c r="M261" s="31"/>
      <c r="N261" s="30"/>
      <c r="O261" s="31"/>
      <c r="P261" s="31"/>
      <c r="Q261" s="30"/>
      <c r="R261" s="29"/>
      <c r="S261" s="29"/>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1"/>
      <c r="BF261" s="1"/>
      <c r="BG261" s="1"/>
      <c r="BH261" s="1"/>
      <c r="BI261" s="1"/>
      <c r="BJ261" s="1"/>
      <c r="BK261" s="1"/>
      <c r="BL261" s="1"/>
      <c r="BM261" s="1"/>
      <c r="BN261" s="1"/>
      <c r="BO261" s="1"/>
      <c r="BP261" s="1"/>
      <c r="BQ261" s="1"/>
      <c r="BR261" s="1"/>
    </row>
    <row r="262" spans="1:70" s="210" customFormat="1" x14ac:dyDescent="0.2">
      <c r="A262" s="33"/>
      <c r="B262" s="47"/>
      <c r="C262" s="106"/>
      <c r="D262" s="31"/>
      <c r="E262" s="31"/>
      <c r="F262" s="31"/>
      <c r="G262" s="33"/>
      <c r="H262" s="33"/>
      <c r="I262" s="33"/>
      <c r="J262" s="33"/>
      <c r="K262" s="33"/>
      <c r="L262" s="33"/>
      <c r="M262" s="31"/>
      <c r="N262" s="30"/>
      <c r="O262" s="31"/>
      <c r="P262" s="31"/>
      <c r="Q262" s="30"/>
      <c r="R262" s="29"/>
      <c r="S262" s="29"/>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1"/>
      <c r="BF262" s="1"/>
      <c r="BG262" s="1"/>
      <c r="BH262" s="1"/>
      <c r="BI262" s="1"/>
      <c r="BJ262" s="1"/>
      <c r="BK262" s="1"/>
      <c r="BL262" s="1"/>
      <c r="BM262" s="1"/>
      <c r="BN262" s="1"/>
      <c r="BO262" s="1"/>
      <c r="BP262" s="1"/>
      <c r="BQ262" s="1"/>
      <c r="BR262" s="1"/>
    </row>
    <row r="263" spans="1:70" s="210" customFormat="1" x14ac:dyDescent="0.2">
      <c r="A263" s="33"/>
      <c r="B263" s="47"/>
      <c r="C263" s="106"/>
      <c r="D263" s="31"/>
      <c r="E263" s="31"/>
      <c r="F263" s="31"/>
      <c r="G263" s="33"/>
      <c r="H263" s="33"/>
      <c r="I263" s="33"/>
      <c r="J263" s="33"/>
      <c r="K263" s="33"/>
      <c r="L263" s="33"/>
      <c r="M263" s="31"/>
      <c r="N263" s="30"/>
      <c r="O263" s="31"/>
      <c r="P263" s="31"/>
      <c r="Q263" s="30"/>
      <c r="R263" s="29"/>
      <c r="S263" s="29"/>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1"/>
      <c r="BF263" s="1"/>
      <c r="BG263" s="1"/>
      <c r="BH263" s="1"/>
      <c r="BI263" s="1"/>
      <c r="BJ263" s="1"/>
      <c r="BK263" s="1"/>
      <c r="BL263" s="1"/>
      <c r="BM263" s="1"/>
      <c r="BN263" s="1"/>
      <c r="BO263" s="1"/>
      <c r="BP263" s="1"/>
      <c r="BQ263" s="1"/>
      <c r="BR263" s="1"/>
    </row>
    <row r="264" spans="1:70" s="210" customFormat="1" x14ac:dyDescent="0.2">
      <c r="A264" s="33"/>
      <c r="B264" s="47"/>
      <c r="C264" s="106"/>
      <c r="D264" s="31"/>
      <c r="E264" s="31"/>
      <c r="F264" s="31"/>
      <c r="G264" s="33"/>
      <c r="H264" s="33"/>
      <c r="I264" s="33"/>
      <c r="J264" s="33"/>
      <c r="K264" s="33"/>
      <c r="L264" s="33"/>
      <c r="M264" s="31"/>
      <c r="N264" s="30"/>
      <c r="O264" s="31"/>
      <c r="P264" s="31"/>
      <c r="Q264" s="30"/>
      <c r="R264" s="29"/>
      <c r="S264" s="29"/>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1"/>
      <c r="BF264" s="1"/>
      <c r="BG264" s="1"/>
      <c r="BH264" s="1"/>
      <c r="BI264" s="1"/>
      <c r="BJ264" s="1"/>
      <c r="BK264" s="1"/>
      <c r="BL264" s="1"/>
      <c r="BM264" s="1"/>
      <c r="BN264" s="1"/>
      <c r="BO264" s="1"/>
      <c r="BP264" s="1"/>
      <c r="BQ264" s="1"/>
      <c r="BR264" s="1"/>
    </row>
    <row r="265" spans="1:70" s="210" customFormat="1" x14ac:dyDescent="0.2">
      <c r="A265" s="33"/>
      <c r="B265" s="47"/>
      <c r="C265" s="106"/>
      <c r="D265" s="31"/>
      <c r="E265" s="31"/>
      <c r="F265" s="31"/>
      <c r="G265" s="33"/>
      <c r="H265" s="33"/>
      <c r="I265" s="33"/>
      <c r="J265" s="33"/>
      <c r="K265" s="33"/>
      <c r="L265" s="33"/>
      <c r="M265" s="31"/>
      <c r="N265" s="30"/>
      <c r="O265" s="31"/>
      <c r="P265" s="31"/>
      <c r="Q265" s="30"/>
      <c r="R265" s="29"/>
      <c r="S265" s="29"/>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1"/>
      <c r="BF265" s="1"/>
      <c r="BG265" s="1"/>
      <c r="BH265" s="1"/>
      <c r="BI265" s="1"/>
      <c r="BJ265" s="1"/>
      <c r="BK265" s="1"/>
      <c r="BL265" s="1"/>
      <c r="BM265" s="1"/>
      <c r="BN265" s="1"/>
      <c r="BO265" s="1"/>
      <c r="BP265" s="1"/>
      <c r="BQ265" s="1"/>
      <c r="BR265" s="1"/>
    </row>
    <row r="266" spans="1:70" s="210" customFormat="1" x14ac:dyDescent="0.2">
      <c r="A266" s="33"/>
      <c r="B266" s="47"/>
      <c r="C266" s="106"/>
      <c r="D266" s="31"/>
      <c r="E266" s="31"/>
      <c r="F266" s="31"/>
      <c r="G266" s="33"/>
      <c r="H266" s="33"/>
      <c r="I266" s="33"/>
      <c r="J266" s="33"/>
      <c r="K266" s="33"/>
      <c r="L266" s="33"/>
      <c r="M266" s="31"/>
      <c r="N266" s="30"/>
      <c r="O266" s="31"/>
      <c r="P266" s="31"/>
      <c r="Q266" s="30"/>
      <c r="R266" s="29"/>
      <c r="S266" s="29"/>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1"/>
      <c r="BF266" s="1"/>
      <c r="BG266" s="1"/>
      <c r="BH266" s="1"/>
      <c r="BI266" s="1"/>
      <c r="BJ266" s="1"/>
      <c r="BK266" s="1"/>
      <c r="BL266" s="1"/>
      <c r="BM266" s="1"/>
      <c r="BN266" s="1"/>
      <c r="BO266" s="1"/>
      <c r="BP266" s="1"/>
      <c r="BQ266" s="1"/>
      <c r="BR266" s="1"/>
    </row>
    <row r="267" spans="1:70" s="210" customFormat="1" x14ac:dyDescent="0.2">
      <c r="A267" s="33"/>
      <c r="B267" s="47"/>
      <c r="C267" s="106"/>
      <c r="D267" s="31"/>
      <c r="E267" s="31"/>
      <c r="F267" s="31"/>
      <c r="G267" s="33"/>
      <c r="H267" s="33"/>
      <c r="I267" s="33"/>
      <c r="J267" s="33"/>
      <c r="K267" s="33"/>
      <c r="L267" s="33"/>
      <c r="M267" s="31"/>
      <c r="N267" s="30"/>
      <c r="O267" s="31"/>
      <c r="P267" s="31"/>
      <c r="Q267" s="30"/>
      <c r="R267" s="29"/>
      <c r="S267" s="29"/>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1"/>
      <c r="BF267" s="1"/>
      <c r="BG267" s="1"/>
      <c r="BH267" s="1"/>
      <c r="BI267" s="1"/>
      <c r="BJ267" s="1"/>
      <c r="BK267" s="1"/>
      <c r="BL267" s="1"/>
      <c r="BM267" s="1"/>
      <c r="BN267" s="1"/>
      <c r="BO267" s="1"/>
      <c r="BP267" s="1"/>
      <c r="BQ267" s="1"/>
      <c r="BR267" s="1"/>
    </row>
    <row r="268" spans="1:70" s="210" customFormat="1" x14ac:dyDescent="0.2">
      <c r="A268" s="33"/>
      <c r="B268" s="47"/>
      <c r="C268" s="106"/>
      <c r="D268" s="31"/>
      <c r="E268" s="31"/>
      <c r="F268" s="31"/>
      <c r="G268" s="33"/>
      <c r="H268" s="33"/>
      <c r="I268" s="33"/>
      <c r="J268" s="33"/>
      <c r="K268" s="33"/>
      <c r="L268" s="33"/>
      <c r="M268" s="31"/>
      <c r="N268" s="30"/>
      <c r="O268" s="31"/>
      <c r="P268" s="31"/>
      <c r="Q268" s="30"/>
      <c r="R268" s="29"/>
      <c r="S268" s="29"/>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1"/>
      <c r="BF268" s="1"/>
      <c r="BG268" s="1"/>
      <c r="BH268" s="1"/>
      <c r="BI268" s="1"/>
      <c r="BJ268" s="1"/>
      <c r="BK268" s="1"/>
      <c r="BL268" s="1"/>
      <c r="BM268" s="1"/>
      <c r="BN268" s="1"/>
      <c r="BO268" s="1"/>
      <c r="BP268" s="1"/>
      <c r="BQ268" s="1"/>
      <c r="BR268" s="1"/>
    </row>
    <row r="269" spans="1:70" s="210" customFormat="1" x14ac:dyDescent="0.2">
      <c r="A269" s="33"/>
      <c r="B269" s="47"/>
      <c r="C269" s="106"/>
      <c r="D269" s="31"/>
      <c r="E269" s="31"/>
      <c r="F269" s="31"/>
      <c r="G269" s="33"/>
      <c r="H269" s="33"/>
      <c r="I269" s="33"/>
      <c r="J269" s="33"/>
      <c r="K269" s="33"/>
      <c r="L269" s="33"/>
      <c r="M269" s="31"/>
      <c r="N269" s="30"/>
      <c r="O269" s="31"/>
      <c r="P269" s="31"/>
      <c r="Q269" s="30"/>
      <c r="R269" s="29"/>
      <c r="S269" s="29"/>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1"/>
      <c r="BF269" s="1"/>
      <c r="BG269" s="1"/>
      <c r="BH269" s="1"/>
      <c r="BI269" s="1"/>
      <c r="BJ269" s="1"/>
      <c r="BK269" s="1"/>
      <c r="BL269" s="1"/>
      <c r="BM269" s="1"/>
      <c r="BN269" s="1"/>
      <c r="BO269" s="1"/>
      <c r="BP269" s="1"/>
      <c r="BQ269" s="1"/>
      <c r="BR269" s="1"/>
    </row>
    <row r="270" spans="1:70" s="210" customFormat="1" x14ac:dyDescent="0.2">
      <c r="A270" s="33"/>
      <c r="B270" s="47"/>
      <c r="C270" s="106"/>
      <c r="D270" s="31"/>
      <c r="E270" s="31"/>
      <c r="F270" s="31"/>
      <c r="G270" s="33"/>
      <c r="H270" s="33"/>
      <c r="I270" s="33"/>
      <c r="J270" s="33"/>
      <c r="K270" s="33"/>
      <c r="L270" s="33"/>
      <c r="M270" s="31"/>
      <c r="N270" s="30"/>
      <c r="O270" s="31"/>
      <c r="P270" s="31"/>
      <c r="Q270" s="30"/>
      <c r="R270" s="29"/>
      <c r="S270" s="29"/>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1"/>
      <c r="BF270" s="1"/>
      <c r="BG270" s="1"/>
      <c r="BH270" s="1"/>
      <c r="BI270" s="1"/>
      <c r="BJ270" s="1"/>
      <c r="BK270" s="1"/>
      <c r="BL270" s="1"/>
      <c r="BM270" s="1"/>
      <c r="BN270" s="1"/>
      <c r="BO270" s="1"/>
      <c r="BP270" s="1"/>
      <c r="BQ270" s="1"/>
      <c r="BR270" s="1"/>
    </row>
    <row r="271" spans="1:70" s="210" customFormat="1" x14ac:dyDescent="0.2">
      <c r="A271" s="33"/>
      <c r="B271" s="47"/>
      <c r="C271" s="106"/>
      <c r="D271" s="31"/>
      <c r="E271" s="31"/>
      <c r="F271" s="31"/>
      <c r="G271" s="33"/>
      <c r="H271" s="33"/>
      <c r="I271" s="33"/>
      <c r="J271" s="33"/>
      <c r="K271" s="33"/>
      <c r="L271" s="33"/>
      <c r="M271" s="31"/>
      <c r="N271" s="30"/>
      <c r="O271" s="31"/>
      <c r="P271" s="31"/>
      <c r="Q271" s="30"/>
      <c r="R271" s="29"/>
      <c r="S271" s="29"/>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1"/>
      <c r="BF271" s="1"/>
      <c r="BG271" s="1"/>
      <c r="BH271" s="1"/>
      <c r="BI271" s="1"/>
      <c r="BJ271" s="1"/>
      <c r="BK271" s="1"/>
      <c r="BL271" s="1"/>
      <c r="BM271" s="1"/>
      <c r="BN271" s="1"/>
      <c r="BO271" s="1"/>
      <c r="BP271" s="1"/>
      <c r="BQ271" s="1"/>
      <c r="BR271" s="1"/>
    </row>
    <row r="272" spans="1:70" s="210" customFormat="1" x14ac:dyDescent="0.2">
      <c r="A272" s="33"/>
      <c r="B272" s="47"/>
      <c r="C272" s="106"/>
      <c r="D272" s="31"/>
      <c r="E272" s="31"/>
      <c r="F272" s="31"/>
      <c r="G272" s="33"/>
      <c r="H272" s="33"/>
      <c r="I272" s="33"/>
      <c r="J272" s="33"/>
      <c r="K272" s="33"/>
      <c r="L272" s="33"/>
      <c r="M272" s="31"/>
      <c r="N272" s="30"/>
      <c r="O272" s="31"/>
      <c r="P272" s="31"/>
      <c r="Q272" s="30"/>
      <c r="R272" s="29"/>
      <c r="S272" s="29"/>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1"/>
      <c r="BF272" s="1"/>
      <c r="BG272" s="1"/>
      <c r="BH272" s="1"/>
      <c r="BI272" s="1"/>
      <c r="BJ272" s="1"/>
      <c r="BK272" s="1"/>
      <c r="BL272" s="1"/>
      <c r="BM272" s="1"/>
      <c r="BN272" s="1"/>
      <c r="BO272" s="1"/>
      <c r="BP272" s="1"/>
      <c r="BQ272" s="1"/>
      <c r="BR272" s="1"/>
    </row>
    <row r="273" spans="1:70" s="210" customFormat="1" x14ac:dyDescent="0.2">
      <c r="A273" s="33"/>
      <c r="B273" s="47"/>
      <c r="C273" s="106"/>
      <c r="D273" s="31"/>
      <c r="E273" s="31"/>
      <c r="F273" s="31"/>
      <c r="G273" s="33"/>
      <c r="H273" s="33"/>
      <c r="I273" s="33"/>
      <c r="J273" s="33"/>
      <c r="K273" s="33"/>
      <c r="L273" s="33"/>
      <c r="M273" s="31"/>
      <c r="N273" s="30"/>
      <c r="O273" s="31"/>
      <c r="P273" s="31"/>
      <c r="Q273" s="30"/>
      <c r="R273" s="29"/>
      <c r="S273" s="29"/>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1"/>
      <c r="BF273" s="1"/>
      <c r="BG273" s="1"/>
      <c r="BH273" s="1"/>
      <c r="BI273" s="1"/>
      <c r="BJ273" s="1"/>
      <c r="BK273" s="1"/>
      <c r="BL273" s="1"/>
      <c r="BM273" s="1"/>
      <c r="BN273" s="1"/>
      <c r="BO273" s="1"/>
      <c r="BP273" s="1"/>
      <c r="BQ273" s="1"/>
      <c r="BR273" s="1"/>
    </row>
    <row r="274" spans="1:70" s="210" customFormat="1" x14ac:dyDescent="0.2">
      <c r="A274" s="33"/>
      <c r="B274" s="47"/>
      <c r="C274" s="106"/>
      <c r="D274" s="31"/>
      <c r="E274" s="31"/>
      <c r="F274" s="31"/>
      <c r="G274" s="33"/>
      <c r="H274" s="33"/>
      <c r="I274" s="33"/>
      <c r="J274" s="33"/>
      <c r="K274" s="33"/>
      <c r="L274" s="33"/>
      <c r="M274" s="31"/>
      <c r="N274" s="30"/>
      <c r="O274" s="31"/>
      <c r="P274" s="31"/>
      <c r="Q274" s="30"/>
      <c r="R274" s="29"/>
      <c r="S274" s="29"/>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1"/>
      <c r="BF274" s="1"/>
      <c r="BG274" s="1"/>
      <c r="BH274" s="1"/>
      <c r="BI274" s="1"/>
      <c r="BJ274" s="1"/>
      <c r="BK274" s="1"/>
      <c r="BL274" s="1"/>
      <c r="BM274" s="1"/>
      <c r="BN274" s="1"/>
      <c r="BO274" s="1"/>
      <c r="BP274" s="1"/>
      <c r="BQ274" s="1"/>
      <c r="BR274" s="1"/>
    </row>
    <row r="275" spans="1:70" s="210" customFormat="1" x14ac:dyDescent="0.2">
      <c r="A275" s="33"/>
      <c r="B275" s="47"/>
      <c r="C275" s="106"/>
      <c r="D275" s="31"/>
      <c r="E275" s="31"/>
      <c r="F275" s="31"/>
      <c r="G275" s="33"/>
      <c r="H275" s="33"/>
      <c r="I275" s="33"/>
      <c r="J275" s="33"/>
      <c r="K275" s="33"/>
      <c r="L275" s="33"/>
      <c r="M275" s="31"/>
      <c r="N275" s="30"/>
      <c r="O275" s="31"/>
      <c r="P275" s="31"/>
      <c r="Q275" s="30"/>
      <c r="R275" s="29"/>
      <c r="S275" s="29"/>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1"/>
      <c r="BF275" s="1"/>
      <c r="BG275" s="1"/>
      <c r="BH275" s="1"/>
      <c r="BI275" s="1"/>
      <c r="BJ275" s="1"/>
      <c r="BK275" s="1"/>
      <c r="BL275" s="1"/>
      <c r="BM275" s="1"/>
      <c r="BN275" s="1"/>
      <c r="BO275" s="1"/>
      <c r="BP275" s="1"/>
      <c r="BQ275" s="1"/>
      <c r="BR275" s="1"/>
    </row>
    <row r="276" spans="1:70" s="210" customFormat="1" x14ac:dyDescent="0.2">
      <c r="A276" s="33"/>
      <c r="B276" s="47"/>
      <c r="C276" s="106"/>
      <c r="D276" s="31"/>
      <c r="E276" s="31"/>
      <c r="F276" s="31"/>
      <c r="G276" s="33"/>
      <c r="H276" s="33"/>
      <c r="I276" s="33"/>
      <c r="J276" s="33"/>
      <c r="K276" s="33"/>
      <c r="L276" s="33"/>
      <c r="M276" s="31"/>
      <c r="N276" s="30"/>
      <c r="O276" s="31"/>
      <c r="P276" s="31"/>
      <c r="Q276" s="30"/>
      <c r="R276" s="29"/>
      <c r="S276" s="29"/>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1"/>
      <c r="BF276" s="1"/>
      <c r="BG276" s="1"/>
      <c r="BH276" s="1"/>
      <c r="BI276" s="1"/>
      <c r="BJ276" s="1"/>
      <c r="BK276" s="1"/>
      <c r="BL276" s="1"/>
      <c r="BM276" s="1"/>
      <c r="BN276" s="1"/>
      <c r="BO276" s="1"/>
      <c r="BP276" s="1"/>
      <c r="BQ276" s="1"/>
      <c r="BR276" s="1"/>
    </row>
    <row r="277" spans="1:70" s="210" customFormat="1" x14ac:dyDescent="0.2">
      <c r="A277" s="33"/>
      <c r="B277" s="47"/>
      <c r="C277" s="106"/>
      <c r="D277" s="31"/>
      <c r="E277" s="31"/>
      <c r="F277" s="31"/>
      <c r="G277" s="33"/>
      <c r="H277" s="33"/>
      <c r="I277" s="33"/>
      <c r="J277" s="33"/>
      <c r="K277" s="33"/>
      <c r="L277" s="33"/>
      <c r="M277" s="31"/>
      <c r="N277" s="30"/>
      <c r="O277" s="31"/>
      <c r="P277" s="31"/>
      <c r="Q277" s="30"/>
      <c r="R277" s="29"/>
      <c r="S277" s="29"/>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1"/>
      <c r="BF277" s="1"/>
      <c r="BG277" s="1"/>
      <c r="BH277" s="1"/>
      <c r="BI277" s="1"/>
      <c r="BJ277" s="1"/>
      <c r="BK277" s="1"/>
      <c r="BL277" s="1"/>
      <c r="BM277" s="1"/>
      <c r="BN277" s="1"/>
      <c r="BO277" s="1"/>
      <c r="BP277" s="1"/>
      <c r="BQ277" s="1"/>
      <c r="BR277" s="1"/>
    </row>
    <row r="278" spans="1:70" s="210" customFormat="1" x14ac:dyDescent="0.2">
      <c r="A278" s="33"/>
      <c r="B278" s="47"/>
      <c r="C278" s="106"/>
      <c r="D278" s="31"/>
      <c r="E278" s="31"/>
      <c r="F278" s="31"/>
      <c r="G278" s="33"/>
      <c r="H278" s="33"/>
      <c r="I278" s="33"/>
      <c r="J278" s="33"/>
      <c r="K278" s="33"/>
      <c r="L278" s="33"/>
      <c r="M278" s="31"/>
      <c r="N278" s="30"/>
      <c r="O278" s="31"/>
      <c r="P278" s="31"/>
      <c r="Q278" s="30"/>
      <c r="R278" s="29"/>
      <c r="S278" s="29"/>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1"/>
      <c r="BF278" s="1"/>
      <c r="BG278" s="1"/>
      <c r="BH278" s="1"/>
      <c r="BI278" s="1"/>
      <c r="BJ278" s="1"/>
      <c r="BK278" s="1"/>
      <c r="BL278" s="1"/>
      <c r="BM278" s="1"/>
      <c r="BN278" s="1"/>
      <c r="BO278" s="1"/>
      <c r="BP278" s="1"/>
      <c r="BQ278" s="1"/>
      <c r="BR278" s="1"/>
    </row>
    <row r="279" spans="1:70" s="210" customFormat="1" x14ac:dyDescent="0.2">
      <c r="A279" s="33"/>
      <c r="B279" s="47"/>
      <c r="C279" s="106"/>
      <c r="D279" s="31"/>
      <c r="E279" s="31"/>
      <c r="F279" s="31"/>
      <c r="G279" s="33"/>
      <c r="H279" s="33"/>
      <c r="I279" s="33"/>
      <c r="J279" s="33"/>
      <c r="K279" s="33"/>
      <c r="L279" s="33"/>
      <c r="M279" s="31"/>
      <c r="N279" s="30"/>
      <c r="O279" s="31"/>
      <c r="P279" s="31"/>
      <c r="Q279" s="30"/>
      <c r="R279" s="29"/>
      <c r="S279" s="29"/>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1"/>
      <c r="BF279" s="1"/>
      <c r="BG279" s="1"/>
      <c r="BH279" s="1"/>
      <c r="BI279" s="1"/>
      <c r="BJ279" s="1"/>
      <c r="BK279" s="1"/>
      <c r="BL279" s="1"/>
      <c r="BM279" s="1"/>
      <c r="BN279" s="1"/>
      <c r="BO279" s="1"/>
      <c r="BP279" s="1"/>
      <c r="BQ279" s="1"/>
      <c r="BR279" s="1"/>
    </row>
    <row r="280" spans="1:70" s="210" customFormat="1" x14ac:dyDescent="0.2">
      <c r="A280" s="33"/>
      <c r="B280" s="47"/>
      <c r="C280" s="106"/>
      <c r="D280" s="31"/>
      <c r="E280" s="31"/>
      <c r="F280" s="31"/>
      <c r="G280" s="33"/>
      <c r="H280" s="33"/>
      <c r="I280" s="33"/>
      <c r="J280" s="33"/>
      <c r="K280" s="33"/>
      <c r="L280" s="33"/>
      <c r="M280" s="31"/>
      <c r="N280" s="30"/>
      <c r="O280" s="31"/>
      <c r="P280" s="31"/>
      <c r="Q280" s="30"/>
      <c r="R280" s="29"/>
      <c r="S280" s="29"/>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1"/>
      <c r="BF280" s="1"/>
      <c r="BG280" s="1"/>
      <c r="BH280" s="1"/>
      <c r="BI280" s="1"/>
      <c r="BJ280" s="1"/>
      <c r="BK280" s="1"/>
      <c r="BL280" s="1"/>
      <c r="BM280" s="1"/>
      <c r="BN280" s="1"/>
      <c r="BO280" s="1"/>
      <c r="BP280" s="1"/>
      <c r="BQ280" s="1"/>
      <c r="BR280" s="1"/>
    </row>
    <row r="281" spans="1:70" s="210" customFormat="1" x14ac:dyDescent="0.2">
      <c r="A281" s="33"/>
      <c r="B281" s="47"/>
      <c r="C281" s="106"/>
      <c r="D281" s="31"/>
      <c r="E281" s="31"/>
      <c r="F281" s="31"/>
      <c r="G281" s="33"/>
      <c r="H281" s="33"/>
      <c r="I281" s="33"/>
      <c r="J281" s="33"/>
      <c r="K281" s="33"/>
      <c r="L281" s="33"/>
      <c r="M281" s="31"/>
      <c r="N281" s="30"/>
      <c r="O281" s="31"/>
      <c r="P281" s="31"/>
      <c r="Q281" s="30"/>
      <c r="R281" s="29"/>
      <c r="S281" s="29"/>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1"/>
      <c r="BF281" s="1"/>
      <c r="BG281" s="1"/>
      <c r="BH281" s="1"/>
      <c r="BI281" s="1"/>
      <c r="BJ281" s="1"/>
      <c r="BK281" s="1"/>
      <c r="BL281" s="1"/>
      <c r="BM281" s="1"/>
      <c r="BN281" s="1"/>
      <c r="BO281" s="1"/>
      <c r="BP281" s="1"/>
      <c r="BQ281" s="1"/>
      <c r="BR281" s="1"/>
    </row>
    <row r="282" spans="1:70" s="210" customFormat="1" x14ac:dyDescent="0.2">
      <c r="A282" s="33"/>
      <c r="B282" s="47"/>
      <c r="C282" s="106"/>
      <c r="D282" s="31"/>
      <c r="E282" s="31"/>
      <c r="F282" s="31"/>
      <c r="G282" s="33"/>
      <c r="H282" s="33"/>
      <c r="I282" s="33"/>
      <c r="J282" s="33"/>
      <c r="K282" s="33"/>
      <c r="L282" s="33"/>
      <c r="M282" s="31"/>
      <c r="N282" s="30"/>
      <c r="O282" s="31"/>
      <c r="P282" s="31"/>
      <c r="Q282" s="30"/>
      <c r="R282" s="29"/>
      <c r="S282" s="29"/>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1"/>
      <c r="BF282" s="1"/>
      <c r="BG282" s="1"/>
      <c r="BH282" s="1"/>
      <c r="BI282" s="1"/>
      <c r="BJ282" s="1"/>
      <c r="BK282" s="1"/>
      <c r="BL282" s="1"/>
      <c r="BM282" s="1"/>
      <c r="BN282" s="1"/>
      <c r="BO282" s="1"/>
      <c r="BP282" s="1"/>
      <c r="BQ282" s="1"/>
      <c r="BR282" s="1"/>
    </row>
    <row r="283" spans="1:70" s="210" customFormat="1" x14ac:dyDescent="0.2">
      <c r="A283" s="33"/>
      <c r="B283" s="47"/>
      <c r="C283" s="106"/>
      <c r="D283" s="31"/>
      <c r="E283" s="31"/>
      <c r="F283" s="31"/>
      <c r="G283" s="33"/>
      <c r="H283" s="33"/>
      <c r="I283" s="33"/>
      <c r="J283" s="33"/>
      <c r="K283" s="33"/>
      <c r="L283" s="33"/>
      <c r="M283" s="31"/>
      <c r="N283" s="30"/>
      <c r="O283" s="31"/>
      <c r="P283" s="31"/>
      <c r="Q283" s="30"/>
      <c r="R283" s="29"/>
      <c r="S283" s="29"/>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1"/>
      <c r="BF283" s="1"/>
      <c r="BG283" s="1"/>
      <c r="BH283" s="1"/>
      <c r="BI283" s="1"/>
      <c r="BJ283" s="1"/>
      <c r="BK283" s="1"/>
      <c r="BL283" s="1"/>
      <c r="BM283" s="1"/>
      <c r="BN283" s="1"/>
      <c r="BO283" s="1"/>
      <c r="BP283" s="1"/>
      <c r="BQ283" s="1"/>
      <c r="BR283" s="1"/>
    </row>
    <row r="284" spans="1:70" s="210" customFormat="1" x14ac:dyDescent="0.2">
      <c r="A284" s="33"/>
      <c r="B284" s="47"/>
      <c r="C284" s="106"/>
      <c r="D284" s="31"/>
      <c r="E284" s="31"/>
      <c r="F284" s="31"/>
      <c r="G284" s="33"/>
      <c r="H284" s="33"/>
      <c r="I284" s="33"/>
      <c r="J284" s="33"/>
      <c r="K284" s="33"/>
      <c r="L284" s="33"/>
      <c r="M284" s="31"/>
      <c r="N284" s="30"/>
      <c r="O284" s="31"/>
      <c r="P284" s="31"/>
      <c r="Q284" s="30"/>
      <c r="R284" s="29"/>
      <c r="S284" s="29"/>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1"/>
      <c r="BF284" s="1"/>
      <c r="BG284" s="1"/>
      <c r="BH284" s="1"/>
      <c r="BI284" s="1"/>
      <c r="BJ284" s="1"/>
      <c r="BK284" s="1"/>
      <c r="BL284" s="1"/>
      <c r="BM284" s="1"/>
      <c r="BN284" s="1"/>
      <c r="BO284" s="1"/>
      <c r="BP284" s="1"/>
      <c r="BQ284" s="1"/>
      <c r="BR284" s="1"/>
    </row>
    <row r="285" spans="1:70" s="210" customFormat="1" x14ac:dyDescent="0.2">
      <c r="A285" s="33"/>
      <c r="B285" s="47"/>
      <c r="C285" s="106"/>
      <c r="D285" s="31"/>
      <c r="E285" s="31"/>
      <c r="F285" s="31"/>
      <c r="G285" s="33"/>
      <c r="H285" s="33"/>
      <c r="I285" s="33"/>
      <c r="J285" s="33"/>
      <c r="K285" s="33"/>
      <c r="L285" s="33"/>
      <c r="M285" s="31"/>
      <c r="N285" s="30"/>
      <c r="O285" s="31"/>
      <c r="P285" s="31"/>
      <c r="Q285" s="30"/>
      <c r="R285" s="29"/>
      <c r="S285" s="29"/>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1"/>
      <c r="BF285" s="1"/>
      <c r="BG285" s="1"/>
      <c r="BH285" s="1"/>
      <c r="BI285" s="1"/>
      <c r="BJ285" s="1"/>
      <c r="BK285" s="1"/>
      <c r="BL285" s="1"/>
      <c r="BM285" s="1"/>
      <c r="BN285" s="1"/>
      <c r="BO285" s="1"/>
      <c r="BP285" s="1"/>
      <c r="BQ285" s="1"/>
      <c r="BR285" s="1"/>
    </row>
    <row r="286" spans="1:70" s="210" customFormat="1" x14ac:dyDescent="0.2">
      <c r="A286" s="33"/>
      <c r="B286" s="47"/>
      <c r="C286" s="106"/>
      <c r="D286" s="31"/>
      <c r="E286" s="31"/>
      <c r="F286" s="31"/>
      <c r="G286" s="33"/>
      <c r="H286" s="33"/>
      <c r="I286" s="33"/>
      <c r="J286" s="33"/>
      <c r="K286" s="33"/>
      <c r="L286" s="33"/>
      <c r="M286" s="31"/>
      <c r="N286" s="30"/>
      <c r="O286" s="31"/>
      <c r="P286" s="31"/>
      <c r="Q286" s="30"/>
      <c r="R286" s="29"/>
      <c r="S286" s="29"/>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1"/>
      <c r="BF286" s="1"/>
      <c r="BG286" s="1"/>
      <c r="BH286" s="1"/>
      <c r="BI286" s="1"/>
      <c r="BJ286" s="1"/>
      <c r="BK286" s="1"/>
      <c r="BL286" s="1"/>
      <c r="BM286" s="1"/>
      <c r="BN286" s="1"/>
      <c r="BO286" s="1"/>
      <c r="BP286" s="1"/>
      <c r="BQ286" s="1"/>
      <c r="BR286" s="1"/>
    </row>
    <row r="287" spans="1:70" s="210" customFormat="1" x14ac:dyDescent="0.2">
      <c r="A287" s="33"/>
      <c r="B287" s="47"/>
      <c r="C287" s="106"/>
      <c r="D287" s="31"/>
      <c r="E287" s="31"/>
      <c r="F287" s="31"/>
      <c r="G287" s="33"/>
      <c r="H287" s="33"/>
      <c r="I287" s="33"/>
      <c r="J287" s="33"/>
      <c r="K287" s="33"/>
      <c r="L287" s="33"/>
      <c r="M287" s="31"/>
      <c r="N287" s="30"/>
      <c r="O287" s="31"/>
      <c r="P287" s="31"/>
      <c r="Q287" s="30"/>
      <c r="R287" s="29"/>
      <c r="S287" s="29"/>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1"/>
      <c r="BF287" s="1"/>
      <c r="BG287" s="1"/>
      <c r="BH287" s="1"/>
      <c r="BI287" s="1"/>
      <c r="BJ287" s="1"/>
      <c r="BK287" s="1"/>
      <c r="BL287" s="1"/>
      <c r="BM287" s="1"/>
      <c r="BN287" s="1"/>
      <c r="BO287" s="1"/>
      <c r="BP287" s="1"/>
      <c r="BQ287" s="1"/>
      <c r="BR287" s="1"/>
    </row>
    <row r="288" spans="1:70" s="210" customFormat="1" x14ac:dyDescent="0.2">
      <c r="A288" s="33"/>
      <c r="B288" s="47"/>
      <c r="C288" s="106"/>
      <c r="D288" s="31"/>
      <c r="E288" s="31"/>
      <c r="F288" s="31"/>
      <c r="G288" s="33"/>
      <c r="H288" s="33"/>
      <c r="I288" s="33"/>
      <c r="J288" s="33"/>
      <c r="K288" s="33"/>
      <c r="L288" s="33"/>
      <c r="M288" s="31"/>
      <c r="N288" s="30"/>
      <c r="O288" s="31"/>
      <c r="P288" s="31"/>
      <c r="Q288" s="30"/>
      <c r="R288" s="29"/>
      <c r="S288" s="29"/>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1"/>
      <c r="BF288" s="1"/>
      <c r="BG288" s="1"/>
      <c r="BH288" s="1"/>
      <c r="BI288" s="1"/>
      <c r="BJ288" s="1"/>
      <c r="BK288" s="1"/>
      <c r="BL288" s="1"/>
      <c r="BM288" s="1"/>
      <c r="BN288" s="1"/>
      <c r="BO288" s="1"/>
      <c r="BP288" s="1"/>
      <c r="BQ288" s="1"/>
      <c r="BR288" s="1"/>
    </row>
    <row r="289" spans="1:70" s="210" customFormat="1" x14ac:dyDescent="0.2">
      <c r="A289" s="33"/>
      <c r="B289" s="47"/>
      <c r="C289" s="106"/>
      <c r="D289" s="31"/>
      <c r="E289" s="31"/>
      <c r="F289" s="31"/>
      <c r="G289" s="33"/>
      <c r="H289" s="33"/>
      <c r="I289" s="33"/>
      <c r="J289" s="33"/>
      <c r="K289" s="33"/>
      <c r="L289" s="33"/>
      <c r="M289" s="31"/>
      <c r="N289" s="30"/>
      <c r="O289" s="31"/>
      <c r="P289" s="31"/>
      <c r="Q289" s="30"/>
      <c r="R289" s="29"/>
      <c r="S289" s="29"/>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1"/>
      <c r="BF289" s="1"/>
      <c r="BG289" s="1"/>
      <c r="BH289" s="1"/>
      <c r="BI289" s="1"/>
      <c r="BJ289" s="1"/>
      <c r="BK289" s="1"/>
      <c r="BL289" s="1"/>
      <c r="BM289" s="1"/>
      <c r="BN289" s="1"/>
      <c r="BO289" s="1"/>
      <c r="BP289" s="1"/>
      <c r="BQ289" s="1"/>
      <c r="BR289" s="1"/>
    </row>
    <row r="290" spans="1:70" s="210" customFormat="1" x14ac:dyDescent="0.2">
      <c r="A290" s="33"/>
      <c r="B290" s="47"/>
      <c r="C290" s="106"/>
      <c r="D290" s="31"/>
      <c r="E290" s="31"/>
      <c r="F290" s="31"/>
      <c r="G290" s="33"/>
      <c r="H290" s="33"/>
      <c r="I290" s="33"/>
      <c r="J290" s="33"/>
      <c r="K290" s="33"/>
      <c r="L290" s="33"/>
      <c r="M290" s="31"/>
      <c r="N290" s="30"/>
      <c r="O290" s="31"/>
      <c r="P290" s="31"/>
      <c r="Q290" s="30"/>
      <c r="R290" s="29"/>
      <c r="S290" s="29"/>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1"/>
      <c r="BF290" s="1"/>
      <c r="BG290" s="1"/>
      <c r="BH290" s="1"/>
      <c r="BI290" s="1"/>
      <c r="BJ290" s="1"/>
      <c r="BK290" s="1"/>
      <c r="BL290" s="1"/>
      <c r="BM290" s="1"/>
      <c r="BN290" s="1"/>
      <c r="BO290" s="1"/>
      <c r="BP290" s="1"/>
      <c r="BQ290" s="1"/>
      <c r="BR290" s="1"/>
    </row>
    <row r="291" spans="1:70" s="210" customFormat="1" x14ac:dyDescent="0.2">
      <c r="A291" s="33"/>
      <c r="B291" s="47"/>
      <c r="C291" s="106"/>
      <c r="D291" s="31"/>
      <c r="E291" s="31"/>
      <c r="F291" s="31"/>
      <c r="G291" s="33"/>
      <c r="H291" s="33"/>
      <c r="I291" s="33"/>
      <c r="J291" s="33"/>
      <c r="K291" s="33"/>
      <c r="L291" s="33"/>
      <c r="M291" s="31"/>
      <c r="N291" s="30"/>
      <c r="O291" s="31"/>
      <c r="P291" s="31"/>
      <c r="Q291" s="30"/>
      <c r="R291" s="29"/>
      <c r="S291" s="29"/>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1"/>
      <c r="BF291" s="1"/>
      <c r="BG291" s="1"/>
      <c r="BH291" s="1"/>
      <c r="BI291" s="1"/>
      <c r="BJ291" s="1"/>
      <c r="BK291" s="1"/>
      <c r="BL291" s="1"/>
      <c r="BM291" s="1"/>
      <c r="BN291" s="1"/>
      <c r="BO291" s="1"/>
      <c r="BP291" s="1"/>
      <c r="BQ291" s="1"/>
      <c r="BR291" s="1"/>
    </row>
    <row r="292" spans="1:70" s="210" customFormat="1" x14ac:dyDescent="0.2">
      <c r="A292" s="33"/>
      <c r="B292" s="47"/>
      <c r="C292" s="106"/>
      <c r="D292" s="31"/>
      <c r="E292" s="31"/>
      <c r="F292" s="31"/>
      <c r="G292" s="33"/>
      <c r="H292" s="33"/>
      <c r="I292" s="33"/>
      <c r="J292" s="33"/>
      <c r="K292" s="33"/>
      <c r="L292" s="33"/>
      <c r="M292" s="31"/>
      <c r="N292" s="30"/>
      <c r="O292" s="31"/>
      <c r="P292" s="31"/>
      <c r="Q292" s="30"/>
      <c r="R292" s="29"/>
      <c r="S292" s="29"/>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1"/>
      <c r="BF292" s="1"/>
      <c r="BG292" s="1"/>
      <c r="BH292" s="1"/>
      <c r="BI292" s="1"/>
      <c r="BJ292" s="1"/>
      <c r="BK292" s="1"/>
      <c r="BL292" s="1"/>
      <c r="BM292" s="1"/>
      <c r="BN292" s="1"/>
      <c r="BO292" s="1"/>
      <c r="BP292" s="1"/>
      <c r="BQ292" s="1"/>
      <c r="BR292" s="1"/>
    </row>
    <row r="293" spans="1:70" s="210" customFormat="1" x14ac:dyDescent="0.2">
      <c r="A293" s="33"/>
      <c r="B293" s="47"/>
      <c r="C293" s="106"/>
      <c r="D293" s="31"/>
      <c r="E293" s="31"/>
      <c r="F293" s="31"/>
      <c r="G293" s="33"/>
      <c r="H293" s="33"/>
      <c r="I293" s="33"/>
      <c r="J293" s="33"/>
      <c r="K293" s="33"/>
      <c r="L293" s="33"/>
      <c r="M293" s="31"/>
      <c r="N293" s="30"/>
      <c r="O293" s="31"/>
      <c r="P293" s="31"/>
      <c r="Q293" s="30"/>
      <c r="R293" s="29"/>
      <c r="S293" s="29"/>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1"/>
      <c r="BF293" s="1"/>
      <c r="BG293" s="1"/>
      <c r="BH293" s="1"/>
      <c r="BI293" s="1"/>
      <c r="BJ293" s="1"/>
      <c r="BK293" s="1"/>
      <c r="BL293" s="1"/>
      <c r="BM293" s="1"/>
      <c r="BN293" s="1"/>
      <c r="BO293" s="1"/>
      <c r="BP293" s="1"/>
      <c r="BQ293" s="1"/>
      <c r="BR293" s="1"/>
    </row>
    <row r="294" spans="1:70" s="210" customFormat="1" x14ac:dyDescent="0.2">
      <c r="A294" s="33"/>
      <c r="B294" s="47"/>
      <c r="C294" s="106"/>
      <c r="D294" s="31"/>
      <c r="E294" s="31"/>
      <c r="F294" s="31"/>
      <c r="G294" s="33"/>
      <c r="H294" s="33"/>
      <c r="I294" s="33"/>
      <c r="J294" s="33"/>
      <c r="K294" s="33"/>
      <c r="L294" s="33"/>
      <c r="M294" s="31"/>
      <c r="N294" s="30"/>
      <c r="O294" s="31"/>
      <c r="P294" s="31"/>
      <c r="Q294" s="30"/>
      <c r="R294" s="29"/>
      <c r="S294" s="29"/>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1"/>
      <c r="BF294" s="1"/>
      <c r="BG294" s="1"/>
      <c r="BH294" s="1"/>
      <c r="BI294" s="1"/>
      <c r="BJ294" s="1"/>
      <c r="BK294" s="1"/>
      <c r="BL294" s="1"/>
      <c r="BM294" s="1"/>
      <c r="BN294" s="1"/>
      <c r="BO294" s="1"/>
      <c r="BP294" s="1"/>
      <c r="BQ294" s="1"/>
      <c r="BR294" s="1"/>
    </row>
    <row r="295" spans="1:70" s="210" customFormat="1" x14ac:dyDescent="0.2">
      <c r="A295" s="33"/>
      <c r="B295" s="47"/>
      <c r="C295" s="106"/>
      <c r="D295" s="31"/>
      <c r="E295" s="31"/>
      <c r="F295" s="31"/>
      <c r="G295" s="33"/>
      <c r="H295" s="33"/>
      <c r="I295" s="33"/>
      <c r="J295" s="33"/>
      <c r="K295" s="33"/>
      <c r="L295" s="33"/>
      <c r="M295" s="31"/>
      <c r="N295" s="30"/>
      <c r="O295" s="31"/>
      <c r="P295" s="31"/>
      <c r="Q295" s="30"/>
      <c r="R295" s="29"/>
      <c r="S295" s="29"/>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1"/>
      <c r="BF295" s="1"/>
      <c r="BG295" s="1"/>
      <c r="BH295" s="1"/>
      <c r="BI295" s="1"/>
      <c r="BJ295" s="1"/>
      <c r="BK295" s="1"/>
      <c r="BL295" s="1"/>
      <c r="BM295" s="1"/>
      <c r="BN295" s="1"/>
      <c r="BO295" s="1"/>
      <c r="BP295" s="1"/>
      <c r="BQ295" s="1"/>
      <c r="BR295" s="1"/>
    </row>
    <row r="296" spans="1:70" s="210" customFormat="1" x14ac:dyDescent="0.2">
      <c r="A296" s="33"/>
      <c r="B296" s="47"/>
      <c r="C296" s="106"/>
      <c r="D296" s="31"/>
      <c r="E296" s="31"/>
      <c r="F296" s="31"/>
      <c r="G296" s="33"/>
      <c r="H296" s="33"/>
      <c r="I296" s="33"/>
      <c r="J296" s="33"/>
      <c r="K296" s="33"/>
      <c r="L296" s="33"/>
      <c r="M296" s="31"/>
      <c r="N296" s="30"/>
      <c r="O296" s="31"/>
      <c r="P296" s="31"/>
      <c r="Q296" s="30"/>
      <c r="R296" s="29"/>
      <c r="S296" s="29"/>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1"/>
      <c r="BF296" s="1"/>
      <c r="BG296" s="1"/>
      <c r="BH296" s="1"/>
      <c r="BI296" s="1"/>
      <c r="BJ296" s="1"/>
      <c r="BK296" s="1"/>
      <c r="BL296" s="1"/>
      <c r="BM296" s="1"/>
      <c r="BN296" s="1"/>
      <c r="BO296" s="1"/>
      <c r="BP296" s="1"/>
      <c r="BQ296" s="1"/>
      <c r="BR296" s="1"/>
    </row>
    <row r="297" spans="1:70" s="210" customFormat="1" x14ac:dyDescent="0.2">
      <c r="A297" s="33"/>
      <c r="B297" s="47"/>
      <c r="C297" s="106"/>
      <c r="D297" s="31"/>
      <c r="E297" s="31"/>
      <c r="F297" s="31"/>
      <c r="G297" s="33"/>
      <c r="H297" s="33"/>
      <c r="I297" s="33"/>
      <c r="J297" s="33"/>
      <c r="K297" s="33"/>
      <c r="L297" s="33"/>
      <c r="M297" s="31"/>
      <c r="N297" s="30"/>
      <c r="O297" s="31"/>
      <c r="P297" s="31"/>
      <c r="Q297" s="30"/>
      <c r="R297" s="29"/>
      <c r="S297" s="29"/>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1"/>
      <c r="BF297" s="1"/>
      <c r="BG297" s="1"/>
      <c r="BH297" s="1"/>
      <c r="BI297" s="1"/>
      <c r="BJ297" s="1"/>
      <c r="BK297" s="1"/>
      <c r="BL297" s="1"/>
      <c r="BM297" s="1"/>
      <c r="BN297" s="1"/>
      <c r="BO297" s="1"/>
      <c r="BP297" s="1"/>
      <c r="BQ297" s="1"/>
      <c r="BR297" s="1"/>
    </row>
    <row r="298" spans="1:70" s="210" customFormat="1" x14ac:dyDescent="0.2">
      <c r="A298" s="33"/>
      <c r="B298" s="47"/>
      <c r="C298" s="106"/>
      <c r="D298" s="31"/>
      <c r="E298" s="31"/>
      <c r="F298" s="31"/>
      <c r="G298" s="33"/>
      <c r="H298" s="33"/>
      <c r="I298" s="33"/>
      <c r="J298" s="33"/>
      <c r="K298" s="33"/>
      <c r="L298" s="33"/>
      <c r="M298" s="31"/>
      <c r="N298" s="30"/>
      <c r="O298" s="31"/>
      <c r="P298" s="31"/>
      <c r="Q298" s="30"/>
      <c r="R298" s="29"/>
      <c r="S298" s="29"/>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1"/>
      <c r="BF298" s="1"/>
      <c r="BG298" s="1"/>
      <c r="BH298" s="1"/>
      <c r="BI298" s="1"/>
      <c r="BJ298" s="1"/>
      <c r="BK298" s="1"/>
      <c r="BL298" s="1"/>
      <c r="BM298" s="1"/>
      <c r="BN298" s="1"/>
      <c r="BO298" s="1"/>
      <c r="BP298" s="1"/>
      <c r="BQ298" s="1"/>
      <c r="BR298" s="1"/>
    </row>
    <row r="299" spans="1:70" s="210" customFormat="1" x14ac:dyDescent="0.2">
      <c r="A299" s="33"/>
      <c r="B299" s="47"/>
      <c r="C299" s="106"/>
      <c r="D299" s="31"/>
      <c r="E299" s="31"/>
      <c r="F299" s="31"/>
      <c r="G299" s="33"/>
      <c r="H299" s="33"/>
      <c r="I299" s="33"/>
      <c r="J299" s="33"/>
      <c r="K299" s="33"/>
      <c r="L299" s="33"/>
      <c r="M299" s="31"/>
      <c r="N299" s="30"/>
      <c r="O299" s="31"/>
      <c r="P299" s="31"/>
      <c r="Q299" s="30"/>
      <c r="R299" s="29"/>
      <c r="S299" s="29"/>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1"/>
      <c r="BF299" s="1"/>
      <c r="BG299" s="1"/>
      <c r="BH299" s="1"/>
      <c r="BI299" s="1"/>
      <c r="BJ299" s="1"/>
      <c r="BK299" s="1"/>
      <c r="BL299" s="1"/>
      <c r="BM299" s="1"/>
      <c r="BN299" s="1"/>
      <c r="BO299" s="1"/>
      <c r="BP299" s="1"/>
      <c r="BQ299" s="1"/>
      <c r="BR299" s="1"/>
    </row>
    <row r="300" spans="1:70" s="210" customFormat="1" x14ac:dyDescent="0.2">
      <c r="A300" s="33"/>
      <c r="B300" s="47"/>
      <c r="C300" s="106"/>
      <c r="D300" s="31"/>
      <c r="E300" s="31"/>
      <c r="F300" s="31"/>
      <c r="G300" s="33"/>
      <c r="H300" s="33"/>
      <c r="I300" s="33"/>
      <c r="J300" s="33"/>
      <c r="K300" s="33"/>
      <c r="L300" s="33"/>
      <c r="M300" s="31"/>
      <c r="N300" s="30"/>
      <c r="O300" s="31"/>
      <c r="P300" s="31"/>
      <c r="Q300" s="30"/>
      <c r="R300" s="29"/>
      <c r="S300" s="29"/>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1"/>
      <c r="BF300" s="1"/>
      <c r="BG300" s="1"/>
      <c r="BH300" s="1"/>
      <c r="BI300" s="1"/>
      <c r="BJ300" s="1"/>
      <c r="BK300" s="1"/>
      <c r="BL300" s="1"/>
      <c r="BM300" s="1"/>
      <c r="BN300" s="1"/>
      <c r="BO300" s="1"/>
      <c r="BP300" s="1"/>
      <c r="BQ300" s="1"/>
      <c r="BR300" s="1"/>
    </row>
    <row r="301" spans="1:70" s="210" customFormat="1" x14ac:dyDescent="0.2">
      <c r="A301" s="33"/>
      <c r="B301" s="47"/>
      <c r="C301" s="106"/>
      <c r="D301" s="31"/>
      <c r="E301" s="31"/>
      <c r="F301" s="31"/>
      <c r="G301" s="33"/>
      <c r="H301" s="33"/>
      <c r="I301" s="33"/>
      <c r="J301" s="33"/>
      <c r="K301" s="33"/>
      <c r="L301" s="33"/>
      <c r="M301" s="31"/>
      <c r="N301" s="30"/>
      <c r="O301" s="31"/>
      <c r="P301" s="31"/>
      <c r="Q301" s="30"/>
      <c r="R301" s="29"/>
      <c r="S301" s="29"/>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1"/>
      <c r="BF301" s="1"/>
      <c r="BG301" s="1"/>
      <c r="BH301" s="1"/>
      <c r="BI301" s="1"/>
      <c r="BJ301" s="1"/>
      <c r="BK301" s="1"/>
      <c r="BL301" s="1"/>
      <c r="BM301" s="1"/>
      <c r="BN301" s="1"/>
      <c r="BO301" s="1"/>
      <c r="BP301" s="1"/>
      <c r="BQ301" s="1"/>
      <c r="BR301" s="1"/>
    </row>
    <row r="302" spans="1:70" s="210" customFormat="1" x14ac:dyDescent="0.2">
      <c r="A302" s="33"/>
      <c r="B302" s="47"/>
      <c r="C302" s="106"/>
      <c r="D302" s="31"/>
      <c r="E302" s="31"/>
      <c r="F302" s="31"/>
      <c r="G302" s="33"/>
      <c r="H302" s="33"/>
      <c r="I302" s="33"/>
      <c r="J302" s="33"/>
      <c r="K302" s="33"/>
      <c r="L302" s="33"/>
      <c r="M302" s="31"/>
      <c r="N302" s="30"/>
      <c r="O302" s="31"/>
      <c r="P302" s="31"/>
      <c r="Q302" s="30"/>
      <c r="R302" s="29"/>
      <c r="S302" s="29"/>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1"/>
      <c r="BF302" s="1"/>
      <c r="BG302" s="1"/>
      <c r="BH302" s="1"/>
      <c r="BI302" s="1"/>
      <c r="BJ302" s="1"/>
      <c r="BK302" s="1"/>
      <c r="BL302" s="1"/>
      <c r="BM302" s="1"/>
      <c r="BN302" s="1"/>
      <c r="BO302" s="1"/>
      <c r="BP302" s="1"/>
      <c r="BQ302" s="1"/>
      <c r="BR302" s="1"/>
    </row>
    <row r="303" spans="1:70" s="210" customFormat="1" x14ac:dyDescent="0.2">
      <c r="A303" s="33"/>
      <c r="B303" s="47"/>
      <c r="C303" s="106"/>
      <c r="D303" s="31"/>
      <c r="E303" s="31"/>
      <c r="F303" s="31"/>
      <c r="G303" s="33"/>
      <c r="H303" s="33"/>
      <c r="I303" s="33"/>
      <c r="J303" s="33"/>
      <c r="K303" s="33"/>
      <c r="L303" s="33"/>
      <c r="M303" s="31"/>
      <c r="N303" s="30"/>
      <c r="O303" s="31"/>
      <c r="P303" s="31"/>
      <c r="Q303" s="30"/>
      <c r="R303" s="29"/>
      <c r="S303" s="29"/>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1"/>
      <c r="BF303" s="1"/>
      <c r="BG303" s="1"/>
      <c r="BH303" s="1"/>
      <c r="BI303" s="1"/>
      <c r="BJ303" s="1"/>
      <c r="BK303" s="1"/>
      <c r="BL303" s="1"/>
      <c r="BM303" s="1"/>
      <c r="BN303" s="1"/>
      <c r="BO303" s="1"/>
      <c r="BP303" s="1"/>
      <c r="BQ303" s="1"/>
      <c r="BR303" s="1"/>
    </row>
    <row r="304" spans="1:70" s="210" customFormat="1" x14ac:dyDescent="0.2">
      <c r="A304" s="33"/>
      <c r="B304" s="47"/>
      <c r="C304" s="106"/>
      <c r="D304" s="31"/>
      <c r="E304" s="31"/>
      <c r="F304" s="31"/>
      <c r="G304" s="33"/>
      <c r="H304" s="33"/>
      <c r="I304" s="33"/>
      <c r="J304" s="33"/>
      <c r="K304" s="33"/>
      <c r="L304" s="33"/>
      <c r="M304" s="31"/>
      <c r="N304" s="30"/>
      <c r="O304" s="31"/>
      <c r="P304" s="31"/>
      <c r="Q304" s="30"/>
      <c r="R304" s="29"/>
      <c r="S304" s="29"/>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1"/>
      <c r="BF304" s="1"/>
      <c r="BG304" s="1"/>
      <c r="BH304" s="1"/>
      <c r="BI304" s="1"/>
      <c r="BJ304" s="1"/>
      <c r="BK304" s="1"/>
      <c r="BL304" s="1"/>
      <c r="BM304" s="1"/>
      <c r="BN304" s="1"/>
      <c r="BO304" s="1"/>
      <c r="BP304" s="1"/>
      <c r="BQ304" s="1"/>
      <c r="BR304" s="1"/>
    </row>
    <row r="305" spans="1:70" s="210" customFormat="1" x14ac:dyDescent="0.2">
      <c r="A305" s="33"/>
      <c r="B305" s="47"/>
      <c r="C305" s="106"/>
      <c r="D305" s="31"/>
      <c r="E305" s="31"/>
      <c r="F305" s="31"/>
      <c r="G305" s="33"/>
      <c r="H305" s="33"/>
      <c r="I305" s="33"/>
      <c r="J305" s="33"/>
      <c r="K305" s="33"/>
      <c r="L305" s="33"/>
      <c r="M305" s="31"/>
      <c r="N305" s="30"/>
      <c r="O305" s="31"/>
      <c r="P305" s="31"/>
      <c r="Q305" s="30"/>
      <c r="R305" s="29"/>
      <c r="S305" s="29"/>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1"/>
      <c r="BF305" s="1"/>
      <c r="BG305" s="1"/>
      <c r="BH305" s="1"/>
      <c r="BI305" s="1"/>
      <c r="BJ305" s="1"/>
      <c r="BK305" s="1"/>
      <c r="BL305" s="1"/>
      <c r="BM305" s="1"/>
      <c r="BN305" s="1"/>
      <c r="BO305" s="1"/>
      <c r="BP305" s="1"/>
      <c r="BQ305" s="1"/>
      <c r="BR305" s="1"/>
    </row>
    <row r="306" spans="1:70" s="210" customFormat="1" x14ac:dyDescent="0.2">
      <c r="A306" s="33"/>
      <c r="B306" s="47"/>
      <c r="C306" s="106"/>
      <c r="D306" s="31"/>
      <c r="E306" s="31"/>
      <c r="F306" s="31"/>
      <c r="G306" s="33"/>
      <c r="H306" s="33"/>
      <c r="I306" s="33"/>
      <c r="J306" s="33"/>
      <c r="K306" s="33"/>
      <c r="L306" s="33"/>
      <c r="M306" s="31"/>
      <c r="N306" s="30"/>
      <c r="O306" s="31"/>
      <c r="P306" s="31"/>
      <c r="Q306" s="30"/>
      <c r="R306" s="29"/>
      <c r="S306" s="29"/>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1"/>
      <c r="BF306" s="1"/>
      <c r="BG306" s="1"/>
      <c r="BH306" s="1"/>
      <c r="BI306" s="1"/>
      <c r="BJ306" s="1"/>
      <c r="BK306" s="1"/>
      <c r="BL306" s="1"/>
      <c r="BM306" s="1"/>
      <c r="BN306" s="1"/>
      <c r="BO306" s="1"/>
      <c r="BP306" s="1"/>
      <c r="BQ306" s="1"/>
      <c r="BR306" s="1"/>
    </row>
    <row r="307" spans="1:70" s="210" customFormat="1" x14ac:dyDescent="0.2">
      <c r="A307" s="33"/>
      <c r="B307" s="47"/>
      <c r="C307" s="106"/>
      <c r="D307" s="31"/>
      <c r="E307" s="31"/>
      <c r="F307" s="31"/>
      <c r="G307" s="33"/>
      <c r="H307" s="33"/>
      <c r="I307" s="33"/>
      <c r="J307" s="33"/>
      <c r="K307" s="33"/>
      <c r="L307" s="33"/>
      <c r="M307" s="31"/>
      <c r="N307" s="30"/>
      <c r="O307" s="31"/>
      <c r="P307" s="31"/>
      <c r="Q307" s="30"/>
      <c r="R307" s="29"/>
      <c r="S307" s="29"/>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1"/>
      <c r="BF307" s="1"/>
      <c r="BG307" s="1"/>
      <c r="BH307" s="1"/>
      <c r="BI307" s="1"/>
      <c r="BJ307" s="1"/>
      <c r="BK307" s="1"/>
      <c r="BL307" s="1"/>
      <c r="BM307" s="1"/>
      <c r="BN307" s="1"/>
      <c r="BO307" s="1"/>
      <c r="BP307" s="1"/>
      <c r="BQ307" s="1"/>
      <c r="BR307" s="1"/>
    </row>
    <row r="308" spans="1:70" s="210" customFormat="1" x14ac:dyDescent="0.2">
      <c r="A308" s="33"/>
      <c r="B308" s="47"/>
      <c r="C308" s="106"/>
      <c r="D308" s="31"/>
      <c r="E308" s="31"/>
      <c r="F308" s="31"/>
      <c r="G308" s="33"/>
      <c r="H308" s="33"/>
      <c r="I308" s="33"/>
      <c r="J308" s="33"/>
      <c r="K308" s="33"/>
      <c r="L308" s="33"/>
      <c r="M308" s="31"/>
      <c r="N308" s="30"/>
      <c r="O308" s="31"/>
      <c r="P308" s="31"/>
      <c r="Q308" s="30"/>
      <c r="R308" s="29"/>
      <c r="S308" s="29"/>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1"/>
      <c r="BF308" s="1"/>
      <c r="BG308" s="1"/>
      <c r="BH308" s="1"/>
      <c r="BI308" s="1"/>
      <c r="BJ308" s="1"/>
      <c r="BK308" s="1"/>
      <c r="BL308" s="1"/>
      <c r="BM308" s="1"/>
      <c r="BN308" s="1"/>
      <c r="BO308" s="1"/>
      <c r="BP308" s="1"/>
      <c r="BQ308" s="1"/>
      <c r="BR308" s="1"/>
    </row>
    <row r="309" spans="1:70" s="210" customFormat="1" x14ac:dyDescent="0.2">
      <c r="A309" s="33"/>
      <c r="B309" s="47"/>
      <c r="C309" s="106"/>
      <c r="D309" s="31"/>
      <c r="E309" s="31"/>
      <c r="F309" s="31"/>
      <c r="G309" s="33"/>
      <c r="H309" s="33"/>
      <c r="I309" s="33"/>
      <c r="J309" s="33"/>
      <c r="K309" s="33"/>
      <c r="L309" s="33"/>
      <c r="M309" s="31"/>
      <c r="N309" s="30"/>
      <c r="O309" s="31"/>
      <c r="P309" s="31"/>
      <c r="Q309" s="30"/>
      <c r="R309" s="29"/>
      <c r="S309" s="29"/>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1"/>
      <c r="BF309" s="1"/>
      <c r="BG309" s="1"/>
      <c r="BH309" s="1"/>
      <c r="BI309" s="1"/>
      <c r="BJ309" s="1"/>
      <c r="BK309" s="1"/>
      <c r="BL309" s="1"/>
      <c r="BM309" s="1"/>
      <c r="BN309" s="1"/>
      <c r="BO309" s="1"/>
      <c r="BP309" s="1"/>
      <c r="BQ309" s="1"/>
      <c r="BR309" s="1"/>
    </row>
    <row r="310" spans="1:70" s="210" customFormat="1" x14ac:dyDescent="0.2">
      <c r="A310" s="33"/>
      <c r="B310" s="47"/>
      <c r="C310" s="106"/>
      <c r="D310" s="31"/>
      <c r="E310" s="31"/>
      <c r="F310" s="31"/>
      <c r="G310" s="33"/>
      <c r="H310" s="33"/>
      <c r="I310" s="33"/>
      <c r="J310" s="33"/>
      <c r="K310" s="33"/>
      <c r="L310" s="33"/>
      <c r="M310" s="31"/>
      <c r="N310" s="30"/>
      <c r="O310" s="31"/>
      <c r="P310" s="31"/>
      <c r="Q310" s="30"/>
      <c r="R310" s="29"/>
      <c r="S310" s="29"/>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1"/>
      <c r="BF310" s="1"/>
      <c r="BG310" s="1"/>
      <c r="BH310" s="1"/>
      <c r="BI310" s="1"/>
      <c r="BJ310" s="1"/>
      <c r="BK310" s="1"/>
      <c r="BL310" s="1"/>
      <c r="BM310" s="1"/>
      <c r="BN310" s="1"/>
      <c r="BO310" s="1"/>
      <c r="BP310" s="1"/>
      <c r="BQ310" s="1"/>
      <c r="BR310" s="1"/>
    </row>
    <row r="311" spans="1:70" s="210" customFormat="1" x14ac:dyDescent="0.2">
      <c r="A311" s="33"/>
      <c r="B311" s="47"/>
      <c r="C311" s="106"/>
      <c r="D311" s="31"/>
      <c r="E311" s="31"/>
      <c r="F311" s="31"/>
      <c r="G311" s="33"/>
      <c r="H311" s="33"/>
      <c r="I311" s="33"/>
      <c r="J311" s="33"/>
      <c r="K311" s="33"/>
      <c r="L311" s="33"/>
      <c r="M311" s="31"/>
      <c r="N311" s="30"/>
      <c r="O311" s="31"/>
      <c r="P311" s="31"/>
      <c r="Q311" s="30"/>
      <c r="R311" s="29"/>
      <c r="S311" s="29"/>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1"/>
      <c r="BF311" s="1"/>
      <c r="BG311" s="1"/>
      <c r="BH311" s="1"/>
      <c r="BI311" s="1"/>
      <c r="BJ311" s="1"/>
      <c r="BK311" s="1"/>
      <c r="BL311" s="1"/>
      <c r="BM311" s="1"/>
      <c r="BN311" s="1"/>
      <c r="BO311" s="1"/>
      <c r="BP311" s="1"/>
      <c r="BQ311" s="1"/>
      <c r="BR311" s="1"/>
    </row>
    <row r="312" spans="1:70" s="210" customFormat="1" x14ac:dyDescent="0.2">
      <c r="A312" s="33"/>
      <c r="B312" s="47"/>
      <c r="C312" s="106"/>
      <c r="D312" s="31"/>
      <c r="E312" s="31"/>
      <c r="F312" s="31"/>
      <c r="G312" s="33"/>
      <c r="H312" s="33"/>
      <c r="I312" s="33"/>
      <c r="J312" s="33"/>
      <c r="K312" s="33"/>
      <c r="L312" s="33"/>
      <c r="M312" s="31"/>
      <c r="N312" s="30"/>
      <c r="O312" s="31"/>
      <c r="P312" s="31"/>
      <c r="Q312" s="30"/>
      <c r="R312" s="29"/>
      <c r="S312" s="29"/>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1"/>
      <c r="BF312" s="1"/>
      <c r="BG312" s="1"/>
      <c r="BH312" s="1"/>
      <c r="BI312" s="1"/>
      <c r="BJ312" s="1"/>
      <c r="BK312" s="1"/>
      <c r="BL312" s="1"/>
      <c r="BM312" s="1"/>
      <c r="BN312" s="1"/>
      <c r="BO312" s="1"/>
      <c r="BP312" s="1"/>
      <c r="BQ312" s="1"/>
      <c r="BR312" s="1"/>
    </row>
    <row r="313" spans="1:70" s="210" customFormat="1" x14ac:dyDescent="0.2">
      <c r="A313" s="33"/>
      <c r="B313" s="47"/>
      <c r="C313" s="106"/>
      <c r="D313" s="31"/>
      <c r="E313" s="31"/>
      <c r="F313" s="31"/>
      <c r="G313" s="33"/>
      <c r="H313" s="33"/>
      <c r="I313" s="33"/>
      <c r="J313" s="33"/>
      <c r="K313" s="33"/>
      <c r="L313" s="33"/>
      <c r="M313" s="31"/>
      <c r="N313" s="30"/>
      <c r="O313" s="31"/>
      <c r="P313" s="31"/>
      <c r="Q313" s="30"/>
      <c r="R313" s="29"/>
      <c r="S313" s="29"/>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1"/>
      <c r="BF313" s="1"/>
      <c r="BG313" s="1"/>
      <c r="BH313" s="1"/>
      <c r="BI313" s="1"/>
      <c r="BJ313" s="1"/>
      <c r="BK313" s="1"/>
      <c r="BL313" s="1"/>
      <c r="BM313" s="1"/>
      <c r="BN313" s="1"/>
      <c r="BO313" s="1"/>
      <c r="BP313" s="1"/>
      <c r="BQ313" s="1"/>
      <c r="BR313" s="1"/>
    </row>
    <row r="314" spans="1:70" s="210" customFormat="1" x14ac:dyDescent="0.2">
      <c r="A314" s="33"/>
      <c r="B314" s="47"/>
      <c r="C314" s="106"/>
      <c r="D314" s="31"/>
      <c r="E314" s="31"/>
      <c r="F314" s="31"/>
      <c r="G314" s="33"/>
      <c r="H314" s="33"/>
      <c r="I314" s="33"/>
      <c r="J314" s="33"/>
      <c r="K314" s="33"/>
      <c r="L314" s="33"/>
      <c r="M314" s="31"/>
      <c r="N314" s="30"/>
      <c r="O314" s="31"/>
      <c r="P314" s="31"/>
      <c r="Q314" s="30"/>
      <c r="R314" s="29"/>
      <c r="S314" s="29"/>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1"/>
      <c r="BF314" s="1"/>
      <c r="BG314" s="1"/>
      <c r="BH314" s="1"/>
      <c r="BI314" s="1"/>
      <c r="BJ314" s="1"/>
      <c r="BK314" s="1"/>
      <c r="BL314" s="1"/>
      <c r="BM314" s="1"/>
      <c r="BN314" s="1"/>
      <c r="BO314" s="1"/>
      <c r="BP314" s="1"/>
      <c r="BQ314" s="1"/>
      <c r="BR314" s="1"/>
    </row>
    <row r="315" spans="1:70" s="210" customFormat="1" x14ac:dyDescent="0.2">
      <c r="A315" s="33"/>
      <c r="B315" s="47"/>
      <c r="C315" s="106"/>
      <c r="D315" s="31"/>
      <c r="E315" s="31"/>
      <c r="F315" s="31"/>
      <c r="G315" s="33"/>
      <c r="H315" s="33"/>
      <c r="I315" s="33"/>
      <c r="J315" s="33"/>
      <c r="K315" s="33"/>
      <c r="L315" s="33"/>
      <c r="M315" s="31"/>
      <c r="N315" s="30"/>
      <c r="O315" s="31"/>
      <c r="P315" s="31"/>
      <c r="Q315" s="30"/>
      <c r="R315" s="29"/>
      <c r="S315" s="29"/>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1"/>
      <c r="BF315" s="1"/>
      <c r="BG315" s="1"/>
      <c r="BH315" s="1"/>
      <c r="BI315" s="1"/>
      <c r="BJ315" s="1"/>
      <c r="BK315" s="1"/>
      <c r="BL315" s="1"/>
      <c r="BM315" s="1"/>
      <c r="BN315" s="1"/>
      <c r="BO315" s="1"/>
      <c r="BP315" s="1"/>
      <c r="BQ315" s="1"/>
      <c r="BR315" s="1"/>
    </row>
    <row r="316" spans="1:70" s="210" customFormat="1" x14ac:dyDescent="0.2">
      <c r="A316" s="33"/>
      <c r="B316" s="47"/>
      <c r="C316" s="106"/>
      <c r="D316" s="31"/>
      <c r="E316" s="31"/>
      <c r="F316" s="31"/>
      <c r="G316" s="33"/>
      <c r="H316" s="33"/>
      <c r="I316" s="33"/>
      <c r="J316" s="33"/>
      <c r="K316" s="33"/>
      <c r="L316" s="33"/>
      <c r="M316" s="31"/>
      <c r="N316" s="30"/>
      <c r="O316" s="31"/>
      <c r="P316" s="31"/>
      <c r="Q316" s="30"/>
      <c r="R316" s="29"/>
      <c r="S316" s="29"/>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1"/>
      <c r="BF316" s="1"/>
      <c r="BG316" s="1"/>
      <c r="BH316" s="1"/>
      <c r="BI316" s="1"/>
      <c r="BJ316" s="1"/>
      <c r="BK316" s="1"/>
      <c r="BL316" s="1"/>
      <c r="BM316" s="1"/>
      <c r="BN316" s="1"/>
      <c r="BO316" s="1"/>
      <c r="BP316" s="1"/>
      <c r="BQ316" s="1"/>
      <c r="BR316" s="1"/>
    </row>
    <row r="317" spans="1:70" s="210" customFormat="1" x14ac:dyDescent="0.2">
      <c r="A317" s="33"/>
      <c r="B317" s="47"/>
      <c r="C317" s="106"/>
      <c r="D317" s="31"/>
      <c r="E317" s="31"/>
      <c r="F317" s="31"/>
      <c r="G317" s="33"/>
      <c r="H317" s="33"/>
      <c r="I317" s="33"/>
      <c r="J317" s="33"/>
      <c r="K317" s="33"/>
      <c r="L317" s="33"/>
      <c r="M317" s="31"/>
      <c r="N317" s="30"/>
      <c r="O317" s="31"/>
      <c r="P317" s="31"/>
      <c r="Q317" s="30"/>
      <c r="R317" s="29"/>
      <c r="S317" s="29"/>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1"/>
      <c r="BF317" s="1"/>
      <c r="BG317" s="1"/>
      <c r="BH317" s="1"/>
      <c r="BI317" s="1"/>
      <c r="BJ317" s="1"/>
      <c r="BK317" s="1"/>
      <c r="BL317" s="1"/>
      <c r="BM317" s="1"/>
      <c r="BN317" s="1"/>
      <c r="BO317" s="1"/>
      <c r="BP317" s="1"/>
      <c r="BQ317" s="1"/>
      <c r="BR317" s="1"/>
    </row>
    <row r="318" spans="1:70" s="210" customFormat="1" x14ac:dyDescent="0.2">
      <c r="A318" s="33"/>
      <c r="B318" s="47"/>
      <c r="C318" s="106"/>
      <c r="D318" s="31"/>
      <c r="E318" s="31"/>
      <c r="F318" s="31"/>
      <c r="G318" s="33"/>
      <c r="H318" s="33"/>
      <c r="I318" s="33"/>
      <c r="J318" s="33"/>
      <c r="K318" s="33"/>
      <c r="L318" s="33"/>
      <c r="M318" s="31"/>
      <c r="N318" s="30"/>
      <c r="O318" s="31"/>
      <c r="P318" s="31"/>
      <c r="Q318" s="30"/>
      <c r="R318" s="29"/>
      <c r="S318" s="29"/>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1"/>
      <c r="BF318" s="1"/>
      <c r="BG318" s="1"/>
      <c r="BH318" s="1"/>
      <c r="BI318" s="1"/>
      <c r="BJ318" s="1"/>
      <c r="BK318" s="1"/>
      <c r="BL318" s="1"/>
      <c r="BM318" s="1"/>
      <c r="BN318" s="1"/>
      <c r="BO318" s="1"/>
      <c r="BP318" s="1"/>
      <c r="BQ318" s="1"/>
      <c r="BR318" s="1"/>
    </row>
    <row r="319" spans="1:70" s="210" customFormat="1" x14ac:dyDescent="0.2">
      <c r="A319" s="33"/>
      <c r="B319" s="47"/>
      <c r="C319" s="106"/>
      <c r="D319" s="31"/>
      <c r="E319" s="31"/>
      <c r="F319" s="31"/>
      <c r="G319" s="33"/>
      <c r="H319" s="33"/>
      <c r="I319" s="33"/>
      <c r="J319" s="33"/>
      <c r="K319" s="33"/>
      <c r="L319" s="33"/>
      <c r="M319" s="31"/>
      <c r="N319" s="30"/>
      <c r="O319" s="31"/>
      <c r="P319" s="31"/>
      <c r="Q319" s="30"/>
      <c r="R319" s="29"/>
      <c r="S319" s="29"/>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1"/>
      <c r="BF319" s="1"/>
      <c r="BG319" s="1"/>
      <c r="BH319" s="1"/>
      <c r="BI319" s="1"/>
      <c r="BJ319" s="1"/>
      <c r="BK319" s="1"/>
      <c r="BL319" s="1"/>
      <c r="BM319" s="1"/>
      <c r="BN319" s="1"/>
      <c r="BO319" s="1"/>
      <c r="BP319" s="1"/>
      <c r="BQ319" s="1"/>
      <c r="BR319" s="1"/>
    </row>
    <row r="320" spans="1:70" s="210" customFormat="1" x14ac:dyDescent="0.2">
      <c r="A320" s="33"/>
      <c r="B320" s="47"/>
      <c r="C320" s="106"/>
      <c r="D320" s="31"/>
      <c r="E320" s="31"/>
      <c r="F320" s="31"/>
      <c r="G320" s="33"/>
      <c r="H320" s="33"/>
      <c r="I320" s="33"/>
      <c r="J320" s="33"/>
      <c r="K320" s="33"/>
      <c r="L320" s="33"/>
      <c r="M320" s="31"/>
      <c r="N320" s="30"/>
      <c r="O320" s="31"/>
      <c r="P320" s="31"/>
      <c r="Q320" s="30"/>
      <c r="R320" s="29"/>
      <c r="S320" s="29"/>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1"/>
      <c r="BF320" s="1"/>
      <c r="BG320" s="1"/>
      <c r="BH320" s="1"/>
      <c r="BI320" s="1"/>
      <c r="BJ320" s="1"/>
      <c r="BK320" s="1"/>
      <c r="BL320" s="1"/>
      <c r="BM320" s="1"/>
      <c r="BN320" s="1"/>
      <c r="BO320" s="1"/>
      <c r="BP320" s="1"/>
      <c r="BQ320" s="1"/>
      <c r="BR320" s="1"/>
    </row>
    <row r="321" spans="1:70" s="210" customFormat="1" x14ac:dyDescent="0.2">
      <c r="A321" s="33"/>
      <c r="B321" s="47"/>
      <c r="C321" s="106"/>
      <c r="D321" s="31"/>
      <c r="E321" s="31"/>
      <c r="F321" s="31"/>
      <c r="G321" s="33"/>
      <c r="H321" s="33"/>
      <c r="I321" s="33"/>
      <c r="J321" s="33"/>
      <c r="K321" s="33"/>
      <c r="L321" s="33"/>
      <c r="M321" s="31"/>
      <c r="N321" s="30"/>
      <c r="O321" s="31"/>
      <c r="P321" s="31"/>
      <c r="Q321" s="30"/>
      <c r="R321" s="29"/>
      <c r="S321" s="29"/>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1"/>
      <c r="BF321" s="1"/>
      <c r="BG321" s="1"/>
      <c r="BH321" s="1"/>
      <c r="BI321" s="1"/>
      <c r="BJ321" s="1"/>
      <c r="BK321" s="1"/>
      <c r="BL321" s="1"/>
      <c r="BM321" s="1"/>
      <c r="BN321" s="1"/>
      <c r="BO321" s="1"/>
      <c r="BP321" s="1"/>
      <c r="BQ321" s="1"/>
      <c r="BR321" s="1"/>
    </row>
    <row r="322" spans="1:70" s="210" customFormat="1" x14ac:dyDescent="0.2">
      <c r="A322" s="33"/>
      <c r="B322" s="47"/>
      <c r="C322" s="106"/>
      <c r="D322" s="31"/>
      <c r="E322" s="31"/>
      <c r="F322" s="31"/>
      <c r="G322" s="33"/>
      <c r="H322" s="33"/>
      <c r="I322" s="33"/>
      <c r="J322" s="33"/>
      <c r="K322" s="33"/>
      <c r="L322" s="33"/>
      <c r="M322" s="31"/>
      <c r="N322" s="30"/>
      <c r="O322" s="31"/>
      <c r="P322" s="31"/>
      <c r="Q322" s="30"/>
      <c r="R322" s="29"/>
      <c r="S322" s="29"/>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1"/>
      <c r="BF322" s="1"/>
      <c r="BG322" s="1"/>
      <c r="BH322" s="1"/>
      <c r="BI322" s="1"/>
      <c r="BJ322" s="1"/>
      <c r="BK322" s="1"/>
      <c r="BL322" s="1"/>
      <c r="BM322" s="1"/>
      <c r="BN322" s="1"/>
      <c r="BO322" s="1"/>
      <c r="BP322" s="1"/>
      <c r="BQ322" s="1"/>
      <c r="BR322" s="1"/>
    </row>
    <row r="323" spans="1:70" s="210" customFormat="1" x14ac:dyDescent="0.2">
      <c r="A323" s="33"/>
      <c r="B323" s="47"/>
      <c r="C323" s="106"/>
      <c r="D323" s="31"/>
      <c r="E323" s="31"/>
      <c r="F323" s="31"/>
      <c r="G323" s="33"/>
      <c r="H323" s="33"/>
      <c r="I323" s="33"/>
      <c r="J323" s="33"/>
      <c r="K323" s="33"/>
      <c r="L323" s="33"/>
      <c r="M323" s="31"/>
      <c r="N323" s="30"/>
      <c r="O323" s="31"/>
      <c r="P323" s="31"/>
      <c r="Q323" s="30"/>
      <c r="R323" s="29"/>
      <c r="S323" s="29"/>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1"/>
      <c r="BF323" s="1"/>
      <c r="BG323" s="1"/>
      <c r="BH323" s="1"/>
      <c r="BI323" s="1"/>
      <c r="BJ323" s="1"/>
      <c r="BK323" s="1"/>
      <c r="BL323" s="1"/>
      <c r="BM323" s="1"/>
      <c r="BN323" s="1"/>
      <c r="BO323" s="1"/>
      <c r="BP323" s="1"/>
      <c r="BQ323" s="1"/>
      <c r="BR323" s="1"/>
    </row>
    <row r="324" spans="1:70" s="210" customFormat="1" x14ac:dyDescent="0.2">
      <c r="A324" s="33"/>
      <c r="B324" s="47"/>
      <c r="C324" s="106"/>
      <c r="D324" s="31"/>
      <c r="E324" s="31"/>
      <c r="F324" s="31"/>
      <c r="G324" s="33"/>
      <c r="H324" s="33"/>
      <c r="I324" s="33"/>
      <c r="J324" s="33"/>
      <c r="K324" s="33"/>
      <c r="L324" s="33"/>
      <c r="M324" s="31"/>
      <c r="N324" s="30"/>
      <c r="O324" s="31"/>
      <c r="P324" s="31"/>
      <c r="Q324" s="30"/>
      <c r="R324" s="29"/>
      <c r="S324" s="29"/>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1"/>
      <c r="BF324" s="1"/>
      <c r="BG324" s="1"/>
      <c r="BH324" s="1"/>
      <c r="BI324" s="1"/>
      <c r="BJ324" s="1"/>
      <c r="BK324" s="1"/>
      <c r="BL324" s="1"/>
      <c r="BM324" s="1"/>
      <c r="BN324" s="1"/>
      <c r="BO324" s="1"/>
      <c r="BP324" s="1"/>
      <c r="BQ324" s="1"/>
      <c r="BR324" s="1"/>
    </row>
    <row r="325" spans="1:70" s="210" customFormat="1" x14ac:dyDescent="0.2">
      <c r="A325" s="33"/>
      <c r="B325" s="47"/>
      <c r="C325" s="106"/>
      <c r="D325" s="31"/>
      <c r="E325" s="31"/>
      <c r="F325" s="31"/>
      <c r="G325" s="33"/>
      <c r="H325" s="33"/>
      <c r="I325" s="33"/>
      <c r="J325" s="33"/>
      <c r="K325" s="33"/>
      <c r="L325" s="33"/>
      <c r="M325" s="31"/>
      <c r="N325" s="30"/>
      <c r="O325" s="31"/>
      <c r="P325" s="31"/>
      <c r="Q325" s="30"/>
      <c r="R325" s="29"/>
      <c r="S325" s="29"/>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1"/>
      <c r="BF325" s="1"/>
      <c r="BG325" s="1"/>
      <c r="BH325" s="1"/>
      <c r="BI325" s="1"/>
      <c r="BJ325" s="1"/>
      <c r="BK325" s="1"/>
      <c r="BL325" s="1"/>
      <c r="BM325" s="1"/>
      <c r="BN325" s="1"/>
      <c r="BO325" s="1"/>
      <c r="BP325" s="1"/>
      <c r="BQ325" s="1"/>
      <c r="BR325" s="1"/>
    </row>
    <row r="326" spans="1:70" s="210" customFormat="1" x14ac:dyDescent="0.2">
      <c r="A326" s="33"/>
      <c r="B326" s="47"/>
      <c r="C326" s="106"/>
      <c r="D326" s="31"/>
      <c r="E326" s="31"/>
      <c r="F326" s="31"/>
      <c r="G326" s="33"/>
      <c r="H326" s="33"/>
      <c r="I326" s="33"/>
      <c r="J326" s="33"/>
      <c r="K326" s="33"/>
      <c r="L326" s="33"/>
      <c r="M326" s="31"/>
      <c r="N326" s="30"/>
      <c r="O326" s="31"/>
      <c r="P326" s="31"/>
      <c r="Q326" s="30"/>
      <c r="R326" s="29"/>
      <c r="S326" s="29"/>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1"/>
      <c r="BF326" s="1"/>
      <c r="BG326" s="1"/>
      <c r="BH326" s="1"/>
      <c r="BI326" s="1"/>
      <c r="BJ326" s="1"/>
      <c r="BK326" s="1"/>
      <c r="BL326" s="1"/>
      <c r="BM326" s="1"/>
      <c r="BN326" s="1"/>
      <c r="BO326" s="1"/>
      <c r="BP326" s="1"/>
      <c r="BQ326" s="1"/>
      <c r="BR326" s="1"/>
    </row>
    <row r="327" spans="1:70" s="210" customFormat="1" x14ac:dyDescent="0.2">
      <c r="A327" s="33"/>
      <c r="B327" s="47"/>
      <c r="C327" s="106"/>
      <c r="D327" s="31"/>
      <c r="E327" s="31"/>
      <c r="F327" s="31"/>
      <c r="G327" s="33"/>
      <c r="H327" s="33"/>
      <c r="I327" s="33"/>
      <c r="J327" s="33"/>
      <c r="K327" s="33"/>
      <c r="L327" s="33"/>
      <c r="M327" s="31"/>
      <c r="N327" s="30"/>
      <c r="O327" s="31"/>
      <c r="P327" s="31"/>
      <c r="Q327" s="30"/>
      <c r="R327" s="29"/>
      <c r="S327" s="29"/>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1"/>
      <c r="BF327" s="1"/>
      <c r="BG327" s="1"/>
      <c r="BH327" s="1"/>
      <c r="BI327" s="1"/>
      <c r="BJ327" s="1"/>
      <c r="BK327" s="1"/>
      <c r="BL327" s="1"/>
      <c r="BM327" s="1"/>
      <c r="BN327" s="1"/>
      <c r="BO327" s="1"/>
      <c r="BP327" s="1"/>
      <c r="BQ327" s="1"/>
      <c r="BR327" s="1"/>
    </row>
    <row r="328" spans="1:70" s="210" customFormat="1" x14ac:dyDescent="0.2">
      <c r="A328" s="33"/>
      <c r="B328" s="47"/>
      <c r="C328" s="106"/>
      <c r="D328" s="31"/>
      <c r="E328" s="31"/>
      <c r="F328" s="31"/>
      <c r="G328" s="33"/>
      <c r="H328" s="33"/>
      <c r="I328" s="33"/>
      <c r="J328" s="33"/>
      <c r="K328" s="33"/>
      <c r="L328" s="33"/>
      <c r="M328" s="31"/>
      <c r="N328" s="30"/>
      <c r="O328" s="31"/>
      <c r="P328" s="31"/>
      <c r="Q328" s="30"/>
      <c r="R328" s="29"/>
      <c r="S328" s="29"/>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1"/>
      <c r="BF328" s="1"/>
      <c r="BG328" s="1"/>
      <c r="BH328" s="1"/>
      <c r="BI328" s="1"/>
      <c r="BJ328" s="1"/>
      <c r="BK328" s="1"/>
      <c r="BL328" s="1"/>
      <c r="BM328" s="1"/>
      <c r="BN328" s="1"/>
      <c r="BO328" s="1"/>
      <c r="BP328" s="1"/>
      <c r="BQ328" s="1"/>
      <c r="BR328" s="1"/>
    </row>
    <row r="329" spans="1:70" s="210" customFormat="1" x14ac:dyDescent="0.2">
      <c r="A329" s="33"/>
      <c r="B329" s="47"/>
      <c r="C329" s="106"/>
      <c r="D329" s="31"/>
      <c r="E329" s="31"/>
      <c r="F329" s="31"/>
      <c r="G329" s="33"/>
      <c r="H329" s="33"/>
      <c r="I329" s="33"/>
      <c r="J329" s="33"/>
      <c r="K329" s="33"/>
      <c r="L329" s="33"/>
      <c r="M329" s="31"/>
      <c r="N329" s="30"/>
      <c r="O329" s="31"/>
      <c r="P329" s="31"/>
      <c r="Q329" s="30"/>
      <c r="R329" s="29"/>
      <c r="S329" s="29"/>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1"/>
      <c r="BF329" s="1"/>
      <c r="BG329" s="1"/>
      <c r="BH329" s="1"/>
      <c r="BI329" s="1"/>
      <c r="BJ329" s="1"/>
      <c r="BK329" s="1"/>
      <c r="BL329" s="1"/>
      <c r="BM329" s="1"/>
      <c r="BN329" s="1"/>
      <c r="BO329" s="1"/>
      <c r="BP329" s="1"/>
      <c r="BQ329" s="1"/>
      <c r="BR329" s="1"/>
    </row>
    <row r="330" spans="1:70" s="210" customFormat="1" x14ac:dyDescent="0.2">
      <c r="A330" s="33"/>
      <c r="B330" s="47"/>
      <c r="C330" s="106"/>
      <c r="D330" s="31"/>
      <c r="E330" s="31"/>
      <c r="F330" s="31"/>
      <c r="G330" s="33"/>
      <c r="H330" s="33"/>
      <c r="I330" s="33"/>
      <c r="J330" s="33"/>
      <c r="K330" s="33"/>
      <c r="L330" s="33"/>
      <c r="M330" s="31"/>
      <c r="N330" s="30"/>
      <c r="O330" s="31"/>
      <c r="P330" s="31"/>
      <c r="Q330" s="30"/>
      <c r="R330" s="29"/>
      <c r="S330" s="29"/>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1"/>
      <c r="BF330" s="1"/>
      <c r="BG330" s="1"/>
      <c r="BH330" s="1"/>
      <c r="BI330" s="1"/>
      <c r="BJ330" s="1"/>
      <c r="BK330" s="1"/>
      <c r="BL330" s="1"/>
      <c r="BM330" s="1"/>
      <c r="BN330" s="1"/>
      <c r="BO330" s="1"/>
      <c r="BP330" s="1"/>
      <c r="BQ330" s="1"/>
      <c r="BR330" s="1"/>
    </row>
    <row r="331" spans="1:70" s="210" customFormat="1" x14ac:dyDescent="0.2">
      <c r="A331" s="33"/>
      <c r="B331" s="47"/>
      <c r="C331" s="106"/>
      <c r="D331" s="31"/>
      <c r="E331" s="31"/>
      <c r="F331" s="31"/>
      <c r="G331" s="33"/>
      <c r="H331" s="33"/>
      <c r="I331" s="33"/>
      <c r="J331" s="33"/>
      <c r="K331" s="33"/>
      <c r="L331" s="33"/>
      <c r="M331" s="31"/>
      <c r="N331" s="30"/>
      <c r="O331" s="31"/>
      <c r="P331" s="31"/>
      <c r="Q331" s="30"/>
      <c r="R331" s="29"/>
      <c r="S331" s="29"/>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1"/>
      <c r="BF331" s="1"/>
      <c r="BG331" s="1"/>
      <c r="BH331" s="1"/>
      <c r="BI331" s="1"/>
      <c r="BJ331" s="1"/>
      <c r="BK331" s="1"/>
      <c r="BL331" s="1"/>
      <c r="BM331" s="1"/>
      <c r="BN331" s="1"/>
      <c r="BO331" s="1"/>
      <c r="BP331" s="1"/>
      <c r="BQ331" s="1"/>
      <c r="BR331" s="1"/>
    </row>
    <row r="332" spans="1:70" s="210" customFormat="1" x14ac:dyDescent="0.2">
      <c r="A332" s="33"/>
      <c r="B332" s="47"/>
      <c r="C332" s="106"/>
      <c r="D332" s="31"/>
      <c r="E332" s="31"/>
      <c r="F332" s="31"/>
      <c r="G332" s="33"/>
      <c r="H332" s="33"/>
      <c r="I332" s="33"/>
      <c r="J332" s="33"/>
      <c r="K332" s="33"/>
      <c r="L332" s="33"/>
      <c r="M332" s="31"/>
      <c r="N332" s="30"/>
      <c r="O332" s="31"/>
      <c r="P332" s="31"/>
      <c r="Q332" s="30"/>
      <c r="R332" s="29"/>
      <c r="S332" s="29"/>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1"/>
      <c r="BF332" s="1"/>
      <c r="BG332" s="1"/>
      <c r="BH332" s="1"/>
      <c r="BI332" s="1"/>
      <c r="BJ332" s="1"/>
      <c r="BK332" s="1"/>
      <c r="BL332" s="1"/>
      <c r="BM332" s="1"/>
      <c r="BN332" s="1"/>
      <c r="BO332" s="1"/>
      <c r="BP332" s="1"/>
      <c r="BQ332" s="1"/>
      <c r="BR332" s="1"/>
    </row>
    <row r="333" spans="1:70" s="210" customFormat="1" x14ac:dyDescent="0.2">
      <c r="A333" s="33"/>
      <c r="B333" s="47"/>
      <c r="C333" s="106"/>
      <c r="D333" s="31"/>
      <c r="E333" s="31"/>
      <c r="F333" s="31"/>
      <c r="G333" s="33"/>
      <c r="H333" s="33"/>
      <c r="I333" s="33"/>
      <c r="J333" s="33"/>
      <c r="K333" s="33"/>
      <c r="L333" s="33"/>
      <c r="M333" s="31"/>
      <c r="N333" s="30"/>
      <c r="O333" s="31"/>
      <c r="P333" s="31"/>
      <c r="Q333" s="30"/>
      <c r="R333" s="29"/>
      <c r="S333" s="29"/>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1"/>
      <c r="BF333" s="1"/>
      <c r="BG333" s="1"/>
      <c r="BH333" s="1"/>
      <c r="BI333" s="1"/>
      <c r="BJ333" s="1"/>
      <c r="BK333" s="1"/>
      <c r="BL333" s="1"/>
      <c r="BM333" s="1"/>
      <c r="BN333" s="1"/>
      <c r="BO333" s="1"/>
      <c r="BP333" s="1"/>
      <c r="BQ333" s="1"/>
      <c r="BR333" s="1"/>
    </row>
    <row r="334" spans="1:70" s="210" customFormat="1" x14ac:dyDescent="0.2">
      <c r="A334" s="33"/>
      <c r="B334" s="47"/>
      <c r="C334" s="106"/>
      <c r="D334" s="31"/>
      <c r="E334" s="31"/>
      <c r="F334" s="31"/>
      <c r="G334" s="33"/>
      <c r="H334" s="33"/>
      <c r="I334" s="33"/>
      <c r="J334" s="33"/>
      <c r="K334" s="33"/>
      <c r="L334" s="33"/>
      <c r="M334" s="31"/>
      <c r="N334" s="30"/>
      <c r="O334" s="31"/>
      <c r="P334" s="31"/>
      <c r="Q334" s="30"/>
      <c r="R334" s="29"/>
      <c r="S334" s="29"/>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1"/>
      <c r="BF334" s="1"/>
      <c r="BG334" s="1"/>
      <c r="BH334" s="1"/>
      <c r="BI334" s="1"/>
      <c r="BJ334" s="1"/>
      <c r="BK334" s="1"/>
      <c r="BL334" s="1"/>
      <c r="BM334" s="1"/>
      <c r="BN334" s="1"/>
      <c r="BO334" s="1"/>
      <c r="BP334" s="1"/>
      <c r="BQ334" s="1"/>
      <c r="BR334" s="1"/>
    </row>
    <row r="335" spans="1:70" s="210" customFormat="1" x14ac:dyDescent="0.2">
      <c r="A335" s="33"/>
      <c r="B335" s="47"/>
      <c r="C335" s="106"/>
      <c r="D335" s="31"/>
      <c r="E335" s="31"/>
      <c r="F335" s="31"/>
      <c r="G335" s="33"/>
      <c r="H335" s="33"/>
      <c r="I335" s="33"/>
      <c r="J335" s="33"/>
      <c r="K335" s="33"/>
      <c r="L335" s="33"/>
      <c r="M335" s="31"/>
      <c r="N335" s="30"/>
      <c r="O335" s="31"/>
      <c r="P335" s="31"/>
      <c r="Q335" s="30"/>
      <c r="R335" s="29"/>
      <c r="S335" s="29"/>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1"/>
      <c r="BF335" s="1"/>
      <c r="BG335" s="1"/>
      <c r="BH335" s="1"/>
      <c r="BI335" s="1"/>
      <c r="BJ335" s="1"/>
      <c r="BK335" s="1"/>
      <c r="BL335" s="1"/>
      <c r="BM335" s="1"/>
      <c r="BN335" s="1"/>
      <c r="BO335" s="1"/>
      <c r="BP335" s="1"/>
      <c r="BQ335" s="1"/>
      <c r="BR335" s="1"/>
    </row>
    <row r="336" spans="1:70" s="210" customFormat="1" x14ac:dyDescent="0.2">
      <c r="A336" s="33"/>
      <c r="B336" s="47"/>
      <c r="C336" s="106"/>
      <c r="D336" s="31"/>
      <c r="E336" s="31"/>
      <c r="F336" s="31"/>
      <c r="G336" s="33"/>
      <c r="H336" s="33"/>
      <c r="I336" s="33"/>
      <c r="J336" s="33"/>
      <c r="K336" s="33"/>
      <c r="L336" s="33"/>
      <c r="M336" s="31"/>
      <c r="N336" s="30"/>
      <c r="O336" s="31"/>
      <c r="P336" s="31"/>
      <c r="Q336" s="30"/>
      <c r="R336" s="29"/>
      <c r="S336" s="29"/>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1"/>
      <c r="BF336" s="1"/>
      <c r="BG336" s="1"/>
      <c r="BH336" s="1"/>
      <c r="BI336" s="1"/>
      <c r="BJ336" s="1"/>
      <c r="BK336" s="1"/>
      <c r="BL336" s="1"/>
      <c r="BM336" s="1"/>
      <c r="BN336" s="1"/>
      <c r="BO336" s="1"/>
      <c r="BP336" s="1"/>
      <c r="BQ336" s="1"/>
      <c r="BR336" s="1"/>
    </row>
    <row r="337" spans="1:70" s="210" customFormat="1" x14ac:dyDescent="0.2">
      <c r="A337" s="33"/>
      <c r="B337" s="47"/>
      <c r="C337" s="106"/>
      <c r="D337" s="31"/>
      <c r="E337" s="31"/>
      <c r="F337" s="31"/>
      <c r="G337" s="33"/>
      <c r="H337" s="33"/>
      <c r="I337" s="33"/>
      <c r="J337" s="33"/>
      <c r="K337" s="33"/>
      <c r="L337" s="33"/>
      <c r="M337" s="31"/>
      <c r="N337" s="30"/>
      <c r="O337" s="31"/>
      <c r="P337" s="31"/>
      <c r="Q337" s="30"/>
      <c r="R337" s="29"/>
      <c r="S337" s="29"/>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1"/>
      <c r="BF337" s="1"/>
      <c r="BG337" s="1"/>
      <c r="BH337" s="1"/>
      <c r="BI337" s="1"/>
      <c r="BJ337" s="1"/>
      <c r="BK337" s="1"/>
      <c r="BL337" s="1"/>
      <c r="BM337" s="1"/>
      <c r="BN337" s="1"/>
      <c r="BO337" s="1"/>
      <c r="BP337" s="1"/>
      <c r="BQ337" s="1"/>
      <c r="BR337" s="1"/>
    </row>
    <row r="338" spans="1:70" s="210" customFormat="1" x14ac:dyDescent="0.2">
      <c r="A338" s="33"/>
      <c r="B338" s="47"/>
      <c r="C338" s="106"/>
      <c r="D338" s="31"/>
      <c r="E338" s="31"/>
      <c r="F338" s="31"/>
      <c r="G338" s="33"/>
      <c r="H338" s="33"/>
      <c r="I338" s="33"/>
      <c r="J338" s="33"/>
      <c r="K338" s="33"/>
      <c r="L338" s="33"/>
      <c r="M338" s="31"/>
      <c r="N338" s="30"/>
      <c r="O338" s="31"/>
      <c r="P338" s="31"/>
      <c r="Q338" s="30"/>
      <c r="R338" s="29"/>
      <c r="S338" s="29"/>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1"/>
      <c r="BF338" s="1"/>
      <c r="BG338" s="1"/>
      <c r="BH338" s="1"/>
      <c r="BI338" s="1"/>
      <c r="BJ338" s="1"/>
      <c r="BK338" s="1"/>
      <c r="BL338" s="1"/>
      <c r="BM338" s="1"/>
      <c r="BN338" s="1"/>
      <c r="BO338" s="1"/>
      <c r="BP338" s="1"/>
      <c r="BQ338" s="1"/>
      <c r="BR338" s="1"/>
    </row>
    <row r="339" spans="1:70" s="210" customFormat="1" x14ac:dyDescent="0.2">
      <c r="A339" s="33"/>
      <c r="B339" s="47"/>
      <c r="C339" s="106"/>
      <c r="D339" s="31"/>
      <c r="E339" s="31"/>
      <c r="F339" s="31"/>
      <c r="G339" s="33"/>
      <c r="H339" s="33"/>
      <c r="I339" s="33"/>
      <c r="J339" s="33"/>
      <c r="K339" s="33"/>
      <c r="L339" s="33"/>
      <c r="M339" s="31"/>
      <c r="N339" s="30"/>
      <c r="O339" s="31"/>
      <c r="P339" s="31"/>
      <c r="Q339" s="30"/>
      <c r="R339" s="29"/>
      <c r="S339" s="29"/>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1"/>
      <c r="BF339" s="1"/>
      <c r="BG339" s="1"/>
      <c r="BH339" s="1"/>
      <c r="BI339" s="1"/>
      <c r="BJ339" s="1"/>
      <c r="BK339" s="1"/>
      <c r="BL339" s="1"/>
      <c r="BM339" s="1"/>
      <c r="BN339" s="1"/>
      <c r="BO339" s="1"/>
      <c r="BP339" s="1"/>
      <c r="BQ339" s="1"/>
      <c r="BR339" s="1"/>
    </row>
    <row r="340" spans="1:70" s="210" customFormat="1" x14ac:dyDescent="0.2">
      <c r="A340" s="33"/>
      <c r="B340" s="47"/>
      <c r="C340" s="106"/>
      <c r="D340" s="31"/>
      <c r="E340" s="31"/>
      <c r="F340" s="31"/>
      <c r="G340" s="33"/>
      <c r="H340" s="33"/>
      <c r="I340" s="33"/>
      <c r="J340" s="33"/>
      <c r="K340" s="33"/>
      <c r="L340" s="33"/>
      <c r="M340" s="31"/>
      <c r="N340" s="30"/>
      <c r="O340" s="31"/>
      <c r="P340" s="31"/>
      <c r="Q340" s="30"/>
      <c r="R340" s="29"/>
      <c r="S340" s="29"/>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1"/>
      <c r="BF340" s="1"/>
      <c r="BG340" s="1"/>
      <c r="BH340" s="1"/>
      <c r="BI340" s="1"/>
      <c r="BJ340" s="1"/>
      <c r="BK340" s="1"/>
      <c r="BL340" s="1"/>
      <c r="BM340" s="1"/>
      <c r="BN340" s="1"/>
      <c r="BO340" s="1"/>
      <c r="BP340" s="1"/>
      <c r="BQ340" s="1"/>
      <c r="BR340" s="1"/>
    </row>
    <row r="341" spans="1:70" s="210" customFormat="1" x14ac:dyDescent="0.2">
      <c r="A341" s="33"/>
      <c r="B341" s="47"/>
      <c r="C341" s="106"/>
      <c r="D341" s="31"/>
      <c r="E341" s="31"/>
      <c r="F341" s="31"/>
      <c r="G341" s="33"/>
      <c r="H341" s="33"/>
      <c r="I341" s="33"/>
      <c r="J341" s="33"/>
      <c r="K341" s="33"/>
      <c r="L341" s="33"/>
      <c r="M341" s="31"/>
      <c r="N341" s="30"/>
      <c r="O341" s="31"/>
      <c r="P341" s="31"/>
      <c r="Q341" s="30"/>
      <c r="R341" s="29"/>
      <c r="S341" s="29"/>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1"/>
      <c r="BF341" s="1"/>
      <c r="BG341" s="1"/>
      <c r="BH341" s="1"/>
      <c r="BI341" s="1"/>
      <c r="BJ341" s="1"/>
      <c r="BK341" s="1"/>
      <c r="BL341" s="1"/>
      <c r="BM341" s="1"/>
      <c r="BN341" s="1"/>
      <c r="BO341" s="1"/>
      <c r="BP341" s="1"/>
      <c r="BQ341" s="1"/>
      <c r="BR341" s="1"/>
    </row>
    <row r="342" spans="1:70" s="210" customFormat="1" x14ac:dyDescent="0.2">
      <c r="A342" s="33"/>
      <c r="B342" s="47"/>
      <c r="C342" s="106"/>
      <c r="D342" s="31"/>
      <c r="E342" s="31"/>
      <c r="F342" s="31"/>
      <c r="G342" s="33"/>
      <c r="H342" s="33"/>
      <c r="I342" s="33"/>
      <c r="J342" s="33"/>
      <c r="K342" s="33"/>
      <c r="L342" s="33"/>
      <c r="M342" s="31"/>
      <c r="N342" s="30"/>
      <c r="O342" s="31"/>
      <c r="P342" s="31"/>
      <c r="Q342" s="30"/>
      <c r="R342" s="29"/>
      <c r="S342" s="29"/>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1"/>
      <c r="BF342" s="1"/>
      <c r="BG342" s="1"/>
      <c r="BH342" s="1"/>
      <c r="BI342" s="1"/>
      <c r="BJ342" s="1"/>
      <c r="BK342" s="1"/>
      <c r="BL342" s="1"/>
      <c r="BM342" s="1"/>
      <c r="BN342" s="1"/>
      <c r="BO342" s="1"/>
      <c r="BP342" s="1"/>
      <c r="BQ342" s="1"/>
      <c r="BR342" s="1"/>
    </row>
    <row r="343" spans="1:70" s="210" customFormat="1" x14ac:dyDescent="0.2">
      <c r="A343" s="33"/>
      <c r="B343" s="47"/>
      <c r="C343" s="106"/>
      <c r="D343" s="31"/>
      <c r="E343" s="31"/>
      <c r="F343" s="31"/>
      <c r="G343" s="33"/>
      <c r="H343" s="33"/>
      <c r="I343" s="33"/>
      <c r="J343" s="33"/>
      <c r="K343" s="33"/>
      <c r="L343" s="33"/>
      <c r="M343" s="31"/>
      <c r="N343" s="30"/>
      <c r="O343" s="31"/>
      <c r="P343" s="31"/>
      <c r="Q343" s="30"/>
      <c r="R343" s="29"/>
      <c r="S343" s="29"/>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1"/>
      <c r="BF343" s="1"/>
      <c r="BG343" s="1"/>
      <c r="BH343" s="1"/>
      <c r="BI343" s="1"/>
      <c r="BJ343" s="1"/>
      <c r="BK343" s="1"/>
      <c r="BL343" s="1"/>
      <c r="BM343" s="1"/>
      <c r="BN343" s="1"/>
      <c r="BO343" s="1"/>
      <c r="BP343" s="1"/>
      <c r="BQ343" s="1"/>
      <c r="BR343" s="1"/>
    </row>
    <row r="344" spans="1:70" s="210" customFormat="1" x14ac:dyDescent="0.2">
      <c r="A344" s="33"/>
      <c r="B344" s="47"/>
      <c r="C344" s="106"/>
      <c r="D344" s="31"/>
      <c r="E344" s="31"/>
      <c r="F344" s="31"/>
      <c r="G344" s="33"/>
      <c r="H344" s="33"/>
      <c r="I344" s="33"/>
      <c r="J344" s="33"/>
      <c r="K344" s="33"/>
      <c r="L344" s="33"/>
      <c r="M344" s="31"/>
      <c r="N344" s="30"/>
      <c r="O344" s="31"/>
      <c r="P344" s="31"/>
      <c r="Q344" s="30"/>
      <c r="R344" s="29"/>
      <c r="S344" s="29"/>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1"/>
      <c r="BF344" s="1"/>
      <c r="BG344" s="1"/>
      <c r="BH344" s="1"/>
      <c r="BI344" s="1"/>
      <c r="BJ344" s="1"/>
      <c r="BK344" s="1"/>
      <c r="BL344" s="1"/>
      <c r="BM344" s="1"/>
      <c r="BN344" s="1"/>
      <c r="BO344" s="1"/>
      <c r="BP344" s="1"/>
      <c r="BQ344" s="1"/>
      <c r="BR344" s="1"/>
    </row>
    <row r="345" spans="1:70" s="210" customFormat="1" x14ac:dyDescent="0.2">
      <c r="A345" s="33"/>
      <c r="B345" s="47"/>
      <c r="C345" s="106"/>
      <c r="D345" s="31"/>
      <c r="E345" s="31"/>
      <c r="F345" s="31"/>
      <c r="G345" s="33"/>
      <c r="H345" s="33"/>
      <c r="I345" s="33"/>
      <c r="J345" s="33"/>
      <c r="K345" s="33"/>
      <c r="L345" s="33"/>
      <c r="M345" s="31"/>
      <c r="N345" s="30"/>
      <c r="O345" s="31"/>
      <c r="P345" s="31"/>
      <c r="Q345" s="30"/>
      <c r="R345" s="29"/>
      <c r="S345" s="29"/>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1"/>
      <c r="BF345" s="1"/>
      <c r="BG345" s="1"/>
      <c r="BH345" s="1"/>
      <c r="BI345" s="1"/>
      <c r="BJ345" s="1"/>
      <c r="BK345" s="1"/>
      <c r="BL345" s="1"/>
      <c r="BM345" s="1"/>
      <c r="BN345" s="1"/>
      <c r="BO345" s="1"/>
      <c r="BP345" s="1"/>
      <c r="BQ345" s="1"/>
      <c r="BR345" s="1"/>
    </row>
    <row r="346" spans="1:70" s="210" customFormat="1" x14ac:dyDescent="0.2">
      <c r="A346" s="33"/>
      <c r="B346" s="47"/>
      <c r="C346" s="106"/>
      <c r="D346" s="31"/>
      <c r="E346" s="31"/>
      <c r="F346" s="31"/>
      <c r="G346" s="33"/>
      <c r="H346" s="33"/>
      <c r="I346" s="33"/>
      <c r="J346" s="33"/>
      <c r="K346" s="33"/>
      <c r="L346" s="33"/>
      <c r="M346" s="31"/>
      <c r="N346" s="30"/>
      <c r="O346" s="31"/>
      <c r="P346" s="31"/>
      <c r="Q346" s="30"/>
      <c r="R346" s="29"/>
      <c r="S346" s="29"/>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c r="BD346" s="33"/>
      <c r="BE346" s="1"/>
      <c r="BF346" s="1"/>
      <c r="BG346" s="1"/>
      <c r="BH346" s="1"/>
      <c r="BI346" s="1"/>
      <c r="BJ346" s="1"/>
      <c r="BK346" s="1"/>
      <c r="BL346" s="1"/>
      <c r="BM346" s="1"/>
      <c r="BN346" s="1"/>
      <c r="BO346" s="1"/>
      <c r="BP346" s="1"/>
      <c r="BQ346" s="1"/>
      <c r="BR346" s="1"/>
    </row>
    <row r="347" spans="1:70" s="210" customFormat="1" x14ac:dyDescent="0.2">
      <c r="A347" s="33"/>
      <c r="B347" s="47"/>
      <c r="C347" s="106"/>
      <c r="D347" s="31"/>
      <c r="E347" s="31"/>
      <c r="F347" s="31"/>
      <c r="G347" s="33"/>
      <c r="H347" s="33"/>
      <c r="I347" s="33"/>
      <c r="J347" s="33"/>
      <c r="K347" s="33"/>
      <c r="L347" s="33"/>
      <c r="M347" s="31"/>
      <c r="N347" s="30"/>
      <c r="O347" s="31"/>
      <c r="P347" s="31"/>
      <c r="Q347" s="30"/>
      <c r="R347" s="29"/>
      <c r="S347" s="29"/>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1"/>
      <c r="BF347" s="1"/>
      <c r="BG347" s="1"/>
      <c r="BH347" s="1"/>
      <c r="BI347" s="1"/>
      <c r="BJ347" s="1"/>
      <c r="BK347" s="1"/>
      <c r="BL347" s="1"/>
      <c r="BM347" s="1"/>
      <c r="BN347" s="1"/>
      <c r="BO347" s="1"/>
      <c r="BP347" s="1"/>
      <c r="BQ347" s="1"/>
      <c r="BR347" s="1"/>
    </row>
    <row r="348" spans="1:70" s="210" customFormat="1" x14ac:dyDescent="0.2">
      <c r="A348" s="33"/>
      <c r="B348" s="47"/>
      <c r="C348" s="106"/>
      <c r="D348" s="31"/>
      <c r="E348" s="31"/>
      <c r="F348" s="31"/>
      <c r="G348" s="33"/>
      <c r="H348" s="33"/>
      <c r="I348" s="33"/>
      <c r="J348" s="33"/>
      <c r="K348" s="33"/>
      <c r="L348" s="33"/>
      <c r="M348" s="31"/>
      <c r="N348" s="30"/>
      <c r="O348" s="31"/>
      <c r="P348" s="31"/>
      <c r="Q348" s="30"/>
      <c r="R348" s="29"/>
      <c r="S348" s="29"/>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1"/>
      <c r="BF348" s="1"/>
      <c r="BG348" s="1"/>
      <c r="BH348" s="1"/>
      <c r="BI348" s="1"/>
      <c r="BJ348" s="1"/>
      <c r="BK348" s="1"/>
      <c r="BL348" s="1"/>
      <c r="BM348" s="1"/>
      <c r="BN348" s="1"/>
      <c r="BO348" s="1"/>
      <c r="BP348" s="1"/>
      <c r="BQ348" s="1"/>
      <c r="BR348" s="1"/>
    </row>
    <row r="349" spans="1:70" s="210" customFormat="1" x14ac:dyDescent="0.2">
      <c r="A349" s="33"/>
      <c r="B349" s="47"/>
      <c r="C349" s="106"/>
      <c r="D349" s="31"/>
      <c r="E349" s="31"/>
      <c r="F349" s="31"/>
      <c r="G349" s="33"/>
      <c r="H349" s="33"/>
      <c r="I349" s="33"/>
      <c r="J349" s="33"/>
      <c r="K349" s="33"/>
      <c r="L349" s="33"/>
      <c r="M349" s="31"/>
      <c r="N349" s="30"/>
      <c r="O349" s="31"/>
      <c r="P349" s="31"/>
      <c r="Q349" s="30"/>
      <c r="R349" s="29"/>
      <c r="S349" s="29"/>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1"/>
      <c r="BF349" s="1"/>
      <c r="BG349" s="1"/>
      <c r="BH349" s="1"/>
      <c r="BI349" s="1"/>
      <c r="BJ349" s="1"/>
      <c r="BK349" s="1"/>
      <c r="BL349" s="1"/>
      <c r="BM349" s="1"/>
      <c r="BN349" s="1"/>
      <c r="BO349" s="1"/>
      <c r="BP349" s="1"/>
      <c r="BQ349" s="1"/>
      <c r="BR349" s="1"/>
    </row>
    <row r="350" spans="1:70" s="210" customFormat="1" x14ac:dyDescent="0.2">
      <c r="A350" s="33"/>
      <c r="B350" s="47"/>
      <c r="C350" s="106"/>
      <c r="D350" s="31"/>
      <c r="E350" s="31"/>
      <c r="F350" s="31"/>
      <c r="G350" s="33"/>
      <c r="H350" s="33"/>
      <c r="I350" s="33"/>
      <c r="J350" s="33"/>
      <c r="K350" s="33"/>
      <c r="L350" s="33"/>
      <c r="M350" s="31"/>
      <c r="N350" s="30"/>
      <c r="O350" s="31"/>
      <c r="P350" s="31"/>
      <c r="Q350" s="30"/>
      <c r="R350" s="29"/>
      <c r="S350" s="29"/>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1"/>
      <c r="BF350" s="1"/>
      <c r="BG350" s="1"/>
      <c r="BH350" s="1"/>
      <c r="BI350" s="1"/>
      <c r="BJ350" s="1"/>
      <c r="BK350" s="1"/>
      <c r="BL350" s="1"/>
      <c r="BM350" s="1"/>
      <c r="BN350" s="1"/>
      <c r="BO350" s="1"/>
      <c r="BP350" s="1"/>
      <c r="BQ350" s="1"/>
      <c r="BR350" s="1"/>
    </row>
    <row r="351" spans="1:70" s="210" customFormat="1" x14ac:dyDescent="0.2">
      <c r="A351" s="33"/>
      <c r="B351" s="47"/>
      <c r="C351" s="106"/>
      <c r="D351" s="31"/>
      <c r="E351" s="31"/>
      <c r="F351" s="31"/>
      <c r="G351" s="33"/>
      <c r="H351" s="33"/>
      <c r="I351" s="33"/>
      <c r="J351" s="33"/>
      <c r="K351" s="33"/>
      <c r="L351" s="33"/>
      <c r="M351" s="31"/>
      <c r="N351" s="30"/>
      <c r="O351" s="31"/>
      <c r="P351" s="31"/>
      <c r="Q351" s="30"/>
      <c r="R351" s="29"/>
      <c r="S351" s="29"/>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1"/>
      <c r="BF351" s="1"/>
      <c r="BG351" s="1"/>
      <c r="BH351" s="1"/>
      <c r="BI351" s="1"/>
      <c r="BJ351" s="1"/>
      <c r="BK351" s="1"/>
      <c r="BL351" s="1"/>
      <c r="BM351" s="1"/>
      <c r="BN351" s="1"/>
      <c r="BO351" s="1"/>
      <c r="BP351" s="1"/>
      <c r="BQ351" s="1"/>
      <c r="BR351" s="1"/>
    </row>
    <row r="352" spans="1:70" s="210" customFormat="1" x14ac:dyDescent="0.2">
      <c r="A352" s="33"/>
      <c r="B352" s="47"/>
      <c r="C352" s="106"/>
      <c r="D352" s="31"/>
      <c r="E352" s="31"/>
      <c r="F352" s="31"/>
      <c r="G352" s="33"/>
      <c r="H352" s="33"/>
      <c r="I352" s="33"/>
      <c r="J352" s="33"/>
      <c r="K352" s="33"/>
      <c r="L352" s="33"/>
      <c r="M352" s="31"/>
      <c r="N352" s="30"/>
      <c r="O352" s="31"/>
      <c r="P352" s="31"/>
      <c r="Q352" s="30"/>
      <c r="R352" s="29"/>
      <c r="S352" s="29"/>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1"/>
      <c r="BF352" s="1"/>
      <c r="BG352" s="1"/>
      <c r="BH352" s="1"/>
      <c r="BI352" s="1"/>
      <c r="BJ352" s="1"/>
      <c r="BK352" s="1"/>
      <c r="BL352" s="1"/>
      <c r="BM352" s="1"/>
      <c r="BN352" s="1"/>
      <c r="BO352" s="1"/>
      <c r="BP352" s="1"/>
      <c r="BQ352" s="1"/>
      <c r="BR352" s="1"/>
    </row>
    <row r="353" spans="1:70" s="210" customFormat="1" x14ac:dyDescent="0.2">
      <c r="A353" s="33"/>
      <c r="B353" s="47"/>
      <c r="C353" s="106"/>
      <c r="D353" s="31"/>
      <c r="E353" s="31"/>
      <c r="F353" s="31"/>
      <c r="G353" s="33"/>
      <c r="H353" s="33"/>
      <c r="I353" s="33"/>
      <c r="J353" s="33"/>
      <c r="K353" s="33"/>
      <c r="L353" s="33"/>
      <c r="M353" s="31"/>
      <c r="N353" s="30"/>
      <c r="O353" s="31"/>
      <c r="P353" s="31"/>
      <c r="Q353" s="30"/>
      <c r="R353" s="29"/>
      <c r="S353" s="29"/>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1"/>
      <c r="BF353" s="1"/>
      <c r="BG353" s="1"/>
      <c r="BH353" s="1"/>
      <c r="BI353" s="1"/>
      <c r="BJ353" s="1"/>
      <c r="BK353" s="1"/>
      <c r="BL353" s="1"/>
      <c r="BM353" s="1"/>
      <c r="BN353" s="1"/>
      <c r="BO353" s="1"/>
      <c r="BP353" s="1"/>
      <c r="BQ353" s="1"/>
      <c r="BR353" s="1"/>
    </row>
    <row r="354" spans="1:70" s="210" customFormat="1" x14ac:dyDescent="0.2">
      <c r="A354" s="33"/>
      <c r="B354" s="47"/>
      <c r="C354" s="106"/>
      <c r="D354" s="31"/>
      <c r="E354" s="31"/>
      <c r="F354" s="31"/>
      <c r="G354" s="33"/>
      <c r="H354" s="33"/>
      <c r="I354" s="33"/>
      <c r="J354" s="33"/>
      <c r="K354" s="33"/>
      <c r="L354" s="33"/>
      <c r="M354" s="31"/>
      <c r="N354" s="30"/>
      <c r="O354" s="31"/>
      <c r="P354" s="31"/>
      <c r="Q354" s="30"/>
      <c r="R354" s="29"/>
      <c r="S354" s="29"/>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1"/>
      <c r="BF354" s="1"/>
      <c r="BG354" s="1"/>
      <c r="BH354" s="1"/>
      <c r="BI354" s="1"/>
      <c r="BJ354" s="1"/>
      <c r="BK354" s="1"/>
      <c r="BL354" s="1"/>
      <c r="BM354" s="1"/>
      <c r="BN354" s="1"/>
      <c r="BO354" s="1"/>
      <c r="BP354" s="1"/>
      <c r="BQ354" s="1"/>
      <c r="BR354" s="1"/>
    </row>
    <row r="355" spans="1:70" s="210" customFormat="1" x14ac:dyDescent="0.2">
      <c r="A355" s="33"/>
      <c r="B355" s="47"/>
      <c r="C355" s="106"/>
      <c r="D355" s="31"/>
      <c r="E355" s="31"/>
      <c r="F355" s="31"/>
      <c r="G355" s="33"/>
      <c r="H355" s="33"/>
      <c r="I355" s="33"/>
      <c r="J355" s="33"/>
      <c r="K355" s="33"/>
      <c r="L355" s="33"/>
      <c r="M355" s="31"/>
      <c r="N355" s="30"/>
      <c r="O355" s="31"/>
      <c r="P355" s="31"/>
      <c r="Q355" s="30"/>
      <c r="R355" s="29"/>
      <c r="S355" s="29"/>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1"/>
      <c r="BF355" s="1"/>
      <c r="BG355" s="1"/>
      <c r="BH355" s="1"/>
      <c r="BI355" s="1"/>
      <c r="BJ355" s="1"/>
      <c r="BK355" s="1"/>
      <c r="BL355" s="1"/>
      <c r="BM355" s="1"/>
      <c r="BN355" s="1"/>
      <c r="BO355" s="1"/>
      <c r="BP355" s="1"/>
      <c r="BQ355" s="1"/>
      <c r="BR355" s="1"/>
    </row>
    <row r="356" spans="1:70" s="210" customFormat="1" x14ac:dyDescent="0.2">
      <c r="A356" s="33"/>
      <c r="B356" s="47"/>
      <c r="C356" s="106"/>
      <c r="D356" s="31"/>
      <c r="E356" s="31"/>
      <c r="F356" s="31"/>
      <c r="G356" s="33"/>
      <c r="H356" s="33"/>
      <c r="I356" s="33"/>
      <c r="J356" s="33"/>
      <c r="K356" s="33"/>
      <c r="L356" s="33"/>
      <c r="M356" s="31"/>
      <c r="N356" s="30"/>
      <c r="O356" s="31"/>
      <c r="P356" s="31"/>
      <c r="Q356" s="30"/>
      <c r="R356" s="29"/>
      <c r="S356" s="29"/>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1"/>
      <c r="BF356" s="1"/>
      <c r="BG356" s="1"/>
      <c r="BH356" s="1"/>
      <c r="BI356" s="1"/>
      <c r="BJ356" s="1"/>
      <c r="BK356" s="1"/>
      <c r="BL356" s="1"/>
      <c r="BM356" s="1"/>
      <c r="BN356" s="1"/>
      <c r="BO356" s="1"/>
      <c r="BP356" s="1"/>
      <c r="BQ356" s="1"/>
      <c r="BR356" s="1"/>
    </row>
    <row r="357" spans="1:70" s="210" customFormat="1" x14ac:dyDescent="0.2">
      <c r="A357" s="33"/>
      <c r="B357" s="47"/>
      <c r="C357" s="106"/>
      <c r="D357" s="31"/>
      <c r="E357" s="31"/>
      <c r="F357" s="31"/>
      <c r="G357" s="33"/>
      <c r="H357" s="33"/>
      <c r="I357" s="33"/>
      <c r="J357" s="33"/>
      <c r="K357" s="33"/>
      <c r="L357" s="33"/>
      <c r="M357" s="31"/>
      <c r="N357" s="30"/>
      <c r="O357" s="31"/>
      <c r="P357" s="31"/>
      <c r="Q357" s="30"/>
      <c r="R357" s="29"/>
      <c r="S357" s="29"/>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1"/>
      <c r="BF357" s="1"/>
      <c r="BG357" s="1"/>
      <c r="BH357" s="1"/>
      <c r="BI357" s="1"/>
      <c r="BJ357" s="1"/>
      <c r="BK357" s="1"/>
      <c r="BL357" s="1"/>
      <c r="BM357" s="1"/>
      <c r="BN357" s="1"/>
      <c r="BO357" s="1"/>
      <c r="BP357" s="1"/>
      <c r="BQ357" s="1"/>
      <c r="BR357" s="1"/>
    </row>
    <row r="358" spans="1:70" s="210" customFormat="1" x14ac:dyDescent="0.2">
      <c r="A358" s="33"/>
      <c r="B358" s="47"/>
      <c r="C358" s="106"/>
      <c r="D358" s="31"/>
      <c r="E358" s="31"/>
      <c r="F358" s="31"/>
      <c r="G358" s="33"/>
      <c r="H358" s="33"/>
      <c r="I358" s="33"/>
      <c r="J358" s="33"/>
      <c r="K358" s="33"/>
      <c r="L358" s="33"/>
      <c r="M358" s="31"/>
      <c r="N358" s="30"/>
      <c r="O358" s="31"/>
      <c r="P358" s="31"/>
      <c r="Q358" s="30"/>
      <c r="R358" s="29"/>
      <c r="S358" s="29"/>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1"/>
      <c r="BF358" s="1"/>
      <c r="BG358" s="1"/>
      <c r="BH358" s="1"/>
      <c r="BI358" s="1"/>
      <c r="BJ358" s="1"/>
      <c r="BK358" s="1"/>
      <c r="BL358" s="1"/>
      <c r="BM358" s="1"/>
      <c r="BN358" s="1"/>
      <c r="BO358" s="1"/>
      <c r="BP358" s="1"/>
      <c r="BQ358" s="1"/>
      <c r="BR358" s="1"/>
    </row>
    <row r="359" spans="1:70" s="210" customFormat="1" x14ac:dyDescent="0.2">
      <c r="A359" s="33"/>
      <c r="B359" s="47"/>
      <c r="C359" s="106"/>
      <c r="D359" s="31"/>
      <c r="E359" s="31"/>
      <c r="F359" s="31"/>
      <c r="G359" s="33"/>
      <c r="H359" s="33"/>
      <c r="I359" s="33"/>
      <c r="J359" s="33"/>
      <c r="K359" s="33"/>
      <c r="L359" s="33"/>
      <c r="M359" s="31"/>
      <c r="N359" s="30"/>
      <c r="O359" s="31"/>
      <c r="P359" s="31"/>
      <c r="Q359" s="30"/>
      <c r="R359" s="29"/>
      <c r="S359" s="29"/>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1"/>
      <c r="BF359" s="1"/>
      <c r="BG359" s="1"/>
      <c r="BH359" s="1"/>
      <c r="BI359" s="1"/>
      <c r="BJ359" s="1"/>
      <c r="BK359" s="1"/>
      <c r="BL359" s="1"/>
      <c r="BM359" s="1"/>
      <c r="BN359" s="1"/>
      <c r="BO359" s="1"/>
      <c r="BP359" s="1"/>
      <c r="BQ359" s="1"/>
      <c r="BR359" s="1"/>
    </row>
    <row r="360" spans="1:70" s="210" customFormat="1" x14ac:dyDescent="0.2">
      <c r="A360" s="33"/>
      <c r="B360" s="47"/>
      <c r="C360" s="106"/>
      <c r="D360" s="31"/>
      <c r="E360" s="31"/>
      <c r="F360" s="31"/>
      <c r="G360" s="33"/>
      <c r="H360" s="33"/>
      <c r="I360" s="33"/>
      <c r="J360" s="33"/>
      <c r="K360" s="33"/>
      <c r="L360" s="33"/>
      <c r="M360" s="31"/>
      <c r="N360" s="30"/>
      <c r="O360" s="31"/>
      <c r="P360" s="31"/>
      <c r="Q360" s="30"/>
      <c r="R360" s="29"/>
      <c r="S360" s="29"/>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1"/>
      <c r="BF360" s="1"/>
      <c r="BG360" s="1"/>
      <c r="BH360" s="1"/>
      <c r="BI360" s="1"/>
      <c r="BJ360" s="1"/>
      <c r="BK360" s="1"/>
      <c r="BL360" s="1"/>
      <c r="BM360" s="1"/>
      <c r="BN360" s="1"/>
      <c r="BO360" s="1"/>
      <c r="BP360" s="1"/>
      <c r="BQ360" s="1"/>
      <c r="BR360" s="1"/>
    </row>
    <row r="361" spans="1:70" s="210" customFormat="1" x14ac:dyDescent="0.2">
      <c r="A361" s="33"/>
      <c r="B361" s="47"/>
      <c r="C361" s="106"/>
      <c r="D361" s="31"/>
      <c r="E361" s="31"/>
      <c r="F361" s="31"/>
      <c r="G361" s="33"/>
      <c r="H361" s="33"/>
      <c r="I361" s="33"/>
      <c r="J361" s="33"/>
      <c r="K361" s="33"/>
      <c r="L361" s="33"/>
      <c r="M361" s="31"/>
      <c r="N361" s="30"/>
      <c r="O361" s="31"/>
      <c r="P361" s="31"/>
      <c r="Q361" s="30"/>
      <c r="R361" s="29"/>
      <c r="S361" s="29"/>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1"/>
      <c r="BF361" s="1"/>
      <c r="BG361" s="1"/>
      <c r="BH361" s="1"/>
      <c r="BI361" s="1"/>
      <c r="BJ361" s="1"/>
      <c r="BK361" s="1"/>
      <c r="BL361" s="1"/>
      <c r="BM361" s="1"/>
      <c r="BN361" s="1"/>
      <c r="BO361" s="1"/>
      <c r="BP361" s="1"/>
      <c r="BQ361" s="1"/>
      <c r="BR361" s="1"/>
    </row>
    <row r="362" spans="1:70" s="210" customFormat="1" x14ac:dyDescent="0.2">
      <c r="A362" s="33"/>
      <c r="B362" s="47"/>
      <c r="C362" s="106"/>
      <c r="D362" s="31"/>
      <c r="E362" s="31"/>
      <c r="F362" s="31"/>
      <c r="G362" s="33"/>
      <c r="H362" s="33"/>
      <c r="I362" s="33"/>
      <c r="J362" s="33"/>
      <c r="K362" s="33"/>
      <c r="L362" s="33"/>
      <c r="M362" s="31"/>
      <c r="N362" s="30"/>
      <c r="O362" s="31"/>
      <c r="P362" s="31"/>
      <c r="Q362" s="30"/>
      <c r="R362" s="29"/>
      <c r="S362" s="29"/>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1"/>
      <c r="BF362" s="1"/>
      <c r="BG362" s="1"/>
      <c r="BH362" s="1"/>
      <c r="BI362" s="1"/>
      <c r="BJ362" s="1"/>
      <c r="BK362" s="1"/>
      <c r="BL362" s="1"/>
      <c r="BM362" s="1"/>
      <c r="BN362" s="1"/>
      <c r="BO362" s="1"/>
      <c r="BP362" s="1"/>
      <c r="BQ362" s="1"/>
      <c r="BR362" s="1"/>
    </row>
    <row r="363" spans="1:70" s="210" customFormat="1" x14ac:dyDescent="0.2">
      <c r="A363" s="33"/>
      <c r="B363" s="47"/>
      <c r="C363" s="106"/>
      <c r="D363" s="31"/>
      <c r="E363" s="31"/>
      <c r="F363" s="31"/>
      <c r="G363" s="33"/>
      <c r="H363" s="33"/>
      <c r="I363" s="33"/>
      <c r="J363" s="33"/>
      <c r="K363" s="33"/>
      <c r="L363" s="33"/>
      <c r="M363" s="31"/>
      <c r="N363" s="30"/>
      <c r="O363" s="31"/>
      <c r="P363" s="31"/>
      <c r="Q363" s="30"/>
      <c r="R363" s="29"/>
      <c r="S363" s="29"/>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c r="AX363" s="33"/>
      <c r="AY363" s="33"/>
      <c r="AZ363" s="33"/>
      <c r="BA363" s="33"/>
      <c r="BB363" s="33"/>
      <c r="BC363" s="33"/>
      <c r="BD363" s="33"/>
      <c r="BE363" s="1"/>
      <c r="BF363" s="1"/>
      <c r="BG363" s="1"/>
      <c r="BH363" s="1"/>
      <c r="BI363" s="1"/>
      <c r="BJ363" s="1"/>
      <c r="BK363" s="1"/>
      <c r="BL363" s="1"/>
      <c r="BM363" s="1"/>
      <c r="BN363" s="1"/>
      <c r="BO363" s="1"/>
      <c r="BP363" s="1"/>
      <c r="BQ363" s="1"/>
      <c r="BR363" s="1"/>
    </row>
    <row r="364" spans="1:70" s="210" customFormat="1" x14ac:dyDescent="0.2">
      <c r="A364" s="33"/>
      <c r="B364" s="47"/>
      <c r="C364" s="106"/>
      <c r="D364" s="31"/>
      <c r="E364" s="31"/>
      <c r="F364" s="31"/>
      <c r="G364" s="33"/>
      <c r="H364" s="33"/>
      <c r="I364" s="33"/>
      <c r="J364" s="33"/>
      <c r="K364" s="33"/>
      <c r="L364" s="33"/>
      <c r="M364" s="31"/>
      <c r="N364" s="30"/>
      <c r="O364" s="31"/>
      <c r="P364" s="31"/>
      <c r="Q364" s="30"/>
      <c r="R364" s="29"/>
      <c r="S364" s="29"/>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c r="BD364" s="33"/>
      <c r="BE364" s="1"/>
      <c r="BF364" s="1"/>
      <c r="BG364" s="1"/>
      <c r="BH364" s="1"/>
      <c r="BI364" s="1"/>
      <c r="BJ364" s="1"/>
      <c r="BK364" s="1"/>
      <c r="BL364" s="1"/>
      <c r="BM364" s="1"/>
      <c r="BN364" s="1"/>
      <c r="BO364" s="1"/>
      <c r="BP364" s="1"/>
      <c r="BQ364" s="1"/>
      <c r="BR364" s="1"/>
    </row>
    <row r="365" spans="1:70" s="210" customFormat="1" x14ac:dyDescent="0.2">
      <c r="A365" s="33"/>
      <c r="B365" s="47"/>
      <c r="C365" s="106"/>
      <c r="D365" s="31"/>
      <c r="E365" s="31"/>
      <c r="F365" s="31"/>
      <c r="G365" s="33"/>
      <c r="H365" s="33"/>
      <c r="I365" s="33"/>
      <c r="J365" s="33"/>
      <c r="K365" s="33"/>
      <c r="L365" s="33"/>
      <c r="M365" s="31"/>
      <c r="N365" s="30"/>
      <c r="O365" s="31"/>
      <c r="P365" s="31"/>
      <c r="Q365" s="30"/>
      <c r="R365" s="29"/>
      <c r="S365" s="29"/>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1"/>
      <c r="BF365" s="1"/>
      <c r="BG365" s="1"/>
      <c r="BH365" s="1"/>
      <c r="BI365" s="1"/>
      <c r="BJ365" s="1"/>
      <c r="BK365" s="1"/>
      <c r="BL365" s="1"/>
      <c r="BM365" s="1"/>
      <c r="BN365" s="1"/>
      <c r="BO365" s="1"/>
      <c r="BP365" s="1"/>
      <c r="BQ365" s="1"/>
      <c r="BR365" s="1"/>
    </row>
    <row r="366" spans="1:70" s="210" customFormat="1" x14ac:dyDescent="0.2">
      <c r="A366" s="33"/>
      <c r="B366" s="47"/>
      <c r="C366" s="106"/>
      <c r="D366" s="31"/>
      <c r="E366" s="31"/>
      <c r="F366" s="31"/>
      <c r="G366" s="33"/>
      <c r="H366" s="33"/>
      <c r="I366" s="33"/>
      <c r="J366" s="33"/>
      <c r="K366" s="33"/>
      <c r="L366" s="33"/>
      <c r="M366" s="31"/>
      <c r="N366" s="30"/>
      <c r="O366" s="31"/>
      <c r="P366" s="31"/>
      <c r="Q366" s="30"/>
      <c r="R366" s="29"/>
      <c r="S366" s="29"/>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1"/>
      <c r="BF366" s="1"/>
      <c r="BG366" s="1"/>
      <c r="BH366" s="1"/>
      <c r="BI366" s="1"/>
      <c r="BJ366" s="1"/>
      <c r="BK366" s="1"/>
      <c r="BL366" s="1"/>
      <c r="BM366" s="1"/>
      <c r="BN366" s="1"/>
      <c r="BO366" s="1"/>
      <c r="BP366" s="1"/>
      <c r="BQ366" s="1"/>
      <c r="BR366" s="1"/>
    </row>
    <row r="367" spans="1:70" s="210" customFormat="1" x14ac:dyDescent="0.2">
      <c r="A367" s="33"/>
      <c r="B367" s="47"/>
      <c r="C367" s="106"/>
      <c r="D367" s="31"/>
      <c r="E367" s="31"/>
      <c r="F367" s="31"/>
      <c r="G367" s="33"/>
      <c r="H367" s="33"/>
      <c r="I367" s="33"/>
      <c r="J367" s="33"/>
      <c r="K367" s="33"/>
      <c r="L367" s="33"/>
      <c r="M367" s="31"/>
      <c r="N367" s="30"/>
      <c r="O367" s="31"/>
      <c r="P367" s="31"/>
      <c r="Q367" s="30"/>
      <c r="R367" s="29"/>
      <c r="S367" s="29"/>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1"/>
      <c r="BF367" s="1"/>
      <c r="BG367" s="1"/>
      <c r="BH367" s="1"/>
      <c r="BI367" s="1"/>
      <c r="BJ367" s="1"/>
      <c r="BK367" s="1"/>
      <c r="BL367" s="1"/>
      <c r="BM367" s="1"/>
      <c r="BN367" s="1"/>
      <c r="BO367" s="1"/>
      <c r="BP367" s="1"/>
      <c r="BQ367" s="1"/>
      <c r="BR367" s="1"/>
    </row>
    <row r="368" spans="1:70" s="210" customFormat="1" x14ac:dyDescent="0.2">
      <c r="A368" s="33"/>
      <c r="B368" s="47"/>
      <c r="C368" s="106"/>
      <c r="D368" s="31"/>
      <c r="E368" s="31"/>
      <c r="F368" s="31"/>
      <c r="G368" s="33"/>
      <c r="H368" s="33"/>
      <c r="I368" s="33"/>
      <c r="J368" s="33"/>
      <c r="K368" s="33"/>
      <c r="L368" s="33"/>
      <c r="M368" s="31"/>
      <c r="N368" s="30"/>
      <c r="O368" s="31"/>
      <c r="P368" s="31"/>
      <c r="Q368" s="30"/>
      <c r="R368" s="29"/>
      <c r="S368" s="29"/>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c r="BD368" s="33"/>
      <c r="BE368" s="1"/>
      <c r="BF368" s="1"/>
      <c r="BG368" s="1"/>
      <c r="BH368" s="1"/>
      <c r="BI368" s="1"/>
      <c r="BJ368" s="1"/>
      <c r="BK368" s="1"/>
      <c r="BL368" s="1"/>
      <c r="BM368" s="1"/>
      <c r="BN368" s="1"/>
      <c r="BO368" s="1"/>
      <c r="BP368" s="1"/>
      <c r="BQ368" s="1"/>
      <c r="BR368" s="1"/>
    </row>
    <row r="369" spans="1:70" s="210" customFormat="1" x14ac:dyDescent="0.2">
      <c r="A369" s="33"/>
      <c r="B369" s="47"/>
      <c r="C369" s="106"/>
      <c r="D369" s="31"/>
      <c r="E369" s="31"/>
      <c r="F369" s="31"/>
      <c r="G369" s="33"/>
      <c r="H369" s="33"/>
      <c r="I369" s="33"/>
      <c r="J369" s="33"/>
      <c r="K369" s="33"/>
      <c r="L369" s="33"/>
      <c r="M369" s="31"/>
      <c r="N369" s="30"/>
      <c r="O369" s="31"/>
      <c r="P369" s="31"/>
      <c r="Q369" s="30"/>
      <c r="R369" s="29"/>
      <c r="S369" s="29"/>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1"/>
      <c r="BF369" s="1"/>
      <c r="BG369" s="1"/>
      <c r="BH369" s="1"/>
      <c r="BI369" s="1"/>
      <c r="BJ369" s="1"/>
      <c r="BK369" s="1"/>
      <c r="BL369" s="1"/>
      <c r="BM369" s="1"/>
      <c r="BN369" s="1"/>
      <c r="BO369" s="1"/>
      <c r="BP369" s="1"/>
      <c r="BQ369" s="1"/>
      <c r="BR369" s="1"/>
    </row>
    <row r="370" spans="1:70" s="210" customFormat="1" x14ac:dyDescent="0.2">
      <c r="A370" s="33"/>
      <c r="B370" s="47"/>
      <c r="C370" s="106"/>
      <c r="D370" s="31"/>
      <c r="E370" s="31"/>
      <c r="F370" s="31"/>
      <c r="G370" s="33"/>
      <c r="H370" s="33"/>
      <c r="I370" s="33"/>
      <c r="J370" s="33"/>
      <c r="K370" s="33"/>
      <c r="L370" s="33"/>
      <c r="M370" s="31"/>
      <c r="N370" s="30"/>
      <c r="O370" s="31"/>
      <c r="P370" s="31"/>
      <c r="Q370" s="30"/>
      <c r="R370" s="29"/>
      <c r="S370" s="29"/>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1"/>
      <c r="BF370" s="1"/>
      <c r="BG370" s="1"/>
      <c r="BH370" s="1"/>
      <c r="BI370" s="1"/>
      <c r="BJ370" s="1"/>
      <c r="BK370" s="1"/>
      <c r="BL370" s="1"/>
      <c r="BM370" s="1"/>
      <c r="BN370" s="1"/>
      <c r="BO370" s="1"/>
      <c r="BP370" s="1"/>
      <c r="BQ370" s="1"/>
      <c r="BR370" s="1"/>
    </row>
    <row r="371" spans="1:70" s="210" customFormat="1" x14ac:dyDescent="0.2">
      <c r="A371" s="33"/>
      <c r="B371" s="47"/>
      <c r="C371" s="106"/>
      <c r="D371" s="31"/>
      <c r="E371" s="31"/>
      <c r="F371" s="31"/>
      <c r="G371" s="33"/>
      <c r="H371" s="33"/>
      <c r="I371" s="33"/>
      <c r="J371" s="33"/>
      <c r="K371" s="33"/>
      <c r="L371" s="33"/>
      <c r="M371" s="31"/>
      <c r="N371" s="30"/>
      <c r="O371" s="31"/>
      <c r="P371" s="31"/>
      <c r="Q371" s="30"/>
      <c r="R371" s="29"/>
      <c r="S371" s="29"/>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c r="AX371" s="33"/>
      <c r="AY371" s="33"/>
      <c r="AZ371" s="33"/>
      <c r="BA371" s="33"/>
      <c r="BB371" s="33"/>
      <c r="BC371" s="33"/>
      <c r="BD371" s="33"/>
      <c r="BE371" s="1"/>
      <c r="BF371" s="1"/>
      <c r="BG371" s="1"/>
      <c r="BH371" s="1"/>
      <c r="BI371" s="1"/>
      <c r="BJ371" s="1"/>
      <c r="BK371" s="1"/>
      <c r="BL371" s="1"/>
      <c r="BM371" s="1"/>
      <c r="BN371" s="1"/>
      <c r="BO371" s="1"/>
      <c r="BP371" s="1"/>
      <c r="BQ371" s="1"/>
      <c r="BR371" s="1"/>
    </row>
    <row r="372" spans="1:70" s="210" customFormat="1" x14ac:dyDescent="0.2">
      <c r="A372" s="33"/>
      <c r="B372" s="47"/>
      <c r="C372" s="106"/>
      <c r="D372" s="31"/>
      <c r="E372" s="31"/>
      <c r="F372" s="31"/>
      <c r="G372" s="33"/>
      <c r="H372" s="33"/>
      <c r="I372" s="33"/>
      <c r="J372" s="33"/>
      <c r="K372" s="33"/>
      <c r="L372" s="33"/>
      <c r="M372" s="31"/>
      <c r="N372" s="30"/>
      <c r="O372" s="31"/>
      <c r="P372" s="31"/>
      <c r="Q372" s="30"/>
      <c r="R372" s="29"/>
      <c r="S372" s="29"/>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c r="AX372" s="33"/>
      <c r="AY372" s="33"/>
      <c r="AZ372" s="33"/>
      <c r="BA372" s="33"/>
      <c r="BB372" s="33"/>
      <c r="BC372" s="33"/>
      <c r="BD372" s="33"/>
      <c r="BE372" s="1"/>
      <c r="BF372" s="1"/>
      <c r="BG372" s="1"/>
      <c r="BH372" s="1"/>
      <c r="BI372" s="1"/>
      <c r="BJ372" s="1"/>
      <c r="BK372" s="1"/>
      <c r="BL372" s="1"/>
      <c r="BM372" s="1"/>
      <c r="BN372" s="1"/>
      <c r="BO372" s="1"/>
      <c r="BP372" s="1"/>
      <c r="BQ372" s="1"/>
      <c r="BR372" s="1"/>
    </row>
    <row r="373" spans="1:70" s="210" customFormat="1" x14ac:dyDescent="0.2">
      <c r="A373" s="33"/>
      <c r="B373" s="47"/>
      <c r="C373" s="106"/>
      <c r="D373" s="31"/>
      <c r="E373" s="31"/>
      <c r="F373" s="31"/>
      <c r="G373" s="33"/>
      <c r="H373" s="33"/>
      <c r="I373" s="33"/>
      <c r="J373" s="33"/>
      <c r="K373" s="33"/>
      <c r="L373" s="33"/>
      <c r="M373" s="31"/>
      <c r="N373" s="30"/>
      <c r="O373" s="31"/>
      <c r="P373" s="31"/>
      <c r="Q373" s="30"/>
      <c r="R373" s="29"/>
      <c r="S373" s="29"/>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c r="AX373" s="33"/>
      <c r="AY373" s="33"/>
      <c r="AZ373" s="33"/>
      <c r="BA373" s="33"/>
      <c r="BB373" s="33"/>
      <c r="BC373" s="33"/>
      <c r="BD373" s="33"/>
      <c r="BE373" s="1"/>
      <c r="BF373" s="1"/>
      <c r="BG373" s="1"/>
      <c r="BH373" s="1"/>
      <c r="BI373" s="1"/>
      <c r="BJ373" s="1"/>
      <c r="BK373" s="1"/>
      <c r="BL373" s="1"/>
      <c r="BM373" s="1"/>
      <c r="BN373" s="1"/>
      <c r="BO373" s="1"/>
      <c r="BP373" s="1"/>
      <c r="BQ373" s="1"/>
      <c r="BR373" s="1"/>
    </row>
    <row r="374" spans="1:70" s="210" customFormat="1" x14ac:dyDescent="0.2">
      <c r="A374" s="33"/>
      <c r="B374" s="47"/>
      <c r="C374" s="106"/>
      <c r="D374" s="31"/>
      <c r="E374" s="31"/>
      <c r="F374" s="31"/>
      <c r="G374" s="33"/>
      <c r="H374" s="33"/>
      <c r="I374" s="33"/>
      <c r="J374" s="33"/>
      <c r="K374" s="33"/>
      <c r="L374" s="33"/>
      <c r="M374" s="31"/>
      <c r="N374" s="30"/>
      <c r="O374" s="31"/>
      <c r="P374" s="31"/>
      <c r="Q374" s="30"/>
      <c r="R374" s="29"/>
      <c r="S374" s="29"/>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c r="BD374" s="33"/>
      <c r="BE374" s="1"/>
      <c r="BF374" s="1"/>
      <c r="BG374" s="1"/>
      <c r="BH374" s="1"/>
      <c r="BI374" s="1"/>
      <c r="BJ374" s="1"/>
      <c r="BK374" s="1"/>
      <c r="BL374" s="1"/>
      <c r="BM374" s="1"/>
      <c r="BN374" s="1"/>
      <c r="BO374" s="1"/>
      <c r="BP374" s="1"/>
      <c r="BQ374" s="1"/>
      <c r="BR374" s="1"/>
    </row>
    <row r="375" spans="1:70" s="210" customFormat="1" x14ac:dyDescent="0.2">
      <c r="A375" s="33"/>
      <c r="B375" s="47"/>
      <c r="C375" s="106"/>
      <c r="D375" s="31"/>
      <c r="E375" s="31"/>
      <c r="F375" s="31"/>
      <c r="G375" s="33"/>
      <c r="H375" s="33"/>
      <c r="I375" s="33"/>
      <c r="J375" s="33"/>
      <c r="K375" s="33"/>
      <c r="L375" s="33"/>
      <c r="M375" s="31"/>
      <c r="N375" s="30"/>
      <c r="O375" s="31"/>
      <c r="P375" s="31"/>
      <c r="Q375" s="30"/>
      <c r="R375" s="29"/>
      <c r="S375" s="29"/>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c r="BD375" s="33"/>
      <c r="BE375" s="1"/>
      <c r="BF375" s="1"/>
      <c r="BG375" s="1"/>
      <c r="BH375" s="1"/>
      <c r="BI375" s="1"/>
      <c r="BJ375" s="1"/>
      <c r="BK375" s="1"/>
      <c r="BL375" s="1"/>
      <c r="BM375" s="1"/>
      <c r="BN375" s="1"/>
      <c r="BO375" s="1"/>
      <c r="BP375" s="1"/>
      <c r="BQ375" s="1"/>
      <c r="BR375" s="1"/>
    </row>
    <row r="376" spans="1:70" s="210" customFormat="1" x14ac:dyDescent="0.2">
      <c r="A376" s="33"/>
      <c r="B376" s="47"/>
      <c r="C376" s="106"/>
      <c r="D376" s="31"/>
      <c r="E376" s="31"/>
      <c r="F376" s="31"/>
      <c r="G376" s="33"/>
      <c r="H376" s="33"/>
      <c r="I376" s="33"/>
      <c r="J376" s="33"/>
      <c r="K376" s="33"/>
      <c r="L376" s="33"/>
      <c r="M376" s="31"/>
      <c r="N376" s="30"/>
      <c r="O376" s="31"/>
      <c r="P376" s="31"/>
      <c r="Q376" s="30"/>
      <c r="R376" s="29"/>
      <c r="S376" s="29"/>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c r="BD376" s="33"/>
      <c r="BE376" s="1"/>
      <c r="BF376" s="1"/>
      <c r="BG376" s="1"/>
      <c r="BH376" s="1"/>
      <c r="BI376" s="1"/>
      <c r="BJ376" s="1"/>
      <c r="BK376" s="1"/>
      <c r="BL376" s="1"/>
      <c r="BM376" s="1"/>
      <c r="BN376" s="1"/>
      <c r="BO376" s="1"/>
      <c r="BP376" s="1"/>
      <c r="BQ376" s="1"/>
      <c r="BR376" s="1"/>
    </row>
    <row r="377" spans="1:70" s="210" customFormat="1" x14ac:dyDescent="0.2">
      <c r="A377" s="33"/>
      <c r="B377" s="47"/>
      <c r="C377" s="106"/>
      <c r="D377" s="31"/>
      <c r="E377" s="31"/>
      <c r="F377" s="31"/>
      <c r="G377" s="33"/>
      <c r="H377" s="33"/>
      <c r="I377" s="33"/>
      <c r="J377" s="33"/>
      <c r="K377" s="33"/>
      <c r="L377" s="33"/>
      <c r="M377" s="31"/>
      <c r="N377" s="30"/>
      <c r="O377" s="31"/>
      <c r="P377" s="31"/>
      <c r="Q377" s="30"/>
      <c r="R377" s="29"/>
      <c r="S377" s="29"/>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c r="BD377" s="33"/>
      <c r="BE377" s="1"/>
      <c r="BF377" s="1"/>
      <c r="BG377" s="1"/>
      <c r="BH377" s="1"/>
      <c r="BI377" s="1"/>
      <c r="BJ377" s="1"/>
      <c r="BK377" s="1"/>
      <c r="BL377" s="1"/>
      <c r="BM377" s="1"/>
      <c r="BN377" s="1"/>
      <c r="BO377" s="1"/>
      <c r="BP377" s="1"/>
      <c r="BQ377" s="1"/>
      <c r="BR377" s="1"/>
    </row>
    <row r="378" spans="1:70" s="210" customFormat="1" x14ac:dyDescent="0.2">
      <c r="A378" s="33"/>
      <c r="B378" s="47"/>
      <c r="C378" s="106"/>
      <c r="D378" s="31"/>
      <c r="E378" s="31"/>
      <c r="F378" s="31"/>
      <c r="G378" s="33"/>
      <c r="H378" s="33"/>
      <c r="I378" s="33"/>
      <c r="J378" s="33"/>
      <c r="K378" s="33"/>
      <c r="L378" s="33"/>
      <c r="M378" s="31"/>
      <c r="N378" s="30"/>
      <c r="O378" s="31"/>
      <c r="P378" s="31"/>
      <c r="Q378" s="30"/>
      <c r="R378" s="29"/>
      <c r="S378" s="29"/>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c r="BD378" s="33"/>
      <c r="BE378" s="1"/>
      <c r="BF378" s="1"/>
      <c r="BG378" s="1"/>
      <c r="BH378" s="1"/>
      <c r="BI378" s="1"/>
      <c r="BJ378" s="1"/>
      <c r="BK378" s="1"/>
      <c r="BL378" s="1"/>
      <c r="BM378" s="1"/>
      <c r="BN378" s="1"/>
      <c r="BO378" s="1"/>
      <c r="BP378" s="1"/>
      <c r="BQ378" s="1"/>
      <c r="BR378" s="1"/>
    </row>
    <row r="379" spans="1:70" s="210" customFormat="1" x14ac:dyDescent="0.2">
      <c r="A379" s="33"/>
      <c r="B379" s="47"/>
      <c r="C379" s="106"/>
      <c r="D379" s="31"/>
      <c r="E379" s="31"/>
      <c r="F379" s="31"/>
      <c r="G379" s="33"/>
      <c r="H379" s="33"/>
      <c r="I379" s="33"/>
      <c r="J379" s="33"/>
      <c r="K379" s="33"/>
      <c r="L379" s="33"/>
      <c r="M379" s="31"/>
      <c r="N379" s="30"/>
      <c r="O379" s="31"/>
      <c r="P379" s="31"/>
      <c r="Q379" s="30"/>
      <c r="R379" s="29"/>
      <c r="S379" s="29"/>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c r="AX379" s="33"/>
      <c r="AY379" s="33"/>
      <c r="AZ379" s="33"/>
      <c r="BA379" s="33"/>
      <c r="BB379" s="33"/>
      <c r="BC379" s="33"/>
      <c r="BD379" s="33"/>
      <c r="BE379" s="1"/>
      <c r="BF379" s="1"/>
      <c r="BG379" s="1"/>
      <c r="BH379" s="1"/>
      <c r="BI379" s="1"/>
      <c r="BJ379" s="1"/>
      <c r="BK379" s="1"/>
      <c r="BL379" s="1"/>
      <c r="BM379" s="1"/>
      <c r="BN379" s="1"/>
      <c r="BO379" s="1"/>
      <c r="BP379" s="1"/>
      <c r="BQ379" s="1"/>
      <c r="BR379" s="1"/>
    </row>
    <row r="380" spans="1:70" s="210" customFormat="1" x14ac:dyDescent="0.2">
      <c r="A380" s="33"/>
      <c r="B380" s="47"/>
      <c r="C380" s="106"/>
      <c r="D380" s="31"/>
      <c r="E380" s="31"/>
      <c r="F380" s="31"/>
      <c r="G380" s="33"/>
      <c r="H380" s="33"/>
      <c r="I380" s="33"/>
      <c r="J380" s="33"/>
      <c r="K380" s="33"/>
      <c r="L380" s="33"/>
      <c r="M380" s="31"/>
      <c r="N380" s="30"/>
      <c r="O380" s="31"/>
      <c r="P380" s="31"/>
      <c r="Q380" s="30"/>
      <c r="R380" s="29"/>
      <c r="S380" s="29"/>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c r="BD380" s="33"/>
      <c r="BE380" s="1"/>
      <c r="BF380" s="1"/>
      <c r="BG380" s="1"/>
      <c r="BH380" s="1"/>
      <c r="BI380" s="1"/>
      <c r="BJ380" s="1"/>
      <c r="BK380" s="1"/>
      <c r="BL380" s="1"/>
      <c r="BM380" s="1"/>
      <c r="BN380" s="1"/>
      <c r="BO380" s="1"/>
      <c r="BP380" s="1"/>
      <c r="BQ380" s="1"/>
      <c r="BR380" s="1"/>
    </row>
    <row r="381" spans="1:70" s="210" customFormat="1" x14ac:dyDescent="0.2">
      <c r="A381" s="33"/>
      <c r="B381" s="47"/>
      <c r="C381" s="106"/>
      <c r="D381" s="31"/>
      <c r="E381" s="31"/>
      <c r="F381" s="31"/>
      <c r="G381" s="33"/>
      <c r="H381" s="33"/>
      <c r="I381" s="33"/>
      <c r="J381" s="33"/>
      <c r="K381" s="33"/>
      <c r="L381" s="33"/>
      <c r="M381" s="31"/>
      <c r="N381" s="30"/>
      <c r="O381" s="31"/>
      <c r="P381" s="31"/>
      <c r="Q381" s="30"/>
      <c r="R381" s="29"/>
      <c r="S381" s="29"/>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c r="BD381" s="33"/>
      <c r="BE381" s="1"/>
      <c r="BF381" s="1"/>
      <c r="BG381" s="1"/>
      <c r="BH381" s="1"/>
      <c r="BI381" s="1"/>
      <c r="BJ381" s="1"/>
      <c r="BK381" s="1"/>
      <c r="BL381" s="1"/>
      <c r="BM381" s="1"/>
      <c r="BN381" s="1"/>
      <c r="BO381" s="1"/>
      <c r="BP381" s="1"/>
      <c r="BQ381" s="1"/>
      <c r="BR381" s="1"/>
    </row>
    <row r="382" spans="1:70" s="210" customFormat="1" x14ac:dyDescent="0.2">
      <c r="A382" s="33"/>
      <c r="B382" s="47"/>
      <c r="C382" s="106"/>
      <c r="D382" s="31"/>
      <c r="E382" s="31"/>
      <c r="F382" s="31"/>
      <c r="G382" s="33"/>
      <c r="H382" s="33"/>
      <c r="I382" s="33"/>
      <c r="J382" s="33"/>
      <c r="K382" s="33"/>
      <c r="L382" s="33"/>
      <c r="M382" s="31"/>
      <c r="N382" s="30"/>
      <c r="O382" s="31"/>
      <c r="P382" s="31"/>
      <c r="Q382" s="30"/>
      <c r="R382" s="29"/>
      <c r="S382" s="29"/>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c r="BD382" s="33"/>
      <c r="BE382" s="1"/>
      <c r="BF382" s="1"/>
      <c r="BG382" s="1"/>
      <c r="BH382" s="1"/>
      <c r="BI382" s="1"/>
      <c r="BJ382" s="1"/>
      <c r="BK382" s="1"/>
      <c r="BL382" s="1"/>
      <c r="BM382" s="1"/>
      <c r="BN382" s="1"/>
      <c r="BO382" s="1"/>
      <c r="BP382" s="1"/>
      <c r="BQ382" s="1"/>
      <c r="BR382" s="1"/>
    </row>
    <row r="383" spans="1:70" s="210" customFormat="1" x14ac:dyDescent="0.2">
      <c r="A383" s="33"/>
      <c r="B383" s="47"/>
      <c r="C383" s="106"/>
      <c r="D383" s="31"/>
      <c r="E383" s="31"/>
      <c r="F383" s="31"/>
      <c r="G383" s="33"/>
      <c r="H383" s="33"/>
      <c r="I383" s="33"/>
      <c r="J383" s="33"/>
      <c r="K383" s="33"/>
      <c r="L383" s="33"/>
      <c r="M383" s="31"/>
      <c r="N383" s="30"/>
      <c r="O383" s="31"/>
      <c r="P383" s="31"/>
      <c r="Q383" s="30"/>
      <c r="R383" s="29"/>
      <c r="S383" s="29"/>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c r="AX383" s="33"/>
      <c r="AY383" s="33"/>
      <c r="AZ383" s="33"/>
      <c r="BA383" s="33"/>
      <c r="BB383" s="33"/>
      <c r="BC383" s="33"/>
      <c r="BD383" s="33"/>
      <c r="BE383" s="1"/>
      <c r="BF383" s="1"/>
      <c r="BG383" s="1"/>
      <c r="BH383" s="1"/>
      <c r="BI383" s="1"/>
      <c r="BJ383" s="1"/>
      <c r="BK383" s="1"/>
      <c r="BL383" s="1"/>
      <c r="BM383" s="1"/>
      <c r="BN383" s="1"/>
      <c r="BO383" s="1"/>
      <c r="BP383" s="1"/>
      <c r="BQ383" s="1"/>
      <c r="BR383" s="1"/>
    </row>
    <row r="384" spans="1:70" s="210" customFormat="1" x14ac:dyDescent="0.2">
      <c r="A384" s="33"/>
      <c r="B384" s="47"/>
      <c r="C384" s="106"/>
      <c r="D384" s="31"/>
      <c r="E384" s="31"/>
      <c r="F384" s="31"/>
      <c r="G384" s="33"/>
      <c r="H384" s="33"/>
      <c r="I384" s="33"/>
      <c r="J384" s="33"/>
      <c r="K384" s="33"/>
      <c r="L384" s="33"/>
      <c r="M384" s="31"/>
      <c r="N384" s="30"/>
      <c r="O384" s="31"/>
      <c r="P384" s="31"/>
      <c r="Q384" s="30"/>
      <c r="R384" s="29"/>
      <c r="S384" s="29"/>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c r="BD384" s="33"/>
      <c r="BE384" s="1"/>
      <c r="BF384" s="1"/>
      <c r="BG384" s="1"/>
      <c r="BH384" s="1"/>
      <c r="BI384" s="1"/>
      <c r="BJ384" s="1"/>
      <c r="BK384" s="1"/>
      <c r="BL384" s="1"/>
      <c r="BM384" s="1"/>
      <c r="BN384" s="1"/>
      <c r="BO384" s="1"/>
      <c r="BP384" s="1"/>
      <c r="BQ384" s="1"/>
      <c r="BR384" s="1"/>
    </row>
    <row r="385" spans="1:70" s="210" customFormat="1" x14ac:dyDescent="0.2">
      <c r="A385" s="33"/>
      <c r="B385" s="47"/>
      <c r="C385" s="106"/>
      <c r="D385" s="31"/>
      <c r="E385" s="31"/>
      <c r="F385" s="31"/>
      <c r="G385" s="33"/>
      <c r="H385" s="33"/>
      <c r="I385" s="33"/>
      <c r="J385" s="33"/>
      <c r="K385" s="33"/>
      <c r="L385" s="33"/>
      <c r="M385" s="31"/>
      <c r="N385" s="30"/>
      <c r="O385" s="31"/>
      <c r="P385" s="31"/>
      <c r="Q385" s="30"/>
      <c r="R385" s="29"/>
      <c r="S385" s="29"/>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c r="BD385" s="33"/>
      <c r="BE385" s="1"/>
      <c r="BF385" s="1"/>
      <c r="BG385" s="1"/>
      <c r="BH385" s="1"/>
      <c r="BI385" s="1"/>
      <c r="BJ385" s="1"/>
      <c r="BK385" s="1"/>
      <c r="BL385" s="1"/>
      <c r="BM385" s="1"/>
      <c r="BN385" s="1"/>
      <c r="BO385" s="1"/>
      <c r="BP385" s="1"/>
      <c r="BQ385" s="1"/>
      <c r="BR385" s="1"/>
    </row>
    <row r="386" spans="1:70" s="210" customFormat="1" x14ac:dyDescent="0.2">
      <c r="A386" s="33"/>
      <c r="B386" s="47"/>
      <c r="C386" s="106"/>
      <c r="D386" s="31"/>
      <c r="E386" s="31"/>
      <c r="F386" s="31"/>
      <c r="G386" s="33"/>
      <c r="H386" s="33"/>
      <c r="I386" s="33"/>
      <c r="J386" s="33"/>
      <c r="K386" s="33"/>
      <c r="L386" s="33"/>
      <c r="M386" s="31"/>
      <c r="N386" s="30"/>
      <c r="O386" s="31"/>
      <c r="P386" s="31"/>
      <c r="Q386" s="30"/>
      <c r="R386" s="29"/>
      <c r="S386" s="29"/>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c r="BD386" s="33"/>
      <c r="BE386" s="1"/>
      <c r="BF386" s="1"/>
      <c r="BG386" s="1"/>
      <c r="BH386" s="1"/>
      <c r="BI386" s="1"/>
      <c r="BJ386" s="1"/>
      <c r="BK386" s="1"/>
      <c r="BL386" s="1"/>
      <c r="BM386" s="1"/>
      <c r="BN386" s="1"/>
      <c r="BO386" s="1"/>
      <c r="BP386" s="1"/>
      <c r="BQ386" s="1"/>
      <c r="BR386" s="1"/>
    </row>
    <row r="387" spans="1:70" s="210" customFormat="1" x14ac:dyDescent="0.2">
      <c r="A387" s="33"/>
      <c r="B387" s="47"/>
      <c r="C387" s="106"/>
      <c r="D387" s="31"/>
      <c r="E387" s="31"/>
      <c r="F387" s="31"/>
      <c r="G387" s="33"/>
      <c r="H387" s="33"/>
      <c r="I387" s="33"/>
      <c r="J387" s="33"/>
      <c r="K387" s="33"/>
      <c r="L387" s="33"/>
      <c r="M387" s="31"/>
      <c r="N387" s="30"/>
      <c r="O387" s="31"/>
      <c r="P387" s="31"/>
      <c r="Q387" s="30"/>
      <c r="R387" s="29"/>
      <c r="S387" s="29"/>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c r="BD387" s="33"/>
      <c r="BE387" s="1"/>
      <c r="BF387" s="1"/>
      <c r="BG387" s="1"/>
      <c r="BH387" s="1"/>
      <c r="BI387" s="1"/>
      <c r="BJ387" s="1"/>
      <c r="BK387" s="1"/>
      <c r="BL387" s="1"/>
      <c r="BM387" s="1"/>
      <c r="BN387" s="1"/>
      <c r="BO387" s="1"/>
      <c r="BP387" s="1"/>
      <c r="BQ387" s="1"/>
      <c r="BR387" s="1"/>
    </row>
    <row r="388" spans="1:70" s="210" customFormat="1" x14ac:dyDescent="0.2">
      <c r="A388" s="33"/>
      <c r="B388" s="47"/>
      <c r="C388" s="106"/>
      <c r="D388" s="31"/>
      <c r="E388" s="31"/>
      <c r="F388" s="31"/>
      <c r="G388" s="33"/>
      <c r="H388" s="33"/>
      <c r="I388" s="33"/>
      <c r="J388" s="33"/>
      <c r="K388" s="33"/>
      <c r="L388" s="33"/>
      <c r="M388" s="31"/>
      <c r="N388" s="30"/>
      <c r="O388" s="31"/>
      <c r="P388" s="31"/>
      <c r="Q388" s="30"/>
      <c r="R388" s="29"/>
      <c r="S388" s="29"/>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c r="BD388" s="33"/>
      <c r="BE388" s="1"/>
      <c r="BF388" s="1"/>
      <c r="BG388" s="1"/>
      <c r="BH388" s="1"/>
      <c r="BI388" s="1"/>
      <c r="BJ388" s="1"/>
      <c r="BK388" s="1"/>
      <c r="BL388" s="1"/>
      <c r="BM388" s="1"/>
      <c r="BN388" s="1"/>
      <c r="BO388" s="1"/>
      <c r="BP388" s="1"/>
      <c r="BQ388" s="1"/>
      <c r="BR388" s="1"/>
    </row>
    <row r="389" spans="1:70" s="210" customFormat="1" x14ac:dyDescent="0.2">
      <c r="A389" s="33"/>
      <c r="B389" s="47"/>
      <c r="C389" s="106"/>
      <c r="D389" s="31"/>
      <c r="E389" s="31"/>
      <c r="F389" s="31"/>
      <c r="G389" s="33"/>
      <c r="H389" s="33"/>
      <c r="I389" s="33"/>
      <c r="J389" s="33"/>
      <c r="K389" s="33"/>
      <c r="L389" s="33"/>
      <c r="M389" s="31"/>
      <c r="N389" s="30"/>
      <c r="O389" s="31"/>
      <c r="P389" s="31"/>
      <c r="Q389" s="30"/>
      <c r="R389" s="29"/>
      <c r="S389" s="29"/>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1"/>
      <c r="BF389" s="1"/>
      <c r="BG389" s="1"/>
      <c r="BH389" s="1"/>
      <c r="BI389" s="1"/>
      <c r="BJ389" s="1"/>
      <c r="BK389" s="1"/>
      <c r="BL389" s="1"/>
      <c r="BM389" s="1"/>
      <c r="BN389" s="1"/>
      <c r="BO389" s="1"/>
      <c r="BP389" s="1"/>
      <c r="BQ389" s="1"/>
      <c r="BR389" s="1"/>
    </row>
    <row r="390" spans="1:70" s="210" customFormat="1" x14ac:dyDescent="0.2">
      <c r="A390" s="33"/>
      <c r="B390" s="47"/>
      <c r="C390" s="106"/>
      <c r="D390" s="31"/>
      <c r="E390" s="31"/>
      <c r="F390" s="31"/>
      <c r="G390" s="33"/>
      <c r="H390" s="33"/>
      <c r="I390" s="33"/>
      <c r="J390" s="33"/>
      <c r="K390" s="33"/>
      <c r="L390" s="33"/>
      <c r="M390" s="31"/>
      <c r="N390" s="30"/>
      <c r="O390" s="31"/>
      <c r="P390" s="31"/>
      <c r="Q390" s="30"/>
      <c r="R390" s="29"/>
      <c r="S390" s="29"/>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c r="AX390" s="33"/>
      <c r="AY390" s="33"/>
      <c r="AZ390" s="33"/>
      <c r="BA390" s="33"/>
      <c r="BB390" s="33"/>
      <c r="BC390" s="33"/>
      <c r="BD390" s="33"/>
      <c r="BE390" s="1"/>
      <c r="BF390" s="1"/>
      <c r="BG390" s="1"/>
      <c r="BH390" s="1"/>
      <c r="BI390" s="1"/>
      <c r="BJ390" s="1"/>
      <c r="BK390" s="1"/>
      <c r="BL390" s="1"/>
      <c r="BM390" s="1"/>
      <c r="BN390" s="1"/>
      <c r="BO390" s="1"/>
      <c r="BP390" s="1"/>
      <c r="BQ390" s="1"/>
      <c r="BR390" s="1"/>
    </row>
    <row r="391" spans="1:70" s="210" customFormat="1" x14ac:dyDescent="0.2">
      <c r="A391" s="33"/>
      <c r="B391" s="47"/>
      <c r="C391" s="106"/>
      <c r="D391" s="31"/>
      <c r="E391" s="31"/>
      <c r="F391" s="31"/>
      <c r="G391" s="33"/>
      <c r="H391" s="33"/>
      <c r="I391" s="33"/>
      <c r="J391" s="33"/>
      <c r="K391" s="33"/>
      <c r="L391" s="33"/>
      <c r="M391" s="31"/>
      <c r="N391" s="30"/>
      <c r="O391" s="31"/>
      <c r="P391" s="31"/>
      <c r="Q391" s="30"/>
      <c r="R391" s="29"/>
      <c r="S391" s="29"/>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c r="AX391" s="33"/>
      <c r="AY391" s="33"/>
      <c r="AZ391" s="33"/>
      <c r="BA391" s="33"/>
      <c r="BB391" s="33"/>
      <c r="BC391" s="33"/>
      <c r="BD391" s="33"/>
      <c r="BE391" s="1"/>
      <c r="BF391" s="1"/>
      <c r="BG391" s="1"/>
      <c r="BH391" s="1"/>
      <c r="BI391" s="1"/>
      <c r="BJ391" s="1"/>
      <c r="BK391" s="1"/>
      <c r="BL391" s="1"/>
      <c r="BM391" s="1"/>
      <c r="BN391" s="1"/>
      <c r="BO391" s="1"/>
      <c r="BP391" s="1"/>
      <c r="BQ391" s="1"/>
      <c r="BR391" s="1"/>
    </row>
    <row r="392" spans="1:70" s="210" customFormat="1" x14ac:dyDescent="0.2">
      <c r="A392" s="33"/>
      <c r="B392" s="47"/>
      <c r="C392" s="106"/>
      <c r="D392" s="31"/>
      <c r="E392" s="31"/>
      <c r="F392" s="31"/>
      <c r="G392" s="33"/>
      <c r="H392" s="33"/>
      <c r="I392" s="33"/>
      <c r="J392" s="33"/>
      <c r="K392" s="33"/>
      <c r="L392" s="33"/>
      <c r="M392" s="31"/>
      <c r="N392" s="30"/>
      <c r="O392" s="31"/>
      <c r="P392" s="31"/>
      <c r="Q392" s="30"/>
      <c r="R392" s="29"/>
      <c r="S392" s="29"/>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c r="AX392" s="33"/>
      <c r="AY392" s="33"/>
      <c r="AZ392" s="33"/>
      <c r="BA392" s="33"/>
      <c r="BB392" s="33"/>
      <c r="BC392" s="33"/>
      <c r="BD392" s="33"/>
      <c r="BE392" s="1"/>
      <c r="BF392" s="1"/>
      <c r="BG392" s="1"/>
      <c r="BH392" s="1"/>
      <c r="BI392" s="1"/>
      <c r="BJ392" s="1"/>
      <c r="BK392" s="1"/>
      <c r="BL392" s="1"/>
      <c r="BM392" s="1"/>
      <c r="BN392" s="1"/>
      <c r="BO392" s="1"/>
      <c r="BP392" s="1"/>
      <c r="BQ392" s="1"/>
      <c r="BR392" s="1"/>
    </row>
    <row r="393" spans="1:70" s="210" customFormat="1" x14ac:dyDescent="0.2">
      <c r="A393" s="33"/>
      <c r="B393" s="47"/>
      <c r="C393" s="106"/>
      <c r="D393" s="31"/>
      <c r="E393" s="31"/>
      <c r="F393" s="31"/>
      <c r="G393" s="33"/>
      <c r="H393" s="33"/>
      <c r="I393" s="33"/>
      <c r="J393" s="33"/>
      <c r="K393" s="33"/>
      <c r="L393" s="33"/>
      <c r="M393" s="31"/>
      <c r="N393" s="30"/>
      <c r="O393" s="31"/>
      <c r="P393" s="31"/>
      <c r="Q393" s="30"/>
      <c r="R393" s="29"/>
      <c r="S393" s="29"/>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1"/>
      <c r="BF393" s="1"/>
      <c r="BG393" s="1"/>
      <c r="BH393" s="1"/>
      <c r="BI393" s="1"/>
      <c r="BJ393" s="1"/>
      <c r="BK393" s="1"/>
      <c r="BL393" s="1"/>
      <c r="BM393" s="1"/>
      <c r="BN393" s="1"/>
      <c r="BO393" s="1"/>
      <c r="BP393" s="1"/>
      <c r="BQ393" s="1"/>
      <c r="BR393" s="1"/>
    </row>
    <row r="394" spans="1:70" s="210" customFormat="1" x14ac:dyDescent="0.2">
      <c r="A394" s="33"/>
      <c r="B394" s="47"/>
      <c r="C394" s="106"/>
      <c r="D394" s="31"/>
      <c r="E394" s="31"/>
      <c r="F394" s="31"/>
      <c r="G394" s="33"/>
      <c r="H394" s="33"/>
      <c r="I394" s="33"/>
      <c r="J394" s="33"/>
      <c r="K394" s="33"/>
      <c r="L394" s="33"/>
      <c r="M394" s="31"/>
      <c r="N394" s="30"/>
      <c r="O394" s="31"/>
      <c r="P394" s="31"/>
      <c r="Q394" s="30"/>
      <c r="R394" s="29"/>
      <c r="S394" s="29"/>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1"/>
      <c r="BF394" s="1"/>
      <c r="BG394" s="1"/>
      <c r="BH394" s="1"/>
      <c r="BI394" s="1"/>
      <c r="BJ394" s="1"/>
      <c r="BK394" s="1"/>
      <c r="BL394" s="1"/>
      <c r="BM394" s="1"/>
      <c r="BN394" s="1"/>
      <c r="BO394" s="1"/>
      <c r="BP394" s="1"/>
      <c r="BQ394" s="1"/>
      <c r="BR394" s="1"/>
    </row>
    <row r="395" spans="1:70" s="210" customFormat="1" x14ac:dyDescent="0.2">
      <c r="A395" s="33"/>
      <c r="B395" s="47"/>
      <c r="C395" s="106"/>
      <c r="D395" s="31"/>
      <c r="E395" s="31"/>
      <c r="F395" s="31"/>
      <c r="G395" s="33"/>
      <c r="H395" s="33"/>
      <c r="I395" s="33"/>
      <c r="J395" s="33"/>
      <c r="K395" s="33"/>
      <c r="L395" s="33"/>
      <c r="M395" s="31"/>
      <c r="N395" s="30"/>
      <c r="O395" s="31"/>
      <c r="P395" s="31"/>
      <c r="Q395" s="30"/>
      <c r="R395" s="29"/>
      <c r="S395" s="29"/>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c r="BD395" s="33"/>
      <c r="BE395" s="1"/>
      <c r="BF395" s="1"/>
      <c r="BG395" s="1"/>
      <c r="BH395" s="1"/>
      <c r="BI395" s="1"/>
      <c r="BJ395" s="1"/>
      <c r="BK395" s="1"/>
      <c r="BL395" s="1"/>
      <c r="BM395" s="1"/>
      <c r="BN395" s="1"/>
      <c r="BO395" s="1"/>
      <c r="BP395" s="1"/>
      <c r="BQ395" s="1"/>
      <c r="BR395" s="1"/>
    </row>
    <row r="396" spans="1:70" s="210" customFormat="1" x14ac:dyDescent="0.2">
      <c r="A396" s="33"/>
      <c r="B396" s="47"/>
      <c r="C396" s="106"/>
      <c r="D396" s="31"/>
      <c r="E396" s="31"/>
      <c r="F396" s="31"/>
      <c r="G396" s="33"/>
      <c r="H396" s="33"/>
      <c r="I396" s="33"/>
      <c r="J396" s="33"/>
      <c r="K396" s="33"/>
      <c r="L396" s="33"/>
      <c r="M396" s="31"/>
      <c r="N396" s="30"/>
      <c r="O396" s="31"/>
      <c r="P396" s="31"/>
      <c r="Q396" s="30"/>
      <c r="R396" s="29"/>
      <c r="S396" s="29"/>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c r="BD396" s="33"/>
      <c r="BE396" s="1"/>
      <c r="BF396" s="1"/>
      <c r="BG396" s="1"/>
      <c r="BH396" s="1"/>
      <c r="BI396" s="1"/>
      <c r="BJ396" s="1"/>
      <c r="BK396" s="1"/>
      <c r="BL396" s="1"/>
      <c r="BM396" s="1"/>
      <c r="BN396" s="1"/>
      <c r="BO396" s="1"/>
      <c r="BP396" s="1"/>
      <c r="BQ396" s="1"/>
      <c r="BR396" s="1"/>
    </row>
    <row r="397" spans="1:70" s="210" customFormat="1" x14ac:dyDescent="0.2">
      <c r="A397" s="33"/>
      <c r="B397" s="47"/>
      <c r="C397" s="106"/>
      <c r="D397" s="31"/>
      <c r="E397" s="31"/>
      <c r="F397" s="31"/>
      <c r="G397" s="33"/>
      <c r="H397" s="33"/>
      <c r="I397" s="33"/>
      <c r="J397" s="33"/>
      <c r="K397" s="33"/>
      <c r="L397" s="33"/>
      <c r="M397" s="31"/>
      <c r="N397" s="30"/>
      <c r="O397" s="31"/>
      <c r="P397" s="31"/>
      <c r="Q397" s="30"/>
      <c r="R397" s="29"/>
      <c r="S397" s="29"/>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c r="BD397" s="33"/>
      <c r="BE397" s="1"/>
      <c r="BF397" s="1"/>
      <c r="BG397" s="1"/>
      <c r="BH397" s="1"/>
      <c r="BI397" s="1"/>
      <c r="BJ397" s="1"/>
      <c r="BK397" s="1"/>
      <c r="BL397" s="1"/>
      <c r="BM397" s="1"/>
      <c r="BN397" s="1"/>
      <c r="BO397" s="1"/>
      <c r="BP397" s="1"/>
      <c r="BQ397" s="1"/>
      <c r="BR397" s="1"/>
    </row>
    <row r="398" spans="1:70" s="210" customFormat="1" x14ac:dyDescent="0.2">
      <c r="A398" s="33"/>
      <c r="B398" s="47"/>
      <c r="C398" s="106"/>
      <c r="D398" s="31"/>
      <c r="E398" s="31"/>
      <c r="F398" s="31"/>
      <c r="G398" s="33"/>
      <c r="H398" s="33"/>
      <c r="I398" s="33"/>
      <c r="J398" s="33"/>
      <c r="K398" s="33"/>
      <c r="L398" s="33"/>
      <c r="M398" s="31"/>
      <c r="N398" s="30"/>
      <c r="O398" s="31"/>
      <c r="P398" s="31"/>
      <c r="Q398" s="30"/>
      <c r="R398" s="29"/>
      <c r="S398" s="29"/>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c r="BD398" s="33"/>
      <c r="BE398" s="1"/>
      <c r="BF398" s="1"/>
      <c r="BG398" s="1"/>
      <c r="BH398" s="1"/>
      <c r="BI398" s="1"/>
      <c r="BJ398" s="1"/>
      <c r="BK398" s="1"/>
      <c r="BL398" s="1"/>
      <c r="BM398" s="1"/>
      <c r="BN398" s="1"/>
      <c r="BO398" s="1"/>
      <c r="BP398" s="1"/>
      <c r="BQ398" s="1"/>
      <c r="BR398" s="1"/>
    </row>
    <row r="399" spans="1:70" s="210" customFormat="1" x14ac:dyDescent="0.2">
      <c r="A399" s="33"/>
      <c r="B399" s="47"/>
      <c r="C399" s="106"/>
      <c r="D399" s="31"/>
      <c r="E399" s="31"/>
      <c r="F399" s="31"/>
      <c r="G399" s="33"/>
      <c r="H399" s="33"/>
      <c r="I399" s="33"/>
      <c r="J399" s="33"/>
      <c r="K399" s="33"/>
      <c r="L399" s="33"/>
      <c r="M399" s="31"/>
      <c r="N399" s="30"/>
      <c r="O399" s="31"/>
      <c r="P399" s="31"/>
      <c r="Q399" s="30"/>
      <c r="R399" s="29"/>
      <c r="S399" s="29"/>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c r="AX399" s="33"/>
      <c r="AY399" s="33"/>
      <c r="AZ399" s="33"/>
      <c r="BA399" s="33"/>
      <c r="BB399" s="33"/>
      <c r="BC399" s="33"/>
      <c r="BD399" s="33"/>
      <c r="BE399" s="1"/>
      <c r="BF399" s="1"/>
      <c r="BG399" s="1"/>
      <c r="BH399" s="1"/>
      <c r="BI399" s="1"/>
      <c r="BJ399" s="1"/>
      <c r="BK399" s="1"/>
      <c r="BL399" s="1"/>
      <c r="BM399" s="1"/>
      <c r="BN399" s="1"/>
      <c r="BO399" s="1"/>
      <c r="BP399" s="1"/>
      <c r="BQ399" s="1"/>
      <c r="BR399" s="1"/>
    </row>
    <row r="400" spans="1:70" s="210" customFormat="1" x14ac:dyDescent="0.2">
      <c r="A400" s="33"/>
      <c r="B400" s="47"/>
      <c r="C400" s="106"/>
      <c r="D400" s="31"/>
      <c r="E400" s="31"/>
      <c r="F400" s="31"/>
      <c r="G400" s="33"/>
      <c r="H400" s="33"/>
      <c r="I400" s="33"/>
      <c r="J400" s="33"/>
      <c r="K400" s="33"/>
      <c r="L400" s="33"/>
      <c r="M400" s="31"/>
      <c r="N400" s="30"/>
      <c r="O400" s="31"/>
      <c r="P400" s="31"/>
      <c r="Q400" s="30"/>
      <c r="R400" s="29"/>
      <c r="S400" s="29"/>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c r="BD400" s="33"/>
      <c r="BE400" s="1"/>
      <c r="BF400" s="1"/>
      <c r="BG400" s="1"/>
      <c r="BH400" s="1"/>
      <c r="BI400" s="1"/>
      <c r="BJ400" s="1"/>
      <c r="BK400" s="1"/>
      <c r="BL400" s="1"/>
      <c r="BM400" s="1"/>
      <c r="BN400" s="1"/>
      <c r="BO400" s="1"/>
      <c r="BP400" s="1"/>
      <c r="BQ400" s="1"/>
      <c r="BR400" s="1"/>
    </row>
    <row r="401" spans="1:70" s="210" customFormat="1" x14ac:dyDescent="0.2">
      <c r="A401" s="33"/>
      <c r="B401" s="47"/>
      <c r="C401" s="106"/>
      <c r="D401" s="31"/>
      <c r="E401" s="31"/>
      <c r="F401" s="31"/>
      <c r="G401" s="33"/>
      <c r="H401" s="33"/>
      <c r="I401" s="33"/>
      <c r="J401" s="33"/>
      <c r="K401" s="33"/>
      <c r="L401" s="33"/>
      <c r="M401" s="31"/>
      <c r="N401" s="30"/>
      <c r="O401" s="31"/>
      <c r="P401" s="31"/>
      <c r="Q401" s="30"/>
      <c r="R401" s="29"/>
      <c r="S401" s="29"/>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c r="BD401" s="33"/>
      <c r="BE401" s="1"/>
      <c r="BF401" s="1"/>
      <c r="BG401" s="1"/>
      <c r="BH401" s="1"/>
      <c r="BI401" s="1"/>
      <c r="BJ401" s="1"/>
      <c r="BK401" s="1"/>
      <c r="BL401" s="1"/>
      <c r="BM401" s="1"/>
      <c r="BN401" s="1"/>
      <c r="BO401" s="1"/>
      <c r="BP401" s="1"/>
      <c r="BQ401" s="1"/>
      <c r="BR401" s="1"/>
    </row>
    <row r="402" spans="1:70" s="210" customFormat="1" x14ac:dyDescent="0.2">
      <c r="A402" s="33"/>
      <c r="B402" s="47"/>
      <c r="C402" s="106"/>
      <c r="D402" s="31"/>
      <c r="E402" s="31"/>
      <c r="F402" s="31"/>
      <c r="G402" s="33"/>
      <c r="H402" s="33"/>
      <c r="I402" s="33"/>
      <c r="J402" s="33"/>
      <c r="K402" s="33"/>
      <c r="L402" s="33"/>
      <c r="M402" s="31"/>
      <c r="N402" s="30"/>
      <c r="O402" s="31"/>
      <c r="P402" s="31"/>
      <c r="Q402" s="30"/>
      <c r="R402" s="29"/>
      <c r="S402" s="29"/>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c r="AX402" s="33"/>
      <c r="AY402" s="33"/>
      <c r="AZ402" s="33"/>
      <c r="BA402" s="33"/>
      <c r="BB402" s="33"/>
      <c r="BC402" s="33"/>
      <c r="BD402" s="33"/>
      <c r="BE402" s="1"/>
      <c r="BF402" s="1"/>
      <c r="BG402" s="1"/>
      <c r="BH402" s="1"/>
      <c r="BI402" s="1"/>
      <c r="BJ402" s="1"/>
      <c r="BK402" s="1"/>
      <c r="BL402" s="1"/>
      <c r="BM402" s="1"/>
      <c r="BN402" s="1"/>
      <c r="BO402" s="1"/>
      <c r="BP402" s="1"/>
      <c r="BQ402" s="1"/>
      <c r="BR402" s="1"/>
    </row>
    <row r="403" spans="1:70" s="210" customFormat="1" x14ac:dyDescent="0.2">
      <c r="A403" s="33"/>
      <c r="B403" s="47"/>
      <c r="C403" s="106"/>
      <c r="D403" s="31"/>
      <c r="E403" s="31"/>
      <c r="F403" s="31"/>
      <c r="G403" s="33"/>
      <c r="H403" s="33"/>
      <c r="I403" s="33"/>
      <c r="J403" s="33"/>
      <c r="K403" s="33"/>
      <c r="L403" s="33"/>
      <c r="M403" s="31"/>
      <c r="N403" s="30"/>
      <c r="O403" s="31"/>
      <c r="P403" s="31"/>
      <c r="Q403" s="30"/>
      <c r="R403" s="29"/>
      <c r="S403" s="29"/>
      <c r="T403" s="33"/>
      <c r="U403" s="33"/>
      <c r="V403" s="33"/>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c r="AX403" s="33"/>
      <c r="AY403" s="33"/>
      <c r="AZ403" s="33"/>
      <c r="BA403" s="33"/>
      <c r="BB403" s="33"/>
      <c r="BC403" s="33"/>
      <c r="BD403" s="33"/>
      <c r="BE403" s="1"/>
      <c r="BF403" s="1"/>
      <c r="BG403" s="1"/>
      <c r="BH403" s="1"/>
      <c r="BI403" s="1"/>
      <c r="BJ403" s="1"/>
      <c r="BK403" s="1"/>
      <c r="BL403" s="1"/>
      <c r="BM403" s="1"/>
      <c r="BN403" s="1"/>
      <c r="BO403" s="1"/>
      <c r="BP403" s="1"/>
      <c r="BQ403" s="1"/>
      <c r="BR403" s="1"/>
    </row>
    <row r="404" spans="1:70" s="210" customFormat="1" x14ac:dyDescent="0.2">
      <c r="A404" s="33"/>
      <c r="B404" s="47"/>
      <c r="C404" s="106"/>
      <c r="D404" s="31"/>
      <c r="E404" s="31"/>
      <c r="F404" s="31"/>
      <c r="G404" s="33"/>
      <c r="H404" s="33"/>
      <c r="I404" s="33"/>
      <c r="J404" s="33"/>
      <c r="K404" s="33"/>
      <c r="L404" s="33"/>
      <c r="M404" s="31"/>
      <c r="N404" s="30"/>
      <c r="O404" s="31"/>
      <c r="P404" s="31"/>
      <c r="Q404" s="30"/>
      <c r="R404" s="29"/>
      <c r="S404" s="29"/>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c r="AX404" s="33"/>
      <c r="AY404" s="33"/>
      <c r="AZ404" s="33"/>
      <c r="BA404" s="33"/>
      <c r="BB404" s="33"/>
      <c r="BC404" s="33"/>
      <c r="BD404" s="33"/>
      <c r="BE404" s="1"/>
      <c r="BF404" s="1"/>
      <c r="BG404" s="1"/>
      <c r="BH404" s="1"/>
      <c r="BI404" s="1"/>
      <c r="BJ404" s="1"/>
      <c r="BK404" s="1"/>
      <c r="BL404" s="1"/>
      <c r="BM404" s="1"/>
      <c r="BN404" s="1"/>
      <c r="BO404" s="1"/>
      <c r="BP404" s="1"/>
      <c r="BQ404" s="1"/>
      <c r="BR404" s="1"/>
    </row>
    <row r="405" spans="1:70" s="210" customFormat="1" x14ac:dyDescent="0.2">
      <c r="A405" s="33"/>
      <c r="B405" s="47"/>
      <c r="C405" s="106"/>
      <c r="D405" s="31"/>
      <c r="E405" s="31"/>
      <c r="F405" s="31"/>
      <c r="G405" s="33"/>
      <c r="H405" s="33"/>
      <c r="I405" s="33"/>
      <c r="J405" s="33"/>
      <c r="K405" s="33"/>
      <c r="L405" s="33"/>
      <c r="M405" s="31"/>
      <c r="N405" s="30"/>
      <c r="O405" s="31"/>
      <c r="P405" s="31"/>
      <c r="Q405" s="30"/>
      <c r="R405" s="29"/>
      <c r="S405" s="29"/>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c r="AX405" s="33"/>
      <c r="AY405" s="33"/>
      <c r="AZ405" s="33"/>
      <c r="BA405" s="33"/>
      <c r="BB405" s="33"/>
      <c r="BC405" s="33"/>
      <c r="BD405" s="33"/>
      <c r="BE405" s="1"/>
      <c r="BF405" s="1"/>
      <c r="BG405" s="1"/>
      <c r="BH405" s="1"/>
      <c r="BI405" s="1"/>
      <c r="BJ405" s="1"/>
      <c r="BK405" s="1"/>
      <c r="BL405" s="1"/>
      <c r="BM405" s="1"/>
      <c r="BN405" s="1"/>
      <c r="BO405" s="1"/>
      <c r="BP405" s="1"/>
      <c r="BQ405" s="1"/>
      <c r="BR405" s="1"/>
    </row>
    <row r="406" spans="1:70" s="210" customFormat="1" x14ac:dyDescent="0.2">
      <c r="A406" s="33"/>
      <c r="B406" s="47"/>
      <c r="C406" s="106"/>
      <c r="D406" s="31"/>
      <c r="E406" s="31"/>
      <c r="F406" s="31"/>
      <c r="G406" s="33"/>
      <c r="H406" s="33"/>
      <c r="I406" s="33"/>
      <c r="J406" s="33"/>
      <c r="K406" s="33"/>
      <c r="L406" s="33"/>
      <c r="M406" s="31"/>
      <c r="N406" s="30"/>
      <c r="O406" s="31"/>
      <c r="P406" s="31"/>
      <c r="Q406" s="30"/>
      <c r="R406" s="29"/>
      <c r="S406" s="29"/>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c r="AX406" s="33"/>
      <c r="AY406" s="33"/>
      <c r="AZ406" s="33"/>
      <c r="BA406" s="33"/>
      <c r="BB406" s="33"/>
      <c r="BC406" s="33"/>
      <c r="BD406" s="33"/>
      <c r="BE406" s="1"/>
      <c r="BF406" s="1"/>
      <c r="BG406" s="1"/>
      <c r="BH406" s="1"/>
      <c r="BI406" s="1"/>
      <c r="BJ406" s="1"/>
      <c r="BK406" s="1"/>
      <c r="BL406" s="1"/>
      <c r="BM406" s="1"/>
      <c r="BN406" s="1"/>
      <c r="BO406" s="1"/>
      <c r="BP406" s="1"/>
      <c r="BQ406" s="1"/>
      <c r="BR406" s="1"/>
    </row>
    <row r="407" spans="1:70" s="210" customFormat="1" x14ac:dyDescent="0.2">
      <c r="A407" s="33"/>
      <c r="B407" s="47"/>
      <c r="C407" s="106"/>
      <c r="D407" s="31"/>
      <c r="E407" s="31"/>
      <c r="F407" s="31"/>
      <c r="G407" s="33"/>
      <c r="H407" s="33"/>
      <c r="I407" s="33"/>
      <c r="J407" s="33"/>
      <c r="K407" s="33"/>
      <c r="L407" s="33"/>
      <c r="M407" s="31"/>
      <c r="N407" s="30"/>
      <c r="O407" s="31"/>
      <c r="P407" s="31"/>
      <c r="Q407" s="30"/>
      <c r="R407" s="29"/>
      <c r="S407" s="29"/>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1"/>
      <c r="BF407" s="1"/>
      <c r="BG407" s="1"/>
      <c r="BH407" s="1"/>
      <c r="BI407" s="1"/>
      <c r="BJ407" s="1"/>
      <c r="BK407" s="1"/>
      <c r="BL407" s="1"/>
      <c r="BM407" s="1"/>
      <c r="BN407" s="1"/>
      <c r="BO407" s="1"/>
      <c r="BP407" s="1"/>
      <c r="BQ407" s="1"/>
      <c r="BR407" s="1"/>
    </row>
    <row r="408" spans="1:70" s="210" customFormat="1" x14ac:dyDescent="0.2">
      <c r="A408" s="33"/>
      <c r="B408" s="47"/>
      <c r="C408" s="106"/>
      <c r="D408" s="31"/>
      <c r="E408" s="31"/>
      <c r="F408" s="31"/>
      <c r="G408" s="33"/>
      <c r="H408" s="33"/>
      <c r="I408" s="33"/>
      <c r="J408" s="33"/>
      <c r="K408" s="33"/>
      <c r="L408" s="33"/>
      <c r="M408" s="31"/>
      <c r="N408" s="30"/>
      <c r="O408" s="31"/>
      <c r="P408" s="31"/>
      <c r="Q408" s="30"/>
      <c r="R408" s="29"/>
      <c r="S408" s="29"/>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1"/>
      <c r="BF408" s="1"/>
      <c r="BG408" s="1"/>
      <c r="BH408" s="1"/>
      <c r="BI408" s="1"/>
      <c r="BJ408" s="1"/>
      <c r="BK408" s="1"/>
      <c r="BL408" s="1"/>
      <c r="BM408" s="1"/>
      <c r="BN408" s="1"/>
      <c r="BO408" s="1"/>
      <c r="BP408" s="1"/>
      <c r="BQ408" s="1"/>
      <c r="BR408" s="1"/>
    </row>
    <row r="409" spans="1:70" s="210" customFormat="1" x14ac:dyDescent="0.2">
      <c r="A409" s="33"/>
      <c r="B409" s="47"/>
      <c r="C409" s="106"/>
      <c r="D409" s="31"/>
      <c r="E409" s="31"/>
      <c r="F409" s="31"/>
      <c r="G409" s="33"/>
      <c r="H409" s="33"/>
      <c r="I409" s="33"/>
      <c r="J409" s="33"/>
      <c r="K409" s="33"/>
      <c r="L409" s="33"/>
      <c r="M409" s="31"/>
      <c r="N409" s="30"/>
      <c r="O409" s="31"/>
      <c r="P409" s="31"/>
      <c r="Q409" s="30"/>
      <c r="R409" s="29"/>
      <c r="S409" s="29"/>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33"/>
      <c r="BE409" s="1"/>
      <c r="BF409" s="1"/>
      <c r="BG409" s="1"/>
      <c r="BH409" s="1"/>
      <c r="BI409" s="1"/>
      <c r="BJ409" s="1"/>
      <c r="BK409" s="1"/>
      <c r="BL409" s="1"/>
      <c r="BM409" s="1"/>
      <c r="BN409" s="1"/>
      <c r="BO409" s="1"/>
      <c r="BP409" s="1"/>
      <c r="BQ409" s="1"/>
      <c r="BR409" s="1"/>
    </row>
    <row r="410" spans="1:70" s="210" customFormat="1" x14ac:dyDescent="0.2">
      <c r="A410" s="33"/>
      <c r="B410" s="47"/>
      <c r="C410" s="106"/>
      <c r="D410" s="31"/>
      <c r="E410" s="31"/>
      <c r="F410" s="31"/>
      <c r="G410" s="33"/>
      <c r="H410" s="33"/>
      <c r="I410" s="33"/>
      <c r="J410" s="33"/>
      <c r="K410" s="33"/>
      <c r="L410" s="33"/>
      <c r="M410" s="31"/>
      <c r="N410" s="30"/>
      <c r="O410" s="31"/>
      <c r="P410" s="31"/>
      <c r="Q410" s="30"/>
      <c r="R410" s="29"/>
      <c r="S410" s="29"/>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33"/>
      <c r="BE410" s="1"/>
      <c r="BF410" s="1"/>
      <c r="BG410" s="1"/>
      <c r="BH410" s="1"/>
      <c r="BI410" s="1"/>
      <c r="BJ410" s="1"/>
      <c r="BK410" s="1"/>
      <c r="BL410" s="1"/>
      <c r="BM410" s="1"/>
      <c r="BN410" s="1"/>
      <c r="BO410" s="1"/>
      <c r="BP410" s="1"/>
      <c r="BQ410" s="1"/>
      <c r="BR410" s="1"/>
    </row>
    <row r="411" spans="1:70" s="210" customFormat="1" x14ac:dyDescent="0.2">
      <c r="A411" s="33"/>
      <c r="B411" s="47"/>
      <c r="C411" s="106"/>
      <c r="D411" s="31"/>
      <c r="E411" s="31"/>
      <c r="F411" s="31"/>
      <c r="G411" s="33"/>
      <c r="H411" s="33"/>
      <c r="I411" s="33"/>
      <c r="J411" s="33"/>
      <c r="K411" s="33"/>
      <c r="L411" s="33"/>
      <c r="M411" s="31"/>
      <c r="N411" s="30"/>
      <c r="O411" s="31"/>
      <c r="P411" s="31"/>
      <c r="Q411" s="30"/>
      <c r="R411" s="29"/>
      <c r="S411" s="29"/>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33"/>
      <c r="BE411" s="1"/>
      <c r="BF411" s="1"/>
      <c r="BG411" s="1"/>
      <c r="BH411" s="1"/>
      <c r="BI411" s="1"/>
      <c r="BJ411" s="1"/>
      <c r="BK411" s="1"/>
      <c r="BL411" s="1"/>
      <c r="BM411" s="1"/>
      <c r="BN411" s="1"/>
      <c r="BO411" s="1"/>
      <c r="BP411" s="1"/>
      <c r="BQ411" s="1"/>
      <c r="BR411" s="1"/>
    </row>
    <row r="412" spans="1:70" s="210" customFormat="1" x14ac:dyDescent="0.2">
      <c r="A412" s="33"/>
      <c r="B412" s="47"/>
      <c r="C412" s="106"/>
      <c r="D412" s="31"/>
      <c r="E412" s="31"/>
      <c r="F412" s="31"/>
      <c r="G412" s="33"/>
      <c r="H412" s="33"/>
      <c r="I412" s="33"/>
      <c r="J412" s="33"/>
      <c r="K412" s="33"/>
      <c r="L412" s="33"/>
      <c r="M412" s="31"/>
      <c r="N412" s="30"/>
      <c r="O412" s="31"/>
      <c r="P412" s="31"/>
      <c r="Q412" s="30"/>
      <c r="R412" s="29"/>
      <c r="S412" s="29"/>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33"/>
      <c r="BE412" s="1"/>
      <c r="BF412" s="1"/>
      <c r="BG412" s="1"/>
      <c r="BH412" s="1"/>
      <c r="BI412" s="1"/>
      <c r="BJ412" s="1"/>
      <c r="BK412" s="1"/>
      <c r="BL412" s="1"/>
      <c r="BM412" s="1"/>
      <c r="BN412" s="1"/>
      <c r="BO412" s="1"/>
      <c r="BP412" s="1"/>
      <c r="BQ412" s="1"/>
      <c r="BR412" s="1"/>
    </row>
    <row r="413" spans="1:70" s="210" customFormat="1" x14ac:dyDescent="0.2">
      <c r="A413" s="33"/>
      <c r="B413" s="47"/>
      <c r="C413" s="106"/>
      <c r="D413" s="31"/>
      <c r="E413" s="31"/>
      <c r="F413" s="31"/>
      <c r="G413" s="33"/>
      <c r="H413" s="33"/>
      <c r="I413" s="33"/>
      <c r="J413" s="33"/>
      <c r="K413" s="33"/>
      <c r="L413" s="33"/>
      <c r="M413" s="31"/>
      <c r="N413" s="30"/>
      <c r="O413" s="31"/>
      <c r="P413" s="31"/>
      <c r="Q413" s="30"/>
      <c r="R413" s="29"/>
      <c r="S413" s="29"/>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33"/>
      <c r="BE413" s="1"/>
      <c r="BF413" s="1"/>
      <c r="BG413" s="1"/>
      <c r="BH413" s="1"/>
      <c r="BI413" s="1"/>
      <c r="BJ413" s="1"/>
      <c r="BK413" s="1"/>
      <c r="BL413" s="1"/>
      <c r="BM413" s="1"/>
      <c r="BN413" s="1"/>
      <c r="BO413" s="1"/>
      <c r="BP413" s="1"/>
      <c r="BQ413" s="1"/>
      <c r="BR413" s="1"/>
    </row>
    <row r="414" spans="1:70" s="210" customFormat="1" x14ac:dyDescent="0.2">
      <c r="A414" s="33"/>
      <c r="B414" s="47"/>
      <c r="C414" s="106"/>
      <c r="D414" s="31"/>
      <c r="E414" s="31"/>
      <c r="F414" s="31"/>
      <c r="G414" s="33"/>
      <c r="H414" s="33"/>
      <c r="I414" s="33"/>
      <c r="J414" s="33"/>
      <c r="K414" s="33"/>
      <c r="L414" s="33"/>
      <c r="M414" s="31"/>
      <c r="N414" s="30"/>
      <c r="O414" s="31"/>
      <c r="P414" s="31"/>
      <c r="Q414" s="30"/>
      <c r="R414" s="29"/>
      <c r="S414" s="29"/>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33"/>
      <c r="BE414" s="1"/>
      <c r="BF414" s="1"/>
      <c r="BG414" s="1"/>
      <c r="BH414" s="1"/>
      <c r="BI414" s="1"/>
      <c r="BJ414" s="1"/>
      <c r="BK414" s="1"/>
      <c r="BL414" s="1"/>
      <c r="BM414" s="1"/>
      <c r="BN414" s="1"/>
      <c r="BO414" s="1"/>
      <c r="BP414" s="1"/>
      <c r="BQ414" s="1"/>
      <c r="BR414" s="1"/>
    </row>
    <row r="415" spans="1:70" s="210" customFormat="1" x14ac:dyDescent="0.2">
      <c r="A415" s="33"/>
      <c r="B415" s="47"/>
      <c r="C415" s="106"/>
      <c r="D415" s="31"/>
      <c r="E415" s="31"/>
      <c r="F415" s="31"/>
      <c r="G415" s="33"/>
      <c r="H415" s="33"/>
      <c r="I415" s="33"/>
      <c r="J415" s="33"/>
      <c r="K415" s="33"/>
      <c r="L415" s="33"/>
      <c r="M415" s="31"/>
      <c r="N415" s="30"/>
      <c r="O415" s="31"/>
      <c r="P415" s="31"/>
      <c r="Q415" s="30"/>
      <c r="R415" s="29"/>
      <c r="S415" s="29"/>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33"/>
      <c r="BE415" s="1"/>
      <c r="BF415" s="1"/>
      <c r="BG415" s="1"/>
      <c r="BH415" s="1"/>
      <c r="BI415" s="1"/>
      <c r="BJ415" s="1"/>
      <c r="BK415" s="1"/>
      <c r="BL415" s="1"/>
      <c r="BM415" s="1"/>
      <c r="BN415" s="1"/>
      <c r="BO415" s="1"/>
      <c r="BP415" s="1"/>
      <c r="BQ415" s="1"/>
      <c r="BR415" s="1"/>
    </row>
    <row r="416" spans="1:70" s="210" customFormat="1" x14ac:dyDescent="0.2">
      <c r="A416" s="33"/>
      <c r="B416" s="47"/>
      <c r="C416" s="106"/>
      <c r="D416" s="31"/>
      <c r="E416" s="31"/>
      <c r="F416" s="31"/>
      <c r="G416" s="33"/>
      <c r="H416" s="33"/>
      <c r="I416" s="33"/>
      <c r="J416" s="33"/>
      <c r="K416" s="33"/>
      <c r="L416" s="33"/>
      <c r="M416" s="31"/>
      <c r="N416" s="30"/>
      <c r="O416" s="31"/>
      <c r="P416" s="31"/>
      <c r="Q416" s="30"/>
      <c r="R416" s="29"/>
      <c r="S416" s="29"/>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33"/>
      <c r="BE416" s="1"/>
      <c r="BF416" s="1"/>
      <c r="BG416" s="1"/>
      <c r="BH416" s="1"/>
      <c r="BI416" s="1"/>
      <c r="BJ416" s="1"/>
      <c r="BK416" s="1"/>
      <c r="BL416" s="1"/>
      <c r="BM416" s="1"/>
      <c r="BN416" s="1"/>
      <c r="BO416" s="1"/>
      <c r="BP416" s="1"/>
      <c r="BQ416" s="1"/>
      <c r="BR416" s="1"/>
    </row>
    <row r="417" spans="1:70" s="210" customFormat="1" x14ac:dyDescent="0.2">
      <c r="A417" s="33"/>
      <c r="B417" s="47"/>
      <c r="C417" s="106"/>
      <c r="D417" s="31"/>
      <c r="E417" s="31"/>
      <c r="F417" s="31"/>
      <c r="G417" s="33"/>
      <c r="H417" s="33"/>
      <c r="I417" s="33"/>
      <c r="J417" s="33"/>
      <c r="K417" s="33"/>
      <c r="L417" s="33"/>
      <c r="M417" s="31"/>
      <c r="N417" s="30"/>
      <c r="O417" s="31"/>
      <c r="P417" s="31"/>
      <c r="Q417" s="30"/>
      <c r="R417" s="29"/>
      <c r="S417" s="29"/>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c r="BE417" s="1"/>
      <c r="BF417" s="1"/>
      <c r="BG417" s="1"/>
      <c r="BH417" s="1"/>
      <c r="BI417" s="1"/>
      <c r="BJ417" s="1"/>
      <c r="BK417" s="1"/>
      <c r="BL417" s="1"/>
      <c r="BM417" s="1"/>
      <c r="BN417" s="1"/>
      <c r="BO417" s="1"/>
      <c r="BP417" s="1"/>
      <c r="BQ417" s="1"/>
      <c r="BR417" s="1"/>
    </row>
    <row r="418" spans="1:70" s="210" customFormat="1" x14ac:dyDescent="0.2">
      <c r="A418" s="33"/>
      <c r="B418" s="47"/>
      <c r="C418" s="106"/>
      <c r="D418" s="31"/>
      <c r="E418" s="31"/>
      <c r="F418" s="31"/>
      <c r="G418" s="33"/>
      <c r="H418" s="33"/>
      <c r="I418" s="33"/>
      <c r="J418" s="33"/>
      <c r="K418" s="33"/>
      <c r="L418" s="33"/>
      <c r="M418" s="31"/>
      <c r="N418" s="30"/>
      <c r="O418" s="31"/>
      <c r="P418" s="31"/>
      <c r="Q418" s="30"/>
      <c r="R418" s="29"/>
      <c r="S418" s="29"/>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1"/>
      <c r="BF418" s="1"/>
      <c r="BG418" s="1"/>
      <c r="BH418" s="1"/>
      <c r="BI418" s="1"/>
      <c r="BJ418" s="1"/>
      <c r="BK418" s="1"/>
      <c r="BL418" s="1"/>
      <c r="BM418" s="1"/>
      <c r="BN418" s="1"/>
      <c r="BO418" s="1"/>
      <c r="BP418" s="1"/>
      <c r="BQ418" s="1"/>
      <c r="BR418" s="1"/>
    </row>
    <row r="419" spans="1:70" s="210" customFormat="1" x14ac:dyDescent="0.2">
      <c r="A419" s="33"/>
      <c r="B419" s="47"/>
      <c r="C419" s="106"/>
      <c r="D419" s="31"/>
      <c r="E419" s="31"/>
      <c r="F419" s="31"/>
      <c r="G419" s="33"/>
      <c r="H419" s="33"/>
      <c r="I419" s="33"/>
      <c r="J419" s="33"/>
      <c r="K419" s="33"/>
      <c r="L419" s="33"/>
      <c r="M419" s="31"/>
      <c r="N419" s="30"/>
      <c r="O419" s="31"/>
      <c r="P419" s="31"/>
      <c r="Q419" s="30"/>
      <c r="R419" s="29"/>
      <c r="S419" s="29"/>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1"/>
      <c r="BF419" s="1"/>
      <c r="BG419" s="1"/>
      <c r="BH419" s="1"/>
      <c r="BI419" s="1"/>
      <c r="BJ419" s="1"/>
      <c r="BK419" s="1"/>
      <c r="BL419" s="1"/>
      <c r="BM419" s="1"/>
      <c r="BN419" s="1"/>
      <c r="BO419" s="1"/>
      <c r="BP419" s="1"/>
      <c r="BQ419" s="1"/>
      <c r="BR419" s="1"/>
    </row>
    <row r="420" spans="1:70" s="210" customFormat="1" x14ac:dyDescent="0.2">
      <c r="A420" s="33"/>
      <c r="B420" s="47"/>
      <c r="C420" s="106"/>
      <c r="D420" s="31"/>
      <c r="E420" s="31"/>
      <c r="F420" s="31"/>
      <c r="G420" s="33"/>
      <c r="H420" s="33"/>
      <c r="I420" s="33"/>
      <c r="J420" s="33"/>
      <c r="K420" s="33"/>
      <c r="L420" s="33"/>
      <c r="M420" s="31"/>
      <c r="N420" s="30"/>
      <c r="O420" s="31"/>
      <c r="P420" s="31"/>
      <c r="Q420" s="30"/>
      <c r="R420" s="29"/>
      <c r="S420" s="29"/>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c r="BE420" s="1"/>
      <c r="BF420" s="1"/>
      <c r="BG420" s="1"/>
      <c r="BH420" s="1"/>
      <c r="BI420" s="1"/>
      <c r="BJ420" s="1"/>
      <c r="BK420" s="1"/>
      <c r="BL420" s="1"/>
      <c r="BM420" s="1"/>
      <c r="BN420" s="1"/>
      <c r="BO420" s="1"/>
      <c r="BP420" s="1"/>
      <c r="BQ420" s="1"/>
      <c r="BR420" s="1"/>
    </row>
    <row r="421" spans="1:70" s="210" customFormat="1" x14ac:dyDescent="0.2">
      <c r="A421" s="33"/>
      <c r="B421" s="47"/>
      <c r="C421" s="106"/>
      <c r="D421" s="31"/>
      <c r="E421" s="31"/>
      <c r="F421" s="31"/>
      <c r="G421" s="33"/>
      <c r="H421" s="33"/>
      <c r="I421" s="33"/>
      <c r="J421" s="33"/>
      <c r="K421" s="33"/>
      <c r="L421" s="33"/>
      <c r="M421" s="31"/>
      <c r="N421" s="30"/>
      <c r="O421" s="31"/>
      <c r="P421" s="31"/>
      <c r="Q421" s="30"/>
      <c r="R421" s="29"/>
      <c r="S421" s="29"/>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1"/>
      <c r="BF421" s="1"/>
      <c r="BG421" s="1"/>
      <c r="BH421" s="1"/>
      <c r="BI421" s="1"/>
      <c r="BJ421" s="1"/>
      <c r="BK421" s="1"/>
      <c r="BL421" s="1"/>
      <c r="BM421" s="1"/>
      <c r="BN421" s="1"/>
      <c r="BO421" s="1"/>
      <c r="BP421" s="1"/>
      <c r="BQ421" s="1"/>
      <c r="BR421" s="1"/>
    </row>
    <row r="422" spans="1:70" s="210" customFormat="1" x14ac:dyDescent="0.2">
      <c r="A422" s="33"/>
      <c r="B422" s="47"/>
      <c r="C422" s="106"/>
      <c r="D422" s="31"/>
      <c r="E422" s="31"/>
      <c r="F422" s="31"/>
      <c r="G422" s="33"/>
      <c r="H422" s="33"/>
      <c r="I422" s="33"/>
      <c r="J422" s="33"/>
      <c r="K422" s="33"/>
      <c r="L422" s="33"/>
      <c r="M422" s="31"/>
      <c r="N422" s="30"/>
      <c r="O422" s="31"/>
      <c r="P422" s="31"/>
      <c r="Q422" s="30"/>
      <c r="R422" s="29"/>
      <c r="S422" s="29"/>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c r="AX422" s="33"/>
      <c r="AY422" s="33"/>
      <c r="AZ422" s="33"/>
      <c r="BA422" s="33"/>
      <c r="BB422" s="33"/>
      <c r="BC422" s="33"/>
      <c r="BD422" s="33"/>
      <c r="BE422" s="1"/>
      <c r="BF422" s="1"/>
      <c r="BG422" s="1"/>
      <c r="BH422" s="1"/>
      <c r="BI422" s="1"/>
      <c r="BJ422" s="1"/>
      <c r="BK422" s="1"/>
      <c r="BL422" s="1"/>
      <c r="BM422" s="1"/>
      <c r="BN422" s="1"/>
      <c r="BO422" s="1"/>
      <c r="BP422" s="1"/>
      <c r="BQ422" s="1"/>
      <c r="BR422" s="1"/>
    </row>
    <row r="423" spans="1:70" s="210" customFormat="1" x14ac:dyDescent="0.2">
      <c r="A423" s="33"/>
      <c r="B423" s="47"/>
      <c r="C423" s="106"/>
      <c r="D423" s="31"/>
      <c r="E423" s="31"/>
      <c r="F423" s="31"/>
      <c r="G423" s="33"/>
      <c r="H423" s="33"/>
      <c r="I423" s="33"/>
      <c r="J423" s="33"/>
      <c r="K423" s="33"/>
      <c r="L423" s="33"/>
      <c r="M423" s="31"/>
      <c r="N423" s="30"/>
      <c r="O423" s="31"/>
      <c r="P423" s="31"/>
      <c r="Q423" s="30"/>
      <c r="R423" s="29"/>
      <c r="S423" s="29"/>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c r="AX423" s="33"/>
      <c r="AY423" s="33"/>
      <c r="AZ423" s="33"/>
      <c r="BA423" s="33"/>
      <c r="BB423" s="33"/>
      <c r="BC423" s="33"/>
      <c r="BD423" s="33"/>
      <c r="BE423" s="1"/>
      <c r="BF423" s="1"/>
      <c r="BG423" s="1"/>
      <c r="BH423" s="1"/>
      <c r="BI423" s="1"/>
      <c r="BJ423" s="1"/>
      <c r="BK423" s="1"/>
      <c r="BL423" s="1"/>
      <c r="BM423" s="1"/>
      <c r="BN423" s="1"/>
      <c r="BO423" s="1"/>
      <c r="BP423" s="1"/>
      <c r="BQ423" s="1"/>
      <c r="BR423" s="1"/>
    </row>
    <row r="424" spans="1:70" s="210" customFormat="1" x14ac:dyDescent="0.2">
      <c r="A424" s="33"/>
      <c r="B424" s="47"/>
      <c r="C424" s="106"/>
      <c r="D424" s="31"/>
      <c r="E424" s="31"/>
      <c r="F424" s="31"/>
      <c r="G424" s="33"/>
      <c r="H424" s="33"/>
      <c r="I424" s="33"/>
      <c r="J424" s="33"/>
      <c r="K424" s="33"/>
      <c r="L424" s="33"/>
      <c r="M424" s="31"/>
      <c r="N424" s="30"/>
      <c r="O424" s="31"/>
      <c r="P424" s="31"/>
      <c r="Q424" s="30"/>
      <c r="R424" s="29"/>
      <c r="S424" s="29"/>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c r="AX424" s="33"/>
      <c r="AY424" s="33"/>
      <c r="AZ424" s="33"/>
      <c r="BA424" s="33"/>
      <c r="BB424" s="33"/>
      <c r="BC424" s="33"/>
      <c r="BD424" s="33"/>
      <c r="BE424" s="1"/>
      <c r="BF424" s="1"/>
      <c r="BG424" s="1"/>
      <c r="BH424" s="1"/>
      <c r="BI424" s="1"/>
      <c r="BJ424" s="1"/>
      <c r="BK424" s="1"/>
      <c r="BL424" s="1"/>
      <c r="BM424" s="1"/>
      <c r="BN424" s="1"/>
      <c r="BO424" s="1"/>
      <c r="BP424" s="1"/>
      <c r="BQ424" s="1"/>
      <c r="BR424" s="1"/>
    </row>
    <row r="425" spans="1:70" s="210" customFormat="1" x14ac:dyDescent="0.2">
      <c r="A425" s="33"/>
      <c r="B425" s="47"/>
      <c r="C425" s="106"/>
      <c r="D425" s="31"/>
      <c r="E425" s="31"/>
      <c r="F425" s="31"/>
      <c r="G425" s="33"/>
      <c r="H425" s="33"/>
      <c r="I425" s="33"/>
      <c r="J425" s="33"/>
      <c r="K425" s="33"/>
      <c r="L425" s="33"/>
      <c r="M425" s="31"/>
      <c r="N425" s="30"/>
      <c r="O425" s="31"/>
      <c r="P425" s="31"/>
      <c r="Q425" s="30"/>
      <c r="R425" s="29"/>
      <c r="S425" s="29"/>
      <c r="T425" s="33"/>
      <c r="U425" s="33"/>
      <c r="V425" s="33"/>
      <c r="W425" s="33"/>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3"/>
      <c r="AV425" s="33"/>
      <c r="AW425" s="33"/>
      <c r="AX425" s="33"/>
      <c r="AY425" s="33"/>
      <c r="AZ425" s="33"/>
      <c r="BA425" s="33"/>
      <c r="BB425" s="33"/>
      <c r="BC425" s="33"/>
      <c r="BD425" s="33"/>
      <c r="BE425" s="1"/>
      <c r="BF425" s="1"/>
      <c r="BG425" s="1"/>
      <c r="BH425" s="1"/>
      <c r="BI425" s="1"/>
      <c r="BJ425" s="1"/>
      <c r="BK425" s="1"/>
      <c r="BL425" s="1"/>
      <c r="BM425" s="1"/>
      <c r="BN425" s="1"/>
      <c r="BO425" s="1"/>
      <c r="BP425" s="1"/>
      <c r="BQ425" s="1"/>
      <c r="BR425" s="1"/>
    </row>
    <row r="426" spans="1:70" s="210" customFormat="1" x14ac:dyDescent="0.2">
      <c r="A426" s="33"/>
      <c r="B426" s="47"/>
      <c r="C426" s="106"/>
      <c r="D426" s="31"/>
      <c r="E426" s="31"/>
      <c r="F426" s="31"/>
      <c r="G426" s="33"/>
      <c r="H426" s="33"/>
      <c r="I426" s="33"/>
      <c r="J426" s="33"/>
      <c r="K426" s="33"/>
      <c r="L426" s="33"/>
      <c r="M426" s="31"/>
      <c r="N426" s="30"/>
      <c r="O426" s="31"/>
      <c r="P426" s="31"/>
      <c r="Q426" s="30"/>
      <c r="R426" s="29"/>
      <c r="S426" s="29"/>
      <c r="T426" s="33"/>
      <c r="U426" s="33"/>
      <c r="V426" s="33"/>
      <c r="W426" s="33"/>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33"/>
      <c r="AV426" s="33"/>
      <c r="AW426" s="33"/>
      <c r="AX426" s="33"/>
      <c r="AY426" s="33"/>
      <c r="AZ426" s="33"/>
      <c r="BA426" s="33"/>
      <c r="BB426" s="33"/>
      <c r="BC426" s="33"/>
      <c r="BD426" s="33"/>
      <c r="BE426" s="1"/>
      <c r="BF426" s="1"/>
      <c r="BG426" s="1"/>
      <c r="BH426" s="1"/>
      <c r="BI426" s="1"/>
      <c r="BJ426" s="1"/>
      <c r="BK426" s="1"/>
      <c r="BL426" s="1"/>
      <c r="BM426" s="1"/>
      <c r="BN426" s="1"/>
      <c r="BO426" s="1"/>
      <c r="BP426" s="1"/>
      <c r="BQ426" s="1"/>
      <c r="BR426" s="1"/>
    </row>
    <row r="427" spans="1:70" s="210" customFormat="1" x14ac:dyDescent="0.2">
      <c r="A427" s="33"/>
      <c r="B427" s="47"/>
      <c r="C427" s="106"/>
      <c r="D427" s="31"/>
      <c r="E427" s="31"/>
      <c r="F427" s="31"/>
      <c r="G427" s="33"/>
      <c r="H427" s="33"/>
      <c r="I427" s="33"/>
      <c r="J427" s="33"/>
      <c r="K427" s="33"/>
      <c r="L427" s="33"/>
      <c r="M427" s="31"/>
      <c r="N427" s="30"/>
      <c r="O427" s="31"/>
      <c r="P427" s="31"/>
      <c r="Q427" s="30"/>
      <c r="R427" s="29"/>
      <c r="S427" s="29"/>
      <c r="T427" s="33"/>
      <c r="U427" s="33"/>
      <c r="V427" s="33"/>
      <c r="W427" s="33"/>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c r="AX427" s="33"/>
      <c r="AY427" s="33"/>
      <c r="AZ427" s="33"/>
      <c r="BA427" s="33"/>
      <c r="BB427" s="33"/>
      <c r="BC427" s="33"/>
      <c r="BD427" s="33"/>
      <c r="BE427" s="1"/>
      <c r="BF427" s="1"/>
      <c r="BG427" s="1"/>
      <c r="BH427" s="1"/>
      <c r="BI427" s="1"/>
      <c r="BJ427" s="1"/>
      <c r="BK427" s="1"/>
      <c r="BL427" s="1"/>
      <c r="BM427" s="1"/>
      <c r="BN427" s="1"/>
      <c r="BO427" s="1"/>
      <c r="BP427" s="1"/>
      <c r="BQ427" s="1"/>
      <c r="BR427" s="1"/>
    </row>
    <row r="428" spans="1:70" s="210" customFormat="1" x14ac:dyDescent="0.2">
      <c r="A428" s="33"/>
      <c r="B428" s="47"/>
      <c r="C428" s="106"/>
      <c r="D428" s="31"/>
      <c r="E428" s="31"/>
      <c r="F428" s="31"/>
      <c r="G428" s="33"/>
      <c r="H428" s="33"/>
      <c r="I428" s="33"/>
      <c r="J428" s="33"/>
      <c r="K428" s="33"/>
      <c r="L428" s="33"/>
      <c r="M428" s="31"/>
      <c r="N428" s="30"/>
      <c r="O428" s="31"/>
      <c r="P428" s="31"/>
      <c r="Q428" s="30"/>
      <c r="R428" s="29"/>
      <c r="S428" s="29"/>
      <c r="T428" s="33"/>
      <c r="U428" s="33"/>
      <c r="V428" s="33"/>
      <c r="W428" s="33"/>
      <c r="X428" s="33"/>
      <c r="Y428" s="33"/>
      <c r="Z428" s="33"/>
      <c r="AA428" s="33"/>
      <c r="AB428" s="33"/>
      <c r="AC428" s="33"/>
      <c r="AD428" s="33"/>
      <c r="AE428" s="33"/>
      <c r="AF428" s="33"/>
      <c r="AG428" s="33"/>
      <c r="AH428" s="33"/>
      <c r="AI428" s="33"/>
      <c r="AJ428" s="33"/>
      <c r="AK428" s="33"/>
      <c r="AL428" s="33"/>
      <c r="AM428" s="33"/>
      <c r="AN428" s="33"/>
      <c r="AO428" s="33"/>
      <c r="AP428" s="33"/>
      <c r="AQ428" s="33"/>
      <c r="AR428" s="33"/>
      <c r="AS428" s="33"/>
      <c r="AT428" s="33"/>
      <c r="AU428" s="33"/>
      <c r="AV428" s="33"/>
      <c r="AW428" s="33"/>
      <c r="AX428" s="33"/>
      <c r="AY428" s="33"/>
      <c r="AZ428" s="33"/>
      <c r="BA428" s="33"/>
      <c r="BB428" s="33"/>
      <c r="BC428" s="33"/>
      <c r="BD428" s="33"/>
      <c r="BE428" s="1"/>
      <c r="BF428" s="1"/>
      <c r="BG428" s="1"/>
      <c r="BH428" s="1"/>
      <c r="BI428" s="1"/>
      <c r="BJ428" s="1"/>
      <c r="BK428" s="1"/>
      <c r="BL428" s="1"/>
      <c r="BM428" s="1"/>
      <c r="BN428" s="1"/>
      <c r="BO428" s="1"/>
      <c r="BP428" s="1"/>
      <c r="BQ428" s="1"/>
      <c r="BR428" s="1"/>
    </row>
    <row r="429" spans="1:70" s="210" customFormat="1" x14ac:dyDescent="0.2">
      <c r="A429" s="33"/>
      <c r="B429" s="47"/>
      <c r="C429" s="106"/>
      <c r="D429" s="31"/>
      <c r="E429" s="31"/>
      <c r="F429" s="31"/>
      <c r="G429" s="33"/>
      <c r="H429" s="33"/>
      <c r="I429" s="33"/>
      <c r="J429" s="33"/>
      <c r="K429" s="33"/>
      <c r="L429" s="33"/>
      <c r="M429" s="31"/>
      <c r="N429" s="30"/>
      <c r="O429" s="31"/>
      <c r="P429" s="31"/>
      <c r="Q429" s="30"/>
      <c r="R429" s="29"/>
      <c r="S429" s="29"/>
      <c r="T429" s="33"/>
      <c r="U429" s="33"/>
      <c r="V429" s="33"/>
      <c r="W429" s="33"/>
      <c r="X429" s="33"/>
      <c r="Y429" s="33"/>
      <c r="Z429" s="33"/>
      <c r="AA429" s="33"/>
      <c r="AB429" s="33"/>
      <c r="AC429" s="33"/>
      <c r="AD429" s="33"/>
      <c r="AE429" s="33"/>
      <c r="AF429" s="33"/>
      <c r="AG429" s="33"/>
      <c r="AH429" s="33"/>
      <c r="AI429" s="33"/>
      <c r="AJ429" s="33"/>
      <c r="AK429" s="33"/>
      <c r="AL429" s="33"/>
      <c r="AM429" s="33"/>
      <c r="AN429" s="33"/>
      <c r="AO429" s="33"/>
      <c r="AP429" s="33"/>
      <c r="AQ429" s="33"/>
      <c r="AR429" s="33"/>
      <c r="AS429" s="33"/>
      <c r="AT429" s="33"/>
      <c r="AU429" s="33"/>
      <c r="AV429" s="33"/>
      <c r="AW429" s="33"/>
      <c r="AX429" s="33"/>
      <c r="AY429" s="33"/>
      <c r="AZ429" s="33"/>
      <c r="BA429" s="33"/>
      <c r="BB429" s="33"/>
      <c r="BC429" s="33"/>
      <c r="BD429" s="33"/>
      <c r="BE429" s="1"/>
      <c r="BF429" s="1"/>
      <c r="BG429" s="1"/>
      <c r="BH429" s="1"/>
      <c r="BI429" s="1"/>
      <c r="BJ429" s="1"/>
      <c r="BK429" s="1"/>
      <c r="BL429" s="1"/>
      <c r="BM429" s="1"/>
      <c r="BN429" s="1"/>
      <c r="BO429" s="1"/>
      <c r="BP429" s="1"/>
      <c r="BQ429" s="1"/>
      <c r="BR429" s="1"/>
    </row>
    <row r="430" spans="1:70" s="210" customFormat="1" x14ac:dyDescent="0.2">
      <c r="A430" s="33"/>
      <c r="B430" s="47"/>
      <c r="C430" s="106"/>
      <c r="D430" s="31"/>
      <c r="E430" s="31"/>
      <c r="F430" s="31"/>
      <c r="G430" s="33"/>
      <c r="H430" s="33"/>
      <c r="I430" s="33"/>
      <c r="J430" s="33"/>
      <c r="K430" s="33"/>
      <c r="L430" s="33"/>
      <c r="M430" s="31"/>
      <c r="N430" s="30"/>
      <c r="O430" s="31"/>
      <c r="P430" s="31"/>
      <c r="Q430" s="30"/>
      <c r="R430" s="29"/>
      <c r="S430" s="29"/>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c r="AX430" s="33"/>
      <c r="AY430" s="33"/>
      <c r="AZ430" s="33"/>
      <c r="BA430" s="33"/>
      <c r="BB430" s="33"/>
      <c r="BC430" s="33"/>
      <c r="BD430" s="33"/>
      <c r="BE430" s="1"/>
      <c r="BF430" s="1"/>
      <c r="BG430" s="1"/>
      <c r="BH430" s="1"/>
      <c r="BI430" s="1"/>
      <c r="BJ430" s="1"/>
      <c r="BK430" s="1"/>
      <c r="BL430" s="1"/>
      <c r="BM430" s="1"/>
      <c r="BN430" s="1"/>
      <c r="BO430" s="1"/>
      <c r="BP430" s="1"/>
      <c r="BQ430" s="1"/>
      <c r="BR430" s="1"/>
    </row>
    <row r="431" spans="1:70" s="210" customFormat="1" x14ac:dyDescent="0.2">
      <c r="A431" s="33"/>
      <c r="B431" s="47"/>
      <c r="C431" s="106"/>
      <c r="D431" s="31"/>
      <c r="E431" s="31"/>
      <c r="F431" s="31"/>
      <c r="G431" s="33"/>
      <c r="H431" s="33"/>
      <c r="I431" s="33"/>
      <c r="J431" s="33"/>
      <c r="K431" s="33"/>
      <c r="L431" s="33"/>
      <c r="M431" s="31"/>
      <c r="N431" s="30"/>
      <c r="O431" s="31"/>
      <c r="P431" s="31"/>
      <c r="Q431" s="30"/>
      <c r="R431" s="29"/>
      <c r="S431" s="29"/>
      <c r="T431" s="33"/>
      <c r="U431" s="33"/>
      <c r="V431" s="33"/>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c r="AX431" s="33"/>
      <c r="AY431" s="33"/>
      <c r="AZ431" s="33"/>
      <c r="BA431" s="33"/>
      <c r="BB431" s="33"/>
      <c r="BC431" s="33"/>
      <c r="BD431" s="33"/>
      <c r="BE431" s="1"/>
      <c r="BF431" s="1"/>
      <c r="BG431" s="1"/>
      <c r="BH431" s="1"/>
      <c r="BI431" s="1"/>
      <c r="BJ431" s="1"/>
      <c r="BK431" s="1"/>
      <c r="BL431" s="1"/>
      <c r="BM431" s="1"/>
      <c r="BN431" s="1"/>
      <c r="BO431" s="1"/>
      <c r="BP431" s="1"/>
      <c r="BQ431" s="1"/>
      <c r="BR431" s="1"/>
    </row>
    <row r="432" spans="1:70" s="210" customFormat="1" x14ac:dyDescent="0.2">
      <c r="A432" s="33"/>
      <c r="B432" s="47"/>
      <c r="C432" s="106"/>
      <c r="D432" s="31"/>
      <c r="E432" s="31"/>
      <c r="F432" s="31"/>
      <c r="G432" s="33"/>
      <c r="H432" s="33"/>
      <c r="I432" s="33"/>
      <c r="J432" s="33"/>
      <c r="K432" s="33"/>
      <c r="L432" s="33"/>
      <c r="M432" s="31"/>
      <c r="N432" s="30"/>
      <c r="O432" s="31"/>
      <c r="P432" s="31"/>
      <c r="Q432" s="30"/>
      <c r="R432" s="29"/>
      <c r="S432" s="29"/>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c r="AX432" s="33"/>
      <c r="AY432" s="33"/>
      <c r="AZ432" s="33"/>
      <c r="BA432" s="33"/>
      <c r="BB432" s="33"/>
      <c r="BC432" s="33"/>
      <c r="BD432" s="33"/>
      <c r="BE432" s="1"/>
      <c r="BF432" s="1"/>
      <c r="BG432" s="1"/>
      <c r="BH432" s="1"/>
      <c r="BI432" s="1"/>
      <c r="BJ432" s="1"/>
      <c r="BK432" s="1"/>
      <c r="BL432" s="1"/>
      <c r="BM432" s="1"/>
      <c r="BN432" s="1"/>
      <c r="BO432" s="1"/>
      <c r="BP432" s="1"/>
      <c r="BQ432" s="1"/>
      <c r="BR432" s="1"/>
    </row>
    <row r="433" spans="1:70" s="210" customFormat="1" x14ac:dyDescent="0.2">
      <c r="A433" s="33"/>
      <c r="B433" s="47"/>
      <c r="C433" s="106"/>
      <c r="D433" s="31"/>
      <c r="E433" s="31"/>
      <c r="F433" s="31"/>
      <c r="G433" s="33"/>
      <c r="H433" s="33"/>
      <c r="I433" s="33"/>
      <c r="J433" s="33"/>
      <c r="K433" s="33"/>
      <c r="L433" s="33"/>
      <c r="M433" s="31"/>
      <c r="N433" s="30"/>
      <c r="O433" s="31"/>
      <c r="P433" s="31"/>
      <c r="Q433" s="30"/>
      <c r="R433" s="29"/>
      <c r="S433" s="29"/>
      <c r="T433" s="33"/>
      <c r="U433" s="33"/>
      <c r="V433" s="33"/>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1"/>
      <c r="BF433" s="1"/>
      <c r="BG433" s="1"/>
      <c r="BH433" s="1"/>
      <c r="BI433" s="1"/>
      <c r="BJ433" s="1"/>
      <c r="BK433" s="1"/>
      <c r="BL433" s="1"/>
      <c r="BM433" s="1"/>
      <c r="BN433" s="1"/>
      <c r="BO433" s="1"/>
      <c r="BP433" s="1"/>
      <c r="BQ433" s="1"/>
      <c r="BR433" s="1"/>
    </row>
    <row r="434" spans="1:70" s="210" customFormat="1" x14ac:dyDescent="0.2">
      <c r="A434" s="33"/>
      <c r="B434" s="47"/>
      <c r="C434" s="106"/>
      <c r="D434" s="31"/>
      <c r="E434" s="31"/>
      <c r="F434" s="31"/>
      <c r="G434" s="33"/>
      <c r="H434" s="33"/>
      <c r="I434" s="33"/>
      <c r="J434" s="33"/>
      <c r="K434" s="33"/>
      <c r="L434" s="33"/>
      <c r="M434" s="31"/>
      <c r="N434" s="30"/>
      <c r="O434" s="31"/>
      <c r="P434" s="31"/>
      <c r="Q434" s="30"/>
      <c r="R434" s="29"/>
      <c r="S434" s="29"/>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c r="AX434" s="33"/>
      <c r="AY434" s="33"/>
      <c r="AZ434" s="33"/>
      <c r="BA434" s="33"/>
      <c r="BB434" s="33"/>
      <c r="BC434" s="33"/>
      <c r="BD434" s="33"/>
      <c r="BE434" s="1"/>
      <c r="BF434" s="1"/>
      <c r="BG434" s="1"/>
      <c r="BH434" s="1"/>
      <c r="BI434" s="1"/>
      <c r="BJ434" s="1"/>
      <c r="BK434" s="1"/>
      <c r="BL434" s="1"/>
      <c r="BM434" s="1"/>
      <c r="BN434" s="1"/>
      <c r="BO434" s="1"/>
      <c r="BP434" s="1"/>
      <c r="BQ434" s="1"/>
      <c r="BR434" s="1"/>
    </row>
    <row r="435" spans="1:70" s="210" customFormat="1" x14ac:dyDescent="0.2">
      <c r="A435" s="33"/>
      <c r="B435" s="47"/>
      <c r="C435" s="106"/>
      <c r="D435" s="31"/>
      <c r="E435" s="31"/>
      <c r="F435" s="31"/>
      <c r="G435" s="33"/>
      <c r="H435" s="33"/>
      <c r="I435" s="33"/>
      <c r="J435" s="33"/>
      <c r="K435" s="33"/>
      <c r="L435" s="33"/>
      <c r="M435" s="31"/>
      <c r="N435" s="30"/>
      <c r="O435" s="31"/>
      <c r="P435" s="31"/>
      <c r="Q435" s="30"/>
      <c r="R435" s="29"/>
      <c r="S435" s="29"/>
      <c r="T435" s="33"/>
      <c r="U435" s="33"/>
      <c r="V435" s="33"/>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c r="AX435" s="33"/>
      <c r="AY435" s="33"/>
      <c r="AZ435" s="33"/>
      <c r="BA435" s="33"/>
      <c r="BB435" s="33"/>
      <c r="BC435" s="33"/>
      <c r="BD435" s="33"/>
      <c r="BE435" s="1"/>
      <c r="BF435" s="1"/>
      <c r="BG435" s="1"/>
      <c r="BH435" s="1"/>
      <c r="BI435" s="1"/>
      <c r="BJ435" s="1"/>
      <c r="BK435" s="1"/>
      <c r="BL435" s="1"/>
      <c r="BM435" s="1"/>
      <c r="BN435" s="1"/>
      <c r="BO435" s="1"/>
      <c r="BP435" s="1"/>
      <c r="BQ435" s="1"/>
      <c r="BR435" s="1"/>
    </row>
    <row r="436" spans="1:70" s="210" customFormat="1" x14ac:dyDescent="0.2">
      <c r="A436" s="33"/>
      <c r="B436" s="47"/>
      <c r="C436" s="106"/>
      <c r="D436" s="31"/>
      <c r="E436" s="31"/>
      <c r="F436" s="31"/>
      <c r="G436" s="33"/>
      <c r="H436" s="33"/>
      <c r="I436" s="33"/>
      <c r="J436" s="33"/>
      <c r="K436" s="33"/>
      <c r="L436" s="33"/>
      <c r="M436" s="31"/>
      <c r="N436" s="30"/>
      <c r="O436" s="31"/>
      <c r="P436" s="31"/>
      <c r="Q436" s="30"/>
      <c r="R436" s="29"/>
      <c r="S436" s="29"/>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c r="AX436" s="33"/>
      <c r="AY436" s="33"/>
      <c r="AZ436" s="33"/>
      <c r="BA436" s="33"/>
      <c r="BB436" s="33"/>
      <c r="BC436" s="33"/>
      <c r="BD436" s="33"/>
      <c r="BE436" s="1"/>
      <c r="BF436" s="1"/>
      <c r="BG436" s="1"/>
      <c r="BH436" s="1"/>
      <c r="BI436" s="1"/>
      <c r="BJ436" s="1"/>
      <c r="BK436" s="1"/>
      <c r="BL436" s="1"/>
      <c r="BM436" s="1"/>
      <c r="BN436" s="1"/>
      <c r="BO436" s="1"/>
      <c r="BP436" s="1"/>
      <c r="BQ436" s="1"/>
      <c r="BR436" s="1"/>
    </row>
    <row r="437" spans="1:70" s="210" customFormat="1" x14ac:dyDescent="0.2">
      <c r="A437" s="33"/>
      <c r="B437" s="47"/>
      <c r="C437" s="106"/>
      <c r="D437" s="31"/>
      <c r="E437" s="31"/>
      <c r="F437" s="31"/>
      <c r="G437" s="33"/>
      <c r="H437" s="33"/>
      <c r="I437" s="33"/>
      <c r="J437" s="33"/>
      <c r="K437" s="33"/>
      <c r="L437" s="33"/>
      <c r="M437" s="31"/>
      <c r="N437" s="30"/>
      <c r="O437" s="31"/>
      <c r="P437" s="31"/>
      <c r="Q437" s="30"/>
      <c r="R437" s="29"/>
      <c r="S437" s="29"/>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1"/>
      <c r="BF437" s="1"/>
      <c r="BG437" s="1"/>
      <c r="BH437" s="1"/>
      <c r="BI437" s="1"/>
      <c r="BJ437" s="1"/>
      <c r="BK437" s="1"/>
      <c r="BL437" s="1"/>
      <c r="BM437" s="1"/>
      <c r="BN437" s="1"/>
      <c r="BO437" s="1"/>
      <c r="BP437" s="1"/>
      <c r="BQ437" s="1"/>
      <c r="BR437" s="1"/>
    </row>
    <row r="438" spans="1:70" s="210" customFormat="1" x14ac:dyDescent="0.2">
      <c r="A438" s="33"/>
      <c r="B438" s="47"/>
      <c r="C438" s="106"/>
      <c r="D438" s="31"/>
      <c r="E438" s="31"/>
      <c r="F438" s="31"/>
      <c r="G438" s="33"/>
      <c r="H438" s="33"/>
      <c r="I438" s="33"/>
      <c r="J438" s="33"/>
      <c r="K438" s="33"/>
      <c r="L438" s="33"/>
      <c r="M438" s="31"/>
      <c r="N438" s="30"/>
      <c r="O438" s="31"/>
      <c r="P438" s="31"/>
      <c r="Q438" s="30"/>
      <c r="R438" s="29"/>
      <c r="S438" s="29"/>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1"/>
      <c r="BF438" s="1"/>
      <c r="BG438" s="1"/>
      <c r="BH438" s="1"/>
      <c r="BI438" s="1"/>
      <c r="BJ438" s="1"/>
      <c r="BK438" s="1"/>
      <c r="BL438" s="1"/>
      <c r="BM438" s="1"/>
      <c r="BN438" s="1"/>
      <c r="BO438" s="1"/>
      <c r="BP438" s="1"/>
      <c r="BQ438" s="1"/>
      <c r="BR438" s="1"/>
    </row>
    <row r="439" spans="1:70" s="210" customFormat="1" x14ac:dyDescent="0.2">
      <c r="A439" s="33"/>
      <c r="B439" s="47"/>
      <c r="C439" s="106"/>
      <c r="D439" s="31"/>
      <c r="E439" s="31"/>
      <c r="F439" s="31"/>
      <c r="G439" s="33"/>
      <c r="H439" s="33"/>
      <c r="I439" s="33"/>
      <c r="J439" s="33"/>
      <c r="K439" s="33"/>
      <c r="L439" s="33"/>
      <c r="M439" s="31"/>
      <c r="N439" s="30"/>
      <c r="O439" s="31"/>
      <c r="P439" s="31"/>
      <c r="Q439" s="30"/>
      <c r="R439" s="29"/>
      <c r="S439" s="29"/>
      <c r="T439" s="33"/>
      <c r="U439" s="33"/>
      <c r="V439" s="33"/>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c r="AX439" s="33"/>
      <c r="AY439" s="33"/>
      <c r="AZ439" s="33"/>
      <c r="BA439" s="33"/>
      <c r="BB439" s="33"/>
      <c r="BC439" s="33"/>
      <c r="BD439" s="33"/>
      <c r="BE439" s="1"/>
      <c r="BF439" s="1"/>
      <c r="BG439" s="1"/>
      <c r="BH439" s="1"/>
      <c r="BI439" s="1"/>
      <c r="BJ439" s="1"/>
      <c r="BK439" s="1"/>
      <c r="BL439" s="1"/>
      <c r="BM439" s="1"/>
      <c r="BN439" s="1"/>
      <c r="BO439" s="1"/>
      <c r="BP439" s="1"/>
      <c r="BQ439" s="1"/>
      <c r="BR439" s="1"/>
    </row>
    <row r="440" spans="1:70" s="210" customFormat="1" x14ac:dyDescent="0.2">
      <c r="A440" s="33"/>
      <c r="B440" s="47"/>
      <c r="C440" s="106"/>
      <c r="D440" s="31"/>
      <c r="E440" s="31"/>
      <c r="F440" s="31"/>
      <c r="G440" s="33"/>
      <c r="H440" s="33"/>
      <c r="I440" s="33"/>
      <c r="J440" s="33"/>
      <c r="K440" s="33"/>
      <c r="L440" s="33"/>
      <c r="M440" s="31"/>
      <c r="N440" s="30"/>
      <c r="O440" s="31"/>
      <c r="P440" s="31"/>
      <c r="Q440" s="30"/>
      <c r="R440" s="29"/>
      <c r="S440" s="29"/>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c r="AX440" s="33"/>
      <c r="AY440" s="33"/>
      <c r="AZ440" s="33"/>
      <c r="BA440" s="33"/>
      <c r="BB440" s="33"/>
      <c r="BC440" s="33"/>
      <c r="BD440" s="33"/>
      <c r="BE440" s="1"/>
      <c r="BF440" s="1"/>
      <c r="BG440" s="1"/>
      <c r="BH440" s="1"/>
      <c r="BI440" s="1"/>
      <c r="BJ440" s="1"/>
      <c r="BK440" s="1"/>
      <c r="BL440" s="1"/>
      <c r="BM440" s="1"/>
      <c r="BN440" s="1"/>
      <c r="BO440" s="1"/>
      <c r="BP440" s="1"/>
      <c r="BQ440" s="1"/>
      <c r="BR440" s="1"/>
    </row>
    <row r="441" spans="1:70" s="210" customFormat="1" x14ac:dyDescent="0.2">
      <c r="A441" s="33"/>
      <c r="B441" s="47"/>
      <c r="C441" s="106"/>
      <c r="D441" s="31"/>
      <c r="E441" s="31"/>
      <c r="F441" s="31"/>
      <c r="G441" s="33"/>
      <c r="H441" s="33"/>
      <c r="I441" s="33"/>
      <c r="J441" s="33"/>
      <c r="K441" s="33"/>
      <c r="L441" s="33"/>
      <c r="M441" s="31"/>
      <c r="N441" s="30"/>
      <c r="O441" s="31"/>
      <c r="P441" s="31"/>
      <c r="Q441" s="30"/>
      <c r="R441" s="29"/>
      <c r="S441" s="29"/>
      <c r="T441" s="33"/>
      <c r="U441" s="33"/>
      <c r="V441" s="33"/>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c r="AX441" s="33"/>
      <c r="AY441" s="33"/>
      <c r="AZ441" s="33"/>
      <c r="BA441" s="33"/>
      <c r="BB441" s="33"/>
      <c r="BC441" s="33"/>
      <c r="BD441" s="33"/>
      <c r="BE441" s="1"/>
      <c r="BF441" s="1"/>
      <c r="BG441" s="1"/>
      <c r="BH441" s="1"/>
      <c r="BI441" s="1"/>
      <c r="BJ441" s="1"/>
      <c r="BK441" s="1"/>
      <c r="BL441" s="1"/>
      <c r="BM441" s="1"/>
      <c r="BN441" s="1"/>
      <c r="BO441" s="1"/>
      <c r="BP441" s="1"/>
      <c r="BQ441" s="1"/>
      <c r="BR441" s="1"/>
    </row>
    <row r="442" spans="1:70" s="210" customFormat="1" x14ac:dyDescent="0.2">
      <c r="A442" s="33"/>
      <c r="B442" s="47"/>
      <c r="C442" s="106"/>
      <c r="D442" s="31"/>
      <c r="E442" s="31"/>
      <c r="F442" s="31"/>
      <c r="G442" s="33"/>
      <c r="H442" s="33"/>
      <c r="I442" s="33"/>
      <c r="J442" s="33"/>
      <c r="K442" s="33"/>
      <c r="L442" s="33"/>
      <c r="M442" s="31"/>
      <c r="N442" s="30"/>
      <c r="O442" s="31"/>
      <c r="P442" s="31"/>
      <c r="Q442" s="30"/>
      <c r="R442" s="29"/>
      <c r="S442" s="29"/>
      <c r="T442" s="33"/>
      <c r="U442" s="33"/>
      <c r="V442" s="33"/>
      <c r="W442" s="33"/>
      <c r="X442" s="33"/>
      <c r="Y442" s="33"/>
      <c r="Z442" s="33"/>
      <c r="AA442" s="33"/>
      <c r="AB442" s="33"/>
      <c r="AC442" s="33"/>
      <c r="AD442" s="33"/>
      <c r="AE442" s="33"/>
      <c r="AF442" s="33"/>
      <c r="AG442" s="33"/>
      <c r="AH442" s="33"/>
      <c r="AI442" s="33"/>
      <c r="AJ442" s="33"/>
      <c r="AK442" s="33"/>
      <c r="AL442" s="33"/>
      <c r="AM442" s="33"/>
      <c r="AN442" s="33"/>
      <c r="AO442" s="33"/>
      <c r="AP442" s="33"/>
      <c r="AQ442" s="33"/>
      <c r="AR442" s="33"/>
      <c r="AS442" s="33"/>
      <c r="AT442" s="33"/>
      <c r="AU442" s="33"/>
      <c r="AV442" s="33"/>
      <c r="AW442" s="33"/>
      <c r="AX442" s="33"/>
      <c r="AY442" s="33"/>
      <c r="AZ442" s="33"/>
      <c r="BA442" s="33"/>
      <c r="BB442" s="33"/>
      <c r="BC442" s="33"/>
      <c r="BD442" s="33"/>
      <c r="BE442" s="1"/>
      <c r="BF442" s="1"/>
      <c r="BG442" s="1"/>
      <c r="BH442" s="1"/>
      <c r="BI442" s="1"/>
      <c r="BJ442" s="1"/>
      <c r="BK442" s="1"/>
      <c r="BL442" s="1"/>
      <c r="BM442" s="1"/>
      <c r="BN442" s="1"/>
      <c r="BO442" s="1"/>
      <c r="BP442" s="1"/>
      <c r="BQ442" s="1"/>
      <c r="BR442" s="1"/>
    </row>
    <row r="443" spans="1:70" s="210" customFormat="1" x14ac:dyDescent="0.2">
      <c r="A443" s="33"/>
      <c r="B443" s="47"/>
      <c r="C443" s="106"/>
      <c r="D443" s="31"/>
      <c r="E443" s="31"/>
      <c r="F443" s="31"/>
      <c r="G443" s="33"/>
      <c r="H443" s="33"/>
      <c r="I443" s="33"/>
      <c r="J443" s="33"/>
      <c r="K443" s="33"/>
      <c r="L443" s="33"/>
      <c r="M443" s="31"/>
      <c r="N443" s="30"/>
      <c r="O443" s="31"/>
      <c r="P443" s="31"/>
      <c r="Q443" s="30"/>
      <c r="R443" s="29"/>
      <c r="S443" s="29"/>
      <c r="T443" s="33"/>
      <c r="U443" s="33"/>
      <c r="V443" s="33"/>
      <c r="W443" s="33"/>
      <c r="X443" s="33"/>
      <c r="Y443" s="33"/>
      <c r="Z443" s="33"/>
      <c r="AA443" s="33"/>
      <c r="AB443" s="33"/>
      <c r="AC443" s="33"/>
      <c r="AD443" s="33"/>
      <c r="AE443" s="33"/>
      <c r="AF443" s="33"/>
      <c r="AG443" s="33"/>
      <c r="AH443" s="33"/>
      <c r="AI443" s="33"/>
      <c r="AJ443" s="33"/>
      <c r="AK443" s="33"/>
      <c r="AL443" s="33"/>
      <c r="AM443" s="33"/>
      <c r="AN443" s="33"/>
      <c r="AO443" s="33"/>
      <c r="AP443" s="33"/>
      <c r="AQ443" s="33"/>
      <c r="AR443" s="33"/>
      <c r="AS443" s="33"/>
      <c r="AT443" s="33"/>
      <c r="AU443" s="33"/>
      <c r="AV443" s="33"/>
      <c r="AW443" s="33"/>
      <c r="AX443" s="33"/>
      <c r="AY443" s="33"/>
      <c r="AZ443" s="33"/>
      <c r="BA443" s="33"/>
      <c r="BB443" s="33"/>
      <c r="BC443" s="33"/>
      <c r="BD443" s="33"/>
      <c r="BE443" s="1"/>
      <c r="BF443" s="1"/>
      <c r="BG443" s="1"/>
      <c r="BH443" s="1"/>
      <c r="BI443" s="1"/>
      <c r="BJ443" s="1"/>
      <c r="BK443" s="1"/>
      <c r="BL443" s="1"/>
      <c r="BM443" s="1"/>
      <c r="BN443" s="1"/>
      <c r="BO443" s="1"/>
      <c r="BP443" s="1"/>
      <c r="BQ443" s="1"/>
      <c r="BR443" s="1"/>
    </row>
    <row r="444" spans="1:70" s="210" customFormat="1" x14ac:dyDescent="0.2">
      <c r="A444" s="33"/>
      <c r="B444" s="47"/>
      <c r="C444" s="106"/>
      <c r="D444" s="31"/>
      <c r="E444" s="31"/>
      <c r="F444" s="31"/>
      <c r="G444" s="33"/>
      <c r="H444" s="33"/>
      <c r="I444" s="33"/>
      <c r="J444" s="33"/>
      <c r="K444" s="33"/>
      <c r="L444" s="33"/>
      <c r="M444" s="31"/>
      <c r="N444" s="30"/>
      <c r="O444" s="31"/>
      <c r="P444" s="31"/>
      <c r="Q444" s="30"/>
      <c r="R444" s="29"/>
      <c r="S444" s="29"/>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c r="AX444" s="33"/>
      <c r="AY444" s="33"/>
      <c r="AZ444" s="33"/>
      <c r="BA444" s="33"/>
      <c r="BB444" s="33"/>
      <c r="BC444" s="33"/>
      <c r="BD444" s="33"/>
      <c r="BE444" s="1"/>
      <c r="BF444" s="1"/>
      <c r="BG444" s="1"/>
      <c r="BH444" s="1"/>
      <c r="BI444" s="1"/>
      <c r="BJ444" s="1"/>
      <c r="BK444" s="1"/>
      <c r="BL444" s="1"/>
      <c r="BM444" s="1"/>
      <c r="BN444" s="1"/>
      <c r="BO444" s="1"/>
      <c r="BP444" s="1"/>
      <c r="BQ444" s="1"/>
      <c r="BR444" s="1"/>
    </row>
    <row r="445" spans="1:70" s="210" customFormat="1" x14ac:dyDescent="0.2">
      <c r="A445" s="33"/>
      <c r="B445" s="47"/>
      <c r="C445" s="106"/>
      <c r="D445" s="31"/>
      <c r="E445" s="31"/>
      <c r="F445" s="31"/>
      <c r="G445" s="33"/>
      <c r="H445" s="33"/>
      <c r="I445" s="33"/>
      <c r="J445" s="33"/>
      <c r="K445" s="33"/>
      <c r="L445" s="33"/>
      <c r="M445" s="31"/>
      <c r="N445" s="30"/>
      <c r="O445" s="31"/>
      <c r="P445" s="31"/>
      <c r="Q445" s="30"/>
      <c r="R445" s="29"/>
      <c r="S445" s="29"/>
      <c r="T445" s="33"/>
      <c r="U445" s="33"/>
      <c r="V445" s="33"/>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1"/>
      <c r="BF445" s="1"/>
      <c r="BG445" s="1"/>
      <c r="BH445" s="1"/>
      <c r="BI445" s="1"/>
      <c r="BJ445" s="1"/>
      <c r="BK445" s="1"/>
      <c r="BL445" s="1"/>
      <c r="BM445" s="1"/>
      <c r="BN445" s="1"/>
      <c r="BO445" s="1"/>
      <c r="BP445" s="1"/>
      <c r="BQ445" s="1"/>
      <c r="BR445" s="1"/>
    </row>
    <row r="446" spans="1:70" s="210" customFormat="1" x14ac:dyDescent="0.2">
      <c r="A446" s="33"/>
      <c r="B446" s="47"/>
      <c r="C446" s="106"/>
      <c r="D446" s="31"/>
      <c r="E446" s="31"/>
      <c r="F446" s="31"/>
      <c r="G446" s="33"/>
      <c r="H446" s="33"/>
      <c r="I446" s="33"/>
      <c r="J446" s="33"/>
      <c r="K446" s="33"/>
      <c r="L446" s="33"/>
      <c r="M446" s="31"/>
      <c r="N446" s="30"/>
      <c r="O446" s="31"/>
      <c r="P446" s="31"/>
      <c r="Q446" s="30"/>
      <c r="R446" s="29"/>
      <c r="S446" s="29"/>
      <c r="T446" s="33"/>
      <c r="U446" s="33"/>
      <c r="V446" s="33"/>
      <c r="W446" s="33"/>
      <c r="X446" s="33"/>
      <c r="Y446" s="33"/>
      <c r="Z446" s="33"/>
      <c r="AA446" s="33"/>
      <c r="AB446" s="33"/>
      <c r="AC446" s="33"/>
      <c r="AD446" s="33"/>
      <c r="AE446" s="33"/>
      <c r="AF446" s="33"/>
      <c r="AG446" s="33"/>
      <c r="AH446" s="33"/>
      <c r="AI446" s="33"/>
      <c r="AJ446" s="33"/>
      <c r="AK446" s="33"/>
      <c r="AL446" s="33"/>
      <c r="AM446" s="33"/>
      <c r="AN446" s="33"/>
      <c r="AO446" s="33"/>
      <c r="AP446" s="33"/>
      <c r="AQ446" s="33"/>
      <c r="AR446" s="33"/>
      <c r="AS446" s="33"/>
      <c r="AT446" s="33"/>
      <c r="AU446" s="33"/>
      <c r="AV446" s="33"/>
      <c r="AW446" s="33"/>
      <c r="AX446" s="33"/>
      <c r="AY446" s="33"/>
      <c r="AZ446" s="33"/>
      <c r="BA446" s="33"/>
      <c r="BB446" s="33"/>
      <c r="BC446" s="33"/>
      <c r="BD446" s="33"/>
      <c r="BE446" s="1"/>
      <c r="BF446" s="1"/>
      <c r="BG446" s="1"/>
      <c r="BH446" s="1"/>
      <c r="BI446" s="1"/>
      <c r="BJ446" s="1"/>
      <c r="BK446" s="1"/>
      <c r="BL446" s="1"/>
      <c r="BM446" s="1"/>
      <c r="BN446" s="1"/>
      <c r="BO446" s="1"/>
      <c r="BP446" s="1"/>
      <c r="BQ446" s="1"/>
      <c r="BR446" s="1"/>
    </row>
    <row r="447" spans="1:70" s="210" customFormat="1" x14ac:dyDescent="0.2">
      <c r="A447" s="33"/>
      <c r="B447" s="47"/>
      <c r="C447" s="106"/>
      <c r="D447" s="31"/>
      <c r="E447" s="31"/>
      <c r="F447" s="31"/>
      <c r="G447" s="33"/>
      <c r="H447" s="33"/>
      <c r="I447" s="33"/>
      <c r="J447" s="33"/>
      <c r="K447" s="33"/>
      <c r="L447" s="33"/>
      <c r="M447" s="31"/>
      <c r="N447" s="30"/>
      <c r="O447" s="31"/>
      <c r="P447" s="31"/>
      <c r="Q447" s="30"/>
      <c r="R447" s="29"/>
      <c r="S447" s="29"/>
      <c r="T447" s="33"/>
      <c r="U447" s="33"/>
      <c r="V447" s="33"/>
      <c r="W447" s="33"/>
      <c r="X447" s="33"/>
      <c r="Y447" s="33"/>
      <c r="Z447" s="33"/>
      <c r="AA447" s="33"/>
      <c r="AB447" s="33"/>
      <c r="AC447" s="33"/>
      <c r="AD447" s="33"/>
      <c r="AE447" s="33"/>
      <c r="AF447" s="33"/>
      <c r="AG447" s="33"/>
      <c r="AH447" s="33"/>
      <c r="AI447" s="33"/>
      <c r="AJ447" s="33"/>
      <c r="AK447" s="33"/>
      <c r="AL447" s="33"/>
      <c r="AM447" s="33"/>
      <c r="AN447" s="33"/>
      <c r="AO447" s="33"/>
      <c r="AP447" s="33"/>
      <c r="AQ447" s="33"/>
      <c r="AR447" s="33"/>
      <c r="AS447" s="33"/>
      <c r="AT447" s="33"/>
      <c r="AU447" s="33"/>
      <c r="AV447" s="33"/>
      <c r="AW447" s="33"/>
      <c r="AX447" s="33"/>
      <c r="AY447" s="33"/>
      <c r="AZ447" s="33"/>
      <c r="BA447" s="33"/>
      <c r="BB447" s="33"/>
      <c r="BC447" s="33"/>
      <c r="BD447" s="33"/>
      <c r="BE447" s="1"/>
      <c r="BF447" s="1"/>
      <c r="BG447" s="1"/>
      <c r="BH447" s="1"/>
      <c r="BI447" s="1"/>
      <c r="BJ447" s="1"/>
      <c r="BK447" s="1"/>
      <c r="BL447" s="1"/>
      <c r="BM447" s="1"/>
      <c r="BN447" s="1"/>
      <c r="BO447" s="1"/>
      <c r="BP447" s="1"/>
      <c r="BQ447" s="1"/>
      <c r="BR447" s="1"/>
    </row>
    <row r="448" spans="1:70" s="210" customFormat="1" x14ac:dyDescent="0.2">
      <c r="A448" s="33"/>
      <c r="B448" s="47"/>
      <c r="C448" s="106"/>
      <c r="D448" s="31"/>
      <c r="E448" s="31"/>
      <c r="F448" s="31"/>
      <c r="G448" s="33"/>
      <c r="H448" s="33"/>
      <c r="I448" s="33"/>
      <c r="J448" s="33"/>
      <c r="K448" s="33"/>
      <c r="L448" s="33"/>
      <c r="M448" s="31"/>
      <c r="N448" s="30"/>
      <c r="O448" s="31"/>
      <c r="P448" s="31"/>
      <c r="Q448" s="30"/>
      <c r="R448" s="29"/>
      <c r="S448" s="29"/>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c r="AX448" s="33"/>
      <c r="AY448" s="33"/>
      <c r="AZ448" s="33"/>
      <c r="BA448" s="33"/>
      <c r="BB448" s="33"/>
      <c r="BC448" s="33"/>
      <c r="BD448" s="33"/>
      <c r="BE448" s="1"/>
      <c r="BF448" s="1"/>
      <c r="BG448" s="1"/>
      <c r="BH448" s="1"/>
      <c r="BI448" s="1"/>
      <c r="BJ448" s="1"/>
      <c r="BK448" s="1"/>
      <c r="BL448" s="1"/>
      <c r="BM448" s="1"/>
      <c r="BN448" s="1"/>
      <c r="BO448" s="1"/>
      <c r="BP448" s="1"/>
      <c r="BQ448" s="1"/>
      <c r="BR448" s="1"/>
    </row>
    <row r="449" spans="1:70" s="210" customFormat="1" x14ac:dyDescent="0.2">
      <c r="A449" s="33"/>
      <c r="B449" s="47"/>
      <c r="C449" s="106"/>
      <c r="D449" s="31"/>
      <c r="E449" s="31"/>
      <c r="F449" s="31"/>
      <c r="G449" s="33"/>
      <c r="H449" s="33"/>
      <c r="I449" s="33"/>
      <c r="J449" s="33"/>
      <c r="K449" s="33"/>
      <c r="L449" s="33"/>
      <c r="M449" s="31"/>
      <c r="N449" s="30"/>
      <c r="O449" s="31"/>
      <c r="P449" s="31"/>
      <c r="Q449" s="30"/>
      <c r="R449" s="29"/>
      <c r="S449" s="29"/>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1"/>
      <c r="BF449" s="1"/>
      <c r="BG449" s="1"/>
      <c r="BH449" s="1"/>
      <c r="BI449" s="1"/>
      <c r="BJ449" s="1"/>
      <c r="BK449" s="1"/>
      <c r="BL449" s="1"/>
      <c r="BM449" s="1"/>
      <c r="BN449" s="1"/>
      <c r="BO449" s="1"/>
      <c r="BP449" s="1"/>
      <c r="BQ449" s="1"/>
      <c r="BR449" s="1"/>
    </row>
    <row r="450" spans="1:70" s="210" customFormat="1" x14ac:dyDescent="0.2">
      <c r="A450" s="33"/>
      <c r="B450" s="47"/>
      <c r="C450" s="106"/>
      <c r="D450" s="31"/>
      <c r="E450" s="31"/>
      <c r="F450" s="31"/>
      <c r="G450" s="33"/>
      <c r="H450" s="33"/>
      <c r="I450" s="33"/>
      <c r="J450" s="33"/>
      <c r="K450" s="33"/>
      <c r="L450" s="33"/>
      <c r="M450" s="31"/>
      <c r="N450" s="30"/>
      <c r="O450" s="31"/>
      <c r="P450" s="31"/>
      <c r="Q450" s="30"/>
      <c r="R450" s="29"/>
      <c r="S450" s="29"/>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c r="AX450" s="33"/>
      <c r="AY450" s="33"/>
      <c r="AZ450" s="33"/>
      <c r="BA450" s="33"/>
      <c r="BB450" s="33"/>
      <c r="BC450" s="33"/>
      <c r="BD450" s="33"/>
      <c r="BE450" s="1"/>
      <c r="BF450" s="1"/>
      <c r="BG450" s="1"/>
      <c r="BH450" s="1"/>
      <c r="BI450" s="1"/>
      <c r="BJ450" s="1"/>
      <c r="BK450" s="1"/>
      <c r="BL450" s="1"/>
      <c r="BM450" s="1"/>
      <c r="BN450" s="1"/>
      <c r="BO450" s="1"/>
      <c r="BP450" s="1"/>
      <c r="BQ450" s="1"/>
      <c r="BR450" s="1"/>
    </row>
    <row r="451" spans="1:70" s="210" customFormat="1" x14ac:dyDescent="0.2">
      <c r="A451" s="33"/>
      <c r="B451" s="47"/>
      <c r="C451" s="106"/>
      <c r="D451" s="31"/>
      <c r="E451" s="31"/>
      <c r="F451" s="31"/>
      <c r="G451" s="33"/>
      <c r="H451" s="33"/>
      <c r="I451" s="33"/>
      <c r="J451" s="33"/>
      <c r="K451" s="33"/>
      <c r="L451" s="33"/>
      <c r="M451" s="31"/>
      <c r="N451" s="30"/>
      <c r="O451" s="31"/>
      <c r="P451" s="31"/>
      <c r="Q451" s="30"/>
      <c r="R451" s="29"/>
      <c r="S451" s="29"/>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1"/>
      <c r="BF451" s="1"/>
      <c r="BG451" s="1"/>
      <c r="BH451" s="1"/>
      <c r="BI451" s="1"/>
      <c r="BJ451" s="1"/>
      <c r="BK451" s="1"/>
      <c r="BL451" s="1"/>
      <c r="BM451" s="1"/>
      <c r="BN451" s="1"/>
      <c r="BO451" s="1"/>
      <c r="BP451" s="1"/>
      <c r="BQ451" s="1"/>
      <c r="BR451" s="1"/>
    </row>
    <row r="452" spans="1:70" s="210" customFormat="1" x14ac:dyDescent="0.2">
      <c r="A452" s="33"/>
      <c r="B452" s="47"/>
      <c r="C452" s="106"/>
      <c r="D452" s="31"/>
      <c r="E452" s="31"/>
      <c r="F452" s="31"/>
      <c r="G452" s="33"/>
      <c r="H452" s="33"/>
      <c r="I452" s="33"/>
      <c r="J452" s="33"/>
      <c r="K452" s="33"/>
      <c r="L452" s="33"/>
      <c r="M452" s="31"/>
      <c r="N452" s="30"/>
      <c r="O452" s="31"/>
      <c r="P452" s="31"/>
      <c r="Q452" s="30"/>
      <c r="R452" s="29"/>
      <c r="S452" s="29"/>
      <c r="T452" s="33"/>
      <c r="U452" s="33"/>
      <c r="V452" s="33"/>
      <c r="W452" s="33"/>
      <c r="X452" s="33"/>
      <c r="Y452" s="33"/>
      <c r="Z452" s="33"/>
      <c r="AA452" s="33"/>
      <c r="AB452" s="33"/>
      <c r="AC452" s="33"/>
      <c r="AD452" s="33"/>
      <c r="AE452" s="33"/>
      <c r="AF452" s="33"/>
      <c r="AG452" s="33"/>
      <c r="AH452" s="33"/>
      <c r="AI452" s="33"/>
      <c r="AJ452" s="33"/>
      <c r="AK452" s="33"/>
      <c r="AL452" s="33"/>
      <c r="AM452" s="33"/>
      <c r="AN452" s="33"/>
      <c r="AO452" s="33"/>
      <c r="AP452" s="33"/>
      <c r="AQ452" s="33"/>
      <c r="AR452" s="33"/>
      <c r="AS452" s="33"/>
      <c r="AT452" s="33"/>
      <c r="AU452" s="33"/>
      <c r="AV452" s="33"/>
      <c r="AW452" s="33"/>
      <c r="AX452" s="33"/>
      <c r="AY452" s="33"/>
      <c r="AZ452" s="33"/>
      <c r="BA452" s="33"/>
      <c r="BB452" s="33"/>
      <c r="BC452" s="33"/>
      <c r="BD452" s="33"/>
      <c r="BE452" s="1"/>
      <c r="BF452" s="1"/>
      <c r="BG452" s="1"/>
      <c r="BH452" s="1"/>
      <c r="BI452" s="1"/>
      <c r="BJ452" s="1"/>
      <c r="BK452" s="1"/>
      <c r="BL452" s="1"/>
      <c r="BM452" s="1"/>
      <c r="BN452" s="1"/>
      <c r="BO452" s="1"/>
      <c r="BP452" s="1"/>
      <c r="BQ452" s="1"/>
      <c r="BR452" s="1"/>
    </row>
    <row r="453" spans="1:70" s="210" customFormat="1" x14ac:dyDescent="0.2">
      <c r="A453" s="33"/>
      <c r="B453" s="47"/>
      <c r="C453" s="106"/>
      <c r="D453" s="31"/>
      <c r="E453" s="31"/>
      <c r="F453" s="31"/>
      <c r="G453" s="33"/>
      <c r="H453" s="33"/>
      <c r="I453" s="33"/>
      <c r="J453" s="33"/>
      <c r="K453" s="33"/>
      <c r="L453" s="33"/>
      <c r="M453" s="31"/>
      <c r="N453" s="30"/>
      <c r="O453" s="31"/>
      <c r="P453" s="31"/>
      <c r="Q453" s="30"/>
      <c r="R453" s="29"/>
      <c r="S453" s="29"/>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c r="AQ453" s="33"/>
      <c r="AR453" s="33"/>
      <c r="AS453" s="33"/>
      <c r="AT453" s="33"/>
      <c r="AU453" s="33"/>
      <c r="AV453" s="33"/>
      <c r="AW453" s="33"/>
      <c r="AX453" s="33"/>
      <c r="AY453" s="33"/>
      <c r="AZ453" s="33"/>
      <c r="BA453" s="33"/>
      <c r="BB453" s="33"/>
      <c r="BC453" s="33"/>
      <c r="BD453" s="33"/>
      <c r="BE453" s="1"/>
      <c r="BF453" s="1"/>
      <c r="BG453" s="1"/>
      <c r="BH453" s="1"/>
      <c r="BI453" s="1"/>
      <c r="BJ453" s="1"/>
      <c r="BK453" s="1"/>
      <c r="BL453" s="1"/>
      <c r="BM453" s="1"/>
      <c r="BN453" s="1"/>
      <c r="BO453" s="1"/>
      <c r="BP453" s="1"/>
      <c r="BQ453" s="1"/>
      <c r="BR453" s="1"/>
    </row>
    <row r="454" spans="1:70" s="210" customFormat="1" x14ac:dyDescent="0.2">
      <c r="A454" s="33"/>
      <c r="B454" s="47"/>
      <c r="C454" s="106"/>
      <c r="D454" s="31"/>
      <c r="E454" s="31"/>
      <c r="F454" s="31"/>
      <c r="G454" s="33"/>
      <c r="H454" s="33"/>
      <c r="I454" s="33"/>
      <c r="J454" s="33"/>
      <c r="K454" s="33"/>
      <c r="L454" s="33"/>
      <c r="M454" s="31"/>
      <c r="N454" s="30"/>
      <c r="O454" s="31"/>
      <c r="P454" s="31"/>
      <c r="Q454" s="30"/>
      <c r="R454" s="29"/>
      <c r="S454" s="29"/>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1"/>
      <c r="BF454" s="1"/>
      <c r="BG454" s="1"/>
      <c r="BH454" s="1"/>
      <c r="BI454" s="1"/>
      <c r="BJ454" s="1"/>
      <c r="BK454" s="1"/>
      <c r="BL454" s="1"/>
      <c r="BM454" s="1"/>
      <c r="BN454" s="1"/>
      <c r="BO454" s="1"/>
      <c r="BP454" s="1"/>
      <c r="BQ454" s="1"/>
      <c r="BR454" s="1"/>
    </row>
    <row r="455" spans="1:70" s="210" customFormat="1" x14ac:dyDescent="0.2">
      <c r="A455" s="33"/>
      <c r="B455" s="47"/>
      <c r="C455" s="106"/>
      <c r="D455" s="31"/>
      <c r="E455" s="31"/>
      <c r="F455" s="31"/>
      <c r="G455" s="33"/>
      <c r="H455" s="33"/>
      <c r="I455" s="33"/>
      <c r="J455" s="33"/>
      <c r="K455" s="33"/>
      <c r="L455" s="33"/>
      <c r="M455" s="31"/>
      <c r="N455" s="30"/>
      <c r="O455" s="31"/>
      <c r="P455" s="31"/>
      <c r="Q455" s="30"/>
      <c r="R455" s="29"/>
      <c r="S455" s="29"/>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c r="AR455" s="33"/>
      <c r="AS455" s="33"/>
      <c r="AT455" s="33"/>
      <c r="AU455" s="33"/>
      <c r="AV455" s="33"/>
      <c r="AW455" s="33"/>
      <c r="AX455" s="33"/>
      <c r="AY455" s="33"/>
      <c r="AZ455" s="33"/>
      <c r="BA455" s="33"/>
      <c r="BB455" s="33"/>
      <c r="BC455" s="33"/>
      <c r="BD455" s="33"/>
      <c r="BE455" s="1"/>
      <c r="BF455" s="1"/>
      <c r="BG455" s="1"/>
      <c r="BH455" s="1"/>
      <c r="BI455" s="1"/>
      <c r="BJ455" s="1"/>
      <c r="BK455" s="1"/>
      <c r="BL455" s="1"/>
      <c r="BM455" s="1"/>
      <c r="BN455" s="1"/>
      <c r="BO455" s="1"/>
      <c r="BP455" s="1"/>
      <c r="BQ455" s="1"/>
      <c r="BR455" s="1"/>
    </row>
    <row r="456" spans="1:70" s="210" customFormat="1" x14ac:dyDescent="0.2">
      <c r="A456" s="33"/>
      <c r="B456" s="47"/>
      <c r="C456" s="106"/>
      <c r="D456" s="31"/>
      <c r="E456" s="31"/>
      <c r="F456" s="31"/>
      <c r="G456" s="33"/>
      <c r="H456" s="33"/>
      <c r="I456" s="33"/>
      <c r="J456" s="33"/>
      <c r="K456" s="33"/>
      <c r="L456" s="33"/>
      <c r="M456" s="31"/>
      <c r="N456" s="30"/>
      <c r="O456" s="31"/>
      <c r="P456" s="31"/>
      <c r="Q456" s="30"/>
      <c r="R456" s="29"/>
      <c r="S456" s="29"/>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1"/>
      <c r="BF456" s="1"/>
      <c r="BG456" s="1"/>
      <c r="BH456" s="1"/>
      <c r="BI456" s="1"/>
      <c r="BJ456" s="1"/>
      <c r="BK456" s="1"/>
      <c r="BL456" s="1"/>
      <c r="BM456" s="1"/>
      <c r="BN456" s="1"/>
      <c r="BO456" s="1"/>
      <c r="BP456" s="1"/>
      <c r="BQ456" s="1"/>
      <c r="BR456" s="1"/>
    </row>
    <row r="457" spans="1:70" s="210" customFormat="1" x14ac:dyDescent="0.2">
      <c r="A457" s="33"/>
      <c r="B457" s="47"/>
      <c r="C457" s="106"/>
      <c r="D457" s="31"/>
      <c r="E457" s="31"/>
      <c r="F457" s="31"/>
      <c r="G457" s="33"/>
      <c r="H457" s="33"/>
      <c r="I457" s="33"/>
      <c r="J457" s="33"/>
      <c r="K457" s="33"/>
      <c r="L457" s="33"/>
      <c r="M457" s="31"/>
      <c r="N457" s="30"/>
      <c r="O457" s="31"/>
      <c r="P457" s="31"/>
      <c r="Q457" s="30"/>
      <c r="R457" s="29"/>
      <c r="S457" s="29"/>
      <c r="T457" s="33"/>
      <c r="U457" s="33"/>
      <c r="V457" s="33"/>
      <c r="W457" s="33"/>
      <c r="X457" s="33"/>
      <c r="Y457" s="33"/>
      <c r="Z457" s="33"/>
      <c r="AA457" s="33"/>
      <c r="AB457" s="33"/>
      <c r="AC457" s="33"/>
      <c r="AD457" s="33"/>
      <c r="AE457" s="33"/>
      <c r="AF457" s="33"/>
      <c r="AG457" s="33"/>
      <c r="AH457" s="33"/>
      <c r="AI457" s="33"/>
      <c r="AJ457" s="33"/>
      <c r="AK457" s="33"/>
      <c r="AL457" s="33"/>
      <c r="AM457" s="33"/>
      <c r="AN457" s="33"/>
      <c r="AO457" s="33"/>
      <c r="AP457" s="33"/>
      <c r="AQ457" s="33"/>
      <c r="AR457" s="33"/>
      <c r="AS457" s="33"/>
      <c r="AT457" s="33"/>
      <c r="AU457" s="33"/>
      <c r="AV457" s="33"/>
      <c r="AW457" s="33"/>
      <c r="AX457" s="33"/>
      <c r="AY457" s="33"/>
      <c r="AZ457" s="33"/>
      <c r="BA457" s="33"/>
      <c r="BB457" s="33"/>
      <c r="BC457" s="33"/>
      <c r="BD457" s="33"/>
      <c r="BE457" s="1"/>
      <c r="BF457" s="1"/>
      <c r="BG457" s="1"/>
      <c r="BH457" s="1"/>
      <c r="BI457" s="1"/>
      <c r="BJ457" s="1"/>
      <c r="BK457" s="1"/>
      <c r="BL457" s="1"/>
      <c r="BM457" s="1"/>
      <c r="BN457" s="1"/>
      <c r="BO457" s="1"/>
      <c r="BP457" s="1"/>
      <c r="BQ457" s="1"/>
      <c r="BR457" s="1"/>
    </row>
    <row r="458" spans="1:70" s="210" customFormat="1" x14ac:dyDescent="0.2">
      <c r="A458" s="33"/>
      <c r="B458" s="47"/>
      <c r="C458" s="106"/>
      <c r="D458" s="31"/>
      <c r="E458" s="31"/>
      <c r="F458" s="31"/>
      <c r="G458" s="33"/>
      <c r="H458" s="33"/>
      <c r="I458" s="33"/>
      <c r="J458" s="33"/>
      <c r="K458" s="33"/>
      <c r="L458" s="33"/>
      <c r="M458" s="31"/>
      <c r="N458" s="30"/>
      <c r="O458" s="31"/>
      <c r="P458" s="31"/>
      <c r="Q458" s="30"/>
      <c r="R458" s="29"/>
      <c r="S458" s="29"/>
      <c r="T458" s="33"/>
      <c r="U458" s="33"/>
      <c r="V458" s="33"/>
      <c r="W458" s="33"/>
      <c r="X458" s="33"/>
      <c r="Y458" s="33"/>
      <c r="Z458" s="33"/>
      <c r="AA458" s="33"/>
      <c r="AB458" s="33"/>
      <c r="AC458" s="33"/>
      <c r="AD458" s="33"/>
      <c r="AE458" s="33"/>
      <c r="AF458" s="33"/>
      <c r="AG458" s="33"/>
      <c r="AH458" s="33"/>
      <c r="AI458" s="33"/>
      <c r="AJ458" s="33"/>
      <c r="AK458" s="33"/>
      <c r="AL458" s="33"/>
      <c r="AM458" s="33"/>
      <c r="AN458" s="33"/>
      <c r="AO458" s="33"/>
      <c r="AP458" s="33"/>
      <c r="AQ458" s="33"/>
      <c r="AR458" s="33"/>
      <c r="AS458" s="33"/>
      <c r="AT458" s="33"/>
      <c r="AU458" s="33"/>
      <c r="AV458" s="33"/>
      <c r="AW458" s="33"/>
      <c r="AX458" s="33"/>
      <c r="AY458" s="33"/>
      <c r="AZ458" s="33"/>
      <c r="BA458" s="33"/>
      <c r="BB458" s="33"/>
      <c r="BC458" s="33"/>
      <c r="BD458" s="33"/>
      <c r="BE458" s="1"/>
      <c r="BF458" s="1"/>
      <c r="BG458" s="1"/>
      <c r="BH458" s="1"/>
      <c r="BI458" s="1"/>
      <c r="BJ458" s="1"/>
      <c r="BK458" s="1"/>
      <c r="BL458" s="1"/>
      <c r="BM458" s="1"/>
      <c r="BN458" s="1"/>
      <c r="BO458" s="1"/>
      <c r="BP458" s="1"/>
      <c r="BQ458" s="1"/>
      <c r="BR458" s="1"/>
    </row>
    <row r="459" spans="1:70" s="210" customFormat="1" x14ac:dyDescent="0.2">
      <c r="A459" s="33"/>
      <c r="B459" s="47"/>
      <c r="C459" s="106"/>
      <c r="D459" s="31"/>
      <c r="E459" s="31"/>
      <c r="F459" s="31"/>
      <c r="G459" s="33"/>
      <c r="H459" s="33"/>
      <c r="I459" s="33"/>
      <c r="J459" s="33"/>
      <c r="K459" s="33"/>
      <c r="L459" s="33"/>
      <c r="M459" s="31"/>
      <c r="N459" s="30"/>
      <c r="O459" s="31"/>
      <c r="P459" s="31"/>
      <c r="Q459" s="30"/>
      <c r="R459" s="29"/>
      <c r="S459" s="29"/>
      <c r="T459" s="33"/>
      <c r="U459" s="33"/>
      <c r="V459" s="33"/>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c r="AX459" s="33"/>
      <c r="AY459" s="33"/>
      <c r="AZ459" s="33"/>
      <c r="BA459" s="33"/>
      <c r="BB459" s="33"/>
      <c r="BC459" s="33"/>
      <c r="BD459" s="33"/>
      <c r="BE459" s="1"/>
      <c r="BF459" s="1"/>
      <c r="BG459" s="1"/>
      <c r="BH459" s="1"/>
      <c r="BI459" s="1"/>
      <c r="BJ459" s="1"/>
      <c r="BK459" s="1"/>
      <c r="BL459" s="1"/>
      <c r="BM459" s="1"/>
      <c r="BN459" s="1"/>
      <c r="BO459" s="1"/>
      <c r="BP459" s="1"/>
      <c r="BQ459" s="1"/>
      <c r="BR459" s="1"/>
    </row>
    <row r="460" spans="1:70" s="210" customFormat="1" x14ac:dyDescent="0.2">
      <c r="A460" s="33"/>
      <c r="B460" s="47"/>
      <c r="C460" s="106"/>
      <c r="D460" s="31"/>
      <c r="E460" s="31"/>
      <c r="F460" s="31"/>
      <c r="G460" s="33"/>
      <c r="H460" s="33"/>
      <c r="I460" s="33"/>
      <c r="J460" s="33"/>
      <c r="K460" s="33"/>
      <c r="L460" s="33"/>
      <c r="M460" s="31"/>
      <c r="N460" s="30"/>
      <c r="O460" s="31"/>
      <c r="P460" s="31"/>
      <c r="Q460" s="30"/>
      <c r="R460" s="29"/>
      <c r="S460" s="29"/>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1"/>
      <c r="BF460" s="1"/>
      <c r="BG460" s="1"/>
      <c r="BH460" s="1"/>
      <c r="BI460" s="1"/>
      <c r="BJ460" s="1"/>
      <c r="BK460" s="1"/>
      <c r="BL460" s="1"/>
      <c r="BM460" s="1"/>
      <c r="BN460" s="1"/>
      <c r="BO460" s="1"/>
      <c r="BP460" s="1"/>
      <c r="BQ460" s="1"/>
      <c r="BR460" s="1"/>
    </row>
    <row r="461" spans="1:70" s="210" customFormat="1" x14ac:dyDescent="0.2">
      <c r="A461" s="33"/>
      <c r="B461" s="47"/>
      <c r="C461" s="106"/>
      <c r="D461" s="31"/>
      <c r="E461" s="31"/>
      <c r="F461" s="31"/>
      <c r="G461" s="33"/>
      <c r="H461" s="33"/>
      <c r="I461" s="33"/>
      <c r="J461" s="33"/>
      <c r="K461" s="33"/>
      <c r="L461" s="33"/>
      <c r="M461" s="31"/>
      <c r="N461" s="30"/>
      <c r="O461" s="31"/>
      <c r="P461" s="31"/>
      <c r="Q461" s="30"/>
      <c r="R461" s="29"/>
      <c r="S461" s="29"/>
      <c r="T461" s="33"/>
      <c r="U461" s="33"/>
      <c r="V461" s="33"/>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c r="AX461" s="33"/>
      <c r="AY461" s="33"/>
      <c r="AZ461" s="33"/>
      <c r="BA461" s="33"/>
      <c r="BB461" s="33"/>
      <c r="BC461" s="33"/>
      <c r="BD461" s="33"/>
      <c r="BE461" s="1"/>
      <c r="BF461" s="1"/>
      <c r="BG461" s="1"/>
      <c r="BH461" s="1"/>
      <c r="BI461" s="1"/>
      <c r="BJ461" s="1"/>
      <c r="BK461" s="1"/>
      <c r="BL461" s="1"/>
      <c r="BM461" s="1"/>
      <c r="BN461" s="1"/>
      <c r="BO461" s="1"/>
      <c r="BP461" s="1"/>
      <c r="BQ461" s="1"/>
      <c r="BR461" s="1"/>
    </row>
    <row r="462" spans="1:70" s="210" customFormat="1" x14ac:dyDescent="0.2">
      <c r="A462" s="33"/>
      <c r="B462" s="47"/>
      <c r="C462" s="106"/>
      <c r="D462" s="31"/>
      <c r="E462" s="31"/>
      <c r="F462" s="31"/>
      <c r="G462" s="33"/>
      <c r="H462" s="33"/>
      <c r="I462" s="33"/>
      <c r="J462" s="33"/>
      <c r="K462" s="33"/>
      <c r="L462" s="33"/>
      <c r="M462" s="31"/>
      <c r="N462" s="30"/>
      <c r="O462" s="31"/>
      <c r="P462" s="31"/>
      <c r="Q462" s="30"/>
      <c r="R462" s="29"/>
      <c r="S462" s="29"/>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c r="AQ462" s="33"/>
      <c r="AR462" s="33"/>
      <c r="AS462" s="33"/>
      <c r="AT462" s="33"/>
      <c r="AU462" s="33"/>
      <c r="AV462" s="33"/>
      <c r="AW462" s="33"/>
      <c r="AX462" s="33"/>
      <c r="AY462" s="33"/>
      <c r="AZ462" s="33"/>
      <c r="BA462" s="33"/>
      <c r="BB462" s="33"/>
      <c r="BC462" s="33"/>
      <c r="BD462" s="33"/>
      <c r="BE462" s="1"/>
      <c r="BF462" s="1"/>
      <c r="BG462" s="1"/>
      <c r="BH462" s="1"/>
      <c r="BI462" s="1"/>
      <c r="BJ462" s="1"/>
      <c r="BK462" s="1"/>
      <c r="BL462" s="1"/>
      <c r="BM462" s="1"/>
      <c r="BN462" s="1"/>
      <c r="BO462" s="1"/>
      <c r="BP462" s="1"/>
      <c r="BQ462" s="1"/>
      <c r="BR462" s="1"/>
    </row>
    <row r="463" spans="1:70" s="210" customFormat="1" x14ac:dyDescent="0.2">
      <c r="A463" s="33"/>
      <c r="B463" s="47"/>
      <c r="C463" s="106"/>
      <c r="D463" s="31"/>
      <c r="E463" s="31"/>
      <c r="F463" s="31"/>
      <c r="G463" s="33"/>
      <c r="H463" s="33"/>
      <c r="I463" s="33"/>
      <c r="J463" s="33"/>
      <c r="K463" s="33"/>
      <c r="L463" s="33"/>
      <c r="M463" s="31"/>
      <c r="N463" s="30"/>
      <c r="O463" s="31"/>
      <c r="P463" s="31"/>
      <c r="Q463" s="30"/>
      <c r="R463" s="29"/>
      <c r="S463" s="29"/>
      <c r="T463" s="33"/>
      <c r="U463" s="33"/>
      <c r="V463" s="33"/>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c r="AX463" s="33"/>
      <c r="AY463" s="33"/>
      <c r="AZ463" s="33"/>
      <c r="BA463" s="33"/>
      <c r="BB463" s="33"/>
      <c r="BC463" s="33"/>
      <c r="BD463" s="33"/>
      <c r="BE463" s="1"/>
      <c r="BF463" s="1"/>
      <c r="BG463" s="1"/>
      <c r="BH463" s="1"/>
      <c r="BI463" s="1"/>
      <c r="BJ463" s="1"/>
      <c r="BK463" s="1"/>
      <c r="BL463" s="1"/>
      <c r="BM463" s="1"/>
      <c r="BN463" s="1"/>
      <c r="BO463" s="1"/>
      <c r="BP463" s="1"/>
      <c r="BQ463" s="1"/>
      <c r="BR463" s="1"/>
    </row>
    <row r="464" spans="1:70" s="210" customFormat="1" x14ac:dyDescent="0.2">
      <c r="A464" s="33"/>
      <c r="B464" s="47"/>
      <c r="C464" s="106"/>
      <c r="D464" s="31"/>
      <c r="E464" s="31"/>
      <c r="F464" s="31"/>
      <c r="G464" s="33"/>
      <c r="H464" s="33"/>
      <c r="I464" s="33"/>
      <c r="J464" s="33"/>
      <c r="K464" s="33"/>
      <c r="L464" s="33"/>
      <c r="M464" s="31"/>
      <c r="N464" s="30"/>
      <c r="O464" s="31"/>
      <c r="P464" s="31"/>
      <c r="Q464" s="30"/>
      <c r="R464" s="29"/>
      <c r="S464" s="29"/>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c r="AX464" s="33"/>
      <c r="AY464" s="33"/>
      <c r="AZ464" s="33"/>
      <c r="BA464" s="33"/>
      <c r="BB464" s="33"/>
      <c r="BC464" s="33"/>
      <c r="BD464" s="33"/>
      <c r="BE464" s="1"/>
      <c r="BF464" s="1"/>
      <c r="BG464" s="1"/>
      <c r="BH464" s="1"/>
      <c r="BI464" s="1"/>
      <c r="BJ464" s="1"/>
      <c r="BK464" s="1"/>
      <c r="BL464" s="1"/>
      <c r="BM464" s="1"/>
      <c r="BN464" s="1"/>
      <c r="BO464" s="1"/>
      <c r="BP464" s="1"/>
      <c r="BQ464" s="1"/>
      <c r="BR464" s="1"/>
    </row>
    <row r="465" spans="1:70" s="210" customFormat="1" x14ac:dyDescent="0.2">
      <c r="A465" s="33"/>
      <c r="B465" s="47"/>
      <c r="C465" s="106"/>
      <c r="D465" s="31"/>
      <c r="E465" s="31"/>
      <c r="F465" s="31"/>
      <c r="G465" s="33"/>
      <c r="H465" s="33"/>
      <c r="I465" s="33"/>
      <c r="J465" s="33"/>
      <c r="K465" s="33"/>
      <c r="L465" s="33"/>
      <c r="M465" s="31"/>
      <c r="N465" s="30"/>
      <c r="O465" s="31"/>
      <c r="P465" s="31"/>
      <c r="Q465" s="30"/>
      <c r="R465" s="29"/>
      <c r="S465" s="29"/>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1"/>
      <c r="BF465" s="1"/>
      <c r="BG465" s="1"/>
      <c r="BH465" s="1"/>
      <c r="BI465" s="1"/>
      <c r="BJ465" s="1"/>
      <c r="BK465" s="1"/>
      <c r="BL465" s="1"/>
      <c r="BM465" s="1"/>
      <c r="BN465" s="1"/>
      <c r="BO465" s="1"/>
      <c r="BP465" s="1"/>
      <c r="BQ465" s="1"/>
      <c r="BR465" s="1"/>
    </row>
    <row r="466" spans="1:70" s="210" customFormat="1" x14ac:dyDescent="0.2">
      <c r="A466" s="33"/>
      <c r="B466" s="47"/>
      <c r="C466" s="106"/>
      <c r="D466" s="31"/>
      <c r="E466" s="31"/>
      <c r="F466" s="31"/>
      <c r="G466" s="33"/>
      <c r="H466" s="33"/>
      <c r="I466" s="33"/>
      <c r="J466" s="33"/>
      <c r="K466" s="33"/>
      <c r="L466" s="33"/>
      <c r="M466" s="31"/>
      <c r="N466" s="30"/>
      <c r="O466" s="31"/>
      <c r="P466" s="31"/>
      <c r="Q466" s="30"/>
      <c r="R466" s="29"/>
      <c r="S466" s="29"/>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1"/>
      <c r="BF466" s="1"/>
      <c r="BG466" s="1"/>
      <c r="BH466" s="1"/>
      <c r="BI466" s="1"/>
      <c r="BJ466" s="1"/>
      <c r="BK466" s="1"/>
      <c r="BL466" s="1"/>
      <c r="BM466" s="1"/>
      <c r="BN466" s="1"/>
      <c r="BO466" s="1"/>
      <c r="BP466" s="1"/>
      <c r="BQ466" s="1"/>
      <c r="BR466" s="1"/>
    </row>
    <row r="467" spans="1:70" s="210" customFormat="1" x14ac:dyDescent="0.2">
      <c r="A467" s="33"/>
      <c r="B467" s="47"/>
      <c r="C467" s="106"/>
      <c r="D467" s="31"/>
      <c r="E467" s="31"/>
      <c r="F467" s="31"/>
      <c r="G467" s="33"/>
      <c r="H467" s="33"/>
      <c r="I467" s="33"/>
      <c r="J467" s="33"/>
      <c r="K467" s="33"/>
      <c r="L467" s="33"/>
      <c r="M467" s="31"/>
      <c r="N467" s="30"/>
      <c r="O467" s="31"/>
      <c r="P467" s="31"/>
      <c r="Q467" s="30"/>
      <c r="R467" s="29"/>
      <c r="S467" s="29"/>
      <c r="T467" s="33"/>
      <c r="U467" s="33"/>
      <c r="V467" s="33"/>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c r="AX467" s="33"/>
      <c r="AY467" s="33"/>
      <c r="AZ467" s="33"/>
      <c r="BA467" s="33"/>
      <c r="BB467" s="33"/>
      <c r="BC467" s="33"/>
      <c r="BD467" s="33"/>
      <c r="BE467" s="1"/>
      <c r="BF467" s="1"/>
      <c r="BG467" s="1"/>
      <c r="BH467" s="1"/>
      <c r="BI467" s="1"/>
      <c r="BJ467" s="1"/>
      <c r="BK467" s="1"/>
      <c r="BL467" s="1"/>
      <c r="BM467" s="1"/>
      <c r="BN467" s="1"/>
      <c r="BO467" s="1"/>
      <c r="BP467" s="1"/>
      <c r="BQ467" s="1"/>
      <c r="BR467" s="1"/>
    </row>
    <row r="468" spans="1:70" s="210" customFormat="1" x14ac:dyDescent="0.2">
      <c r="A468" s="33"/>
      <c r="B468" s="47"/>
      <c r="C468" s="106"/>
      <c r="D468" s="31"/>
      <c r="E468" s="31"/>
      <c r="F468" s="31"/>
      <c r="G468" s="33"/>
      <c r="H468" s="33"/>
      <c r="I468" s="33"/>
      <c r="J468" s="33"/>
      <c r="K468" s="33"/>
      <c r="L468" s="33"/>
      <c r="M468" s="31"/>
      <c r="N468" s="30"/>
      <c r="O468" s="31"/>
      <c r="P468" s="31"/>
      <c r="Q468" s="30"/>
      <c r="R468" s="29"/>
      <c r="S468" s="29"/>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1"/>
      <c r="BF468" s="1"/>
      <c r="BG468" s="1"/>
      <c r="BH468" s="1"/>
      <c r="BI468" s="1"/>
      <c r="BJ468" s="1"/>
      <c r="BK468" s="1"/>
      <c r="BL468" s="1"/>
      <c r="BM468" s="1"/>
      <c r="BN468" s="1"/>
      <c r="BO468" s="1"/>
      <c r="BP468" s="1"/>
      <c r="BQ468" s="1"/>
      <c r="BR468" s="1"/>
    </row>
    <row r="469" spans="1:70" s="210" customFormat="1" x14ac:dyDescent="0.2">
      <c r="A469" s="33"/>
      <c r="B469" s="47"/>
      <c r="C469" s="106"/>
      <c r="D469" s="31"/>
      <c r="E469" s="31"/>
      <c r="F469" s="31"/>
      <c r="G469" s="33"/>
      <c r="H469" s="33"/>
      <c r="I469" s="33"/>
      <c r="J469" s="33"/>
      <c r="K469" s="33"/>
      <c r="L469" s="33"/>
      <c r="M469" s="31"/>
      <c r="N469" s="30"/>
      <c r="O469" s="31"/>
      <c r="P469" s="31"/>
      <c r="Q469" s="30"/>
      <c r="R469" s="29"/>
      <c r="S469" s="29"/>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1"/>
      <c r="BF469" s="1"/>
      <c r="BG469" s="1"/>
      <c r="BH469" s="1"/>
      <c r="BI469" s="1"/>
      <c r="BJ469" s="1"/>
      <c r="BK469" s="1"/>
      <c r="BL469" s="1"/>
      <c r="BM469" s="1"/>
      <c r="BN469" s="1"/>
      <c r="BO469" s="1"/>
      <c r="BP469" s="1"/>
      <c r="BQ469" s="1"/>
      <c r="BR469" s="1"/>
    </row>
    <row r="470" spans="1:70" s="210" customFormat="1" x14ac:dyDescent="0.2">
      <c r="A470" s="33"/>
      <c r="B470" s="47"/>
      <c r="C470" s="106"/>
      <c r="D470" s="31"/>
      <c r="E470" s="31"/>
      <c r="F470" s="31"/>
      <c r="G470" s="33"/>
      <c r="H470" s="33"/>
      <c r="I470" s="33"/>
      <c r="J470" s="33"/>
      <c r="K470" s="33"/>
      <c r="L470" s="33"/>
      <c r="M470" s="31"/>
      <c r="N470" s="30"/>
      <c r="O470" s="31"/>
      <c r="P470" s="31"/>
      <c r="Q470" s="30"/>
      <c r="R470" s="29"/>
      <c r="S470" s="29"/>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1"/>
      <c r="BF470" s="1"/>
      <c r="BG470" s="1"/>
      <c r="BH470" s="1"/>
      <c r="BI470" s="1"/>
      <c r="BJ470" s="1"/>
      <c r="BK470" s="1"/>
      <c r="BL470" s="1"/>
      <c r="BM470" s="1"/>
      <c r="BN470" s="1"/>
      <c r="BO470" s="1"/>
      <c r="BP470" s="1"/>
      <c r="BQ470" s="1"/>
      <c r="BR470" s="1"/>
    </row>
    <row r="471" spans="1:70" s="210" customFormat="1" x14ac:dyDescent="0.2">
      <c r="A471" s="33"/>
      <c r="B471" s="47"/>
      <c r="C471" s="106"/>
      <c r="D471" s="31"/>
      <c r="E471" s="31"/>
      <c r="F471" s="31"/>
      <c r="G471" s="33"/>
      <c r="H471" s="33"/>
      <c r="I471" s="33"/>
      <c r="J471" s="33"/>
      <c r="K471" s="33"/>
      <c r="L471" s="33"/>
      <c r="M471" s="31"/>
      <c r="N471" s="30"/>
      <c r="O471" s="31"/>
      <c r="P471" s="31"/>
      <c r="Q471" s="30"/>
      <c r="R471" s="29"/>
      <c r="S471" s="29"/>
      <c r="T471" s="33"/>
      <c r="U471" s="33"/>
      <c r="V471" s="33"/>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1"/>
      <c r="BF471" s="1"/>
      <c r="BG471" s="1"/>
      <c r="BH471" s="1"/>
      <c r="BI471" s="1"/>
      <c r="BJ471" s="1"/>
      <c r="BK471" s="1"/>
      <c r="BL471" s="1"/>
      <c r="BM471" s="1"/>
      <c r="BN471" s="1"/>
      <c r="BO471" s="1"/>
      <c r="BP471" s="1"/>
      <c r="BQ471" s="1"/>
      <c r="BR471" s="1"/>
    </row>
    <row r="472" spans="1:70" s="210" customFormat="1" x14ac:dyDescent="0.2">
      <c r="A472" s="33"/>
      <c r="B472" s="47"/>
      <c r="C472" s="106"/>
      <c r="D472" s="31"/>
      <c r="E472" s="31"/>
      <c r="F472" s="31"/>
      <c r="G472" s="33"/>
      <c r="H472" s="33"/>
      <c r="I472" s="33"/>
      <c r="J472" s="33"/>
      <c r="K472" s="33"/>
      <c r="L472" s="33"/>
      <c r="M472" s="31"/>
      <c r="N472" s="30"/>
      <c r="O472" s="31"/>
      <c r="P472" s="31"/>
      <c r="Q472" s="30"/>
      <c r="R472" s="29"/>
      <c r="S472" s="29"/>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1"/>
      <c r="BF472" s="1"/>
      <c r="BG472" s="1"/>
      <c r="BH472" s="1"/>
      <c r="BI472" s="1"/>
      <c r="BJ472" s="1"/>
      <c r="BK472" s="1"/>
      <c r="BL472" s="1"/>
      <c r="BM472" s="1"/>
      <c r="BN472" s="1"/>
      <c r="BO472" s="1"/>
      <c r="BP472" s="1"/>
      <c r="BQ472" s="1"/>
      <c r="BR472" s="1"/>
    </row>
    <row r="473" spans="1:70" s="210" customFormat="1" x14ac:dyDescent="0.2">
      <c r="A473" s="33"/>
      <c r="B473" s="47"/>
      <c r="C473" s="106"/>
      <c r="D473" s="31"/>
      <c r="E473" s="31"/>
      <c r="F473" s="31"/>
      <c r="G473" s="33"/>
      <c r="H473" s="33"/>
      <c r="I473" s="33"/>
      <c r="J473" s="33"/>
      <c r="K473" s="33"/>
      <c r="L473" s="33"/>
      <c r="M473" s="31"/>
      <c r="N473" s="30"/>
      <c r="O473" s="31"/>
      <c r="P473" s="31"/>
      <c r="Q473" s="30"/>
      <c r="R473" s="29"/>
      <c r="S473" s="29"/>
      <c r="T473" s="33"/>
      <c r="U473" s="33"/>
      <c r="V473" s="33"/>
      <c r="W473" s="33"/>
      <c r="X473" s="33"/>
      <c r="Y473" s="33"/>
      <c r="Z473" s="33"/>
      <c r="AA473" s="33"/>
      <c r="AB473" s="33"/>
      <c r="AC473" s="33"/>
      <c r="AD473" s="33"/>
      <c r="AE473" s="33"/>
      <c r="AF473" s="33"/>
      <c r="AG473" s="33"/>
      <c r="AH473" s="33"/>
      <c r="AI473" s="33"/>
      <c r="AJ473" s="33"/>
      <c r="AK473" s="33"/>
      <c r="AL473" s="33"/>
      <c r="AM473" s="33"/>
      <c r="AN473" s="33"/>
      <c r="AO473" s="33"/>
      <c r="AP473" s="33"/>
      <c r="AQ473" s="33"/>
      <c r="AR473" s="33"/>
      <c r="AS473" s="33"/>
      <c r="AT473" s="33"/>
      <c r="AU473" s="33"/>
      <c r="AV473" s="33"/>
      <c r="AW473" s="33"/>
      <c r="AX473" s="33"/>
      <c r="AY473" s="33"/>
      <c r="AZ473" s="33"/>
      <c r="BA473" s="33"/>
      <c r="BB473" s="33"/>
      <c r="BC473" s="33"/>
      <c r="BD473" s="33"/>
      <c r="BE473" s="1"/>
      <c r="BF473" s="1"/>
      <c r="BG473" s="1"/>
      <c r="BH473" s="1"/>
      <c r="BI473" s="1"/>
      <c r="BJ473" s="1"/>
      <c r="BK473" s="1"/>
      <c r="BL473" s="1"/>
      <c r="BM473" s="1"/>
      <c r="BN473" s="1"/>
      <c r="BO473" s="1"/>
      <c r="BP473" s="1"/>
      <c r="BQ473" s="1"/>
      <c r="BR473" s="1"/>
    </row>
    <row r="474" spans="1:70" s="210" customFormat="1" x14ac:dyDescent="0.2">
      <c r="A474" s="33"/>
      <c r="B474" s="47"/>
      <c r="C474" s="106"/>
      <c r="D474" s="31"/>
      <c r="E474" s="31"/>
      <c r="F474" s="31"/>
      <c r="G474" s="33"/>
      <c r="H474" s="33"/>
      <c r="I474" s="33"/>
      <c r="J474" s="33"/>
      <c r="K474" s="33"/>
      <c r="L474" s="33"/>
      <c r="M474" s="31"/>
      <c r="N474" s="30"/>
      <c r="O474" s="31"/>
      <c r="P474" s="31"/>
      <c r="Q474" s="30"/>
      <c r="R474" s="29"/>
      <c r="S474" s="29"/>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c r="BE474" s="1"/>
      <c r="BF474" s="1"/>
      <c r="BG474" s="1"/>
      <c r="BH474" s="1"/>
      <c r="BI474" s="1"/>
      <c r="BJ474" s="1"/>
      <c r="BK474" s="1"/>
      <c r="BL474" s="1"/>
      <c r="BM474" s="1"/>
      <c r="BN474" s="1"/>
      <c r="BO474" s="1"/>
      <c r="BP474" s="1"/>
      <c r="BQ474" s="1"/>
      <c r="BR474" s="1"/>
    </row>
    <row r="475" spans="1:70" s="210" customFormat="1" x14ac:dyDescent="0.2">
      <c r="A475" s="33"/>
      <c r="B475" s="47"/>
      <c r="C475" s="106"/>
      <c r="D475" s="31"/>
      <c r="E475" s="31"/>
      <c r="F475" s="31"/>
      <c r="G475" s="33"/>
      <c r="H475" s="33"/>
      <c r="I475" s="33"/>
      <c r="J475" s="33"/>
      <c r="K475" s="33"/>
      <c r="L475" s="33"/>
      <c r="M475" s="31"/>
      <c r="N475" s="30"/>
      <c r="O475" s="31"/>
      <c r="P475" s="31"/>
      <c r="Q475" s="30"/>
      <c r="R475" s="29"/>
      <c r="S475" s="29"/>
      <c r="T475" s="33"/>
      <c r="U475" s="33"/>
      <c r="V475" s="33"/>
      <c r="W475" s="33"/>
      <c r="X475" s="33"/>
      <c r="Y475" s="33"/>
      <c r="Z475" s="33"/>
      <c r="AA475" s="33"/>
      <c r="AB475" s="33"/>
      <c r="AC475" s="33"/>
      <c r="AD475" s="33"/>
      <c r="AE475" s="33"/>
      <c r="AF475" s="33"/>
      <c r="AG475" s="33"/>
      <c r="AH475" s="33"/>
      <c r="AI475" s="33"/>
      <c r="AJ475" s="33"/>
      <c r="AK475" s="33"/>
      <c r="AL475" s="33"/>
      <c r="AM475" s="33"/>
      <c r="AN475" s="33"/>
      <c r="AO475" s="33"/>
      <c r="AP475" s="33"/>
      <c r="AQ475" s="33"/>
      <c r="AR475" s="33"/>
      <c r="AS475" s="33"/>
      <c r="AT475" s="33"/>
      <c r="AU475" s="33"/>
      <c r="AV475" s="33"/>
      <c r="AW475" s="33"/>
      <c r="AX475" s="33"/>
      <c r="AY475" s="33"/>
      <c r="AZ475" s="33"/>
      <c r="BA475" s="33"/>
      <c r="BB475" s="33"/>
      <c r="BC475" s="33"/>
      <c r="BD475" s="33"/>
      <c r="BE475" s="1"/>
      <c r="BF475" s="1"/>
      <c r="BG475" s="1"/>
      <c r="BH475" s="1"/>
      <c r="BI475" s="1"/>
      <c r="BJ475" s="1"/>
      <c r="BK475" s="1"/>
      <c r="BL475" s="1"/>
      <c r="BM475" s="1"/>
      <c r="BN475" s="1"/>
      <c r="BO475" s="1"/>
      <c r="BP475" s="1"/>
      <c r="BQ475" s="1"/>
      <c r="BR475" s="1"/>
    </row>
    <row r="476" spans="1:70" s="210" customFormat="1" x14ac:dyDescent="0.2">
      <c r="A476" s="33"/>
      <c r="B476" s="47"/>
      <c r="C476" s="106"/>
      <c r="D476" s="31"/>
      <c r="E476" s="31"/>
      <c r="F476" s="31"/>
      <c r="G476" s="33"/>
      <c r="H476" s="33"/>
      <c r="I476" s="33"/>
      <c r="J476" s="33"/>
      <c r="K476" s="33"/>
      <c r="L476" s="33"/>
      <c r="M476" s="31"/>
      <c r="N476" s="30"/>
      <c r="O476" s="31"/>
      <c r="P476" s="31"/>
      <c r="Q476" s="30"/>
      <c r="R476" s="29"/>
      <c r="S476" s="29"/>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1"/>
      <c r="BF476" s="1"/>
      <c r="BG476" s="1"/>
      <c r="BH476" s="1"/>
      <c r="BI476" s="1"/>
      <c r="BJ476" s="1"/>
      <c r="BK476" s="1"/>
      <c r="BL476" s="1"/>
      <c r="BM476" s="1"/>
      <c r="BN476" s="1"/>
      <c r="BO476" s="1"/>
      <c r="BP476" s="1"/>
      <c r="BQ476" s="1"/>
      <c r="BR476" s="1"/>
    </row>
    <row r="477" spans="1:70" s="210" customFormat="1" x14ac:dyDescent="0.2">
      <c r="A477" s="33"/>
      <c r="B477" s="47"/>
      <c r="C477" s="106"/>
      <c r="D477" s="31"/>
      <c r="E477" s="31"/>
      <c r="F477" s="31"/>
      <c r="G477" s="33"/>
      <c r="H477" s="33"/>
      <c r="I477" s="33"/>
      <c r="J477" s="33"/>
      <c r="K477" s="33"/>
      <c r="L477" s="33"/>
      <c r="M477" s="31"/>
      <c r="N477" s="30"/>
      <c r="O477" s="31"/>
      <c r="P477" s="31"/>
      <c r="Q477" s="30"/>
      <c r="R477" s="29"/>
      <c r="S477" s="29"/>
      <c r="T477" s="33"/>
      <c r="U477" s="33"/>
      <c r="V477" s="33"/>
      <c r="W477" s="33"/>
      <c r="X477" s="33"/>
      <c r="Y477" s="33"/>
      <c r="Z477" s="33"/>
      <c r="AA477" s="33"/>
      <c r="AB477" s="33"/>
      <c r="AC477" s="33"/>
      <c r="AD477" s="33"/>
      <c r="AE477" s="33"/>
      <c r="AF477" s="33"/>
      <c r="AG477" s="33"/>
      <c r="AH477" s="33"/>
      <c r="AI477" s="33"/>
      <c r="AJ477" s="33"/>
      <c r="AK477" s="33"/>
      <c r="AL477" s="33"/>
      <c r="AM477" s="33"/>
      <c r="AN477" s="33"/>
      <c r="AO477" s="33"/>
      <c r="AP477" s="33"/>
      <c r="AQ477" s="33"/>
      <c r="AR477" s="33"/>
      <c r="AS477" s="33"/>
      <c r="AT477" s="33"/>
      <c r="AU477" s="33"/>
      <c r="AV477" s="33"/>
      <c r="AW477" s="33"/>
      <c r="AX477" s="33"/>
      <c r="AY477" s="33"/>
      <c r="AZ477" s="33"/>
      <c r="BA477" s="33"/>
      <c r="BB477" s="33"/>
      <c r="BC477" s="33"/>
      <c r="BD477" s="33"/>
      <c r="BE477" s="1"/>
      <c r="BF477" s="1"/>
      <c r="BG477" s="1"/>
      <c r="BH477" s="1"/>
      <c r="BI477" s="1"/>
      <c r="BJ477" s="1"/>
      <c r="BK477" s="1"/>
      <c r="BL477" s="1"/>
      <c r="BM477" s="1"/>
      <c r="BN477" s="1"/>
      <c r="BO477" s="1"/>
      <c r="BP477" s="1"/>
      <c r="BQ477" s="1"/>
      <c r="BR477" s="1"/>
    </row>
    <row r="478" spans="1:70" s="210" customFormat="1" x14ac:dyDescent="0.2">
      <c r="A478" s="33"/>
      <c r="B478" s="47"/>
      <c r="C478" s="106"/>
      <c r="D478" s="31"/>
      <c r="E478" s="31"/>
      <c r="F478" s="31"/>
      <c r="G478" s="33"/>
      <c r="H478" s="33"/>
      <c r="I478" s="33"/>
      <c r="J478" s="33"/>
      <c r="K478" s="33"/>
      <c r="L478" s="33"/>
      <c r="M478" s="31"/>
      <c r="N478" s="30"/>
      <c r="O478" s="31"/>
      <c r="P478" s="31"/>
      <c r="Q478" s="30"/>
      <c r="R478" s="29"/>
      <c r="S478" s="29"/>
      <c r="T478" s="33"/>
      <c r="U478" s="33"/>
      <c r="V478" s="33"/>
      <c r="W478" s="33"/>
      <c r="X478" s="33"/>
      <c r="Y478" s="33"/>
      <c r="Z478" s="33"/>
      <c r="AA478" s="33"/>
      <c r="AB478" s="33"/>
      <c r="AC478" s="33"/>
      <c r="AD478" s="33"/>
      <c r="AE478" s="33"/>
      <c r="AF478" s="33"/>
      <c r="AG478" s="33"/>
      <c r="AH478" s="33"/>
      <c r="AI478" s="33"/>
      <c r="AJ478" s="33"/>
      <c r="AK478" s="33"/>
      <c r="AL478" s="33"/>
      <c r="AM478" s="33"/>
      <c r="AN478" s="33"/>
      <c r="AO478" s="33"/>
      <c r="AP478" s="33"/>
      <c r="AQ478" s="33"/>
      <c r="AR478" s="33"/>
      <c r="AS478" s="33"/>
      <c r="AT478" s="33"/>
      <c r="AU478" s="33"/>
      <c r="AV478" s="33"/>
      <c r="AW478" s="33"/>
      <c r="AX478" s="33"/>
      <c r="AY478" s="33"/>
      <c r="AZ478" s="33"/>
      <c r="BA478" s="33"/>
      <c r="BB478" s="33"/>
      <c r="BC478" s="33"/>
      <c r="BD478" s="33"/>
      <c r="BE478" s="1"/>
      <c r="BF478" s="1"/>
      <c r="BG478" s="1"/>
      <c r="BH478" s="1"/>
      <c r="BI478" s="1"/>
      <c r="BJ478" s="1"/>
      <c r="BK478" s="1"/>
      <c r="BL478" s="1"/>
      <c r="BM478" s="1"/>
      <c r="BN478" s="1"/>
      <c r="BO478" s="1"/>
      <c r="BP478" s="1"/>
      <c r="BQ478" s="1"/>
      <c r="BR478" s="1"/>
    </row>
    <row r="479" spans="1:70" s="210" customFormat="1" x14ac:dyDescent="0.2">
      <c r="A479" s="33"/>
      <c r="B479" s="47"/>
      <c r="C479" s="106"/>
      <c r="D479" s="31"/>
      <c r="E479" s="31"/>
      <c r="F479" s="31"/>
      <c r="G479" s="33"/>
      <c r="H479" s="33"/>
      <c r="I479" s="33"/>
      <c r="J479" s="33"/>
      <c r="K479" s="33"/>
      <c r="L479" s="33"/>
      <c r="M479" s="31"/>
      <c r="N479" s="30"/>
      <c r="O479" s="31"/>
      <c r="P479" s="31"/>
      <c r="Q479" s="30"/>
      <c r="R479" s="29"/>
      <c r="S479" s="29"/>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1"/>
      <c r="BF479" s="1"/>
      <c r="BG479" s="1"/>
      <c r="BH479" s="1"/>
      <c r="BI479" s="1"/>
      <c r="BJ479" s="1"/>
      <c r="BK479" s="1"/>
      <c r="BL479" s="1"/>
      <c r="BM479" s="1"/>
      <c r="BN479" s="1"/>
      <c r="BO479" s="1"/>
      <c r="BP479" s="1"/>
      <c r="BQ479" s="1"/>
      <c r="BR479" s="1"/>
    </row>
    <row r="480" spans="1:70" s="210" customFormat="1" x14ac:dyDescent="0.2">
      <c r="A480" s="33"/>
      <c r="B480" s="47"/>
      <c r="C480" s="106"/>
      <c r="D480" s="31"/>
      <c r="E480" s="31"/>
      <c r="F480" s="31"/>
      <c r="G480" s="33"/>
      <c r="H480" s="33"/>
      <c r="I480" s="33"/>
      <c r="J480" s="33"/>
      <c r="K480" s="33"/>
      <c r="L480" s="33"/>
      <c r="M480" s="31"/>
      <c r="N480" s="30"/>
      <c r="O480" s="31"/>
      <c r="P480" s="31"/>
      <c r="Q480" s="30"/>
      <c r="R480" s="29"/>
      <c r="S480" s="29"/>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c r="BE480" s="1"/>
      <c r="BF480" s="1"/>
      <c r="BG480" s="1"/>
      <c r="BH480" s="1"/>
      <c r="BI480" s="1"/>
      <c r="BJ480" s="1"/>
      <c r="BK480" s="1"/>
      <c r="BL480" s="1"/>
      <c r="BM480" s="1"/>
      <c r="BN480" s="1"/>
      <c r="BO480" s="1"/>
      <c r="BP480" s="1"/>
      <c r="BQ480" s="1"/>
      <c r="BR480" s="1"/>
    </row>
    <row r="481" spans="1:70" s="210" customFormat="1" x14ac:dyDescent="0.2">
      <c r="A481" s="33"/>
      <c r="B481" s="47"/>
      <c r="C481" s="106"/>
      <c r="D481" s="31"/>
      <c r="E481" s="31"/>
      <c r="F481" s="31"/>
      <c r="G481" s="33"/>
      <c r="H481" s="33"/>
      <c r="I481" s="33"/>
      <c r="J481" s="33"/>
      <c r="K481" s="33"/>
      <c r="L481" s="33"/>
      <c r="M481" s="31"/>
      <c r="N481" s="30"/>
      <c r="O481" s="31"/>
      <c r="P481" s="31"/>
      <c r="Q481" s="30"/>
      <c r="R481" s="29"/>
      <c r="S481" s="29"/>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c r="BE481" s="1"/>
      <c r="BF481" s="1"/>
      <c r="BG481" s="1"/>
      <c r="BH481" s="1"/>
      <c r="BI481" s="1"/>
      <c r="BJ481" s="1"/>
      <c r="BK481" s="1"/>
      <c r="BL481" s="1"/>
      <c r="BM481" s="1"/>
      <c r="BN481" s="1"/>
      <c r="BO481" s="1"/>
      <c r="BP481" s="1"/>
      <c r="BQ481" s="1"/>
      <c r="BR481" s="1"/>
    </row>
    <row r="482" spans="1:70" s="210" customFormat="1" x14ac:dyDescent="0.2">
      <c r="A482" s="33"/>
      <c r="B482" s="47"/>
      <c r="C482" s="106"/>
      <c r="D482" s="31"/>
      <c r="E482" s="31"/>
      <c r="F482" s="31"/>
      <c r="G482" s="33"/>
      <c r="H482" s="33"/>
      <c r="I482" s="33"/>
      <c r="J482" s="33"/>
      <c r="K482" s="33"/>
      <c r="L482" s="33"/>
      <c r="M482" s="31"/>
      <c r="N482" s="30"/>
      <c r="O482" s="31"/>
      <c r="P482" s="31"/>
      <c r="Q482" s="30"/>
      <c r="R482" s="29"/>
      <c r="S482" s="29"/>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c r="BE482" s="1"/>
      <c r="BF482" s="1"/>
      <c r="BG482" s="1"/>
      <c r="BH482" s="1"/>
      <c r="BI482" s="1"/>
      <c r="BJ482" s="1"/>
      <c r="BK482" s="1"/>
      <c r="BL482" s="1"/>
      <c r="BM482" s="1"/>
      <c r="BN482" s="1"/>
      <c r="BO482" s="1"/>
      <c r="BP482" s="1"/>
      <c r="BQ482" s="1"/>
      <c r="BR482" s="1"/>
    </row>
    <row r="483" spans="1:70" s="210" customFormat="1" x14ac:dyDescent="0.2">
      <c r="A483" s="33"/>
      <c r="B483" s="47"/>
      <c r="C483" s="106"/>
      <c r="D483" s="31"/>
      <c r="E483" s="31"/>
      <c r="F483" s="31"/>
      <c r="G483" s="33"/>
      <c r="H483" s="33"/>
      <c r="I483" s="33"/>
      <c r="J483" s="33"/>
      <c r="K483" s="33"/>
      <c r="L483" s="33"/>
      <c r="M483" s="31"/>
      <c r="N483" s="30"/>
      <c r="O483" s="31"/>
      <c r="P483" s="31"/>
      <c r="Q483" s="30"/>
      <c r="R483" s="29"/>
      <c r="S483" s="29"/>
      <c r="T483" s="33"/>
      <c r="U483" s="33"/>
      <c r="V483" s="33"/>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c r="AX483" s="33"/>
      <c r="AY483" s="33"/>
      <c r="AZ483" s="33"/>
      <c r="BA483" s="33"/>
      <c r="BB483" s="33"/>
      <c r="BC483" s="33"/>
      <c r="BD483" s="33"/>
      <c r="BE483" s="1"/>
      <c r="BF483" s="1"/>
      <c r="BG483" s="1"/>
      <c r="BH483" s="1"/>
      <c r="BI483" s="1"/>
      <c r="BJ483" s="1"/>
      <c r="BK483" s="1"/>
      <c r="BL483" s="1"/>
      <c r="BM483" s="1"/>
      <c r="BN483" s="1"/>
      <c r="BO483" s="1"/>
      <c r="BP483" s="1"/>
      <c r="BQ483" s="1"/>
      <c r="BR483" s="1"/>
    </row>
    <row r="484" spans="1:70" s="210" customFormat="1" x14ac:dyDescent="0.2">
      <c r="A484" s="33"/>
      <c r="B484" s="47"/>
      <c r="C484" s="106"/>
      <c r="D484" s="31"/>
      <c r="E484" s="31"/>
      <c r="F484" s="31"/>
      <c r="G484" s="33"/>
      <c r="H484" s="33"/>
      <c r="I484" s="33"/>
      <c r="J484" s="33"/>
      <c r="K484" s="33"/>
      <c r="L484" s="33"/>
      <c r="M484" s="31"/>
      <c r="N484" s="30"/>
      <c r="O484" s="31"/>
      <c r="P484" s="31"/>
      <c r="Q484" s="30"/>
      <c r="R484" s="29"/>
      <c r="S484" s="29"/>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1"/>
      <c r="BF484" s="1"/>
      <c r="BG484" s="1"/>
      <c r="BH484" s="1"/>
      <c r="BI484" s="1"/>
      <c r="BJ484" s="1"/>
      <c r="BK484" s="1"/>
      <c r="BL484" s="1"/>
      <c r="BM484" s="1"/>
      <c r="BN484" s="1"/>
      <c r="BO484" s="1"/>
      <c r="BP484" s="1"/>
      <c r="BQ484" s="1"/>
      <c r="BR484" s="1"/>
    </row>
    <row r="485" spans="1:70" s="210" customFormat="1" x14ac:dyDescent="0.2">
      <c r="A485" s="33"/>
      <c r="B485" s="47"/>
      <c r="C485" s="106"/>
      <c r="D485" s="31"/>
      <c r="E485" s="31"/>
      <c r="F485" s="31"/>
      <c r="G485" s="33"/>
      <c r="H485" s="33"/>
      <c r="I485" s="33"/>
      <c r="J485" s="33"/>
      <c r="K485" s="33"/>
      <c r="L485" s="33"/>
      <c r="M485" s="31"/>
      <c r="N485" s="30"/>
      <c r="O485" s="31"/>
      <c r="P485" s="31"/>
      <c r="Q485" s="30"/>
      <c r="R485" s="29"/>
      <c r="S485" s="29"/>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c r="BE485" s="1"/>
      <c r="BF485" s="1"/>
      <c r="BG485" s="1"/>
      <c r="BH485" s="1"/>
      <c r="BI485" s="1"/>
      <c r="BJ485" s="1"/>
      <c r="BK485" s="1"/>
      <c r="BL485" s="1"/>
      <c r="BM485" s="1"/>
      <c r="BN485" s="1"/>
      <c r="BO485" s="1"/>
      <c r="BP485" s="1"/>
      <c r="BQ485" s="1"/>
      <c r="BR485" s="1"/>
    </row>
    <row r="486" spans="1:70" s="210" customFormat="1" x14ac:dyDescent="0.2">
      <c r="A486" s="33"/>
      <c r="B486" s="47"/>
      <c r="C486" s="106"/>
      <c r="D486" s="31"/>
      <c r="E486" s="31"/>
      <c r="F486" s="31"/>
      <c r="G486" s="33"/>
      <c r="H486" s="33"/>
      <c r="I486" s="33"/>
      <c r="J486" s="33"/>
      <c r="K486" s="33"/>
      <c r="L486" s="33"/>
      <c r="M486" s="31"/>
      <c r="N486" s="30"/>
      <c r="O486" s="31"/>
      <c r="P486" s="31"/>
      <c r="Q486" s="30"/>
      <c r="R486" s="29"/>
      <c r="S486" s="29"/>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1"/>
      <c r="BF486" s="1"/>
      <c r="BG486" s="1"/>
      <c r="BH486" s="1"/>
      <c r="BI486" s="1"/>
      <c r="BJ486" s="1"/>
      <c r="BK486" s="1"/>
      <c r="BL486" s="1"/>
      <c r="BM486" s="1"/>
      <c r="BN486" s="1"/>
      <c r="BO486" s="1"/>
      <c r="BP486" s="1"/>
      <c r="BQ486" s="1"/>
      <c r="BR486" s="1"/>
    </row>
    <row r="487" spans="1:70" s="210" customFormat="1" x14ac:dyDescent="0.2">
      <c r="A487" s="33"/>
      <c r="B487" s="47"/>
      <c r="C487" s="106"/>
      <c r="D487" s="31"/>
      <c r="E487" s="31"/>
      <c r="F487" s="31"/>
      <c r="G487" s="33"/>
      <c r="H487" s="33"/>
      <c r="I487" s="33"/>
      <c r="J487" s="33"/>
      <c r="K487" s="33"/>
      <c r="L487" s="33"/>
      <c r="M487" s="31"/>
      <c r="N487" s="30"/>
      <c r="O487" s="31"/>
      <c r="P487" s="31"/>
      <c r="Q487" s="30"/>
      <c r="R487" s="29"/>
      <c r="S487" s="29"/>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1"/>
      <c r="BF487" s="1"/>
      <c r="BG487" s="1"/>
      <c r="BH487" s="1"/>
      <c r="BI487" s="1"/>
      <c r="BJ487" s="1"/>
      <c r="BK487" s="1"/>
      <c r="BL487" s="1"/>
      <c r="BM487" s="1"/>
      <c r="BN487" s="1"/>
      <c r="BO487" s="1"/>
      <c r="BP487" s="1"/>
      <c r="BQ487" s="1"/>
      <c r="BR487" s="1"/>
    </row>
    <row r="488" spans="1:70" s="210" customFormat="1" x14ac:dyDescent="0.2">
      <c r="A488" s="33"/>
      <c r="B488" s="47"/>
      <c r="C488" s="106"/>
      <c r="D488" s="31"/>
      <c r="E488" s="31"/>
      <c r="F488" s="31"/>
      <c r="G488" s="33"/>
      <c r="H488" s="33"/>
      <c r="I488" s="33"/>
      <c r="J488" s="33"/>
      <c r="K488" s="33"/>
      <c r="L488" s="33"/>
      <c r="M488" s="31"/>
      <c r="N488" s="30"/>
      <c r="O488" s="31"/>
      <c r="P488" s="31"/>
      <c r="Q488" s="30"/>
      <c r="R488" s="29"/>
      <c r="S488" s="29"/>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c r="BE488" s="1"/>
      <c r="BF488" s="1"/>
      <c r="BG488" s="1"/>
      <c r="BH488" s="1"/>
      <c r="BI488" s="1"/>
      <c r="BJ488" s="1"/>
      <c r="BK488" s="1"/>
      <c r="BL488" s="1"/>
      <c r="BM488" s="1"/>
      <c r="BN488" s="1"/>
      <c r="BO488" s="1"/>
      <c r="BP488" s="1"/>
      <c r="BQ488" s="1"/>
      <c r="BR488" s="1"/>
    </row>
    <row r="489" spans="1:70" s="210" customFormat="1" x14ac:dyDescent="0.2">
      <c r="A489" s="33"/>
      <c r="B489" s="47"/>
      <c r="C489" s="106"/>
      <c r="D489" s="31"/>
      <c r="E489" s="31"/>
      <c r="F489" s="31"/>
      <c r="G489" s="33"/>
      <c r="H489" s="33"/>
      <c r="I489" s="33"/>
      <c r="J489" s="33"/>
      <c r="K489" s="33"/>
      <c r="L489" s="33"/>
      <c r="M489" s="31"/>
      <c r="N489" s="30"/>
      <c r="O489" s="31"/>
      <c r="P489" s="31"/>
      <c r="Q489" s="30"/>
      <c r="R489" s="29"/>
      <c r="S489" s="29"/>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1"/>
      <c r="BF489" s="1"/>
      <c r="BG489" s="1"/>
      <c r="BH489" s="1"/>
      <c r="BI489" s="1"/>
      <c r="BJ489" s="1"/>
      <c r="BK489" s="1"/>
      <c r="BL489" s="1"/>
      <c r="BM489" s="1"/>
      <c r="BN489" s="1"/>
      <c r="BO489" s="1"/>
      <c r="BP489" s="1"/>
      <c r="BQ489" s="1"/>
      <c r="BR489" s="1"/>
    </row>
    <row r="490" spans="1:70" s="210" customFormat="1" x14ac:dyDescent="0.2">
      <c r="A490" s="33"/>
      <c r="B490" s="47"/>
      <c r="C490" s="106"/>
      <c r="D490" s="31"/>
      <c r="E490" s="31"/>
      <c r="F490" s="31"/>
      <c r="G490" s="33"/>
      <c r="H490" s="33"/>
      <c r="I490" s="33"/>
      <c r="J490" s="33"/>
      <c r="K490" s="33"/>
      <c r="L490" s="33"/>
      <c r="M490" s="31"/>
      <c r="N490" s="30"/>
      <c r="O490" s="31"/>
      <c r="P490" s="31"/>
      <c r="Q490" s="30"/>
      <c r="R490" s="29"/>
      <c r="S490" s="29"/>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c r="AX490" s="33"/>
      <c r="AY490" s="33"/>
      <c r="AZ490" s="33"/>
      <c r="BA490" s="33"/>
      <c r="BB490" s="33"/>
      <c r="BC490" s="33"/>
      <c r="BD490" s="33"/>
      <c r="BE490" s="1"/>
      <c r="BF490" s="1"/>
      <c r="BG490" s="1"/>
      <c r="BH490" s="1"/>
      <c r="BI490" s="1"/>
      <c r="BJ490" s="1"/>
      <c r="BK490" s="1"/>
      <c r="BL490" s="1"/>
      <c r="BM490" s="1"/>
      <c r="BN490" s="1"/>
      <c r="BO490" s="1"/>
      <c r="BP490" s="1"/>
      <c r="BQ490" s="1"/>
      <c r="BR490" s="1"/>
    </row>
    <row r="491" spans="1:70" s="210" customFormat="1" x14ac:dyDescent="0.2">
      <c r="A491" s="33"/>
      <c r="B491" s="47"/>
      <c r="C491" s="106"/>
      <c r="D491" s="31"/>
      <c r="E491" s="31"/>
      <c r="F491" s="31"/>
      <c r="G491" s="33"/>
      <c r="H491" s="33"/>
      <c r="I491" s="33"/>
      <c r="J491" s="33"/>
      <c r="K491" s="33"/>
      <c r="L491" s="33"/>
      <c r="M491" s="31"/>
      <c r="N491" s="30"/>
      <c r="O491" s="31"/>
      <c r="P491" s="31"/>
      <c r="Q491" s="30"/>
      <c r="R491" s="29"/>
      <c r="S491" s="29"/>
      <c r="T491" s="33"/>
      <c r="U491" s="33"/>
      <c r="V491" s="33"/>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c r="AX491" s="33"/>
      <c r="AY491" s="33"/>
      <c r="AZ491" s="33"/>
      <c r="BA491" s="33"/>
      <c r="BB491" s="33"/>
      <c r="BC491" s="33"/>
      <c r="BD491" s="33"/>
      <c r="BE491" s="1"/>
      <c r="BF491" s="1"/>
      <c r="BG491" s="1"/>
      <c r="BH491" s="1"/>
      <c r="BI491" s="1"/>
      <c r="BJ491" s="1"/>
      <c r="BK491" s="1"/>
      <c r="BL491" s="1"/>
      <c r="BM491" s="1"/>
      <c r="BN491" s="1"/>
      <c r="BO491" s="1"/>
      <c r="BP491" s="1"/>
      <c r="BQ491" s="1"/>
      <c r="BR491" s="1"/>
    </row>
    <row r="492" spans="1:70" s="210" customFormat="1" x14ac:dyDescent="0.2">
      <c r="A492" s="33"/>
      <c r="B492" s="47"/>
      <c r="C492" s="106"/>
      <c r="D492" s="31"/>
      <c r="E492" s="31"/>
      <c r="F492" s="31"/>
      <c r="G492" s="33"/>
      <c r="H492" s="33"/>
      <c r="I492" s="33"/>
      <c r="J492" s="33"/>
      <c r="K492" s="33"/>
      <c r="L492" s="33"/>
      <c r="M492" s="31"/>
      <c r="N492" s="30"/>
      <c r="O492" s="31"/>
      <c r="P492" s="31"/>
      <c r="Q492" s="30"/>
      <c r="R492" s="29"/>
      <c r="S492" s="29"/>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1"/>
      <c r="BF492" s="1"/>
      <c r="BG492" s="1"/>
      <c r="BH492" s="1"/>
      <c r="BI492" s="1"/>
      <c r="BJ492" s="1"/>
      <c r="BK492" s="1"/>
      <c r="BL492" s="1"/>
      <c r="BM492" s="1"/>
      <c r="BN492" s="1"/>
      <c r="BO492" s="1"/>
      <c r="BP492" s="1"/>
      <c r="BQ492" s="1"/>
      <c r="BR492" s="1"/>
    </row>
    <row r="493" spans="1:70" s="210" customFormat="1" x14ac:dyDescent="0.2">
      <c r="A493" s="33"/>
      <c r="B493" s="47"/>
      <c r="C493" s="106"/>
      <c r="D493" s="31"/>
      <c r="E493" s="31"/>
      <c r="F493" s="31"/>
      <c r="G493" s="33"/>
      <c r="H493" s="33"/>
      <c r="I493" s="33"/>
      <c r="J493" s="33"/>
      <c r="K493" s="33"/>
      <c r="L493" s="33"/>
      <c r="M493" s="31"/>
      <c r="N493" s="30"/>
      <c r="O493" s="31"/>
      <c r="P493" s="31"/>
      <c r="Q493" s="30"/>
      <c r="R493" s="29"/>
      <c r="S493" s="29"/>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1"/>
      <c r="BF493" s="1"/>
      <c r="BG493" s="1"/>
      <c r="BH493" s="1"/>
      <c r="BI493" s="1"/>
      <c r="BJ493" s="1"/>
      <c r="BK493" s="1"/>
      <c r="BL493" s="1"/>
      <c r="BM493" s="1"/>
      <c r="BN493" s="1"/>
      <c r="BO493" s="1"/>
      <c r="BP493" s="1"/>
      <c r="BQ493" s="1"/>
      <c r="BR493" s="1"/>
    </row>
    <row r="494" spans="1:70" s="210" customFormat="1" x14ac:dyDescent="0.2">
      <c r="A494" s="33"/>
      <c r="B494" s="47"/>
      <c r="C494" s="106"/>
      <c r="D494" s="31"/>
      <c r="E494" s="31"/>
      <c r="F494" s="31"/>
      <c r="G494" s="33"/>
      <c r="H494" s="33"/>
      <c r="I494" s="33"/>
      <c r="J494" s="33"/>
      <c r="K494" s="33"/>
      <c r="L494" s="33"/>
      <c r="M494" s="31"/>
      <c r="N494" s="30"/>
      <c r="O494" s="31"/>
      <c r="P494" s="31"/>
      <c r="Q494" s="30"/>
      <c r="R494" s="29"/>
      <c r="S494" s="29"/>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1"/>
      <c r="BF494" s="1"/>
      <c r="BG494" s="1"/>
      <c r="BH494" s="1"/>
      <c r="BI494" s="1"/>
      <c r="BJ494" s="1"/>
      <c r="BK494" s="1"/>
      <c r="BL494" s="1"/>
      <c r="BM494" s="1"/>
      <c r="BN494" s="1"/>
      <c r="BO494" s="1"/>
      <c r="BP494" s="1"/>
      <c r="BQ494" s="1"/>
      <c r="BR494" s="1"/>
    </row>
    <row r="495" spans="1:70" s="210" customFormat="1" x14ac:dyDescent="0.2">
      <c r="A495" s="33"/>
      <c r="B495" s="47"/>
      <c r="C495" s="106"/>
      <c r="D495" s="31"/>
      <c r="E495" s="31"/>
      <c r="F495" s="31"/>
      <c r="G495" s="33"/>
      <c r="H495" s="33"/>
      <c r="I495" s="33"/>
      <c r="J495" s="33"/>
      <c r="K495" s="33"/>
      <c r="L495" s="33"/>
      <c r="M495" s="31"/>
      <c r="N495" s="30"/>
      <c r="O495" s="31"/>
      <c r="P495" s="31"/>
      <c r="Q495" s="30"/>
      <c r="R495" s="29"/>
      <c r="S495" s="29"/>
      <c r="T495" s="33"/>
      <c r="U495" s="33"/>
      <c r="V495" s="33"/>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c r="AX495" s="33"/>
      <c r="AY495" s="33"/>
      <c r="AZ495" s="33"/>
      <c r="BA495" s="33"/>
      <c r="BB495" s="33"/>
      <c r="BC495" s="33"/>
      <c r="BD495" s="33"/>
      <c r="BE495" s="1"/>
      <c r="BF495" s="1"/>
      <c r="BG495" s="1"/>
      <c r="BH495" s="1"/>
      <c r="BI495" s="1"/>
      <c r="BJ495" s="1"/>
      <c r="BK495" s="1"/>
      <c r="BL495" s="1"/>
      <c r="BM495" s="1"/>
      <c r="BN495" s="1"/>
      <c r="BO495" s="1"/>
      <c r="BP495" s="1"/>
      <c r="BQ495" s="1"/>
      <c r="BR495" s="1"/>
    </row>
    <row r="496" spans="1:70" s="210" customFormat="1" x14ac:dyDescent="0.2">
      <c r="A496" s="33"/>
      <c r="B496" s="47"/>
      <c r="C496" s="106"/>
      <c r="D496" s="31"/>
      <c r="E496" s="31"/>
      <c r="F496" s="31"/>
      <c r="G496" s="33"/>
      <c r="H496" s="33"/>
      <c r="I496" s="33"/>
      <c r="J496" s="33"/>
      <c r="K496" s="33"/>
      <c r="L496" s="33"/>
      <c r="M496" s="31"/>
      <c r="N496" s="30"/>
      <c r="O496" s="31"/>
      <c r="P496" s="31"/>
      <c r="Q496" s="30"/>
      <c r="R496" s="29"/>
      <c r="S496" s="29"/>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1"/>
      <c r="BF496" s="1"/>
      <c r="BG496" s="1"/>
      <c r="BH496" s="1"/>
      <c r="BI496" s="1"/>
      <c r="BJ496" s="1"/>
      <c r="BK496" s="1"/>
      <c r="BL496" s="1"/>
      <c r="BM496" s="1"/>
      <c r="BN496" s="1"/>
      <c r="BO496" s="1"/>
      <c r="BP496" s="1"/>
      <c r="BQ496" s="1"/>
      <c r="BR496" s="1"/>
    </row>
    <row r="497" spans="1:70" s="210" customFormat="1" x14ac:dyDescent="0.2">
      <c r="A497" s="33"/>
      <c r="B497" s="47"/>
      <c r="C497" s="106"/>
      <c r="D497" s="31"/>
      <c r="E497" s="31"/>
      <c r="F497" s="31"/>
      <c r="G497" s="33"/>
      <c r="H497" s="33"/>
      <c r="I497" s="33"/>
      <c r="J497" s="33"/>
      <c r="K497" s="33"/>
      <c r="L497" s="33"/>
      <c r="M497" s="31"/>
      <c r="N497" s="30"/>
      <c r="O497" s="31"/>
      <c r="P497" s="31"/>
      <c r="Q497" s="30"/>
      <c r="R497" s="29"/>
      <c r="S497" s="29"/>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1"/>
      <c r="BF497" s="1"/>
      <c r="BG497" s="1"/>
      <c r="BH497" s="1"/>
      <c r="BI497" s="1"/>
      <c r="BJ497" s="1"/>
      <c r="BK497" s="1"/>
      <c r="BL497" s="1"/>
      <c r="BM497" s="1"/>
      <c r="BN497" s="1"/>
      <c r="BO497" s="1"/>
      <c r="BP497" s="1"/>
      <c r="BQ497" s="1"/>
      <c r="BR497" s="1"/>
    </row>
    <row r="498" spans="1:70" s="210" customFormat="1" x14ac:dyDescent="0.2">
      <c r="A498" s="33"/>
      <c r="B498" s="47"/>
      <c r="C498" s="106"/>
      <c r="D498" s="31"/>
      <c r="E498" s="31"/>
      <c r="F498" s="31"/>
      <c r="G498" s="33"/>
      <c r="H498" s="33"/>
      <c r="I498" s="33"/>
      <c r="J498" s="33"/>
      <c r="K498" s="33"/>
      <c r="L498" s="33"/>
      <c r="M498" s="31"/>
      <c r="N498" s="30"/>
      <c r="O498" s="31"/>
      <c r="P498" s="31"/>
      <c r="Q498" s="30"/>
      <c r="R498" s="29"/>
      <c r="S498" s="29"/>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1"/>
      <c r="BF498" s="1"/>
      <c r="BG498" s="1"/>
      <c r="BH498" s="1"/>
      <c r="BI498" s="1"/>
      <c r="BJ498" s="1"/>
      <c r="BK498" s="1"/>
      <c r="BL498" s="1"/>
      <c r="BM498" s="1"/>
      <c r="BN498" s="1"/>
      <c r="BO498" s="1"/>
      <c r="BP498" s="1"/>
      <c r="BQ498" s="1"/>
      <c r="BR498" s="1"/>
    </row>
    <row r="499" spans="1:70" s="210" customFormat="1" x14ac:dyDescent="0.2">
      <c r="A499" s="33"/>
      <c r="B499" s="47"/>
      <c r="C499" s="106"/>
      <c r="D499" s="31"/>
      <c r="E499" s="31"/>
      <c r="F499" s="31"/>
      <c r="G499" s="33"/>
      <c r="H499" s="33"/>
      <c r="I499" s="33"/>
      <c r="J499" s="33"/>
      <c r="K499" s="33"/>
      <c r="L499" s="33"/>
      <c r="M499" s="31"/>
      <c r="N499" s="30"/>
      <c r="O499" s="31"/>
      <c r="P499" s="31"/>
      <c r="Q499" s="30"/>
      <c r="R499" s="29"/>
      <c r="S499" s="29"/>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1"/>
      <c r="BF499" s="1"/>
      <c r="BG499" s="1"/>
      <c r="BH499" s="1"/>
      <c r="BI499" s="1"/>
      <c r="BJ499" s="1"/>
      <c r="BK499" s="1"/>
      <c r="BL499" s="1"/>
      <c r="BM499" s="1"/>
      <c r="BN499" s="1"/>
      <c r="BO499" s="1"/>
      <c r="BP499" s="1"/>
      <c r="BQ499" s="1"/>
      <c r="BR499" s="1"/>
    </row>
    <row r="500" spans="1:70" s="210" customFormat="1" x14ac:dyDescent="0.2">
      <c r="A500" s="33"/>
      <c r="B500" s="47"/>
      <c r="C500" s="106"/>
      <c r="D500" s="31"/>
      <c r="E500" s="31"/>
      <c r="F500" s="31"/>
      <c r="G500" s="33"/>
      <c r="H500" s="33"/>
      <c r="I500" s="33"/>
      <c r="J500" s="33"/>
      <c r="K500" s="33"/>
      <c r="L500" s="33"/>
      <c r="M500" s="31"/>
      <c r="N500" s="30"/>
      <c r="O500" s="31"/>
      <c r="P500" s="31"/>
      <c r="Q500" s="30"/>
      <c r="R500" s="29"/>
      <c r="S500" s="29"/>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c r="AX500" s="33"/>
      <c r="AY500" s="33"/>
      <c r="AZ500" s="33"/>
      <c r="BA500" s="33"/>
      <c r="BB500" s="33"/>
      <c r="BC500" s="33"/>
      <c r="BD500" s="33"/>
      <c r="BE500" s="1"/>
      <c r="BF500" s="1"/>
      <c r="BG500" s="1"/>
      <c r="BH500" s="1"/>
      <c r="BI500" s="1"/>
      <c r="BJ500" s="1"/>
      <c r="BK500" s="1"/>
      <c r="BL500" s="1"/>
      <c r="BM500" s="1"/>
      <c r="BN500" s="1"/>
      <c r="BO500" s="1"/>
      <c r="BP500" s="1"/>
      <c r="BQ500" s="1"/>
      <c r="BR500" s="1"/>
    </row>
    <row r="501" spans="1:70" s="210" customFormat="1" x14ac:dyDescent="0.2">
      <c r="A501" s="33"/>
      <c r="B501" s="47"/>
      <c r="C501" s="106"/>
      <c r="D501" s="31"/>
      <c r="E501" s="31"/>
      <c r="F501" s="31"/>
      <c r="G501" s="33"/>
      <c r="H501" s="33"/>
      <c r="I501" s="33"/>
      <c r="J501" s="33"/>
      <c r="K501" s="33"/>
      <c r="L501" s="33"/>
      <c r="M501" s="31"/>
      <c r="N501" s="30"/>
      <c r="O501" s="31"/>
      <c r="P501" s="31"/>
      <c r="Q501" s="30"/>
      <c r="R501" s="29"/>
      <c r="S501" s="29"/>
      <c r="T501" s="33"/>
      <c r="U501" s="33"/>
      <c r="V501" s="33"/>
      <c r="W501" s="33"/>
      <c r="X501" s="33"/>
      <c r="Y501" s="33"/>
      <c r="Z501" s="33"/>
      <c r="AA501" s="33"/>
      <c r="AB501" s="33"/>
      <c r="AC501" s="33"/>
      <c r="AD501" s="33"/>
      <c r="AE501" s="33"/>
      <c r="AF501" s="33"/>
      <c r="AG501" s="33"/>
      <c r="AH501" s="33"/>
      <c r="AI501" s="33"/>
      <c r="AJ501" s="33"/>
      <c r="AK501" s="33"/>
      <c r="AL501" s="33"/>
      <c r="AM501" s="33"/>
      <c r="AN501" s="33"/>
      <c r="AO501" s="33"/>
      <c r="AP501" s="33"/>
      <c r="AQ501" s="33"/>
      <c r="AR501" s="33"/>
      <c r="AS501" s="33"/>
      <c r="AT501" s="33"/>
      <c r="AU501" s="33"/>
      <c r="AV501" s="33"/>
      <c r="AW501" s="33"/>
      <c r="AX501" s="33"/>
      <c r="AY501" s="33"/>
      <c r="AZ501" s="33"/>
      <c r="BA501" s="33"/>
      <c r="BB501" s="33"/>
      <c r="BC501" s="33"/>
      <c r="BD501" s="33"/>
      <c r="BE501" s="1"/>
      <c r="BF501" s="1"/>
      <c r="BG501" s="1"/>
      <c r="BH501" s="1"/>
      <c r="BI501" s="1"/>
      <c r="BJ501" s="1"/>
      <c r="BK501" s="1"/>
      <c r="BL501" s="1"/>
      <c r="BM501" s="1"/>
      <c r="BN501" s="1"/>
      <c r="BO501" s="1"/>
      <c r="BP501" s="1"/>
      <c r="BQ501" s="1"/>
      <c r="BR501" s="1"/>
    </row>
    <row r="502" spans="1:70" s="210" customFormat="1" x14ac:dyDescent="0.2">
      <c r="A502" s="33"/>
      <c r="B502" s="47"/>
      <c r="C502" s="106"/>
      <c r="D502" s="31"/>
      <c r="E502" s="31"/>
      <c r="F502" s="31"/>
      <c r="G502" s="33"/>
      <c r="H502" s="33"/>
      <c r="I502" s="33"/>
      <c r="J502" s="33"/>
      <c r="K502" s="33"/>
      <c r="L502" s="33"/>
      <c r="M502" s="31"/>
      <c r="N502" s="30"/>
      <c r="O502" s="31"/>
      <c r="P502" s="31"/>
      <c r="Q502" s="30"/>
      <c r="R502" s="29"/>
      <c r="S502" s="29"/>
      <c r="T502" s="33"/>
      <c r="U502" s="33"/>
      <c r="V502" s="33"/>
      <c r="W502" s="33"/>
      <c r="X502" s="33"/>
      <c r="Y502" s="33"/>
      <c r="Z502" s="33"/>
      <c r="AA502" s="33"/>
      <c r="AB502" s="33"/>
      <c r="AC502" s="33"/>
      <c r="AD502" s="33"/>
      <c r="AE502" s="33"/>
      <c r="AF502" s="33"/>
      <c r="AG502" s="33"/>
      <c r="AH502" s="33"/>
      <c r="AI502" s="33"/>
      <c r="AJ502" s="33"/>
      <c r="AK502" s="33"/>
      <c r="AL502" s="33"/>
      <c r="AM502" s="33"/>
      <c r="AN502" s="33"/>
      <c r="AO502" s="33"/>
      <c r="AP502" s="33"/>
      <c r="AQ502" s="33"/>
      <c r="AR502" s="33"/>
      <c r="AS502" s="33"/>
      <c r="AT502" s="33"/>
      <c r="AU502" s="33"/>
      <c r="AV502" s="33"/>
      <c r="AW502" s="33"/>
      <c r="AX502" s="33"/>
      <c r="AY502" s="33"/>
      <c r="AZ502" s="33"/>
      <c r="BA502" s="33"/>
      <c r="BB502" s="33"/>
      <c r="BC502" s="33"/>
      <c r="BD502" s="33"/>
      <c r="BE502" s="1"/>
      <c r="BF502" s="1"/>
      <c r="BG502" s="1"/>
      <c r="BH502" s="1"/>
      <c r="BI502" s="1"/>
      <c r="BJ502" s="1"/>
      <c r="BK502" s="1"/>
      <c r="BL502" s="1"/>
      <c r="BM502" s="1"/>
      <c r="BN502" s="1"/>
      <c r="BO502" s="1"/>
      <c r="BP502" s="1"/>
      <c r="BQ502" s="1"/>
      <c r="BR502" s="1"/>
    </row>
    <row r="503" spans="1:70" s="210" customFormat="1" x14ac:dyDescent="0.2">
      <c r="A503" s="33"/>
      <c r="B503" s="47"/>
      <c r="C503" s="106"/>
      <c r="D503" s="31"/>
      <c r="E503" s="31"/>
      <c r="F503" s="31"/>
      <c r="G503" s="33"/>
      <c r="H503" s="33"/>
      <c r="I503" s="33"/>
      <c r="J503" s="33"/>
      <c r="K503" s="33"/>
      <c r="L503" s="33"/>
      <c r="M503" s="31"/>
      <c r="N503" s="30"/>
      <c r="O503" s="31"/>
      <c r="P503" s="31"/>
      <c r="Q503" s="30"/>
      <c r="R503" s="29"/>
      <c r="S503" s="29"/>
      <c r="T503" s="33"/>
      <c r="U503" s="33"/>
      <c r="V503" s="33"/>
      <c r="W503" s="33"/>
      <c r="X503" s="33"/>
      <c r="Y503" s="33"/>
      <c r="Z503" s="33"/>
      <c r="AA503" s="33"/>
      <c r="AB503" s="33"/>
      <c r="AC503" s="33"/>
      <c r="AD503" s="33"/>
      <c r="AE503" s="33"/>
      <c r="AF503" s="33"/>
      <c r="AG503" s="33"/>
      <c r="AH503" s="33"/>
      <c r="AI503" s="33"/>
      <c r="AJ503" s="33"/>
      <c r="AK503" s="33"/>
      <c r="AL503" s="33"/>
      <c r="AM503" s="33"/>
      <c r="AN503" s="33"/>
      <c r="AO503" s="33"/>
      <c r="AP503" s="33"/>
      <c r="AQ503" s="33"/>
      <c r="AR503" s="33"/>
      <c r="AS503" s="33"/>
      <c r="AT503" s="33"/>
      <c r="AU503" s="33"/>
      <c r="AV503" s="33"/>
      <c r="AW503" s="33"/>
      <c r="AX503" s="33"/>
      <c r="AY503" s="33"/>
      <c r="AZ503" s="33"/>
      <c r="BA503" s="33"/>
      <c r="BB503" s="33"/>
      <c r="BC503" s="33"/>
      <c r="BD503" s="33"/>
      <c r="BE503" s="1"/>
      <c r="BF503" s="1"/>
      <c r="BG503" s="1"/>
      <c r="BH503" s="1"/>
      <c r="BI503" s="1"/>
      <c r="BJ503" s="1"/>
      <c r="BK503" s="1"/>
      <c r="BL503" s="1"/>
      <c r="BM503" s="1"/>
      <c r="BN503" s="1"/>
      <c r="BO503" s="1"/>
      <c r="BP503" s="1"/>
      <c r="BQ503" s="1"/>
      <c r="BR503" s="1"/>
    </row>
    <row r="504" spans="1:70" s="210" customFormat="1" x14ac:dyDescent="0.2">
      <c r="A504" s="33"/>
      <c r="B504" s="47"/>
      <c r="C504" s="106"/>
      <c r="D504" s="31"/>
      <c r="E504" s="31"/>
      <c r="F504" s="31"/>
      <c r="G504" s="33"/>
      <c r="H504" s="33"/>
      <c r="I504" s="33"/>
      <c r="J504" s="33"/>
      <c r="K504" s="33"/>
      <c r="L504" s="33"/>
      <c r="M504" s="31"/>
      <c r="N504" s="30"/>
      <c r="O504" s="31"/>
      <c r="P504" s="31"/>
      <c r="Q504" s="30"/>
      <c r="R504" s="29"/>
      <c r="S504" s="29"/>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c r="AX504" s="33"/>
      <c r="AY504" s="33"/>
      <c r="AZ504" s="33"/>
      <c r="BA504" s="33"/>
      <c r="BB504" s="33"/>
      <c r="BC504" s="33"/>
      <c r="BD504" s="33"/>
      <c r="BE504" s="1"/>
      <c r="BF504" s="1"/>
      <c r="BG504" s="1"/>
      <c r="BH504" s="1"/>
      <c r="BI504" s="1"/>
      <c r="BJ504" s="1"/>
      <c r="BK504" s="1"/>
      <c r="BL504" s="1"/>
      <c r="BM504" s="1"/>
      <c r="BN504" s="1"/>
      <c r="BO504" s="1"/>
      <c r="BP504" s="1"/>
      <c r="BQ504" s="1"/>
      <c r="BR504" s="1"/>
    </row>
    <row r="505" spans="1:70" s="210" customFormat="1" x14ac:dyDescent="0.2">
      <c r="A505" s="33"/>
      <c r="B505" s="47"/>
      <c r="C505" s="106"/>
      <c r="D505" s="31"/>
      <c r="E505" s="31"/>
      <c r="F505" s="31"/>
      <c r="G505" s="33"/>
      <c r="H505" s="33"/>
      <c r="I505" s="33"/>
      <c r="J505" s="33"/>
      <c r="K505" s="33"/>
      <c r="L505" s="33"/>
      <c r="M505" s="31"/>
      <c r="N505" s="30"/>
      <c r="O505" s="31"/>
      <c r="P505" s="31"/>
      <c r="Q505" s="30"/>
      <c r="R505" s="29"/>
      <c r="S505" s="29"/>
      <c r="T505" s="33"/>
      <c r="U505" s="33"/>
      <c r="V505" s="33"/>
      <c r="W505" s="33"/>
      <c r="X505" s="33"/>
      <c r="Y505" s="33"/>
      <c r="Z505" s="33"/>
      <c r="AA505" s="33"/>
      <c r="AB505" s="33"/>
      <c r="AC505" s="33"/>
      <c r="AD505" s="33"/>
      <c r="AE505" s="33"/>
      <c r="AF505" s="33"/>
      <c r="AG505" s="33"/>
      <c r="AH505" s="33"/>
      <c r="AI505" s="33"/>
      <c r="AJ505" s="33"/>
      <c r="AK505" s="33"/>
      <c r="AL505" s="33"/>
      <c r="AM505" s="33"/>
      <c r="AN505" s="33"/>
      <c r="AO505" s="33"/>
      <c r="AP505" s="33"/>
      <c r="AQ505" s="33"/>
      <c r="AR505" s="33"/>
      <c r="AS505" s="33"/>
      <c r="AT505" s="33"/>
      <c r="AU505" s="33"/>
      <c r="AV505" s="33"/>
      <c r="AW505" s="33"/>
      <c r="AX505" s="33"/>
      <c r="AY505" s="33"/>
      <c r="AZ505" s="33"/>
      <c r="BA505" s="33"/>
      <c r="BB505" s="33"/>
      <c r="BC505" s="33"/>
      <c r="BD505" s="33"/>
      <c r="BE505" s="1"/>
      <c r="BF505" s="1"/>
      <c r="BG505" s="1"/>
      <c r="BH505" s="1"/>
      <c r="BI505" s="1"/>
      <c r="BJ505" s="1"/>
      <c r="BK505" s="1"/>
      <c r="BL505" s="1"/>
      <c r="BM505" s="1"/>
      <c r="BN505" s="1"/>
      <c r="BO505" s="1"/>
      <c r="BP505" s="1"/>
      <c r="BQ505" s="1"/>
      <c r="BR505" s="1"/>
    </row>
    <row r="506" spans="1:70" s="210" customFormat="1" x14ac:dyDescent="0.2">
      <c r="A506" s="33"/>
      <c r="B506" s="47"/>
      <c r="C506" s="106"/>
      <c r="D506" s="31"/>
      <c r="E506" s="31"/>
      <c r="F506" s="31"/>
      <c r="G506" s="33"/>
      <c r="H506" s="33"/>
      <c r="I506" s="33"/>
      <c r="J506" s="33"/>
      <c r="K506" s="33"/>
      <c r="L506" s="33"/>
      <c r="M506" s="31"/>
      <c r="N506" s="30"/>
      <c r="O506" s="31"/>
      <c r="P506" s="31"/>
      <c r="Q506" s="30"/>
      <c r="R506" s="29"/>
      <c r="S506" s="29"/>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1"/>
      <c r="BF506" s="1"/>
      <c r="BG506" s="1"/>
      <c r="BH506" s="1"/>
      <c r="BI506" s="1"/>
      <c r="BJ506" s="1"/>
      <c r="BK506" s="1"/>
      <c r="BL506" s="1"/>
      <c r="BM506" s="1"/>
      <c r="BN506" s="1"/>
      <c r="BO506" s="1"/>
      <c r="BP506" s="1"/>
      <c r="BQ506" s="1"/>
      <c r="BR506" s="1"/>
    </row>
    <row r="507" spans="1:70" s="210" customFormat="1" x14ac:dyDescent="0.2">
      <c r="A507" s="33"/>
      <c r="B507" s="47"/>
      <c r="C507" s="106"/>
      <c r="D507" s="31"/>
      <c r="E507" s="31"/>
      <c r="F507" s="31"/>
      <c r="G507" s="33"/>
      <c r="H507" s="33"/>
      <c r="I507" s="33"/>
      <c r="J507" s="33"/>
      <c r="K507" s="33"/>
      <c r="L507" s="33"/>
      <c r="M507" s="31"/>
      <c r="N507" s="30"/>
      <c r="O507" s="31"/>
      <c r="P507" s="31"/>
      <c r="Q507" s="30"/>
      <c r="R507" s="29"/>
      <c r="S507" s="29"/>
      <c r="T507" s="33"/>
      <c r="U507" s="33"/>
      <c r="V507" s="33"/>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c r="AX507" s="33"/>
      <c r="AY507" s="33"/>
      <c r="AZ507" s="33"/>
      <c r="BA507" s="33"/>
      <c r="BB507" s="33"/>
      <c r="BC507" s="33"/>
      <c r="BD507" s="33"/>
      <c r="BE507" s="1"/>
      <c r="BF507" s="1"/>
      <c r="BG507" s="1"/>
      <c r="BH507" s="1"/>
      <c r="BI507" s="1"/>
      <c r="BJ507" s="1"/>
      <c r="BK507" s="1"/>
      <c r="BL507" s="1"/>
      <c r="BM507" s="1"/>
      <c r="BN507" s="1"/>
      <c r="BO507" s="1"/>
      <c r="BP507" s="1"/>
      <c r="BQ507" s="1"/>
      <c r="BR507" s="1"/>
    </row>
    <row r="508" spans="1:70" s="210" customFormat="1" x14ac:dyDescent="0.2">
      <c r="A508" s="33"/>
      <c r="B508" s="47"/>
      <c r="C508" s="106"/>
      <c r="D508" s="31"/>
      <c r="E508" s="31"/>
      <c r="F508" s="31"/>
      <c r="G508" s="33"/>
      <c r="H508" s="33"/>
      <c r="I508" s="33"/>
      <c r="J508" s="33"/>
      <c r="K508" s="33"/>
      <c r="L508" s="33"/>
      <c r="M508" s="31"/>
      <c r="N508" s="30"/>
      <c r="O508" s="31"/>
      <c r="P508" s="31"/>
      <c r="Q508" s="30"/>
      <c r="R508" s="29"/>
      <c r="S508" s="29"/>
      <c r="T508" s="33"/>
      <c r="U508" s="33"/>
      <c r="V508" s="33"/>
      <c r="W508" s="33"/>
      <c r="X508" s="33"/>
      <c r="Y508" s="33"/>
      <c r="Z508" s="33"/>
      <c r="AA508" s="33"/>
      <c r="AB508" s="33"/>
      <c r="AC508" s="33"/>
      <c r="AD508" s="33"/>
      <c r="AE508" s="33"/>
      <c r="AF508" s="33"/>
      <c r="AG508" s="33"/>
      <c r="AH508" s="33"/>
      <c r="AI508" s="33"/>
      <c r="AJ508" s="33"/>
      <c r="AK508" s="33"/>
      <c r="AL508" s="33"/>
      <c r="AM508" s="33"/>
      <c r="AN508" s="33"/>
      <c r="AO508" s="33"/>
      <c r="AP508" s="33"/>
      <c r="AQ508" s="33"/>
      <c r="AR508" s="33"/>
      <c r="AS508" s="33"/>
      <c r="AT508" s="33"/>
      <c r="AU508" s="33"/>
      <c r="AV508" s="33"/>
      <c r="AW508" s="33"/>
      <c r="AX508" s="33"/>
      <c r="AY508" s="33"/>
      <c r="AZ508" s="33"/>
      <c r="BA508" s="33"/>
      <c r="BB508" s="33"/>
      <c r="BC508" s="33"/>
      <c r="BD508" s="33"/>
      <c r="BE508" s="1"/>
      <c r="BF508" s="1"/>
      <c r="BG508" s="1"/>
      <c r="BH508" s="1"/>
      <c r="BI508" s="1"/>
      <c r="BJ508" s="1"/>
      <c r="BK508" s="1"/>
      <c r="BL508" s="1"/>
      <c r="BM508" s="1"/>
      <c r="BN508" s="1"/>
      <c r="BO508" s="1"/>
      <c r="BP508" s="1"/>
      <c r="BQ508" s="1"/>
      <c r="BR508" s="1"/>
    </row>
    <row r="509" spans="1:70" s="210" customFormat="1" x14ac:dyDescent="0.2">
      <c r="A509" s="33"/>
      <c r="B509" s="47"/>
      <c r="C509" s="106"/>
      <c r="D509" s="31"/>
      <c r="E509" s="31"/>
      <c r="F509" s="31"/>
      <c r="G509" s="33"/>
      <c r="H509" s="33"/>
      <c r="I509" s="33"/>
      <c r="J509" s="33"/>
      <c r="K509" s="33"/>
      <c r="L509" s="33"/>
      <c r="M509" s="31"/>
      <c r="N509" s="30"/>
      <c r="O509" s="31"/>
      <c r="P509" s="31"/>
      <c r="Q509" s="30"/>
      <c r="R509" s="29"/>
      <c r="S509" s="29"/>
      <c r="T509" s="33"/>
      <c r="U509" s="33"/>
      <c r="V509" s="33"/>
      <c r="W509" s="33"/>
      <c r="X509" s="33"/>
      <c r="Y509" s="33"/>
      <c r="Z509" s="33"/>
      <c r="AA509" s="33"/>
      <c r="AB509" s="33"/>
      <c r="AC509" s="33"/>
      <c r="AD509" s="33"/>
      <c r="AE509" s="33"/>
      <c r="AF509" s="33"/>
      <c r="AG509" s="33"/>
      <c r="AH509" s="33"/>
      <c r="AI509" s="33"/>
      <c r="AJ509" s="33"/>
      <c r="AK509" s="33"/>
      <c r="AL509" s="33"/>
      <c r="AM509" s="33"/>
      <c r="AN509" s="33"/>
      <c r="AO509" s="33"/>
      <c r="AP509" s="33"/>
      <c r="AQ509" s="33"/>
      <c r="AR509" s="33"/>
      <c r="AS509" s="33"/>
      <c r="AT509" s="33"/>
      <c r="AU509" s="33"/>
      <c r="AV509" s="33"/>
      <c r="AW509" s="33"/>
      <c r="AX509" s="33"/>
      <c r="AY509" s="33"/>
      <c r="AZ509" s="33"/>
      <c r="BA509" s="33"/>
      <c r="BB509" s="33"/>
      <c r="BC509" s="33"/>
      <c r="BD509" s="33"/>
      <c r="BE509" s="1"/>
      <c r="BF509" s="1"/>
      <c r="BG509" s="1"/>
      <c r="BH509" s="1"/>
      <c r="BI509" s="1"/>
      <c r="BJ509" s="1"/>
      <c r="BK509" s="1"/>
      <c r="BL509" s="1"/>
      <c r="BM509" s="1"/>
      <c r="BN509" s="1"/>
      <c r="BO509" s="1"/>
      <c r="BP509" s="1"/>
      <c r="BQ509" s="1"/>
      <c r="BR509" s="1"/>
    </row>
    <row r="510" spans="1:70" s="210" customFormat="1" x14ac:dyDescent="0.2">
      <c r="A510" s="33"/>
      <c r="B510" s="47"/>
      <c r="C510" s="106"/>
      <c r="D510" s="31"/>
      <c r="E510" s="31"/>
      <c r="F510" s="31"/>
      <c r="G510" s="33"/>
      <c r="H510" s="33"/>
      <c r="I510" s="33"/>
      <c r="J510" s="33"/>
      <c r="K510" s="33"/>
      <c r="L510" s="33"/>
      <c r="M510" s="31"/>
      <c r="N510" s="30"/>
      <c r="O510" s="31"/>
      <c r="P510" s="31"/>
      <c r="Q510" s="30"/>
      <c r="R510" s="29"/>
      <c r="S510" s="29"/>
      <c r="T510" s="33"/>
      <c r="U510" s="33"/>
      <c r="V510" s="33"/>
      <c r="W510" s="33"/>
      <c r="X510" s="33"/>
      <c r="Y510" s="33"/>
      <c r="Z510" s="33"/>
      <c r="AA510" s="33"/>
      <c r="AB510" s="33"/>
      <c r="AC510" s="33"/>
      <c r="AD510" s="33"/>
      <c r="AE510" s="33"/>
      <c r="AF510" s="33"/>
      <c r="AG510" s="33"/>
      <c r="AH510" s="33"/>
      <c r="AI510" s="33"/>
      <c r="AJ510" s="33"/>
      <c r="AK510" s="33"/>
      <c r="AL510" s="33"/>
      <c r="AM510" s="33"/>
      <c r="AN510" s="33"/>
      <c r="AO510" s="33"/>
      <c r="AP510" s="33"/>
      <c r="AQ510" s="33"/>
      <c r="AR510" s="33"/>
      <c r="AS510" s="33"/>
      <c r="AT510" s="33"/>
      <c r="AU510" s="33"/>
      <c r="AV510" s="33"/>
      <c r="AW510" s="33"/>
      <c r="AX510" s="33"/>
      <c r="AY510" s="33"/>
      <c r="AZ510" s="33"/>
      <c r="BA510" s="33"/>
      <c r="BB510" s="33"/>
      <c r="BC510" s="33"/>
      <c r="BD510" s="33"/>
      <c r="BE510" s="1"/>
      <c r="BF510" s="1"/>
      <c r="BG510" s="1"/>
      <c r="BH510" s="1"/>
      <c r="BI510" s="1"/>
      <c r="BJ510" s="1"/>
      <c r="BK510" s="1"/>
      <c r="BL510" s="1"/>
      <c r="BM510" s="1"/>
      <c r="BN510" s="1"/>
      <c r="BO510" s="1"/>
      <c r="BP510" s="1"/>
      <c r="BQ510" s="1"/>
      <c r="BR510" s="1"/>
    </row>
    <row r="511" spans="1:70" s="210" customFormat="1" x14ac:dyDescent="0.2">
      <c r="A511" s="33"/>
      <c r="B511" s="47"/>
      <c r="C511" s="106"/>
      <c r="D511" s="31"/>
      <c r="E511" s="31"/>
      <c r="F511" s="31"/>
      <c r="G511" s="33"/>
      <c r="H511" s="33"/>
      <c r="I511" s="33"/>
      <c r="J511" s="33"/>
      <c r="K511" s="33"/>
      <c r="L511" s="33"/>
      <c r="M511" s="31"/>
      <c r="N511" s="30"/>
      <c r="O511" s="31"/>
      <c r="P511" s="31"/>
      <c r="Q511" s="30"/>
      <c r="R511" s="29"/>
      <c r="S511" s="29"/>
      <c r="T511" s="33"/>
      <c r="U511" s="33"/>
      <c r="V511" s="33"/>
      <c r="W511" s="33"/>
      <c r="X511" s="33"/>
      <c r="Y511" s="33"/>
      <c r="Z511" s="33"/>
      <c r="AA511" s="33"/>
      <c r="AB511" s="33"/>
      <c r="AC511" s="33"/>
      <c r="AD511" s="33"/>
      <c r="AE511" s="33"/>
      <c r="AF511" s="33"/>
      <c r="AG511" s="33"/>
      <c r="AH511" s="33"/>
      <c r="AI511" s="33"/>
      <c r="AJ511" s="33"/>
      <c r="AK511" s="33"/>
      <c r="AL511" s="33"/>
      <c r="AM511" s="33"/>
      <c r="AN511" s="33"/>
      <c r="AO511" s="33"/>
      <c r="AP511" s="33"/>
      <c r="AQ511" s="33"/>
      <c r="AR511" s="33"/>
      <c r="AS511" s="33"/>
      <c r="AT511" s="33"/>
      <c r="AU511" s="33"/>
      <c r="AV511" s="33"/>
      <c r="AW511" s="33"/>
      <c r="AX511" s="33"/>
      <c r="AY511" s="33"/>
      <c r="AZ511" s="33"/>
      <c r="BA511" s="33"/>
      <c r="BB511" s="33"/>
      <c r="BC511" s="33"/>
      <c r="BD511" s="33"/>
      <c r="BE511" s="1"/>
      <c r="BF511" s="1"/>
      <c r="BG511" s="1"/>
      <c r="BH511" s="1"/>
      <c r="BI511" s="1"/>
      <c r="BJ511" s="1"/>
      <c r="BK511" s="1"/>
      <c r="BL511" s="1"/>
      <c r="BM511" s="1"/>
      <c r="BN511" s="1"/>
      <c r="BO511" s="1"/>
      <c r="BP511" s="1"/>
      <c r="BQ511" s="1"/>
      <c r="BR511" s="1"/>
    </row>
    <row r="512" spans="1:70" s="210" customFormat="1" x14ac:dyDescent="0.2">
      <c r="A512" s="33"/>
      <c r="B512" s="47"/>
      <c r="C512" s="106"/>
      <c r="D512" s="31"/>
      <c r="E512" s="31"/>
      <c r="F512" s="31"/>
      <c r="G512" s="33"/>
      <c r="H512" s="33"/>
      <c r="I512" s="33"/>
      <c r="J512" s="33"/>
      <c r="K512" s="33"/>
      <c r="L512" s="33"/>
      <c r="M512" s="31"/>
      <c r="N512" s="30"/>
      <c r="O512" s="31"/>
      <c r="P512" s="31"/>
      <c r="Q512" s="30"/>
      <c r="R512" s="29"/>
      <c r="S512" s="29"/>
      <c r="T512" s="33"/>
      <c r="U512" s="33"/>
      <c r="V512" s="33"/>
      <c r="W512" s="33"/>
      <c r="X512" s="33"/>
      <c r="Y512" s="33"/>
      <c r="Z512" s="33"/>
      <c r="AA512" s="33"/>
      <c r="AB512" s="33"/>
      <c r="AC512" s="33"/>
      <c r="AD512" s="33"/>
      <c r="AE512" s="33"/>
      <c r="AF512" s="33"/>
      <c r="AG512" s="33"/>
      <c r="AH512" s="33"/>
      <c r="AI512" s="33"/>
      <c r="AJ512" s="33"/>
      <c r="AK512" s="33"/>
      <c r="AL512" s="33"/>
      <c r="AM512" s="33"/>
      <c r="AN512" s="33"/>
      <c r="AO512" s="33"/>
      <c r="AP512" s="33"/>
      <c r="AQ512" s="33"/>
      <c r="AR512" s="33"/>
      <c r="AS512" s="33"/>
      <c r="AT512" s="33"/>
      <c r="AU512" s="33"/>
      <c r="AV512" s="33"/>
      <c r="AW512" s="33"/>
      <c r="AX512" s="33"/>
      <c r="AY512" s="33"/>
      <c r="AZ512" s="33"/>
      <c r="BA512" s="33"/>
      <c r="BB512" s="33"/>
      <c r="BC512" s="33"/>
      <c r="BD512" s="33"/>
      <c r="BE512" s="1"/>
      <c r="BF512" s="1"/>
      <c r="BG512" s="1"/>
      <c r="BH512" s="1"/>
      <c r="BI512" s="1"/>
      <c r="BJ512" s="1"/>
      <c r="BK512" s="1"/>
      <c r="BL512" s="1"/>
      <c r="BM512" s="1"/>
      <c r="BN512" s="1"/>
      <c r="BO512" s="1"/>
      <c r="BP512" s="1"/>
      <c r="BQ512" s="1"/>
      <c r="BR512" s="1"/>
    </row>
    <row r="513" spans="1:70" s="210" customFormat="1" x14ac:dyDescent="0.2">
      <c r="A513" s="33"/>
      <c r="B513" s="47"/>
      <c r="C513" s="106"/>
      <c r="D513" s="31"/>
      <c r="E513" s="31"/>
      <c r="F513" s="31"/>
      <c r="G513" s="33"/>
      <c r="H513" s="33"/>
      <c r="I513" s="33"/>
      <c r="J513" s="33"/>
      <c r="K513" s="33"/>
      <c r="L513" s="33"/>
      <c r="M513" s="31"/>
      <c r="N513" s="30"/>
      <c r="O513" s="31"/>
      <c r="P513" s="31"/>
      <c r="Q513" s="30"/>
      <c r="R513" s="29"/>
      <c r="S513" s="29"/>
      <c r="T513" s="33"/>
      <c r="U513" s="33"/>
      <c r="V513" s="33"/>
      <c r="W513" s="33"/>
      <c r="X513" s="33"/>
      <c r="Y513" s="33"/>
      <c r="Z513" s="33"/>
      <c r="AA513" s="33"/>
      <c r="AB513" s="33"/>
      <c r="AC513" s="33"/>
      <c r="AD513" s="33"/>
      <c r="AE513" s="33"/>
      <c r="AF513" s="33"/>
      <c r="AG513" s="33"/>
      <c r="AH513" s="33"/>
      <c r="AI513" s="33"/>
      <c r="AJ513" s="33"/>
      <c r="AK513" s="33"/>
      <c r="AL513" s="33"/>
      <c r="AM513" s="33"/>
      <c r="AN513" s="33"/>
      <c r="AO513" s="33"/>
      <c r="AP513" s="33"/>
      <c r="AQ513" s="33"/>
      <c r="AR513" s="33"/>
      <c r="AS513" s="33"/>
      <c r="AT513" s="33"/>
      <c r="AU513" s="33"/>
      <c r="AV513" s="33"/>
      <c r="AW513" s="33"/>
      <c r="AX513" s="33"/>
      <c r="AY513" s="33"/>
      <c r="AZ513" s="33"/>
      <c r="BA513" s="33"/>
      <c r="BB513" s="33"/>
      <c r="BC513" s="33"/>
      <c r="BD513" s="33"/>
      <c r="BE513" s="1"/>
      <c r="BF513" s="1"/>
      <c r="BG513" s="1"/>
      <c r="BH513" s="1"/>
      <c r="BI513" s="1"/>
      <c r="BJ513" s="1"/>
      <c r="BK513" s="1"/>
      <c r="BL513" s="1"/>
      <c r="BM513" s="1"/>
      <c r="BN513" s="1"/>
      <c r="BO513" s="1"/>
      <c r="BP513" s="1"/>
      <c r="BQ513" s="1"/>
      <c r="BR513" s="1"/>
    </row>
    <row r="514" spans="1:70" s="210" customFormat="1" x14ac:dyDescent="0.2">
      <c r="A514" s="33"/>
      <c r="B514" s="47"/>
      <c r="C514" s="106"/>
      <c r="D514" s="31"/>
      <c r="E514" s="31"/>
      <c r="F514" s="31"/>
      <c r="G514" s="33"/>
      <c r="H514" s="33"/>
      <c r="I514" s="33"/>
      <c r="J514" s="33"/>
      <c r="K514" s="33"/>
      <c r="L514" s="33"/>
      <c r="M514" s="31"/>
      <c r="N514" s="30"/>
      <c r="O514" s="31"/>
      <c r="P514" s="31"/>
      <c r="Q514" s="30"/>
      <c r="R514" s="29"/>
      <c r="S514" s="29"/>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1"/>
      <c r="BF514" s="1"/>
      <c r="BG514" s="1"/>
      <c r="BH514" s="1"/>
      <c r="BI514" s="1"/>
      <c r="BJ514" s="1"/>
      <c r="BK514" s="1"/>
      <c r="BL514" s="1"/>
      <c r="BM514" s="1"/>
      <c r="BN514" s="1"/>
      <c r="BO514" s="1"/>
      <c r="BP514" s="1"/>
      <c r="BQ514" s="1"/>
      <c r="BR514" s="1"/>
    </row>
    <row r="515" spans="1:70" s="210" customFormat="1" x14ac:dyDescent="0.2">
      <c r="A515" s="33"/>
      <c r="B515" s="47"/>
      <c r="C515" s="106"/>
      <c r="D515" s="31"/>
      <c r="E515" s="31"/>
      <c r="F515" s="31"/>
      <c r="G515" s="33"/>
      <c r="H515" s="33"/>
      <c r="I515" s="33"/>
      <c r="J515" s="33"/>
      <c r="K515" s="33"/>
      <c r="L515" s="33"/>
      <c r="M515" s="31"/>
      <c r="N515" s="30"/>
      <c r="O515" s="31"/>
      <c r="P515" s="31"/>
      <c r="Q515" s="30"/>
      <c r="R515" s="29"/>
      <c r="S515" s="29"/>
      <c r="T515" s="33"/>
      <c r="U515" s="33"/>
      <c r="V515" s="33"/>
      <c r="W515" s="33"/>
      <c r="X515" s="33"/>
      <c r="Y515" s="33"/>
      <c r="Z515" s="33"/>
      <c r="AA515" s="33"/>
      <c r="AB515" s="33"/>
      <c r="AC515" s="33"/>
      <c r="AD515" s="33"/>
      <c r="AE515" s="33"/>
      <c r="AF515" s="33"/>
      <c r="AG515" s="33"/>
      <c r="AH515" s="33"/>
      <c r="AI515" s="33"/>
      <c r="AJ515" s="33"/>
      <c r="AK515" s="33"/>
      <c r="AL515" s="33"/>
      <c r="AM515" s="33"/>
      <c r="AN515" s="33"/>
      <c r="AO515" s="33"/>
      <c r="AP515" s="33"/>
      <c r="AQ515" s="33"/>
      <c r="AR515" s="33"/>
      <c r="AS515" s="33"/>
      <c r="AT515" s="33"/>
      <c r="AU515" s="33"/>
      <c r="AV515" s="33"/>
      <c r="AW515" s="33"/>
      <c r="AX515" s="33"/>
      <c r="AY515" s="33"/>
      <c r="AZ515" s="33"/>
      <c r="BA515" s="33"/>
      <c r="BB515" s="33"/>
      <c r="BC515" s="33"/>
      <c r="BD515" s="33"/>
      <c r="BE515" s="1"/>
      <c r="BF515" s="1"/>
      <c r="BG515" s="1"/>
      <c r="BH515" s="1"/>
      <c r="BI515" s="1"/>
      <c r="BJ515" s="1"/>
      <c r="BK515" s="1"/>
      <c r="BL515" s="1"/>
      <c r="BM515" s="1"/>
      <c r="BN515" s="1"/>
      <c r="BO515" s="1"/>
      <c r="BP515" s="1"/>
      <c r="BQ515" s="1"/>
      <c r="BR515" s="1"/>
    </row>
    <row r="516" spans="1:70" s="210" customFormat="1" x14ac:dyDescent="0.2">
      <c r="A516" s="33"/>
      <c r="B516" s="47"/>
      <c r="C516" s="106"/>
      <c r="D516" s="31"/>
      <c r="E516" s="31"/>
      <c r="F516" s="31"/>
      <c r="G516" s="33"/>
      <c r="H516" s="33"/>
      <c r="I516" s="33"/>
      <c r="J516" s="33"/>
      <c r="K516" s="33"/>
      <c r="L516" s="33"/>
      <c r="M516" s="31"/>
      <c r="N516" s="30"/>
      <c r="O516" s="31"/>
      <c r="P516" s="31"/>
      <c r="Q516" s="30"/>
      <c r="R516" s="29"/>
      <c r="S516" s="29"/>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1"/>
      <c r="BF516" s="1"/>
      <c r="BG516" s="1"/>
      <c r="BH516" s="1"/>
      <c r="BI516" s="1"/>
      <c r="BJ516" s="1"/>
      <c r="BK516" s="1"/>
      <c r="BL516" s="1"/>
      <c r="BM516" s="1"/>
      <c r="BN516" s="1"/>
      <c r="BO516" s="1"/>
      <c r="BP516" s="1"/>
      <c r="BQ516" s="1"/>
      <c r="BR516" s="1"/>
    </row>
    <row r="517" spans="1:70" s="210" customFormat="1" x14ac:dyDescent="0.2">
      <c r="A517" s="33"/>
      <c r="B517" s="47"/>
      <c r="C517" s="106"/>
      <c r="D517" s="31"/>
      <c r="E517" s="31"/>
      <c r="F517" s="31"/>
      <c r="G517" s="33"/>
      <c r="H517" s="33"/>
      <c r="I517" s="33"/>
      <c r="J517" s="33"/>
      <c r="K517" s="33"/>
      <c r="L517" s="33"/>
      <c r="M517" s="31"/>
      <c r="N517" s="30"/>
      <c r="O517" s="31"/>
      <c r="P517" s="31"/>
      <c r="Q517" s="30"/>
      <c r="R517" s="29"/>
      <c r="S517" s="29"/>
      <c r="T517" s="33"/>
      <c r="U517" s="33"/>
      <c r="V517" s="33"/>
      <c r="W517" s="33"/>
      <c r="X517" s="33"/>
      <c r="Y517" s="33"/>
      <c r="Z517" s="33"/>
      <c r="AA517" s="33"/>
      <c r="AB517" s="33"/>
      <c r="AC517" s="33"/>
      <c r="AD517" s="33"/>
      <c r="AE517" s="33"/>
      <c r="AF517" s="33"/>
      <c r="AG517" s="33"/>
      <c r="AH517" s="33"/>
      <c r="AI517" s="33"/>
      <c r="AJ517" s="33"/>
      <c r="AK517" s="33"/>
      <c r="AL517" s="33"/>
      <c r="AM517" s="33"/>
      <c r="AN517" s="33"/>
      <c r="AO517" s="33"/>
      <c r="AP517" s="33"/>
      <c r="AQ517" s="33"/>
      <c r="AR517" s="33"/>
      <c r="AS517" s="33"/>
      <c r="AT517" s="33"/>
      <c r="AU517" s="33"/>
      <c r="AV517" s="33"/>
      <c r="AW517" s="33"/>
      <c r="AX517" s="33"/>
      <c r="AY517" s="33"/>
      <c r="AZ517" s="33"/>
      <c r="BA517" s="33"/>
      <c r="BB517" s="33"/>
      <c r="BC517" s="33"/>
      <c r="BD517" s="33"/>
      <c r="BE517" s="1"/>
      <c r="BF517" s="1"/>
      <c r="BG517" s="1"/>
      <c r="BH517" s="1"/>
      <c r="BI517" s="1"/>
      <c r="BJ517" s="1"/>
      <c r="BK517" s="1"/>
      <c r="BL517" s="1"/>
      <c r="BM517" s="1"/>
      <c r="BN517" s="1"/>
      <c r="BO517" s="1"/>
      <c r="BP517" s="1"/>
      <c r="BQ517" s="1"/>
      <c r="BR517" s="1"/>
    </row>
    <row r="518" spans="1:70" s="210" customFormat="1" x14ac:dyDescent="0.2">
      <c r="A518" s="33"/>
      <c r="B518" s="47"/>
      <c r="C518" s="106"/>
      <c r="D518" s="31"/>
      <c r="E518" s="31"/>
      <c r="F518" s="31"/>
      <c r="G518" s="33"/>
      <c r="H518" s="33"/>
      <c r="I518" s="33"/>
      <c r="J518" s="33"/>
      <c r="K518" s="33"/>
      <c r="L518" s="33"/>
      <c r="M518" s="31"/>
      <c r="N518" s="30"/>
      <c r="O518" s="31"/>
      <c r="P518" s="31"/>
      <c r="Q518" s="30"/>
      <c r="R518" s="29"/>
      <c r="S518" s="29"/>
      <c r="T518" s="33"/>
      <c r="U518" s="33"/>
      <c r="V518" s="33"/>
      <c r="W518" s="33"/>
      <c r="X518" s="33"/>
      <c r="Y518" s="33"/>
      <c r="Z518" s="33"/>
      <c r="AA518" s="33"/>
      <c r="AB518" s="33"/>
      <c r="AC518" s="33"/>
      <c r="AD518" s="33"/>
      <c r="AE518" s="33"/>
      <c r="AF518" s="33"/>
      <c r="AG518" s="33"/>
      <c r="AH518" s="33"/>
      <c r="AI518" s="33"/>
      <c r="AJ518" s="33"/>
      <c r="AK518" s="33"/>
      <c r="AL518" s="33"/>
      <c r="AM518" s="33"/>
      <c r="AN518" s="33"/>
      <c r="AO518" s="33"/>
      <c r="AP518" s="33"/>
      <c r="AQ518" s="33"/>
      <c r="AR518" s="33"/>
      <c r="AS518" s="33"/>
      <c r="AT518" s="33"/>
      <c r="AU518" s="33"/>
      <c r="AV518" s="33"/>
      <c r="AW518" s="33"/>
      <c r="AX518" s="33"/>
      <c r="AY518" s="33"/>
      <c r="AZ518" s="33"/>
      <c r="BA518" s="33"/>
      <c r="BB518" s="33"/>
      <c r="BC518" s="33"/>
      <c r="BD518" s="33"/>
      <c r="BE518" s="1"/>
      <c r="BF518" s="1"/>
      <c r="BG518" s="1"/>
      <c r="BH518" s="1"/>
      <c r="BI518" s="1"/>
      <c r="BJ518" s="1"/>
      <c r="BK518" s="1"/>
      <c r="BL518" s="1"/>
      <c r="BM518" s="1"/>
      <c r="BN518" s="1"/>
      <c r="BO518" s="1"/>
      <c r="BP518" s="1"/>
      <c r="BQ518" s="1"/>
      <c r="BR518" s="1"/>
    </row>
    <row r="519" spans="1:70" s="210" customFormat="1" x14ac:dyDescent="0.2">
      <c r="A519" s="33"/>
      <c r="B519" s="47"/>
      <c r="C519" s="106"/>
      <c r="D519" s="31"/>
      <c r="E519" s="31"/>
      <c r="F519" s="31"/>
      <c r="G519" s="33"/>
      <c r="H519" s="33"/>
      <c r="I519" s="33"/>
      <c r="J519" s="33"/>
      <c r="K519" s="33"/>
      <c r="L519" s="33"/>
      <c r="M519" s="31"/>
      <c r="N519" s="30"/>
      <c r="O519" s="31"/>
      <c r="P519" s="31"/>
      <c r="Q519" s="30"/>
      <c r="R519" s="29"/>
      <c r="S519" s="29"/>
      <c r="T519" s="33"/>
      <c r="U519" s="33"/>
      <c r="V519" s="33"/>
      <c r="W519" s="33"/>
      <c r="X519" s="33"/>
      <c r="Y519" s="33"/>
      <c r="Z519" s="33"/>
      <c r="AA519" s="33"/>
      <c r="AB519" s="33"/>
      <c r="AC519" s="33"/>
      <c r="AD519" s="33"/>
      <c r="AE519" s="33"/>
      <c r="AF519" s="33"/>
      <c r="AG519" s="33"/>
      <c r="AH519" s="33"/>
      <c r="AI519" s="33"/>
      <c r="AJ519" s="33"/>
      <c r="AK519" s="33"/>
      <c r="AL519" s="33"/>
      <c r="AM519" s="33"/>
      <c r="AN519" s="33"/>
      <c r="AO519" s="33"/>
      <c r="AP519" s="33"/>
      <c r="AQ519" s="33"/>
      <c r="AR519" s="33"/>
      <c r="AS519" s="33"/>
      <c r="AT519" s="33"/>
      <c r="AU519" s="33"/>
      <c r="AV519" s="33"/>
      <c r="AW519" s="33"/>
      <c r="AX519" s="33"/>
      <c r="AY519" s="33"/>
      <c r="AZ519" s="33"/>
      <c r="BA519" s="33"/>
      <c r="BB519" s="33"/>
      <c r="BC519" s="33"/>
      <c r="BD519" s="33"/>
      <c r="BE519" s="1"/>
      <c r="BF519" s="1"/>
      <c r="BG519" s="1"/>
      <c r="BH519" s="1"/>
      <c r="BI519" s="1"/>
      <c r="BJ519" s="1"/>
      <c r="BK519" s="1"/>
      <c r="BL519" s="1"/>
      <c r="BM519" s="1"/>
      <c r="BN519" s="1"/>
      <c r="BO519" s="1"/>
      <c r="BP519" s="1"/>
      <c r="BQ519" s="1"/>
      <c r="BR519" s="1"/>
    </row>
    <row r="520" spans="1:70" s="210" customFormat="1" x14ac:dyDescent="0.2">
      <c r="A520" s="33"/>
      <c r="B520" s="47"/>
      <c r="C520" s="106"/>
      <c r="D520" s="31"/>
      <c r="E520" s="31"/>
      <c r="F520" s="31"/>
      <c r="G520" s="33"/>
      <c r="H520" s="33"/>
      <c r="I520" s="33"/>
      <c r="J520" s="33"/>
      <c r="K520" s="33"/>
      <c r="L520" s="33"/>
      <c r="M520" s="31"/>
      <c r="N520" s="30"/>
      <c r="O520" s="31"/>
      <c r="P520" s="31"/>
      <c r="Q520" s="30"/>
      <c r="R520" s="29"/>
      <c r="S520" s="29"/>
      <c r="T520" s="33"/>
      <c r="U520" s="33"/>
      <c r="V520" s="33"/>
      <c r="W520" s="33"/>
      <c r="X520" s="33"/>
      <c r="Y520" s="33"/>
      <c r="Z520" s="33"/>
      <c r="AA520" s="33"/>
      <c r="AB520" s="33"/>
      <c r="AC520" s="33"/>
      <c r="AD520" s="33"/>
      <c r="AE520" s="33"/>
      <c r="AF520" s="33"/>
      <c r="AG520" s="33"/>
      <c r="AH520" s="33"/>
      <c r="AI520" s="33"/>
      <c r="AJ520" s="33"/>
      <c r="AK520" s="33"/>
      <c r="AL520" s="33"/>
      <c r="AM520" s="33"/>
      <c r="AN520" s="33"/>
      <c r="AO520" s="33"/>
      <c r="AP520" s="33"/>
      <c r="AQ520" s="33"/>
      <c r="AR520" s="33"/>
      <c r="AS520" s="33"/>
      <c r="AT520" s="33"/>
      <c r="AU520" s="33"/>
      <c r="AV520" s="33"/>
      <c r="AW520" s="33"/>
      <c r="AX520" s="33"/>
      <c r="AY520" s="33"/>
      <c r="AZ520" s="33"/>
      <c r="BA520" s="33"/>
      <c r="BB520" s="33"/>
      <c r="BC520" s="33"/>
      <c r="BD520" s="33"/>
      <c r="BE520" s="1"/>
      <c r="BF520" s="1"/>
      <c r="BG520" s="1"/>
      <c r="BH520" s="1"/>
      <c r="BI520" s="1"/>
      <c r="BJ520" s="1"/>
      <c r="BK520" s="1"/>
      <c r="BL520" s="1"/>
      <c r="BM520" s="1"/>
      <c r="BN520" s="1"/>
      <c r="BO520" s="1"/>
      <c r="BP520" s="1"/>
      <c r="BQ520" s="1"/>
      <c r="BR520" s="1"/>
    </row>
    <row r="521" spans="1:70" s="210" customFormat="1" x14ac:dyDescent="0.2">
      <c r="A521" s="33"/>
      <c r="B521" s="47"/>
      <c r="C521" s="106"/>
      <c r="D521" s="31"/>
      <c r="E521" s="31"/>
      <c r="F521" s="31"/>
      <c r="G521" s="33"/>
      <c r="H521" s="33"/>
      <c r="I521" s="33"/>
      <c r="J521" s="33"/>
      <c r="K521" s="33"/>
      <c r="L521" s="33"/>
      <c r="M521" s="31"/>
      <c r="N521" s="30"/>
      <c r="O521" s="31"/>
      <c r="P521" s="31"/>
      <c r="Q521" s="30"/>
      <c r="R521" s="29"/>
      <c r="S521" s="29"/>
      <c r="T521" s="33"/>
      <c r="U521" s="33"/>
      <c r="V521" s="33"/>
      <c r="W521" s="33"/>
      <c r="X521" s="33"/>
      <c r="Y521" s="33"/>
      <c r="Z521" s="33"/>
      <c r="AA521" s="33"/>
      <c r="AB521" s="33"/>
      <c r="AC521" s="33"/>
      <c r="AD521" s="33"/>
      <c r="AE521" s="33"/>
      <c r="AF521" s="33"/>
      <c r="AG521" s="33"/>
      <c r="AH521" s="33"/>
      <c r="AI521" s="33"/>
      <c r="AJ521" s="33"/>
      <c r="AK521" s="33"/>
      <c r="AL521" s="33"/>
      <c r="AM521" s="33"/>
      <c r="AN521" s="33"/>
      <c r="AO521" s="33"/>
      <c r="AP521" s="33"/>
      <c r="AQ521" s="33"/>
      <c r="AR521" s="33"/>
      <c r="AS521" s="33"/>
      <c r="AT521" s="33"/>
      <c r="AU521" s="33"/>
      <c r="AV521" s="33"/>
      <c r="AW521" s="33"/>
      <c r="AX521" s="33"/>
      <c r="AY521" s="33"/>
      <c r="AZ521" s="33"/>
      <c r="BA521" s="33"/>
      <c r="BB521" s="33"/>
      <c r="BC521" s="33"/>
      <c r="BD521" s="33"/>
      <c r="BE521" s="1"/>
      <c r="BF521" s="1"/>
      <c r="BG521" s="1"/>
      <c r="BH521" s="1"/>
      <c r="BI521" s="1"/>
      <c r="BJ521" s="1"/>
      <c r="BK521" s="1"/>
      <c r="BL521" s="1"/>
      <c r="BM521" s="1"/>
      <c r="BN521" s="1"/>
      <c r="BO521" s="1"/>
      <c r="BP521" s="1"/>
      <c r="BQ521" s="1"/>
      <c r="BR521" s="1"/>
    </row>
    <row r="522" spans="1:70" s="210" customFormat="1" x14ac:dyDescent="0.2">
      <c r="A522" s="33"/>
      <c r="B522" s="47"/>
      <c r="C522" s="106"/>
      <c r="D522" s="31"/>
      <c r="E522" s="31"/>
      <c r="F522" s="31"/>
      <c r="G522" s="33"/>
      <c r="H522" s="33"/>
      <c r="I522" s="33"/>
      <c r="J522" s="33"/>
      <c r="K522" s="33"/>
      <c r="L522" s="33"/>
      <c r="M522" s="31"/>
      <c r="N522" s="30"/>
      <c r="O522" s="31"/>
      <c r="P522" s="31"/>
      <c r="Q522" s="30"/>
      <c r="R522" s="29"/>
      <c r="S522" s="29"/>
      <c r="T522" s="33"/>
      <c r="U522" s="33"/>
      <c r="V522" s="33"/>
      <c r="W522" s="33"/>
      <c r="X522" s="33"/>
      <c r="Y522" s="33"/>
      <c r="Z522" s="33"/>
      <c r="AA522" s="33"/>
      <c r="AB522" s="33"/>
      <c r="AC522" s="33"/>
      <c r="AD522" s="33"/>
      <c r="AE522" s="33"/>
      <c r="AF522" s="33"/>
      <c r="AG522" s="33"/>
      <c r="AH522" s="33"/>
      <c r="AI522" s="33"/>
      <c r="AJ522" s="33"/>
      <c r="AK522" s="33"/>
      <c r="AL522" s="33"/>
      <c r="AM522" s="33"/>
      <c r="AN522" s="33"/>
      <c r="AO522" s="33"/>
      <c r="AP522" s="33"/>
      <c r="AQ522" s="33"/>
      <c r="AR522" s="33"/>
      <c r="AS522" s="33"/>
      <c r="AT522" s="33"/>
      <c r="AU522" s="33"/>
      <c r="AV522" s="33"/>
      <c r="AW522" s="33"/>
      <c r="AX522" s="33"/>
      <c r="AY522" s="33"/>
      <c r="AZ522" s="33"/>
      <c r="BA522" s="33"/>
      <c r="BB522" s="33"/>
      <c r="BC522" s="33"/>
      <c r="BD522" s="33"/>
      <c r="BE522" s="1"/>
      <c r="BF522" s="1"/>
      <c r="BG522" s="1"/>
      <c r="BH522" s="1"/>
      <c r="BI522" s="1"/>
      <c r="BJ522" s="1"/>
      <c r="BK522" s="1"/>
      <c r="BL522" s="1"/>
      <c r="BM522" s="1"/>
      <c r="BN522" s="1"/>
      <c r="BO522" s="1"/>
      <c r="BP522" s="1"/>
      <c r="BQ522" s="1"/>
      <c r="BR522" s="1"/>
    </row>
    <row r="523" spans="1:70" s="210" customFormat="1" x14ac:dyDescent="0.2">
      <c r="A523" s="33"/>
      <c r="B523" s="47"/>
      <c r="C523" s="106"/>
      <c r="D523" s="31"/>
      <c r="E523" s="31"/>
      <c r="F523" s="31"/>
      <c r="G523" s="33"/>
      <c r="H523" s="33"/>
      <c r="I523" s="33"/>
      <c r="J523" s="33"/>
      <c r="K523" s="33"/>
      <c r="L523" s="33"/>
      <c r="M523" s="31"/>
      <c r="N523" s="30"/>
      <c r="O523" s="31"/>
      <c r="P523" s="31"/>
      <c r="Q523" s="30"/>
      <c r="R523" s="29"/>
      <c r="S523" s="29"/>
      <c r="T523" s="33"/>
      <c r="U523" s="33"/>
      <c r="V523" s="33"/>
      <c r="W523" s="33"/>
      <c r="X523" s="33"/>
      <c r="Y523" s="33"/>
      <c r="Z523" s="33"/>
      <c r="AA523" s="33"/>
      <c r="AB523" s="33"/>
      <c r="AC523" s="33"/>
      <c r="AD523" s="33"/>
      <c r="AE523" s="33"/>
      <c r="AF523" s="33"/>
      <c r="AG523" s="33"/>
      <c r="AH523" s="33"/>
      <c r="AI523" s="33"/>
      <c r="AJ523" s="33"/>
      <c r="AK523" s="33"/>
      <c r="AL523" s="33"/>
      <c r="AM523" s="33"/>
      <c r="AN523" s="33"/>
      <c r="AO523" s="33"/>
      <c r="AP523" s="33"/>
      <c r="AQ523" s="33"/>
      <c r="AR523" s="33"/>
      <c r="AS523" s="33"/>
      <c r="AT523" s="33"/>
      <c r="AU523" s="33"/>
      <c r="AV523" s="33"/>
      <c r="AW523" s="33"/>
      <c r="AX523" s="33"/>
      <c r="AY523" s="33"/>
      <c r="AZ523" s="33"/>
      <c r="BA523" s="33"/>
      <c r="BB523" s="33"/>
      <c r="BC523" s="33"/>
      <c r="BD523" s="33"/>
      <c r="BE523" s="1"/>
      <c r="BF523" s="1"/>
      <c r="BG523" s="1"/>
      <c r="BH523" s="1"/>
      <c r="BI523" s="1"/>
      <c r="BJ523" s="1"/>
      <c r="BK523" s="1"/>
      <c r="BL523" s="1"/>
      <c r="BM523" s="1"/>
      <c r="BN523" s="1"/>
      <c r="BO523" s="1"/>
      <c r="BP523" s="1"/>
      <c r="BQ523" s="1"/>
      <c r="BR523" s="1"/>
    </row>
    <row r="524" spans="1:70" s="210" customFormat="1" x14ac:dyDescent="0.2">
      <c r="A524" s="33"/>
      <c r="B524" s="47"/>
      <c r="C524" s="106"/>
      <c r="D524" s="31"/>
      <c r="E524" s="31"/>
      <c r="F524" s="31"/>
      <c r="G524" s="33"/>
      <c r="H524" s="33"/>
      <c r="I524" s="33"/>
      <c r="J524" s="33"/>
      <c r="K524" s="33"/>
      <c r="L524" s="33"/>
      <c r="M524" s="31"/>
      <c r="N524" s="30"/>
      <c r="O524" s="31"/>
      <c r="P524" s="31"/>
      <c r="Q524" s="30"/>
      <c r="R524" s="29"/>
      <c r="S524" s="29"/>
      <c r="T524" s="33"/>
      <c r="U524" s="33"/>
      <c r="V524" s="33"/>
      <c r="W524" s="33"/>
      <c r="X524" s="33"/>
      <c r="Y524" s="33"/>
      <c r="Z524" s="33"/>
      <c r="AA524" s="33"/>
      <c r="AB524" s="33"/>
      <c r="AC524" s="33"/>
      <c r="AD524" s="33"/>
      <c r="AE524" s="33"/>
      <c r="AF524" s="33"/>
      <c r="AG524" s="33"/>
      <c r="AH524" s="33"/>
      <c r="AI524" s="33"/>
      <c r="AJ524" s="33"/>
      <c r="AK524" s="33"/>
      <c r="AL524" s="33"/>
      <c r="AM524" s="33"/>
      <c r="AN524" s="33"/>
      <c r="AO524" s="33"/>
      <c r="AP524" s="33"/>
      <c r="AQ524" s="33"/>
      <c r="AR524" s="33"/>
      <c r="AS524" s="33"/>
      <c r="AT524" s="33"/>
      <c r="AU524" s="33"/>
      <c r="AV524" s="33"/>
      <c r="AW524" s="33"/>
      <c r="AX524" s="33"/>
      <c r="AY524" s="33"/>
      <c r="AZ524" s="33"/>
      <c r="BA524" s="33"/>
      <c r="BB524" s="33"/>
      <c r="BC524" s="33"/>
      <c r="BD524" s="33"/>
      <c r="BE524" s="1"/>
      <c r="BF524" s="1"/>
      <c r="BG524" s="1"/>
      <c r="BH524" s="1"/>
      <c r="BI524" s="1"/>
      <c r="BJ524" s="1"/>
      <c r="BK524" s="1"/>
      <c r="BL524" s="1"/>
      <c r="BM524" s="1"/>
      <c r="BN524" s="1"/>
      <c r="BO524" s="1"/>
      <c r="BP524" s="1"/>
      <c r="BQ524" s="1"/>
      <c r="BR524" s="1"/>
    </row>
    <row r="525" spans="1:70" s="210" customFormat="1" x14ac:dyDescent="0.2">
      <c r="A525" s="33"/>
      <c r="B525" s="47"/>
      <c r="C525" s="106"/>
      <c r="D525" s="31"/>
      <c r="E525" s="31"/>
      <c r="F525" s="31"/>
      <c r="G525" s="33"/>
      <c r="H525" s="33"/>
      <c r="I525" s="33"/>
      <c r="J525" s="33"/>
      <c r="K525" s="33"/>
      <c r="L525" s="33"/>
      <c r="M525" s="31"/>
      <c r="N525" s="30"/>
      <c r="O525" s="31"/>
      <c r="P525" s="31"/>
      <c r="Q525" s="30"/>
      <c r="R525" s="29"/>
      <c r="S525" s="29"/>
      <c r="T525" s="33"/>
      <c r="U525" s="33"/>
      <c r="V525" s="33"/>
      <c r="W525" s="33"/>
      <c r="X525" s="33"/>
      <c r="Y525" s="33"/>
      <c r="Z525" s="33"/>
      <c r="AA525" s="33"/>
      <c r="AB525" s="33"/>
      <c r="AC525" s="33"/>
      <c r="AD525" s="33"/>
      <c r="AE525" s="33"/>
      <c r="AF525" s="33"/>
      <c r="AG525" s="33"/>
      <c r="AH525" s="33"/>
      <c r="AI525" s="33"/>
      <c r="AJ525" s="33"/>
      <c r="AK525" s="33"/>
      <c r="AL525" s="33"/>
      <c r="AM525" s="33"/>
      <c r="AN525" s="33"/>
      <c r="AO525" s="33"/>
      <c r="AP525" s="33"/>
      <c r="AQ525" s="33"/>
      <c r="AR525" s="33"/>
      <c r="AS525" s="33"/>
      <c r="AT525" s="33"/>
      <c r="AU525" s="33"/>
      <c r="AV525" s="33"/>
      <c r="AW525" s="33"/>
      <c r="AX525" s="33"/>
      <c r="AY525" s="33"/>
      <c r="AZ525" s="33"/>
      <c r="BA525" s="33"/>
      <c r="BB525" s="33"/>
      <c r="BC525" s="33"/>
      <c r="BD525" s="33"/>
      <c r="BE525" s="1"/>
      <c r="BF525" s="1"/>
      <c r="BG525" s="1"/>
      <c r="BH525" s="1"/>
      <c r="BI525" s="1"/>
      <c r="BJ525" s="1"/>
      <c r="BK525" s="1"/>
      <c r="BL525" s="1"/>
      <c r="BM525" s="1"/>
      <c r="BN525" s="1"/>
      <c r="BO525" s="1"/>
      <c r="BP525" s="1"/>
      <c r="BQ525" s="1"/>
      <c r="BR525" s="1"/>
    </row>
    <row r="526" spans="1:70" s="210" customFormat="1" x14ac:dyDescent="0.2">
      <c r="A526" s="33"/>
      <c r="B526" s="47"/>
      <c r="C526" s="106"/>
      <c r="D526" s="31"/>
      <c r="E526" s="31"/>
      <c r="F526" s="31"/>
      <c r="G526" s="33"/>
      <c r="H526" s="33"/>
      <c r="I526" s="33"/>
      <c r="J526" s="33"/>
      <c r="K526" s="33"/>
      <c r="L526" s="33"/>
      <c r="M526" s="31"/>
      <c r="N526" s="30"/>
      <c r="O526" s="31"/>
      <c r="P526" s="31"/>
      <c r="Q526" s="30"/>
      <c r="R526" s="29"/>
      <c r="S526" s="29"/>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1"/>
      <c r="BF526" s="1"/>
      <c r="BG526" s="1"/>
      <c r="BH526" s="1"/>
      <c r="BI526" s="1"/>
      <c r="BJ526" s="1"/>
      <c r="BK526" s="1"/>
      <c r="BL526" s="1"/>
      <c r="BM526" s="1"/>
      <c r="BN526" s="1"/>
      <c r="BO526" s="1"/>
      <c r="BP526" s="1"/>
      <c r="BQ526" s="1"/>
      <c r="BR526" s="1"/>
    </row>
    <row r="527" spans="1:70" s="210" customFormat="1" x14ac:dyDescent="0.2">
      <c r="A527" s="33"/>
      <c r="B527" s="47"/>
      <c r="C527" s="106"/>
      <c r="D527" s="31"/>
      <c r="E527" s="31"/>
      <c r="F527" s="31"/>
      <c r="G527" s="33"/>
      <c r="H527" s="33"/>
      <c r="I527" s="33"/>
      <c r="J527" s="33"/>
      <c r="K527" s="33"/>
      <c r="L527" s="33"/>
      <c r="M527" s="31"/>
      <c r="N527" s="30"/>
      <c r="O527" s="31"/>
      <c r="P527" s="31"/>
      <c r="Q527" s="30"/>
      <c r="R527" s="29"/>
      <c r="S527" s="29"/>
      <c r="T527" s="33"/>
      <c r="U527" s="33"/>
      <c r="V527" s="33"/>
      <c r="W527" s="33"/>
      <c r="X527" s="33"/>
      <c r="Y527" s="33"/>
      <c r="Z527" s="33"/>
      <c r="AA527" s="33"/>
      <c r="AB527" s="33"/>
      <c r="AC527" s="33"/>
      <c r="AD527" s="33"/>
      <c r="AE527" s="33"/>
      <c r="AF527" s="33"/>
      <c r="AG527" s="33"/>
      <c r="AH527" s="33"/>
      <c r="AI527" s="33"/>
      <c r="AJ527" s="33"/>
      <c r="AK527" s="33"/>
      <c r="AL527" s="33"/>
      <c r="AM527" s="33"/>
      <c r="AN527" s="33"/>
      <c r="AO527" s="33"/>
      <c r="AP527" s="33"/>
      <c r="AQ527" s="33"/>
      <c r="AR527" s="33"/>
      <c r="AS527" s="33"/>
      <c r="AT527" s="33"/>
      <c r="AU527" s="33"/>
      <c r="AV527" s="33"/>
      <c r="AW527" s="33"/>
      <c r="AX527" s="33"/>
      <c r="AY527" s="33"/>
      <c r="AZ527" s="33"/>
      <c r="BA527" s="33"/>
      <c r="BB527" s="33"/>
      <c r="BC527" s="33"/>
      <c r="BD527" s="33"/>
      <c r="BE527" s="1"/>
      <c r="BF527" s="1"/>
      <c r="BG527" s="1"/>
      <c r="BH527" s="1"/>
      <c r="BI527" s="1"/>
      <c r="BJ527" s="1"/>
      <c r="BK527" s="1"/>
      <c r="BL527" s="1"/>
      <c r="BM527" s="1"/>
      <c r="BN527" s="1"/>
      <c r="BO527" s="1"/>
      <c r="BP527" s="1"/>
      <c r="BQ527" s="1"/>
      <c r="BR527" s="1"/>
    </row>
    <row r="528" spans="1:70" s="210" customFormat="1" x14ac:dyDescent="0.2">
      <c r="A528" s="33"/>
      <c r="B528" s="47"/>
      <c r="C528" s="106"/>
      <c r="D528" s="31"/>
      <c r="E528" s="31"/>
      <c r="F528" s="31"/>
      <c r="G528" s="33"/>
      <c r="H528" s="33"/>
      <c r="I528" s="33"/>
      <c r="J528" s="33"/>
      <c r="K528" s="33"/>
      <c r="L528" s="33"/>
      <c r="M528" s="31"/>
      <c r="N528" s="30"/>
      <c r="O528" s="31"/>
      <c r="P528" s="31"/>
      <c r="Q528" s="30"/>
      <c r="R528" s="29"/>
      <c r="S528" s="29"/>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1"/>
      <c r="BF528" s="1"/>
      <c r="BG528" s="1"/>
      <c r="BH528" s="1"/>
      <c r="BI528" s="1"/>
      <c r="BJ528" s="1"/>
      <c r="BK528" s="1"/>
      <c r="BL528" s="1"/>
      <c r="BM528" s="1"/>
      <c r="BN528" s="1"/>
      <c r="BO528" s="1"/>
      <c r="BP528" s="1"/>
      <c r="BQ528" s="1"/>
      <c r="BR528" s="1"/>
    </row>
    <row r="529" spans="1:70" s="210" customFormat="1" x14ac:dyDescent="0.2">
      <c r="A529" s="33"/>
      <c r="B529" s="47"/>
      <c r="C529" s="106"/>
      <c r="D529" s="31"/>
      <c r="E529" s="31"/>
      <c r="F529" s="31"/>
      <c r="G529" s="33"/>
      <c r="H529" s="33"/>
      <c r="I529" s="33"/>
      <c r="J529" s="33"/>
      <c r="K529" s="33"/>
      <c r="L529" s="33"/>
      <c r="M529" s="31"/>
      <c r="N529" s="30"/>
      <c r="O529" s="31"/>
      <c r="P529" s="31"/>
      <c r="Q529" s="30"/>
      <c r="R529" s="29"/>
      <c r="S529" s="29"/>
      <c r="T529" s="33"/>
      <c r="U529" s="33"/>
      <c r="V529" s="33"/>
      <c r="W529" s="33"/>
      <c r="X529" s="33"/>
      <c r="Y529" s="33"/>
      <c r="Z529" s="33"/>
      <c r="AA529" s="33"/>
      <c r="AB529" s="33"/>
      <c r="AC529" s="33"/>
      <c r="AD529" s="33"/>
      <c r="AE529" s="33"/>
      <c r="AF529" s="33"/>
      <c r="AG529" s="33"/>
      <c r="AH529" s="33"/>
      <c r="AI529" s="33"/>
      <c r="AJ529" s="33"/>
      <c r="AK529" s="33"/>
      <c r="AL529" s="33"/>
      <c r="AM529" s="33"/>
      <c r="AN529" s="33"/>
      <c r="AO529" s="33"/>
      <c r="AP529" s="33"/>
      <c r="AQ529" s="33"/>
      <c r="AR529" s="33"/>
      <c r="AS529" s="33"/>
      <c r="AT529" s="33"/>
      <c r="AU529" s="33"/>
      <c r="AV529" s="33"/>
      <c r="AW529" s="33"/>
      <c r="AX529" s="33"/>
      <c r="AY529" s="33"/>
      <c r="AZ529" s="33"/>
      <c r="BA529" s="33"/>
      <c r="BB529" s="33"/>
      <c r="BC529" s="33"/>
      <c r="BD529" s="33"/>
      <c r="BE529" s="1"/>
      <c r="BF529" s="1"/>
      <c r="BG529" s="1"/>
      <c r="BH529" s="1"/>
      <c r="BI529" s="1"/>
      <c r="BJ529" s="1"/>
      <c r="BK529" s="1"/>
      <c r="BL529" s="1"/>
      <c r="BM529" s="1"/>
      <c r="BN529" s="1"/>
      <c r="BO529" s="1"/>
      <c r="BP529" s="1"/>
      <c r="BQ529" s="1"/>
      <c r="BR529" s="1"/>
    </row>
    <row r="530" spans="1:70" s="210" customFormat="1" x14ac:dyDescent="0.2">
      <c r="A530" s="33"/>
      <c r="B530" s="47"/>
      <c r="C530" s="106"/>
      <c r="D530" s="31"/>
      <c r="E530" s="31"/>
      <c r="F530" s="31"/>
      <c r="G530" s="33"/>
      <c r="H530" s="33"/>
      <c r="I530" s="33"/>
      <c r="J530" s="33"/>
      <c r="K530" s="33"/>
      <c r="L530" s="33"/>
      <c r="M530" s="31"/>
      <c r="N530" s="30"/>
      <c r="O530" s="31"/>
      <c r="P530" s="31"/>
      <c r="Q530" s="30"/>
      <c r="R530" s="29"/>
      <c r="S530" s="29"/>
      <c r="T530" s="33"/>
      <c r="U530" s="33"/>
      <c r="V530" s="33"/>
      <c r="W530" s="33"/>
      <c r="X530" s="33"/>
      <c r="Y530" s="33"/>
      <c r="Z530" s="33"/>
      <c r="AA530" s="33"/>
      <c r="AB530" s="33"/>
      <c r="AC530" s="33"/>
      <c r="AD530" s="33"/>
      <c r="AE530" s="33"/>
      <c r="AF530" s="33"/>
      <c r="AG530" s="33"/>
      <c r="AH530" s="33"/>
      <c r="AI530" s="33"/>
      <c r="AJ530" s="33"/>
      <c r="AK530" s="33"/>
      <c r="AL530" s="33"/>
      <c r="AM530" s="33"/>
      <c r="AN530" s="33"/>
      <c r="AO530" s="33"/>
      <c r="AP530" s="33"/>
      <c r="AQ530" s="33"/>
      <c r="AR530" s="33"/>
      <c r="AS530" s="33"/>
      <c r="AT530" s="33"/>
      <c r="AU530" s="33"/>
      <c r="AV530" s="33"/>
      <c r="AW530" s="33"/>
      <c r="AX530" s="33"/>
      <c r="AY530" s="33"/>
      <c r="AZ530" s="33"/>
      <c r="BA530" s="33"/>
      <c r="BB530" s="33"/>
      <c r="BC530" s="33"/>
      <c r="BD530" s="33"/>
      <c r="BE530" s="1"/>
      <c r="BF530" s="1"/>
      <c r="BG530" s="1"/>
      <c r="BH530" s="1"/>
      <c r="BI530" s="1"/>
      <c r="BJ530" s="1"/>
      <c r="BK530" s="1"/>
      <c r="BL530" s="1"/>
      <c r="BM530" s="1"/>
      <c r="BN530" s="1"/>
      <c r="BO530" s="1"/>
      <c r="BP530" s="1"/>
      <c r="BQ530" s="1"/>
      <c r="BR530" s="1"/>
    </row>
    <row r="531" spans="1:70" s="210" customFormat="1" x14ac:dyDescent="0.2">
      <c r="A531" s="33"/>
      <c r="B531" s="47"/>
      <c r="C531" s="106"/>
      <c r="D531" s="31"/>
      <c r="E531" s="31"/>
      <c r="F531" s="31"/>
      <c r="G531" s="33"/>
      <c r="H531" s="33"/>
      <c r="I531" s="33"/>
      <c r="J531" s="33"/>
      <c r="K531" s="33"/>
      <c r="L531" s="33"/>
      <c r="M531" s="31"/>
      <c r="N531" s="30"/>
      <c r="O531" s="31"/>
      <c r="P531" s="31"/>
      <c r="Q531" s="30"/>
      <c r="R531" s="29"/>
      <c r="S531" s="29"/>
      <c r="T531" s="33"/>
      <c r="U531" s="33"/>
      <c r="V531" s="33"/>
      <c r="W531" s="33"/>
      <c r="X531" s="33"/>
      <c r="Y531" s="33"/>
      <c r="Z531" s="33"/>
      <c r="AA531" s="33"/>
      <c r="AB531" s="33"/>
      <c r="AC531" s="33"/>
      <c r="AD531" s="33"/>
      <c r="AE531" s="33"/>
      <c r="AF531" s="33"/>
      <c r="AG531" s="33"/>
      <c r="AH531" s="33"/>
      <c r="AI531" s="33"/>
      <c r="AJ531" s="33"/>
      <c r="AK531" s="33"/>
      <c r="AL531" s="33"/>
      <c r="AM531" s="33"/>
      <c r="AN531" s="33"/>
      <c r="AO531" s="33"/>
      <c r="AP531" s="33"/>
      <c r="AQ531" s="33"/>
      <c r="AR531" s="33"/>
      <c r="AS531" s="33"/>
      <c r="AT531" s="33"/>
      <c r="AU531" s="33"/>
      <c r="AV531" s="33"/>
      <c r="AW531" s="33"/>
      <c r="AX531" s="33"/>
      <c r="AY531" s="33"/>
      <c r="AZ531" s="33"/>
      <c r="BA531" s="33"/>
      <c r="BB531" s="33"/>
      <c r="BC531" s="33"/>
      <c r="BD531" s="33"/>
      <c r="BE531" s="1"/>
      <c r="BF531" s="1"/>
      <c r="BG531" s="1"/>
      <c r="BH531" s="1"/>
      <c r="BI531" s="1"/>
      <c r="BJ531" s="1"/>
      <c r="BK531" s="1"/>
      <c r="BL531" s="1"/>
      <c r="BM531" s="1"/>
      <c r="BN531" s="1"/>
      <c r="BO531" s="1"/>
      <c r="BP531" s="1"/>
      <c r="BQ531" s="1"/>
      <c r="BR531" s="1"/>
    </row>
    <row r="532" spans="1:70" s="210" customFormat="1" x14ac:dyDescent="0.2">
      <c r="A532" s="33"/>
      <c r="B532" s="47"/>
      <c r="C532" s="106"/>
      <c r="D532" s="31"/>
      <c r="E532" s="31"/>
      <c r="F532" s="31"/>
      <c r="G532" s="33"/>
      <c r="H532" s="33"/>
      <c r="I532" s="33"/>
      <c r="J532" s="33"/>
      <c r="K532" s="33"/>
      <c r="L532" s="33"/>
      <c r="M532" s="31"/>
      <c r="N532" s="30"/>
      <c r="O532" s="31"/>
      <c r="P532" s="31"/>
      <c r="Q532" s="30"/>
      <c r="R532" s="29"/>
      <c r="S532" s="29"/>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1"/>
      <c r="BF532" s="1"/>
      <c r="BG532" s="1"/>
      <c r="BH532" s="1"/>
      <c r="BI532" s="1"/>
      <c r="BJ532" s="1"/>
      <c r="BK532" s="1"/>
      <c r="BL532" s="1"/>
      <c r="BM532" s="1"/>
      <c r="BN532" s="1"/>
      <c r="BO532" s="1"/>
      <c r="BP532" s="1"/>
      <c r="BQ532" s="1"/>
      <c r="BR532" s="1"/>
    </row>
    <row r="533" spans="1:70" s="210" customFormat="1" x14ac:dyDescent="0.2">
      <c r="A533" s="33"/>
      <c r="B533" s="47"/>
      <c r="C533" s="106"/>
      <c r="D533" s="31"/>
      <c r="E533" s="31"/>
      <c r="F533" s="31"/>
      <c r="G533" s="33"/>
      <c r="H533" s="33"/>
      <c r="I533" s="33"/>
      <c r="J533" s="33"/>
      <c r="K533" s="33"/>
      <c r="L533" s="33"/>
      <c r="M533" s="31"/>
      <c r="N533" s="30"/>
      <c r="O533" s="31"/>
      <c r="P533" s="31"/>
      <c r="Q533" s="30"/>
      <c r="R533" s="29"/>
      <c r="S533" s="29"/>
      <c r="T533" s="33"/>
      <c r="U533" s="33"/>
      <c r="V533" s="33"/>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1"/>
      <c r="BF533" s="1"/>
      <c r="BG533" s="1"/>
      <c r="BH533" s="1"/>
      <c r="BI533" s="1"/>
      <c r="BJ533" s="1"/>
      <c r="BK533" s="1"/>
      <c r="BL533" s="1"/>
      <c r="BM533" s="1"/>
      <c r="BN533" s="1"/>
      <c r="BO533" s="1"/>
      <c r="BP533" s="1"/>
      <c r="BQ533" s="1"/>
      <c r="BR533" s="1"/>
    </row>
    <row r="534" spans="1:70" s="210" customFormat="1" x14ac:dyDescent="0.2">
      <c r="A534" s="33"/>
      <c r="B534" s="47"/>
      <c r="C534" s="106"/>
      <c r="D534" s="31"/>
      <c r="E534" s="31"/>
      <c r="F534" s="31"/>
      <c r="G534" s="33"/>
      <c r="H534" s="33"/>
      <c r="I534" s="33"/>
      <c r="J534" s="33"/>
      <c r="K534" s="33"/>
      <c r="L534" s="33"/>
      <c r="M534" s="31"/>
      <c r="N534" s="30"/>
      <c r="O534" s="31"/>
      <c r="P534" s="31"/>
      <c r="Q534" s="30"/>
      <c r="R534" s="29"/>
      <c r="S534" s="29"/>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1"/>
      <c r="BF534" s="1"/>
      <c r="BG534" s="1"/>
      <c r="BH534" s="1"/>
      <c r="BI534" s="1"/>
      <c r="BJ534" s="1"/>
      <c r="BK534" s="1"/>
      <c r="BL534" s="1"/>
      <c r="BM534" s="1"/>
      <c r="BN534" s="1"/>
      <c r="BO534" s="1"/>
      <c r="BP534" s="1"/>
      <c r="BQ534" s="1"/>
      <c r="BR534" s="1"/>
    </row>
    <row r="535" spans="1:70" s="210" customFormat="1" x14ac:dyDescent="0.2">
      <c r="A535" s="33"/>
      <c r="B535" s="47"/>
      <c r="C535" s="106"/>
      <c r="D535" s="31"/>
      <c r="E535" s="31"/>
      <c r="F535" s="31"/>
      <c r="G535" s="33"/>
      <c r="H535" s="33"/>
      <c r="I535" s="33"/>
      <c r="J535" s="33"/>
      <c r="K535" s="33"/>
      <c r="L535" s="33"/>
      <c r="M535" s="31"/>
      <c r="N535" s="30"/>
      <c r="O535" s="31"/>
      <c r="P535" s="31"/>
      <c r="Q535" s="30"/>
      <c r="R535" s="29"/>
      <c r="S535" s="29"/>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1"/>
      <c r="BF535" s="1"/>
      <c r="BG535" s="1"/>
      <c r="BH535" s="1"/>
      <c r="BI535" s="1"/>
      <c r="BJ535" s="1"/>
      <c r="BK535" s="1"/>
      <c r="BL535" s="1"/>
      <c r="BM535" s="1"/>
      <c r="BN535" s="1"/>
      <c r="BO535" s="1"/>
      <c r="BP535" s="1"/>
      <c r="BQ535" s="1"/>
      <c r="BR535" s="1"/>
    </row>
    <row r="536" spans="1:70" s="210" customFormat="1" x14ac:dyDescent="0.2">
      <c r="A536" s="33"/>
      <c r="B536" s="47"/>
      <c r="C536" s="106"/>
      <c r="D536" s="31"/>
      <c r="E536" s="31"/>
      <c r="F536" s="31"/>
      <c r="G536" s="33"/>
      <c r="H536" s="33"/>
      <c r="I536" s="33"/>
      <c r="J536" s="33"/>
      <c r="K536" s="33"/>
      <c r="L536" s="33"/>
      <c r="M536" s="31"/>
      <c r="N536" s="30"/>
      <c r="O536" s="31"/>
      <c r="P536" s="31"/>
      <c r="Q536" s="30"/>
      <c r="R536" s="29"/>
      <c r="S536" s="29"/>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1"/>
      <c r="BF536" s="1"/>
      <c r="BG536" s="1"/>
      <c r="BH536" s="1"/>
      <c r="BI536" s="1"/>
      <c r="BJ536" s="1"/>
      <c r="BK536" s="1"/>
      <c r="BL536" s="1"/>
      <c r="BM536" s="1"/>
      <c r="BN536" s="1"/>
      <c r="BO536" s="1"/>
      <c r="BP536" s="1"/>
      <c r="BQ536" s="1"/>
      <c r="BR536" s="1"/>
    </row>
    <row r="537" spans="1:70" s="210" customFormat="1" x14ac:dyDescent="0.2">
      <c r="A537" s="33"/>
      <c r="B537" s="47"/>
      <c r="C537" s="106"/>
      <c r="D537" s="31"/>
      <c r="E537" s="31"/>
      <c r="F537" s="31"/>
      <c r="G537" s="33"/>
      <c r="H537" s="33"/>
      <c r="I537" s="33"/>
      <c r="J537" s="33"/>
      <c r="K537" s="33"/>
      <c r="L537" s="33"/>
      <c r="M537" s="31"/>
      <c r="N537" s="30"/>
      <c r="O537" s="31"/>
      <c r="P537" s="31"/>
      <c r="Q537" s="30"/>
      <c r="R537" s="29"/>
      <c r="S537" s="29"/>
      <c r="T537" s="33"/>
      <c r="U537" s="33"/>
      <c r="V537" s="33"/>
      <c r="W537" s="33"/>
      <c r="X537" s="33"/>
      <c r="Y537" s="33"/>
      <c r="Z537" s="33"/>
      <c r="AA537" s="33"/>
      <c r="AB537" s="33"/>
      <c r="AC537" s="33"/>
      <c r="AD537" s="33"/>
      <c r="AE537" s="33"/>
      <c r="AF537" s="33"/>
      <c r="AG537" s="33"/>
      <c r="AH537" s="33"/>
      <c r="AI537" s="33"/>
      <c r="AJ537" s="33"/>
      <c r="AK537" s="33"/>
      <c r="AL537" s="33"/>
      <c r="AM537" s="33"/>
      <c r="AN537" s="33"/>
      <c r="AO537" s="33"/>
      <c r="AP537" s="33"/>
      <c r="AQ537" s="33"/>
      <c r="AR537" s="33"/>
      <c r="AS537" s="33"/>
      <c r="AT537" s="33"/>
      <c r="AU537" s="33"/>
      <c r="AV537" s="33"/>
      <c r="AW537" s="33"/>
      <c r="AX537" s="33"/>
      <c r="AY537" s="33"/>
      <c r="AZ537" s="33"/>
      <c r="BA537" s="33"/>
      <c r="BB537" s="33"/>
      <c r="BC537" s="33"/>
      <c r="BD537" s="33"/>
      <c r="BE537" s="1"/>
      <c r="BF537" s="1"/>
      <c r="BG537" s="1"/>
      <c r="BH537" s="1"/>
      <c r="BI537" s="1"/>
      <c r="BJ537" s="1"/>
      <c r="BK537" s="1"/>
      <c r="BL537" s="1"/>
      <c r="BM537" s="1"/>
      <c r="BN537" s="1"/>
      <c r="BO537" s="1"/>
      <c r="BP537" s="1"/>
      <c r="BQ537" s="1"/>
      <c r="BR537" s="1"/>
    </row>
    <row r="538" spans="1:70" s="210" customFormat="1" x14ac:dyDescent="0.2">
      <c r="A538" s="33"/>
      <c r="B538" s="47"/>
      <c r="C538" s="106"/>
      <c r="D538" s="31"/>
      <c r="E538" s="31"/>
      <c r="F538" s="31"/>
      <c r="G538" s="33"/>
      <c r="H538" s="33"/>
      <c r="I538" s="33"/>
      <c r="J538" s="33"/>
      <c r="K538" s="33"/>
      <c r="L538" s="33"/>
      <c r="M538" s="31"/>
      <c r="N538" s="30"/>
      <c r="O538" s="31"/>
      <c r="P538" s="31"/>
      <c r="Q538" s="30"/>
      <c r="R538" s="29"/>
      <c r="S538" s="29"/>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1"/>
      <c r="BF538" s="1"/>
      <c r="BG538" s="1"/>
      <c r="BH538" s="1"/>
      <c r="BI538" s="1"/>
      <c r="BJ538" s="1"/>
      <c r="BK538" s="1"/>
      <c r="BL538" s="1"/>
      <c r="BM538" s="1"/>
      <c r="BN538" s="1"/>
      <c r="BO538" s="1"/>
      <c r="BP538" s="1"/>
      <c r="BQ538" s="1"/>
      <c r="BR538" s="1"/>
    </row>
    <row r="539" spans="1:70" s="210" customFormat="1" x14ac:dyDescent="0.2">
      <c r="A539" s="33"/>
      <c r="B539" s="47"/>
      <c r="C539" s="106"/>
      <c r="D539" s="31"/>
      <c r="E539" s="31"/>
      <c r="F539" s="31"/>
      <c r="G539" s="33"/>
      <c r="H539" s="33"/>
      <c r="I539" s="33"/>
      <c r="J539" s="33"/>
      <c r="K539" s="33"/>
      <c r="L539" s="33"/>
      <c r="M539" s="31"/>
      <c r="N539" s="30"/>
      <c r="O539" s="31"/>
      <c r="P539" s="31"/>
      <c r="Q539" s="30"/>
      <c r="R539" s="29"/>
      <c r="S539" s="29"/>
      <c r="T539" s="33"/>
      <c r="U539" s="33"/>
      <c r="V539" s="33"/>
      <c r="W539" s="33"/>
      <c r="X539" s="33"/>
      <c r="Y539" s="33"/>
      <c r="Z539" s="33"/>
      <c r="AA539" s="33"/>
      <c r="AB539" s="33"/>
      <c r="AC539" s="33"/>
      <c r="AD539" s="33"/>
      <c r="AE539" s="33"/>
      <c r="AF539" s="33"/>
      <c r="AG539" s="33"/>
      <c r="AH539" s="33"/>
      <c r="AI539" s="33"/>
      <c r="AJ539" s="33"/>
      <c r="AK539" s="33"/>
      <c r="AL539" s="33"/>
      <c r="AM539" s="33"/>
      <c r="AN539" s="33"/>
      <c r="AO539" s="33"/>
      <c r="AP539" s="33"/>
      <c r="AQ539" s="33"/>
      <c r="AR539" s="33"/>
      <c r="AS539" s="33"/>
      <c r="AT539" s="33"/>
      <c r="AU539" s="33"/>
      <c r="AV539" s="33"/>
      <c r="AW539" s="33"/>
      <c r="AX539" s="33"/>
      <c r="AY539" s="33"/>
      <c r="AZ539" s="33"/>
      <c r="BA539" s="33"/>
      <c r="BB539" s="33"/>
      <c r="BC539" s="33"/>
      <c r="BD539" s="33"/>
      <c r="BE539" s="1"/>
      <c r="BF539" s="1"/>
      <c r="BG539" s="1"/>
      <c r="BH539" s="1"/>
      <c r="BI539" s="1"/>
      <c r="BJ539" s="1"/>
      <c r="BK539" s="1"/>
      <c r="BL539" s="1"/>
      <c r="BM539" s="1"/>
      <c r="BN539" s="1"/>
      <c r="BO539" s="1"/>
      <c r="BP539" s="1"/>
      <c r="BQ539" s="1"/>
      <c r="BR539" s="1"/>
    </row>
    <row r="540" spans="1:70" s="210" customFormat="1" x14ac:dyDescent="0.2">
      <c r="A540" s="33"/>
      <c r="B540" s="47"/>
      <c r="C540" s="106"/>
      <c r="D540" s="31"/>
      <c r="E540" s="31"/>
      <c r="F540" s="31"/>
      <c r="G540" s="33"/>
      <c r="H540" s="33"/>
      <c r="I540" s="33"/>
      <c r="J540" s="33"/>
      <c r="K540" s="33"/>
      <c r="L540" s="33"/>
      <c r="M540" s="31"/>
      <c r="N540" s="30"/>
      <c r="O540" s="31"/>
      <c r="P540" s="31"/>
      <c r="Q540" s="30"/>
      <c r="R540" s="29"/>
      <c r="S540" s="29"/>
      <c r="T540" s="33"/>
      <c r="U540" s="33"/>
      <c r="V540" s="33"/>
      <c r="W540" s="33"/>
      <c r="X540" s="33"/>
      <c r="Y540" s="33"/>
      <c r="Z540" s="33"/>
      <c r="AA540" s="33"/>
      <c r="AB540" s="33"/>
      <c r="AC540" s="33"/>
      <c r="AD540" s="33"/>
      <c r="AE540" s="33"/>
      <c r="AF540" s="33"/>
      <c r="AG540" s="33"/>
      <c r="AH540" s="33"/>
      <c r="AI540" s="33"/>
      <c r="AJ540" s="33"/>
      <c r="AK540" s="33"/>
      <c r="AL540" s="33"/>
      <c r="AM540" s="33"/>
      <c r="AN540" s="33"/>
      <c r="AO540" s="33"/>
      <c r="AP540" s="33"/>
      <c r="AQ540" s="33"/>
      <c r="AR540" s="33"/>
      <c r="AS540" s="33"/>
      <c r="AT540" s="33"/>
      <c r="AU540" s="33"/>
      <c r="AV540" s="33"/>
      <c r="AW540" s="33"/>
      <c r="AX540" s="33"/>
      <c r="AY540" s="33"/>
      <c r="AZ540" s="33"/>
      <c r="BA540" s="33"/>
      <c r="BB540" s="33"/>
      <c r="BC540" s="33"/>
      <c r="BD540" s="33"/>
      <c r="BE540" s="1"/>
      <c r="BF540" s="1"/>
      <c r="BG540" s="1"/>
      <c r="BH540" s="1"/>
      <c r="BI540" s="1"/>
      <c r="BJ540" s="1"/>
      <c r="BK540" s="1"/>
      <c r="BL540" s="1"/>
      <c r="BM540" s="1"/>
      <c r="BN540" s="1"/>
      <c r="BO540" s="1"/>
      <c r="BP540" s="1"/>
      <c r="BQ540" s="1"/>
      <c r="BR540" s="1"/>
    </row>
    <row r="541" spans="1:70" s="210" customFormat="1" x14ac:dyDescent="0.2">
      <c r="A541" s="33"/>
      <c r="B541" s="47"/>
      <c r="C541" s="106"/>
      <c r="D541" s="31"/>
      <c r="E541" s="31"/>
      <c r="F541" s="31"/>
      <c r="G541" s="33"/>
      <c r="H541" s="33"/>
      <c r="I541" s="33"/>
      <c r="J541" s="33"/>
      <c r="K541" s="33"/>
      <c r="L541" s="33"/>
      <c r="M541" s="31"/>
      <c r="N541" s="30"/>
      <c r="O541" s="31"/>
      <c r="P541" s="31"/>
      <c r="Q541" s="30"/>
      <c r="R541" s="29"/>
      <c r="S541" s="29"/>
      <c r="T541" s="33"/>
      <c r="U541" s="33"/>
      <c r="V541" s="33"/>
      <c r="W541" s="33"/>
      <c r="X541" s="33"/>
      <c r="Y541" s="33"/>
      <c r="Z541" s="33"/>
      <c r="AA541" s="33"/>
      <c r="AB541" s="33"/>
      <c r="AC541" s="33"/>
      <c r="AD541" s="33"/>
      <c r="AE541" s="33"/>
      <c r="AF541" s="33"/>
      <c r="AG541" s="33"/>
      <c r="AH541" s="33"/>
      <c r="AI541" s="33"/>
      <c r="AJ541" s="33"/>
      <c r="AK541" s="33"/>
      <c r="AL541" s="33"/>
      <c r="AM541" s="33"/>
      <c r="AN541" s="33"/>
      <c r="AO541" s="33"/>
      <c r="AP541" s="33"/>
      <c r="AQ541" s="33"/>
      <c r="AR541" s="33"/>
      <c r="AS541" s="33"/>
      <c r="AT541" s="33"/>
      <c r="AU541" s="33"/>
      <c r="AV541" s="33"/>
      <c r="AW541" s="33"/>
      <c r="AX541" s="33"/>
      <c r="AY541" s="33"/>
      <c r="AZ541" s="33"/>
      <c r="BA541" s="33"/>
      <c r="BB541" s="33"/>
      <c r="BC541" s="33"/>
      <c r="BD541" s="33"/>
      <c r="BE541" s="1"/>
      <c r="BF541" s="1"/>
      <c r="BG541" s="1"/>
      <c r="BH541" s="1"/>
      <c r="BI541" s="1"/>
      <c r="BJ541" s="1"/>
      <c r="BK541" s="1"/>
      <c r="BL541" s="1"/>
      <c r="BM541" s="1"/>
      <c r="BN541" s="1"/>
      <c r="BO541" s="1"/>
      <c r="BP541" s="1"/>
      <c r="BQ541" s="1"/>
      <c r="BR541" s="1"/>
    </row>
    <row r="542" spans="1:70" s="210" customFormat="1" x14ac:dyDescent="0.2">
      <c r="A542" s="33"/>
      <c r="B542" s="47"/>
      <c r="C542" s="106"/>
      <c r="D542" s="31"/>
      <c r="E542" s="31"/>
      <c r="F542" s="31"/>
      <c r="G542" s="33"/>
      <c r="H542" s="33"/>
      <c r="I542" s="33"/>
      <c r="J542" s="33"/>
      <c r="K542" s="33"/>
      <c r="L542" s="33"/>
      <c r="M542" s="31"/>
      <c r="N542" s="30"/>
      <c r="O542" s="31"/>
      <c r="P542" s="31"/>
      <c r="Q542" s="30"/>
      <c r="R542" s="29"/>
      <c r="S542" s="29"/>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1"/>
      <c r="BF542" s="1"/>
      <c r="BG542" s="1"/>
      <c r="BH542" s="1"/>
      <c r="BI542" s="1"/>
      <c r="BJ542" s="1"/>
      <c r="BK542" s="1"/>
      <c r="BL542" s="1"/>
      <c r="BM542" s="1"/>
      <c r="BN542" s="1"/>
      <c r="BO542" s="1"/>
      <c r="BP542" s="1"/>
      <c r="BQ542" s="1"/>
      <c r="BR542" s="1"/>
    </row>
    <row r="543" spans="1:70" s="210" customFormat="1" x14ac:dyDescent="0.2">
      <c r="A543" s="33"/>
      <c r="B543" s="47"/>
      <c r="C543" s="106"/>
      <c r="D543" s="31"/>
      <c r="E543" s="31"/>
      <c r="F543" s="31"/>
      <c r="G543" s="33"/>
      <c r="H543" s="33"/>
      <c r="I543" s="33"/>
      <c r="J543" s="33"/>
      <c r="K543" s="33"/>
      <c r="L543" s="33"/>
      <c r="M543" s="31"/>
      <c r="N543" s="30"/>
      <c r="O543" s="31"/>
      <c r="P543" s="31"/>
      <c r="Q543" s="30"/>
      <c r="R543" s="29"/>
      <c r="S543" s="29"/>
      <c r="T543" s="33"/>
      <c r="U543" s="33"/>
      <c r="V543" s="33"/>
      <c r="W543" s="33"/>
      <c r="X543" s="33"/>
      <c r="Y543" s="33"/>
      <c r="Z543" s="33"/>
      <c r="AA543" s="33"/>
      <c r="AB543" s="33"/>
      <c r="AC543" s="33"/>
      <c r="AD543" s="33"/>
      <c r="AE543" s="33"/>
      <c r="AF543" s="33"/>
      <c r="AG543" s="33"/>
      <c r="AH543" s="33"/>
      <c r="AI543" s="33"/>
      <c r="AJ543" s="33"/>
      <c r="AK543" s="33"/>
      <c r="AL543" s="33"/>
      <c r="AM543" s="33"/>
      <c r="AN543" s="33"/>
      <c r="AO543" s="33"/>
      <c r="AP543" s="33"/>
      <c r="AQ543" s="33"/>
      <c r="AR543" s="33"/>
      <c r="AS543" s="33"/>
      <c r="AT543" s="33"/>
      <c r="AU543" s="33"/>
      <c r="AV543" s="33"/>
      <c r="AW543" s="33"/>
      <c r="AX543" s="33"/>
      <c r="AY543" s="33"/>
      <c r="AZ543" s="33"/>
      <c r="BA543" s="33"/>
      <c r="BB543" s="33"/>
      <c r="BC543" s="33"/>
      <c r="BD543" s="33"/>
      <c r="BE543" s="1"/>
      <c r="BF543" s="1"/>
      <c r="BG543" s="1"/>
      <c r="BH543" s="1"/>
      <c r="BI543" s="1"/>
      <c r="BJ543" s="1"/>
      <c r="BK543" s="1"/>
      <c r="BL543" s="1"/>
      <c r="BM543" s="1"/>
      <c r="BN543" s="1"/>
      <c r="BO543" s="1"/>
      <c r="BP543" s="1"/>
      <c r="BQ543" s="1"/>
      <c r="BR543" s="1"/>
    </row>
    <row r="544" spans="1:70" s="210" customFormat="1" x14ac:dyDescent="0.2">
      <c r="A544" s="33"/>
      <c r="B544" s="47"/>
      <c r="C544" s="106"/>
      <c r="D544" s="31"/>
      <c r="E544" s="31"/>
      <c r="F544" s="31"/>
      <c r="G544" s="33"/>
      <c r="H544" s="33"/>
      <c r="I544" s="33"/>
      <c r="J544" s="33"/>
      <c r="K544" s="33"/>
      <c r="L544" s="33"/>
      <c r="M544" s="31"/>
      <c r="N544" s="30"/>
      <c r="O544" s="31"/>
      <c r="P544" s="31"/>
      <c r="Q544" s="30"/>
      <c r="R544" s="29"/>
      <c r="S544" s="29"/>
      <c r="T544" s="33"/>
      <c r="U544" s="33"/>
      <c r="V544" s="33"/>
      <c r="W544" s="33"/>
      <c r="X544" s="33"/>
      <c r="Y544" s="33"/>
      <c r="Z544" s="33"/>
      <c r="AA544" s="33"/>
      <c r="AB544" s="33"/>
      <c r="AC544" s="33"/>
      <c r="AD544" s="33"/>
      <c r="AE544" s="33"/>
      <c r="AF544" s="33"/>
      <c r="AG544" s="33"/>
      <c r="AH544" s="33"/>
      <c r="AI544" s="33"/>
      <c r="AJ544" s="33"/>
      <c r="AK544" s="33"/>
      <c r="AL544" s="33"/>
      <c r="AM544" s="33"/>
      <c r="AN544" s="33"/>
      <c r="AO544" s="33"/>
      <c r="AP544" s="33"/>
      <c r="AQ544" s="33"/>
      <c r="AR544" s="33"/>
      <c r="AS544" s="33"/>
      <c r="AT544" s="33"/>
      <c r="AU544" s="33"/>
      <c r="AV544" s="33"/>
      <c r="AW544" s="33"/>
      <c r="AX544" s="33"/>
      <c r="AY544" s="33"/>
      <c r="AZ544" s="33"/>
      <c r="BA544" s="33"/>
      <c r="BB544" s="33"/>
      <c r="BC544" s="33"/>
      <c r="BD544" s="33"/>
      <c r="BE544" s="1"/>
      <c r="BF544" s="1"/>
      <c r="BG544" s="1"/>
      <c r="BH544" s="1"/>
      <c r="BI544" s="1"/>
      <c r="BJ544" s="1"/>
      <c r="BK544" s="1"/>
      <c r="BL544" s="1"/>
      <c r="BM544" s="1"/>
      <c r="BN544" s="1"/>
      <c r="BO544" s="1"/>
      <c r="BP544" s="1"/>
      <c r="BQ544" s="1"/>
      <c r="BR544" s="1"/>
    </row>
    <row r="545" spans="1:70" s="210" customFormat="1" x14ac:dyDescent="0.2">
      <c r="A545" s="33"/>
      <c r="B545" s="47"/>
      <c r="C545" s="106"/>
      <c r="D545" s="31"/>
      <c r="E545" s="31"/>
      <c r="F545" s="31"/>
      <c r="G545" s="33"/>
      <c r="H545" s="33"/>
      <c r="I545" s="33"/>
      <c r="J545" s="33"/>
      <c r="K545" s="33"/>
      <c r="L545" s="33"/>
      <c r="M545" s="31"/>
      <c r="N545" s="30"/>
      <c r="O545" s="31"/>
      <c r="P545" s="31"/>
      <c r="Q545" s="30"/>
      <c r="R545" s="29"/>
      <c r="S545" s="29"/>
      <c r="T545" s="33"/>
      <c r="U545" s="33"/>
      <c r="V545" s="33"/>
      <c r="W545" s="33"/>
      <c r="X545" s="33"/>
      <c r="Y545" s="33"/>
      <c r="Z545" s="33"/>
      <c r="AA545" s="33"/>
      <c r="AB545" s="33"/>
      <c r="AC545" s="33"/>
      <c r="AD545" s="33"/>
      <c r="AE545" s="33"/>
      <c r="AF545" s="33"/>
      <c r="AG545" s="33"/>
      <c r="AH545" s="33"/>
      <c r="AI545" s="33"/>
      <c r="AJ545" s="33"/>
      <c r="AK545" s="33"/>
      <c r="AL545" s="33"/>
      <c r="AM545" s="33"/>
      <c r="AN545" s="33"/>
      <c r="AO545" s="33"/>
      <c r="AP545" s="33"/>
      <c r="AQ545" s="33"/>
      <c r="AR545" s="33"/>
      <c r="AS545" s="33"/>
      <c r="AT545" s="33"/>
      <c r="AU545" s="33"/>
      <c r="AV545" s="33"/>
      <c r="AW545" s="33"/>
      <c r="AX545" s="33"/>
      <c r="AY545" s="33"/>
      <c r="AZ545" s="33"/>
      <c r="BA545" s="33"/>
      <c r="BB545" s="33"/>
      <c r="BC545" s="33"/>
      <c r="BD545" s="33"/>
      <c r="BE545" s="1"/>
      <c r="BF545" s="1"/>
      <c r="BG545" s="1"/>
      <c r="BH545" s="1"/>
      <c r="BI545" s="1"/>
      <c r="BJ545" s="1"/>
      <c r="BK545" s="1"/>
      <c r="BL545" s="1"/>
      <c r="BM545" s="1"/>
      <c r="BN545" s="1"/>
      <c r="BO545" s="1"/>
      <c r="BP545" s="1"/>
      <c r="BQ545" s="1"/>
      <c r="BR545" s="1"/>
    </row>
    <row r="546" spans="1:70" s="210" customFormat="1" x14ac:dyDescent="0.2">
      <c r="A546" s="33"/>
      <c r="B546" s="47"/>
      <c r="C546" s="106"/>
      <c r="D546" s="31"/>
      <c r="E546" s="31"/>
      <c r="F546" s="31"/>
      <c r="G546" s="33"/>
      <c r="H546" s="33"/>
      <c r="I546" s="33"/>
      <c r="J546" s="33"/>
      <c r="K546" s="33"/>
      <c r="L546" s="33"/>
      <c r="M546" s="31"/>
      <c r="N546" s="30"/>
      <c r="O546" s="31"/>
      <c r="P546" s="31"/>
      <c r="Q546" s="30"/>
      <c r="R546" s="29"/>
      <c r="S546" s="29"/>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1"/>
      <c r="BF546" s="1"/>
      <c r="BG546" s="1"/>
      <c r="BH546" s="1"/>
      <c r="BI546" s="1"/>
      <c r="BJ546" s="1"/>
      <c r="BK546" s="1"/>
      <c r="BL546" s="1"/>
      <c r="BM546" s="1"/>
      <c r="BN546" s="1"/>
      <c r="BO546" s="1"/>
      <c r="BP546" s="1"/>
      <c r="BQ546" s="1"/>
      <c r="BR546" s="1"/>
    </row>
    <row r="547" spans="1:70" s="210" customFormat="1" x14ac:dyDescent="0.2">
      <c r="A547" s="33"/>
      <c r="B547" s="47"/>
      <c r="C547" s="106"/>
      <c r="D547" s="31"/>
      <c r="E547" s="31"/>
      <c r="F547" s="31"/>
      <c r="G547" s="33"/>
      <c r="H547" s="33"/>
      <c r="I547" s="33"/>
      <c r="J547" s="33"/>
      <c r="K547" s="33"/>
      <c r="L547" s="33"/>
      <c r="M547" s="31"/>
      <c r="N547" s="30"/>
      <c r="O547" s="31"/>
      <c r="P547" s="31"/>
      <c r="Q547" s="30"/>
      <c r="R547" s="29"/>
      <c r="S547" s="29"/>
      <c r="T547" s="33"/>
      <c r="U547" s="33"/>
      <c r="V547" s="33"/>
      <c r="W547" s="33"/>
      <c r="X547" s="33"/>
      <c r="Y547" s="33"/>
      <c r="Z547" s="33"/>
      <c r="AA547" s="33"/>
      <c r="AB547" s="33"/>
      <c r="AC547" s="33"/>
      <c r="AD547" s="33"/>
      <c r="AE547" s="33"/>
      <c r="AF547" s="33"/>
      <c r="AG547" s="33"/>
      <c r="AH547" s="33"/>
      <c r="AI547" s="33"/>
      <c r="AJ547" s="33"/>
      <c r="AK547" s="33"/>
      <c r="AL547" s="33"/>
      <c r="AM547" s="33"/>
      <c r="AN547" s="33"/>
      <c r="AO547" s="33"/>
      <c r="AP547" s="33"/>
      <c r="AQ547" s="33"/>
      <c r="AR547" s="33"/>
      <c r="AS547" s="33"/>
      <c r="AT547" s="33"/>
      <c r="AU547" s="33"/>
      <c r="AV547" s="33"/>
      <c r="AW547" s="33"/>
      <c r="AX547" s="33"/>
      <c r="AY547" s="33"/>
      <c r="AZ547" s="33"/>
      <c r="BA547" s="33"/>
      <c r="BB547" s="33"/>
      <c r="BC547" s="33"/>
      <c r="BD547" s="33"/>
      <c r="BE547" s="1"/>
      <c r="BF547" s="1"/>
      <c r="BG547" s="1"/>
      <c r="BH547" s="1"/>
      <c r="BI547" s="1"/>
      <c r="BJ547" s="1"/>
      <c r="BK547" s="1"/>
      <c r="BL547" s="1"/>
      <c r="BM547" s="1"/>
      <c r="BN547" s="1"/>
      <c r="BO547" s="1"/>
      <c r="BP547" s="1"/>
      <c r="BQ547" s="1"/>
      <c r="BR547" s="1"/>
    </row>
    <row r="548" spans="1:70" s="210" customFormat="1" x14ac:dyDescent="0.2">
      <c r="A548" s="33"/>
      <c r="B548" s="47"/>
      <c r="C548" s="106"/>
      <c r="D548" s="31"/>
      <c r="E548" s="31"/>
      <c r="F548" s="31"/>
      <c r="G548" s="33"/>
      <c r="H548" s="33"/>
      <c r="I548" s="33"/>
      <c r="J548" s="33"/>
      <c r="K548" s="33"/>
      <c r="L548" s="33"/>
      <c r="M548" s="31"/>
      <c r="N548" s="30"/>
      <c r="O548" s="31"/>
      <c r="P548" s="31"/>
      <c r="Q548" s="30"/>
      <c r="R548" s="29"/>
      <c r="S548" s="29"/>
      <c r="T548" s="33"/>
      <c r="U548" s="33"/>
      <c r="V548" s="33"/>
      <c r="W548" s="33"/>
      <c r="X548" s="33"/>
      <c r="Y548" s="33"/>
      <c r="Z548" s="33"/>
      <c r="AA548" s="33"/>
      <c r="AB548" s="33"/>
      <c r="AC548" s="33"/>
      <c r="AD548" s="33"/>
      <c r="AE548" s="33"/>
      <c r="AF548" s="33"/>
      <c r="AG548" s="33"/>
      <c r="AH548" s="33"/>
      <c r="AI548" s="33"/>
      <c r="AJ548" s="33"/>
      <c r="AK548" s="33"/>
      <c r="AL548" s="33"/>
      <c r="AM548" s="33"/>
      <c r="AN548" s="33"/>
      <c r="AO548" s="33"/>
      <c r="AP548" s="33"/>
      <c r="AQ548" s="33"/>
      <c r="AR548" s="33"/>
      <c r="AS548" s="33"/>
      <c r="AT548" s="33"/>
      <c r="AU548" s="33"/>
      <c r="AV548" s="33"/>
      <c r="AW548" s="33"/>
      <c r="AX548" s="33"/>
      <c r="AY548" s="33"/>
      <c r="AZ548" s="33"/>
      <c r="BA548" s="33"/>
      <c r="BB548" s="33"/>
      <c r="BC548" s="33"/>
      <c r="BD548" s="33"/>
      <c r="BE548" s="1"/>
      <c r="BF548" s="1"/>
      <c r="BG548" s="1"/>
      <c r="BH548" s="1"/>
      <c r="BI548" s="1"/>
      <c r="BJ548" s="1"/>
      <c r="BK548" s="1"/>
      <c r="BL548" s="1"/>
      <c r="BM548" s="1"/>
      <c r="BN548" s="1"/>
      <c r="BO548" s="1"/>
      <c r="BP548" s="1"/>
      <c r="BQ548" s="1"/>
      <c r="BR548" s="1"/>
    </row>
    <row r="549" spans="1:70" s="210" customFormat="1" x14ac:dyDescent="0.2">
      <c r="A549" s="33"/>
      <c r="B549" s="47"/>
      <c r="C549" s="106"/>
      <c r="D549" s="31"/>
      <c r="E549" s="31"/>
      <c r="F549" s="31"/>
      <c r="G549" s="33"/>
      <c r="H549" s="33"/>
      <c r="I549" s="33"/>
      <c r="J549" s="33"/>
      <c r="K549" s="33"/>
      <c r="L549" s="33"/>
      <c r="M549" s="31"/>
      <c r="N549" s="30"/>
      <c r="O549" s="31"/>
      <c r="P549" s="31"/>
      <c r="Q549" s="30"/>
      <c r="R549" s="29"/>
      <c r="S549" s="29"/>
      <c r="T549" s="33"/>
      <c r="U549" s="33"/>
      <c r="V549" s="33"/>
      <c r="W549" s="33"/>
      <c r="X549" s="33"/>
      <c r="Y549" s="33"/>
      <c r="Z549" s="33"/>
      <c r="AA549" s="33"/>
      <c r="AB549" s="33"/>
      <c r="AC549" s="33"/>
      <c r="AD549" s="33"/>
      <c r="AE549" s="33"/>
      <c r="AF549" s="33"/>
      <c r="AG549" s="33"/>
      <c r="AH549" s="33"/>
      <c r="AI549" s="33"/>
      <c r="AJ549" s="33"/>
      <c r="AK549" s="33"/>
      <c r="AL549" s="33"/>
      <c r="AM549" s="33"/>
      <c r="AN549" s="33"/>
      <c r="AO549" s="33"/>
      <c r="AP549" s="33"/>
      <c r="AQ549" s="33"/>
      <c r="AR549" s="33"/>
      <c r="AS549" s="33"/>
      <c r="AT549" s="33"/>
      <c r="AU549" s="33"/>
      <c r="AV549" s="33"/>
      <c r="AW549" s="33"/>
      <c r="AX549" s="33"/>
      <c r="AY549" s="33"/>
      <c r="AZ549" s="33"/>
      <c r="BA549" s="33"/>
      <c r="BB549" s="33"/>
      <c r="BC549" s="33"/>
      <c r="BD549" s="33"/>
      <c r="BE549" s="1"/>
      <c r="BF549" s="1"/>
      <c r="BG549" s="1"/>
      <c r="BH549" s="1"/>
      <c r="BI549" s="1"/>
      <c r="BJ549" s="1"/>
      <c r="BK549" s="1"/>
      <c r="BL549" s="1"/>
      <c r="BM549" s="1"/>
      <c r="BN549" s="1"/>
      <c r="BO549" s="1"/>
      <c r="BP549" s="1"/>
      <c r="BQ549" s="1"/>
      <c r="BR549" s="1"/>
    </row>
    <row r="550" spans="1:70" s="210" customFormat="1" x14ac:dyDescent="0.2">
      <c r="A550" s="33"/>
      <c r="B550" s="47"/>
      <c r="C550" s="106"/>
      <c r="D550" s="31"/>
      <c r="E550" s="31"/>
      <c r="F550" s="31"/>
      <c r="G550" s="33"/>
      <c r="H550" s="33"/>
      <c r="I550" s="33"/>
      <c r="J550" s="33"/>
      <c r="K550" s="33"/>
      <c r="L550" s="33"/>
      <c r="M550" s="31"/>
      <c r="N550" s="30"/>
      <c r="O550" s="31"/>
      <c r="P550" s="31"/>
      <c r="Q550" s="30"/>
      <c r="R550" s="29"/>
      <c r="S550" s="29"/>
      <c r="T550" s="33"/>
      <c r="U550" s="33"/>
      <c r="V550" s="33"/>
      <c r="W550" s="33"/>
      <c r="X550" s="33"/>
      <c r="Y550" s="33"/>
      <c r="Z550" s="33"/>
      <c r="AA550" s="33"/>
      <c r="AB550" s="33"/>
      <c r="AC550" s="33"/>
      <c r="AD550" s="33"/>
      <c r="AE550" s="33"/>
      <c r="AF550" s="33"/>
      <c r="AG550" s="33"/>
      <c r="AH550" s="33"/>
      <c r="AI550" s="33"/>
      <c r="AJ550" s="33"/>
      <c r="AK550" s="33"/>
      <c r="AL550" s="33"/>
      <c r="AM550" s="33"/>
      <c r="AN550" s="33"/>
      <c r="AO550" s="33"/>
      <c r="AP550" s="33"/>
      <c r="AQ550" s="33"/>
      <c r="AR550" s="33"/>
      <c r="AS550" s="33"/>
      <c r="AT550" s="33"/>
      <c r="AU550" s="33"/>
      <c r="AV550" s="33"/>
      <c r="AW550" s="33"/>
      <c r="AX550" s="33"/>
      <c r="AY550" s="33"/>
      <c r="AZ550" s="33"/>
      <c r="BA550" s="33"/>
      <c r="BB550" s="33"/>
      <c r="BC550" s="33"/>
      <c r="BD550" s="33"/>
      <c r="BE550" s="1"/>
      <c r="BF550" s="1"/>
      <c r="BG550" s="1"/>
      <c r="BH550" s="1"/>
      <c r="BI550" s="1"/>
      <c r="BJ550" s="1"/>
      <c r="BK550" s="1"/>
      <c r="BL550" s="1"/>
      <c r="BM550" s="1"/>
      <c r="BN550" s="1"/>
      <c r="BO550" s="1"/>
      <c r="BP550" s="1"/>
      <c r="BQ550" s="1"/>
      <c r="BR550" s="1"/>
    </row>
    <row r="551" spans="1:70" s="210" customFormat="1" x14ac:dyDescent="0.2">
      <c r="A551" s="33"/>
      <c r="B551" s="47"/>
      <c r="C551" s="106"/>
      <c r="D551" s="31"/>
      <c r="E551" s="31"/>
      <c r="F551" s="31"/>
      <c r="G551" s="33"/>
      <c r="H551" s="33"/>
      <c r="I551" s="33"/>
      <c r="J551" s="33"/>
      <c r="K551" s="33"/>
      <c r="L551" s="33"/>
      <c r="M551" s="31"/>
      <c r="N551" s="30"/>
      <c r="O551" s="31"/>
      <c r="P551" s="31"/>
      <c r="Q551" s="30"/>
      <c r="R551" s="29"/>
      <c r="S551" s="29"/>
      <c r="T551" s="33"/>
      <c r="U551" s="33"/>
      <c r="V551" s="33"/>
      <c r="W551" s="33"/>
      <c r="X551" s="33"/>
      <c r="Y551" s="33"/>
      <c r="Z551" s="33"/>
      <c r="AA551" s="33"/>
      <c r="AB551" s="33"/>
      <c r="AC551" s="33"/>
      <c r="AD551" s="33"/>
      <c r="AE551" s="33"/>
      <c r="AF551" s="33"/>
      <c r="AG551" s="33"/>
      <c r="AH551" s="33"/>
      <c r="AI551" s="33"/>
      <c r="AJ551" s="33"/>
      <c r="AK551" s="33"/>
      <c r="AL551" s="33"/>
      <c r="AM551" s="33"/>
      <c r="AN551" s="33"/>
      <c r="AO551" s="33"/>
      <c r="AP551" s="33"/>
      <c r="AQ551" s="33"/>
      <c r="AR551" s="33"/>
      <c r="AS551" s="33"/>
      <c r="AT551" s="33"/>
      <c r="AU551" s="33"/>
      <c r="AV551" s="33"/>
      <c r="AW551" s="33"/>
      <c r="AX551" s="33"/>
      <c r="AY551" s="33"/>
      <c r="AZ551" s="33"/>
      <c r="BA551" s="33"/>
      <c r="BB551" s="33"/>
      <c r="BC551" s="33"/>
      <c r="BD551" s="33"/>
      <c r="BE551" s="1"/>
      <c r="BF551" s="1"/>
      <c r="BG551" s="1"/>
      <c r="BH551" s="1"/>
      <c r="BI551" s="1"/>
      <c r="BJ551" s="1"/>
      <c r="BK551" s="1"/>
      <c r="BL551" s="1"/>
      <c r="BM551" s="1"/>
      <c r="BN551" s="1"/>
      <c r="BO551" s="1"/>
      <c r="BP551" s="1"/>
      <c r="BQ551" s="1"/>
      <c r="BR551" s="1"/>
    </row>
    <row r="552" spans="1:70" s="210" customFormat="1" x14ac:dyDescent="0.2">
      <c r="A552" s="33"/>
      <c r="B552" s="47"/>
      <c r="C552" s="106"/>
      <c r="D552" s="31"/>
      <c r="E552" s="31"/>
      <c r="F552" s="31"/>
      <c r="G552" s="33"/>
      <c r="H552" s="33"/>
      <c r="I552" s="33"/>
      <c r="J552" s="33"/>
      <c r="K552" s="33"/>
      <c r="L552" s="33"/>
      <c r="M552" s="31"/>
      <c r="N552" s="30"/>
      <c r="O552" s="31"/>
      <c r="P552" s="31"/>
      <c r="Q552" s="30"/>
      <c r="R552" s="29"/>
      <c r="S552" s="29"/>
      <c r="T552" s="33"/>
      <c r="U552" s="33"/>
      <c r="V552" s="33"/>
      <c r="W552" s="33"/>
      <c r="X552" s="33"/>
      <c r="Y552" s="33"/>
      <c r="Z552" s="33"/>
      <c r="AA552" s="33"/>
      <c r="AB552" s="33"/>
      <c r="AC552" s="33"/>
      <c r="AD552" s="33"/>
      <c r="AE552" s="33"/>
      <c r="AF552" s="33"/>
      <c r="AG552" s="33"/>
      <c r="AH552" s="33"/>
      <c r="AI552" s="33"/>
      <c r="AJ552" s="33"/>
      <c r="AK552" s="33"/>
      <c r="AL552" s="33"/>
      <c r="AM552" s="33"/>
      <c r="AN552" s="33"/>
      <c r="AO552" s="33"/>
      <c r="AP552" s="33"/>
      <c r="AQ552" s="33"/>
      <c r="AR552" s="33"/>
      <c r="AS552" s="33"/>
      <c r="AT552" s="33"/>
      <c r="AU552" s="33"/>
      <c r="AV552" s="33"/>
      <c r="AW552" s="33"/>
      <c r="AX552" s="33"/>
      <c r="AY552" s="33"/>
      <c r="AZ552" s="33"/>
      <c r="BA552" s="33"/>
      <c r="BB552" s="33"/>
      <c r="BC552" s="33"/>
      <c r="BD552" s="33"/>
      <c r="BE552" s="1"/>
      <c r="BF552" s="1"/>
      <c r="BG552" s="1"/>
      <c r="BH552" s="1"/>
      <c r="BI552" s="1"/>
      <c r="BJ552" s="1"/>
      <c r="BK552" s="1"/>
      <c r="BL552" s="1"/>
      <c r="BM552" s="1"/>
      <c r="BN552" s="1"/>
      <c r="BO552" s="1"/>
      <c r="BP552" s="1"/>
      <c r="BQ552" s="1"/>
      <c r="BR552" s="1"/>
    </row>
    <row r="553" spans="1:70" s="210" customFormat="1" x14ac:dyDescent="0.2">
      <c r="A553" s="33"/>
      <c r="B553" s="47"/>
      <c r="C553" s="106"/>
      <c r="D553" s="31"/>
      <c r="E553" s="31"/>
      <c r="F553" s="31"/>
      <c r="G553" s="33"/>
      <c r="H553" s="33"/>
      <c r="I553" s="33"/>
      <c r="J553" s="33"/>
      <c r="K553" s="33"/>
      <c r="L553" s="33"/>
      <c r="M553" s="31"/>
      <c r="N553" s="30"/>
      <c r="O553" s="31"/>
      <c r="P553" s="31"/>
      <c r="Q553" s="30"/>
      <c r="R553" s="29"/>
      <c r="S553" s="29"/>
      <c r="T553" s="33"/>
      <c r="U553" s="33"/>
      <c r="V553" s="33"/>
      <c r="W553" s="33"/>
      <c r="X553" s="33"/>
      <c r="Y553" s="33"/>
      <c r="Z553" s="33"/>
      <c r="AA553" s="33"/>
      <c r="AB553" s="33"/>
      <c r="AC553" s="33"/>
      <c r="AD553" s="33"/>
      <c r="AE553" s="33"/>
      <c r="AF553" s="33"/>
      <c r="AG553" s="33"/>
      <c r="AH553" s="33"/>
      <c r="AI553" s="33"/>
      <c r="AJ553" s="33"/>
      <c r="AK553" s="33"/>
      <c r="AL553" s="33"/>
      <c r="AM553" s="33"/>
      <c r="AN553" s="33"/>
      <c r="AO553" s="33"/>
      <c r="AP553" s="33"/>
      <c r="AQ553" s="33"/>
      <c r="AR553" s="33"/>
      <c r="AS553" s="33"/>
      <c r="AT553" s="33"/>
      <c r="AU553" s="33"/>
      <c r="AV553" s="33"/>
      <c r="AW553" s="33"/>
      <c r="AX553" s="33"/>
      <c r="AY553" s="33"/>
      <c r="AZ553" s="33"/>
      <c r="BA553" s="33"/>
      <c r="BB553" s="33"/>
      <c r="BC553" s="33"/>
      <c r="BD553" s="33"/>
      <c r="BE553" s="1"/>
      <c r="BF553" s="1"/>
      <c r="BG553" s="1"/>
      <c r="BH553" s="1"/>
      <c r="BI553" s="1"/>
      <c r="BJ553" s="1"/>
      <c r="BK553" s="1"/>
      <c r="BL553" s="1"/>
      <c r="BM553" s="1"/>
      <c r="BN553" s="1"/>
      <c r="BO553" s="1"/>
      <c r="BP553" s="1"/>
      <c r="BQ553" s="1"/>
      <c r="BR553" s="1"/>
    </row>
    <row r="554" spans="1:70" s="210" customFormat="1" x14ac:dyDescent="0.2">
      <c r="A554" s="33"/>
      <c r="B554" s="47"/>
      <c r="C554" s="106"/>
      <c r="D554" s="31"/>
      <c r="E554" s="31"/>
      <c r="F554" s="31"/>
      <c r="G554" s="33"/>
      <c r="H554" s="33"/>
      <c r="I554" s="33"/>
      <c r="J554" s="33"/>
      <c r="K554" s="33"/>
      <c r="L554" s="33"/>
      <c r="M554" s="31"/>
      <c r="N554" s="30"/>
      <c r="O554" s="31"/>
      <c r="P554" s="31"/>
      <c r="Q554" s="30"/>
      <c r="R554" s="29"/>
      <c r="S554" s="29"/>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1"/>
      <c r="BF554" s="1"/>
      <c r="BG554" s="1"/>
      <c r="BH554" s="1"/>
      <c r="BI554" s="1"/>
      <c r="BJ554" s="1"/>
      <c r="BK554" s="1"/>
      <c r="BL554" s="1"/>
      <c r="BM554" s="1"/>
      <c r="BN554" s="1"/>
      <c r="BO554" s="1"/>
      <c r="BP554" s="1"/>
      <c r="BQ554" s="1"/>
      <c r="BR554" s="1"/>
    </row>
    <row r="555" spans="1:70" s="210" customFormat="1" x14ac:dyDescent="0.2">
      <c r="A555" s="33"/>
      <c r="B555" s="47"/>
      <c r="C555" s="106"/>
      <c r="D555" s="31"/>
      <c r="E555" s="31"/>
      <c r="F555" s="31"/>
      <c r="G555" s="33"/>
      <c r="H555" s="33"/>
      <c r="I555" s="33"/>
      <c r="J555" s="33"/>
      <c r="K555" s="33"/>
      <c r="L555" s="33"/>
      <c r="M555" s="31"/>
      <c r="N555" s="30"/>
      <c r="O555" s="31"/>
      <c r="P555" s="31"/>
      <c r="Q555" s="30"/>
      <c r="R555" s="29"/>
      <c r="S555" s="29"/>
      <c r="T555" s="33"/>
      <c r="U555" s="33"/>
      <c r="V555" s="33"/>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1"/>
      <c r="BF555" s="1"/>
      <c r="BG555" s="1"/>
      <c r="BH555" s="1"/>
      <c r="BI555" s="1"/>
      <c r="BJ555" s="1"/>
      <c r="BK555" s="1"/>
      <c r="BL555" s="1"/>
      <c r="BM555" s="1"/>
      <c r="BN555" s="1"/>
      <c r="BO555" s="1"/>
      <c r="BP555" s="1"/>
      <c r="BQ555" s="1"/>
      <c r="BR555" s="1"/>
    </row>
    <row r="556" spans="1:70" s="210" customFormat="1" x14ac:dyDescent="0.2">
      <c r="A556" s="33"/>
      <c r="B556" s="47"/>
      <c r="C556" s="106"/>
      <c r="D556" s="31"/>
      <c r="E556" s="31"/>
      <c r="F556" s="31"/>
      <c r="G556" s="33"/>
      <c r="H556" s="33"/>
      <c r="I556" s="33"/>
      <c r="J556" s="33"/>
      <c r="K556" s="33"/>
      <c r="L556" s="33"/>
      <c r="M556" s="31"/>
      <c r="N556" s="30"/>
      <c r="O556" s="31"/>
      <c r="P556" s="31"/>
      <c r="Q556" s="30"/>
      <c r="R556" s="29"/>
      <c r="S556" s="29"/>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1"/>
      <c r="BF556" s="1"/>
      <c r="BG556" s="1"/>
      <c r="BH556" s="1"/>
      <c r="BI556" s="1"/>
      <c r="BJ556" s="1"/>
      <c r="BK556" s="1"/>
      <c r="BL556" s="1"/>
      <c r="BM556" s="1"/>
      <c r="BN556" s="1"/>
      <c r="BO556" s="1"/>
      <c r="BP556" s="1"/>
      <c r="BQ556" s="1"/>
      <c r="BR556" s="1"/>
    </row>
    <row r="557" spans="1:70" s="210" customFormat="1" x14ac:dyDescent="0.2">
      <c r="A557" s="33"/>
      <c r="B557" s="47"/>
      <c r="C557" s="106"/>
      <c r="D557" s="31"/>
      <c r="E557" s="31"/>
      <c r="F557" s="31"/>
      <c r="G557" s="33"/>
      <c r="H557" s="33"/>
      <c r="I557" s="33"/>
      <c r="J557" s="33"/>
      <c r="K557" s="33"/>
      <c r="L557" s="33"/>
      <c r="M557" s="31"/>
      <c r="N557" s="30"/>
      <c r="O557" s="31"/>
      <c r="P557" s="31"/>
      <c r="Q557" s="30"/>
      <c r="R557" s="29"/>
      <c r="S557" s="29"/>
      <c r="T557" s="33"/>
      <c r="U557" s="33"/>
      <c r="V557" s="33"/>
      <c r="W557" s="33"/>
      <c r="X557" s="33"/>
      <c r="Y557" s="33"/>
      <c r="Z557" s="33"/>
      <c r="AA557" s="33"/>
      <c r="AB557" s="33"/>
      <c r="AC557" s="33"/>
      <c r="AD557" s="33"/>
      <c r="AE557" s="33"/>
      <c r="AF557" s="33"/>
      <c r="AG557" s="33"/>
      <c r="AH557" s="33"/>
      <c r="AI557" s="33"/>
      <c r="AJ557" s="33"/>
      <c r="AK557" s="33"/>
      <c r="AL557" s="33"/>
      <c r="AM557" s="33"/>
      <c r="AN557" s="33"/>
      <c r="AO557" s="33"/>
      <c r="AP557" s="33"/>
      <c r="AQ557" s="33"/>
      <c r="AR557" s="33"/>
      <c r="AS557" s="33"/>
      <c r="AT557" s="33"/>
      <c r="AU557" s="33"/>
      <c r="AV557" s="33"/>
      <c r="AW557" s="33"/>
      <c r="AX557" s="33"/>
      <c r="AY557" s="33"/>
      <c r="AZ557" s="33"/>
      <c r="BA557" s="33"/>
      <c r="BB557" s="33"/>
      <c r="BC557" s="33"/>
      <c r="BD557" s="33"/>
      <c r="BE557" s="1"/>
      <c r="BF557" s="1"/>
      <c r="BG557" s="1"/>
      <c r="BH557" s="1"/>
      <c r="BI557" s="1"/>
      <c r="BJ557" s="1"/>
      <c r="BK557" s="1"/>
      <c r="BL557" s="1"/>
      <c r="BM557" s="1"/>
      <c r="BN557" s="1"/>
      <c r="BO557" s="1"/>
      <c r="BP557" s="1"/>
      <c r="BQ557" s="1"/>
      <c r="BR557" s="1"/>
    </row>
    <row r="558" spans="1:70" s="210" customFormat="1" x14ac:dyDescent="0.2">
      <c r="A558" s="33"/>
      <c r="B558" s="47"/>
      <c r="C558" s="106"/>
      <c r="D558" s="31"/>
      <c r="E558" s="31"/>
      <c r="F558" s="31"/>
      <c r="G558" s="33"/>
      <c r="H558" s="33"/>
      <c r="I558" s="33"/>
      <c r="J558" s="33"/>
      <c r="K558" s="33"/>
      <c r="L558" s="33"/>
      <c r="M558" s="31"/>
      <c r="N558" s="30"/>
      <c r="O558" s="31"/>
      <c r="P558" s="31"/>
      <c r="Q558" s="30"/>
      <c r="R558" s="29"/>
      <c r="S558" s="29"/>
      <c r="T558" s="33"/>
      <c r="U558" s="33"/>
      <c r="V558" s="33"/>
      <c r="W558" s="33"/>
      <c r="X558" s="33"/>
      <c r="Y558" s="33"/>
      <c r="Z558" s="33"/>
      <c r="AA558" s="33"/>
      <c r="AB558" s="33"/>
      <c r="AC558" s="33"/>
      <c r="AD558" s="33"/>
      <c r="AE558" s="33"/>
      <c r="AF558" s="33"/>
      <c r="AG558" s="33"/>
      <c r="AH558" s="33"/>
      <c r="AI558" s="33"/>
      <c r="AJ558" s="33"/>
      <c r="AK558" s="33"/>
      <c r="AL558" s="33"/>
      <c r="AM558" s="33"/>
      <c r="AN558" s="33"/>
      <c r="AO558" s="33"/>
      <c r="AP558" s="33"/>
      <c r="AQ558" s="33"/>
      <c r="AR558" s="33"/>
      <c r="AS558" s="33"/>
      <c r="AT558" s="33"/>
      <c r="AU558" s="33"/>
      <c r="AV558" s="33"/>
      <c r="AW558" s="33"/>
      <c r="AX558" s="33"/>
      <c r="AY558" s="33"/>
      <c r="AZ558" s="33"/>
      <c r="BA558" s="33"/>
      <c r="BB558" s="33"/>
      <c r="BC558" s="33"/>
      <c r="BD558" s="33"/>
      <c r="BE558" s="1"/>
      <c r="BF558" s="1"/>
      <c r="BG558" s="1"/>
      <c r="BH558" s="1"/>
      <c r="BI558" s="1"/>
      <c r="BJ558" s="1"/>
      <c r="BK558" s="1"/>
      <c r="BL558" s="1"/>
      <c r="BM558" s="1"/>
      <c r="BN558" s="1"/>
      <c r="BO558" s="1"/>
      <c r="BP558" s="1"/>
      <c r="BQ558" s="1"/>
      <c r="BR558" s="1"/>
    </row>
    <row r="559" spans="1:70" s="210" customFormat="1" x14ac:dyDescent="0.2">
      <c r="A559" s="33"/>
      <c r="B559" s="47"/>
      <c r="C559" s="106"/>
      <c r="D559" s="31"/>
      <c r="E559" s="31"/>
      <c r="F559" s="31"/>
      <c r="G559" s="33"/>
      <c r="H559" s="33"/>
      <c r="I559" s="33"/>
      <c r="J559" s="33"/>
      <c r="K559" s="33"/>
      <c r="L559" s="33"/>
      <c r="M559" s="31"/>
      <c r="N559" s="30"/>
      <c r="O559" s="31"/>
      <c r="P559" s="31"/>
      <c r="Q559" s="30"/>
      <c r="R559" s="29"/>
      <c r="S559" s="29"/>
      <c r="T559" s="33"/>
      <c r="U559" s="33"/>
      <c r="V559" s="33"/>
      <c r="W559" s="33"/>
      <c r="X559" s="33"/>
      <c r="Y559" s="33"/>
      <c r="Z559" s="33"/>
      <c r="AA559" s="33"/>
      <c r="AB559" s="33"/>
      <c r="AC559" s="33"/>
      <c r="AD559" s="33"/>
      <c r="AE559" s="33"/>
      <c r="AF559" s="33"/>
      <c r="AG559" s="33"/>
      <c r="AH559" s="33"/>
      <c r="AI559" s="33"/>
      <c r="AJ559" s="33"/>
      <c r="AK559" s="33"/>
      <c r="AL559" s="33"/>
      <c r="AM559" s="33"/>
      <c r="AN559" s="33"/>
      <c r="AO559" s="33"/>
      <c r="AP559" s="33"/>
      <c r="AQ559" s="33"/>
      <c r="AR559" s="33"/>
      <c r="AS559" s="33"/>
      <c r="AT559" s="33"/>
      <c r="AU559" s="33"/>
      <c r="AV559" s="33"/>
      <c r="AW559" s="33"/>
      <c r="AX559" s="33"/>
      <c r="AY559" s="33"/>
      <c r="AZ559" s="33"/>
      <c r="BA559" s="33"/>
      <c r="BB559" s="33"/>
      <c r="BC559" s="33"/>
      <c r="BD559" s="33"/>
      <c r="BE559" s="1"/>
      <c r="BF559" s="1"/>
      <c r="BG559" s="1"/>
      <c r="BH559" s="1"/>
      <c r="BI559" s="1"/>
      <c r="BJ559" s="1"/>
      <c r="BK559" s="1"/>
      <c r="BL559" s="1"/>
      <c r="BM559" s="1"/>
      <c r="BN559" s="1"/>
      <c r="BO559" s="1"/>
      <c r="BP559" s="1"/>
      <c r="BQ559" s="1"/>
      <c r="BR559" s="1"/>
    </row>
    <row r="560" spans="1:70" s="210" customFormat="1" x14ac:dyDescent="0.2">
      <c r="A560" s="33"/>
      <c r="B560" s="47"/>
      <c r="C560" s="106"/>
      <c r="D560" s="31"/>
      <c r="E560" s="31"/>
      <c r="F560" s="31"/>
      <c r="G560" s="33"/>
      <c r="H560" s="33"/>
      <c r="I560" s="33"/>
      <c r="J560" s="33"/>
      <c r="K560" s="33"/>
      <c r="L560" s="33"/>
      <c r="M560" s="31"/>
      <c r="N560" s="30"/>
      <c r="O560" s="31"/>
      <c r="P560" s="31"/>
      <c r="Q560" s="30"/>
      <c r="R560" s="29"/>
      <c r="S560" s="29"/>
      <c r="T560" s="33"/>
      <c r="U560" s="33"/>
      <c r="V560" s="33"/>
      <c r="W560" s="33"/>
      <c r="X560" s="33"/>
      <c r="Y560" s="33"/>
      <c r="Z560" s="33"/>
      <c r="AA560" s="33"/>
      <c r="AB560" s="33"/>
      <c r="AC560" s="33"/>
      <c r="AD560" s="33"/>
      <c r="AE560" s="33"/>
      <c r="AF560" s="33"/>
      <c r="AG560" s="33"/>
      <c r="AH560" s="33"/>
      <c r="AI560" s="33"/>
      <c r="AJ560" s="33"/>
      <c r="AK560" s="33"/>
      <c r="AL560" s="33"/>
      <c r="AM560" s="33"/>
      <c r="AN560" s="33"/>
      <c r="AO560" s="33"/>
      <c r="AP560" s="33"/>
      <c r="AQ560" s="33"/>
      <c r="AR560" s="33"/>
      <c r="AS560" s="33"/>
      <c r="AT560" s="33"/>
      <c r="AU560" s="33"/>
      <c r="AV560" s="33"/>
      <c r="AW560" s="33"/>
      <c r="AX560" s="33"/>
      <c r="AY560" s="33"/>
      <c r="AZ560" s="33"/>
      <c r="BA560" s="33"/>
      <c r="BB560" s="33"/>
      <c r="BC560" s="33"/>
      <c r="BD560" s="33"/>
      <c r="BE560" s="1"/>
      <c r="BF560" s="1"/>
      <c r="BG560" s="1"/>
      <c r="BH560" s="1"/>
      <c r="BI560" s="1"/>
      <c r="BJ560" s="1"/>
      <c r="BK560" s="1"/>
      <c r="BL560" s="1"/>
      <c r="BM560" s="1"/>
      <c r="BN560" s="1"/>
      <c r="BO560" s="1"/>
      <c r="BP560" s="1"/>
      <c r="BQ560" s="1"/>
      <c r="BR560" s="1"/>
    </row>
    <row r="561" spans="1:70" s="210" customFormat="1" x14ac:dyDescent="0.2">
      <c r="A561" s="33"/>
      <c r="B561" s="47"/>
      <c r="C561" s="106"/>
      <c r="D561" s="31"/>
      <c r="E561" s="31"/>
      <c r="F561" s="31"/>
      <c r="G561" s="33"/>
      <c r="H561" s="33"/>
      <c r="I561" s="33"/>
      <c r="J561" s="33"/>
      <c r="K561" s="33"/>
      <c r="L561" s="33"/>
      <c r="M561" s="31"/>
      <c r="N561" s="30"/>
      <c r="O561" s="31"/>
      <c r="P561" s="31"/>
      <c r="Q561" s="30"/>
      <c r="R561" s="29"/>
      <c r="S561" s="29"/>
      <c r="T561" s="33"/>
      <c r="U561" s="33"/>
      <c r="V561" s="33"/>
      <c r="W561" s="33"/>
      <c r="X561" s="33"/>
      <c r="Y561" s="33"/>
      <c r="Z561" s="33"/>
      <c r="AA561" s="33"/>
      <c r="AB561" s="33"/>
      <c r="AC561" s="33"/>
      <c r="AD561" s="33"/>
      <c r="AE561" s="33"/>
      <c r="AF561" s="33"/>
      <c r="AG561" s="33"/>
      <c r="AH561" s="33"/>
      <c r="AI561" s="33"/>
      <c r="AJ561" s="33"/>
      <c r="AK561" s="33"/>
      <c r="AL561" s="33"/>
      <c r="AM561" s="33"/>
      <c r="AN561" s="33"/>
      <c r="AO561" s="33"/>
      <c r="AP561" s="33"/>
      <c r="AQ561" s="33"/>
      <c r="AR561" s="33"/>
      <c r="AS561" s="33"/>
      <c r="AT561" s="33"/>
      <c r="AU561" s="33"/>
      <c r="AV561" s="33"/>
      <c r="AW561" s="33"/>
      <c r="AX561" s="33"/>
      <c r="AY561" s="33"/>
      <c r="AZ561" s="33"/>
      <c r="BA561" s="33"/>
      <c r="BB561" s="33"/>
      <c r="BC561" s="33"/>
      <c r="BD561" s="33"/>
      <c r="BE561" s="1"/>
      <c r="BF561" s="1"/>
      <c r="BG561" s="1"/>
      <c r="BH561" s="1"/>
      <c r="BI561" s="1"/>
      <c r="BJ561" s="1"/>
      <c r="BK561" s="1"/>
      <c r="BL561" s="1"/>
      <c r="BM561" s="1"/>
      <c r="BN561" s="1"/>
      <c r="BO561" s="1"/>
      <c r="BP561" s="1"/>
      <c r="BQ561" s="1"/>
      <c r="BR561" s="1"/>
    </row>
    <row r="562" spans="1:70" s="210" customFormat="1" x14ac:dyDescent="0.2">
      <c r="A562" s="33"/>
      <c r="B562" s="47"/>
      <c r="C562" s="106"/>
      <c r="D562" s="31"/>
      <c r="E562" s="31"/>
      <c r="F562" s="31"/>
      <c r="G562" s="33"/>
      <c r="H562" s="33"/>
      <c r="I562" s="33"/>
      <c r="J562" s="33"/>
      <c r="K562" s="33"/>
      <c r="L562" s="33"/>
      <c r="M562" s="31"/>
      <c r="N562" s="30"/>
      <c r="O562" s="31"/>
      <c r="P562" s="31"/>
      <c r="Q562" s="30"/>
      <c r="R562" s="29"/>
      <c r="S562" s="29"/>
      <c r="T562" s="33"/>
      <c r="U562" s="33"/>
      <c r="V562" s="33"/>
      <c r="W562" s="33"/>
      <c r="X562" s="33"/>
      <c r="Y562" s="33"/>
      <c r="Z562" s="33"/>
      <c r="AA562" s="33"/>
      <c r="AB562" s="33"/>
      <c r="AC562" s="33"/>
      <c r="AD562" s="33"/>
      <c r="AE562" s="33"/>
      <c r="AF562" s="33"/>
      <c r="AG562" s="33"/>
      <c r="AH562" s="33"/>
      <c r="AI562" s="33"/>
      <c r="AJ562" s="33"/>
      <c r="AK562" s="33"/>
      <c r="AL562" s="33"/>
      <c r="AM562" s="33"/>
      <c r="AN562" s="33"/>
      <c r="AO562" s="33"/>
      <c r="AP562" s="33"/>
      <c r="AQ562" s="33"/>
      <c r="AR562" s="33"/>
      <c r="AS562" s="33"/>
      <c r="AT562" s="33"/>
      <c r="AU562" s="33"/>
      <c r="AV562" s="33"/>
      <c r="AW562" s="33"/>
      <c r="AX562" s="33"/>
      <c r="AY562" s="33"/>
      <c r="AZ562" s="33"/>
      <c r="BA562" s="33"/>
      <c r="BB562" s="33"/>
      <c r="BC562" s="33"/>
      <c r="BD562" s="33"/>
      <c r="BE562" s="1"/>
      <c r="BF562" s="1"/>
      <c r="BG562" s="1"/>
      <c r="BH562" s="1"/>
      <c r="BI562" s="1"/>
      <c r="BJ562" s="1"/>
      <c r="BK562" s="1"/>
      <c r="BL562" s="1"/>
      <c r="BM562" s="1"/>
      <c r="BN562" s="1"/>
      <c r="BO562" s="1"/>
      <c r="BP562" s="1"/>
      <c r="BQ562" s="1"/>
      <c r="BR562" s="1"/>
    </row>
    <row r="563" spans="1:70" s="210" customFormat="1" x14ac:dyDescent="0.2">
      <c r="A563" s="33"/>
      <c r="B563" s="47"/>
      <c r="C563" s="106"/>
      <c r="D563" s="31"/>
      <c r="E563" s="31"/>
      <c r="F563" s="31"/>
      <c r="G563" s="33"/>
      <c r="H563" s="33"/>
      <c r="I563" s="33"/>
      <c r="J563" s="33"/>
      <c r="K563" s="33"/>
      <c r="L563" s="33"/>
      <c r="M563" s="31"/>
      <c r="N563" s="30"/>
      <c r="O563" s="31"/>
      <c r="P563" s="31"/>
      <c r="Q563" s="30"/>
      <c r="R563" s="29"/>
      <c r="S563" s="29"/>
      <c r="T563" s="33"/>
      <c r="U563" s="33"/>
      <c r="V563" s="33"/>
      <c r="W563" s="33"/>
      <c r="X563" s="33"/>
      <c r="Y563" s="33"/>
      <c r="Z563" s="33"/>
      <c r="AA563" s="33"/>
      <c r="AB563" s="33"/>
      <c r="AC563" s="33"/>
      <c r="AD563" s="33"/>
      <c r="AE563" s="33"/>
      <c r="AF563" s="33"/>
      <c r="AG563" s="33"/>
      <c r="AH563" s="33"/>
      <c r="AI563" s="33"/>
      <c r="AJ563" s="33"/>
      <c r="AK563" s="33"/>
      <c r="AL563" s="33"/>
      <c r="AM563" s="33"/>
      <c r="AN563" s="33"/>
      <c r="AO563" s="33"/>
      <c r="AP563" s="33"/>
      <c r="AQ563" s="33"/>
      <c r="AR563" s="33"/>
      <c r="AS563" s="33"/>
      <c r="AT563" s="33"/>
      <c r="AU563" s="33"/>
      <c r="AV563" s="33"/>
      <c r="AW563" s="33"/>
      <c r="AX563" s="33"/>
      <c r="AY563" s="33"/>
      <c r="AZ563" s="33"/>
      <c r="BA563" s="33"/>
      <c r="BB563" s="33"/>
      <c r="BC563" s="33"/>
      <c r="BD563" s="33"/>
      <c r="BE563" s="1"/>
      <c r="BF563" s="1"/>
      <c r="BG563" s="1"/>
      <c r="BH563" s="1"/>
      <c r="BI563" s="1"/>
      <c r="BJ563" s="1"/>
      <c r="BK563" s="1"/>
      <c r="BL563" s="1"/>
      <c r="BM563" s="1"/>
      <c r="BN563" s="1"/>
      <c r="BO563" s="1"/>
      <c r="BP563" s="1"/>
      <c r="BQ563" s="1"/>
      <c r="BR563" s="1"/>
    </row>
    <row r="564" spans="1:70" s="210" customFormat="1" x14ac:dyDescent="0.2">
      <c r="A564" s="33"/>
      <c r="B564" s="47"/>
      <c r="C564" s="106"/>
      <c r="D564" s="31"/>
      <c r="E564" s="31"/>
      <c r="F564" s="31"/>
      <c r="G564" s="33"/>
      <c r="H564" s="33"/>
      <c r="I564" s="33"/>
      <c r="J564" s="33"/>
      <c r="K564" s="33"/>
      <c r="L564" s="33"/>
      <c r="M564" s="31"/>
      <c r="N564" s="30"/>
      <c r="O564" s="31"/>
      <c r="P564" s="31"/>
      <c r="Q564" s="30"/>
      <c r="R564" s="29"/>
      <c r="S564" s="29"/>
      <c r="T564" s="33"/>
      <c r="U564" s="33"/>
      <c r="V564" s="33"/>
      <c r="W564" s="33"/>
      <c r="X564" s="33"/>
      <c r="Y564" s="33"/>
      <c r="Z564" s="33"/>
      <c r="AA564" s="33"/>
      <c r="AB564" s="33"/>
      <c r="AC564" s="33"/>
      <c r="AD564" s="33"/>
      <c r="AE564" s="33"/>
      <c r="AF564" s="33"/>
      <c r="AG564" s="33"/>
      <c r="AH564" s="33"/>
      <c r="AI564" s="33"/>
      <c r="AJ564" s="33"/>
      <c r="AK564" s="33"/>
      <c r="AL564" s="33"/>
      <c r="AM564" s="33"/>
      <c r="AN564" s="33"/>
      <c r="AO564" s="33"/>
      <c r="AP564" s="33"/>
      <c r="AQ564" s="33"/>
      <c r="AR564" s="33"/>
      <c r="AS564" s="33"/>
      <c r="AT564" s="33"/>
      <c r="AU564" s="33"/>
      <c r="AV564" s="33"/>
      <c r="AW564" s="33"/>
      <c r="AX564" s="33"/>
      <c r="AY564" s="33"/>
      <c r="AZ564" s="33"/>
      <c r="BA564" s="33"/>
      <c r="BB564" s="33"/>
      <c r="BC564" s="33"/>
      <c r="BD564" s="33"/>
      <c r="BE564" s="1"/>
      <c r="BF564" s="1"/>
      <c r="BG564" s="1"/>
      <c r="BH564" s="1"/>
      <c r="BI564" s="1"/>
      <c r="BJ564" s="1"/>
      <c r="BK564" s="1"/>
      <c r="BL564" s="1"/>
      <c r="BM564" s="1"/>
      <c r="BN564" s="1"/>
      <c r="BO564" s="1"/>
      <c r="BP564" s="1"/>
      <c r="BQ564" s="1"/>
      <c r="BR564" s="1"/>
    </row>
    <row r="565" spans="1:70" s="210" customFormat="1" x14ac:dyDescent="0.2">
      <c r="A565" s="33"/>
      <c r="B565" s="47"/>
      <c r="C565" s="106"/>
      <c r="D565" s="31"/>
      <c r="E565" s="31"/>
      <c r="F565" s="31"/>
      <c r="G565" s="33"/>
      <c r="H565" s="33"/>
      <c r="I565" s="33"/>
      <c r="J565" s="33"/>
      <c r="K565" s="33"/>
      <c r="L565" s="33"/>
      <c r="M565" s="31"/>
      <c r="N565" s="30"/>
      <c r="O565" s="31"/>
      <c r="P565" s="31"/>
      <c r="Q565" s="30"/>
      <c r="R565" s="29"/>
      <c r="S565" s="29"/>
      <c r="T565" s="33"/>
      <c r="U565" s="33"/>
      <c r="V565" s="33"/>
      <c r="W565" s="33"/>
      <c r="X565" s="33"/>
      <c r="Y565" s="33"/>
      <c r="Z565" s="33"/>
      <c r="AA565" s="33"/>
      <c r="AB565" s="33"/>
      <c r="AC565" s="33"/>
      <c r="AD565" s="33"/>
      <c r="AE565" s="33"/>
      <c r="AF565" s="33"/>
      <c r="AG565" s="33"/>
      <c r="AH565" s="33"/>
      <c r="AI565" s="33"/>
      <c r="AJ565" s="33"/>
      <c r="AK565" s="33"/>
      <c r="AL565" s="33"/>
      <c r="AM565" s="33"/>
      <c r="AN565" s="33"/>
      <c r="AO565" s="33"/>
      <c r="AP565" s="33"/>
      <c r="AQ565" s="33"/>
      <c r="AR565" s="33"/>
      <c r="AS565" s="33"/>
      <c r="AT565" s="33"/>
      <c r="AU565" s="33"/>
      <c r="AV565" s="33"/>
      <c r="AW565" s="33"/>
      <c r="AX565" s="33"/>
      <c r="AY565" s="33"/>
      <c r="AZ565" s="33"/>
      <c r="BA565" s="33"/>
      <c r="BB565" s="33"/>
      <c r="BC565" s="33"/>
      <c r="BD565" s="33"/>
      <c r="BE565" s="1"/>
      <c r="BF565" s="1"/>
      <c r="BG565" s="1"/>
      <c r="BH565" s="1"/>
      <c r="BI565" s="1"/>
      <c r="BJ565" s="1"/>
      <c r="BK565" s="1"/>
      <c r="BL565" s="1"/>
      <c r="BM565" s="1"/>
      <c r="BN565" s="1"/>
      <c r="BO565" s="1"/>
      <c r="BP565" s="1"/>
      <c r="BQ565" s="1"/>
      <c r="BR565" s="1"/>
    </row>
    <row r="566" spans="1:70" s="210" customFormat="1" x14ac:dyDescent="0.2">
      <c r="A566" s="33"/>
      <c r="B566" s="47"/>
      <c r="C566" s="106"/>
      <c r="D566" s="31"/>
      <c r="E566" s="31"/>
      <c r="F566" s="31"/>
      <c r="G566" s="33"/>
      <c r="H566" s="33"/>
      <c r="I566" s="33"/>
      <c r="J566" s="33"/>
      <c r="K566" s="33"/>
      <c r="L566" s="33"/>
      <c r="M566" s="31"/>
      <c r="N566" s="30"/>
      <c r="O566" s="31"/>
      <c r="P566" s="31"/>
      <c r="Q566" s="30"/>
      <c r="R566" s="29"/>
      <c r="S566" s="29"/>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1"/>
      <c r="BF566" s="1"/>
      <c r="BG566" s="1"/>
      <c r="BH566" s="1"/>
      <c r="BI566" s="1"/>
      <c r="BJ566" s="1"/>
      <c r="BK566" s="1"/>
      <c r="BL566" s="1"/>
      <c r="BM566" s="1"/>
      <c r="BN566" s="1"/>
      <c r="BO566" s="1"/>
      <c r="BP566" s="1"/>
      <c r="BQ566" s="1"/>
      <c r="BR566" s="1"/>
    </row>
    <row r="567" spans="1:70" s="210" customFormat="1" x14ac:dyDescent="0.2">
      <c r="A567" s="33"/>
      <c r="B567" s="47"/>
      <c r="C567" s="106"/>
      <c r="D567" s="31"/>
      <c r="E567" s="31"/>
      <c r="F567" s="31"/>
      <c r="G567" s="33"/>
      <c r="H567" s="33"/>
      <c r="I567" s="33"/>
      <c r="J567" s="33"/>
      <c r="K567" s="33"/>
      <c r="L567" s="33"/>
      <c r="M567" s="31"/>
      <c r="N567" s="30"/>
      <c r="O567" s="31"/>
      <c r="P567" s="31"/>
      <c r="Q567" s="30"/>
      <c r="R567" s="29"/>
      <c r="S567" s="29"/>
      <c r="T567" s="33"/>
      <c r="U567" s="33"/>
      <c r="V567" s="33"/>
      <c r="W567" s="33"/>
      <c r="X567" s="33"/>
      <c r="Y567" s="33"/>
      <c r="Z567" s="33"/>
      <c r="AA567" s="33"/>
      <c r="AB567" s="33"/>
      <c r="AC567" s="33"/>
      <c r="AD567" s="33"/>
      <c r="AE567" s="33"/>
      <c r="AF567" s="33"/>
      <c r="AG567" s="33"/>
      <c r="AH567" s="33"/>
      <c r="AI567" s="33"/>
      <c r="AJ567" s="33"/>
      <c r="AK567" s="33"/>
      <c r="AL567" s="33"/>
      <c r="AM567" s="33"/>
      <c r="AN567" s="33"/>
      <c r="AO567" s="33"/>
      <c r="AP567" s="33"/>
      <c r="AQ567" s="33"/>
      <c r="AR567" s="33"/>
      <c r="AS567" s="33"/>
      <c r="AT567" s="33"/>
      <c r="AU567" s="33"/>
      <c r="AV567" s="33"/>
      <c r="AW567" s="33"/>
      <c r="AX567" s="33"/>
      <c r="AY567" s="33"/>
      <c r="AZ567" s="33"/>
      <c r="BA567" s="33"/>
      <c r="BB567" s="33"/>
      <c r="BC567" s="33"/>
      <c r="BD567" s="33"/>
      <c r="BE567" s="1"/>
      <c r="BF567" s="1"/>
      <c r="BG567" s="1"/>
      <c r="BH567" s="1"/>
      <c r="BI567" s="1"/>
      <c r="BJ567" s="1"/>
      <c r="BK567" s="1"/>
      <c r="BL567" s="1"/>
      <c r="BM567" s="1"/>
      <c r="BN567" s="1"/>
      <c r="BO567" s="1"/>
      <c r="BP567" s="1"/>
      <c r="BQ567" s="1"/>
      <c r="BR567" s="1"/>
    </row>
    <row r="568" spans="1:70" s="210" customFormat="1" x14ac:dyDescent="0.2">
      <c r="A568" s="33"/>
      <c r="B568" s="47"/>
      <c r="C568" s="106"/>
      <c r="D568" s="31"/>
      <c r="E568" s="31"/>
      <c r="F568" s="31"/>
      <c r="G568" s="33"/>
      <c r="H568" s="33"/>
      <c r="I568" s="33"/>
      <c r="J568" s="33"/>
      <c r="K568" s="33"/>
      <c r="L568" s="33"/>
      <c r="M568" s="31"/>
      <c r="N568" s="30"/>
      <c r="O568" s="31"/>
      <c r="P568" s="31"/>
      <c r="Q568" s="30"/>
      <c r="R568" s="29"/>
      <c r="S568" s="29"/>
      <c r="T568" s="33"/>
      <c r="U568" s="33"/>
      <c r="V568" s="33"/>
      <c r="W568" s="33"/>
      <c r="X568" s="33"/>
      <c r="Y568" s="33"/>
      <c r="Z568" s="33"/>
      <c r="AA568" s="33"/>
      <c r="AB568" s="33"/>
      <c r="AC568" s="33"/>
      <c r="AD568" s="33"/>
      <c r="AE568" s="33"/>
      <c r="AF568" s="33"/>
      <c r="AG568" s="33"/>
      <c r="AH568" s="33"/>
      <c r="AI568" s="33"/>
      <c r="AJ568" s="33"/>
      <c r="AK568" s="33"/>
      <c r="AL568" s="33"/>
      <c r="AM568" s="33"/>
      <c r="AN568" s="33"/>
      <c r="AO568" s="33"/>
      <c r="AP568" s="33"/>
      <c r="AQ568" s="33"/>
      <c r="AR568" s="33"/>
      <c r="AS568" s="33"/>
      <c r="AT568" s="33"/>
      <c r="AU568" s="33"/>
      <c r="AV568" s="33"/>
      <c r="AW568" s="33"/>
      <c r="AX568" s="33"/>
      <c r="AY568" s="33"/>
      <c r="AZ568" s="33"/>
      <c r="BA568" s="33"/>
      <c r="BB568" s="33"/>
      <c r="BC568" s="33"/>
      <c r="BD568" s="33"/>
      <c r="BE568" s="1"/>
      <c r="BF568" s="1"/>
      <c r="BG568" s="1"/>
      <c r="BH568" s="1"/>
      <c r="BI568" s="1"/>
      <c r="BJ568" s="1"/>
      <c r="BK568" s="1"/>
      <c r="BL568" s="1"/>
      <c r="BM568" s="1"/>
      <c r="BN568" s="1"/>
      <c r="BO568" s="1"/>
      <c r="BP568" s="1"/>
      <c r="BQ568" s="1"/>
      <c r="BR568" s="1"/>
    </row>
    <row r="569" spans="1:70" s="210" customFormat="1" x14ac:dyDescent="0.2">
      <c r="A569" s="33"/>
      <c r="B569" s="47"/>
      <c r="C569" s="106"/>
      <c r="D569" s="31"/>
      <c r="E569" s="31"/>
      <c r="F569" s="31"/>
      <c r="G569" s="33"/>
      <c r="H569" s="33"/>
      <c r="I569" s="33"/>
      <c r="J569" s="33"/>
      <c r="K569" s="33"/>
      <c r="L569" s="33"/>
      <c r="M569" s="31"/>
      <c r="N569" s="30"/>
      <c r="O569" s="31"/>
      <c r="P569" s="31"/>
      <c r="Q569" s="30"/>
      <c r="R569" s="29"/>
      <c r="S569" s="29"/>
      <c r="T569" s="33"/>
      <c r="U569" s="33"/>
      <c r="V569" s="33"/>
      <c r="W569" s="33"/>
      <c r="X569" s="33"/>
      <c r="Y569" s="33"/>
      <c r="Z569" s="33"/>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1"/>
      <c r="BF569" s="1"/>
      <c r="BG569" s="1"/>
      <c r="BH569" s="1"/>
      <c r="BI569" s="1"/>
      <c r="BJ569" s="1"/>
      <c r="BK569" s="1"/>
      <c r="BL569" s="1"/>
      <c r="BM569" s="1"/>
      <c r="BN569" s="1"/>
      <c r="BO569" s="1"/>
      <c r="BP569" s="1"/>
      <c r="BQ569" s="1"/>
      <c r="BR569" s="1"/>
    </row>
    <row r="570" spans="1:70" s="210" customFormat="1" x14ac:dyDescent="0.2">
      <c r="A570" s="33"/>
      <c r="B570" s="47"/>
      <c r="C570" s="106"/>
      <c r="D570" s="31"/>
      <c r="E570" s="31"/>
      <c r="F570" s="31"/>
      <c r="G570" s="33"/>
      <c r="H570" s="33"/>
      <c r="I570" s="33"/>
      <c r="J570" s="33"/>
      <c r="K570" s="33"/>
      <c r="L570" s="33"/>
      <c r="M570" s="31"/>
      <c r="N570" s="30"/>
      <c r="O570" s="31"/>
      <c r="P570" s="31"/>
      <c r="Q570" s="30"/>
      <c r="R570" s="29"/>
      <c r="S570" s="29"/>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1"/>
      <c r="BF570" s="1"/>
      <c r="BG570" s="1"/>
      <c r="BH570" s="1"/>
      <c r="BI570" s="1"/>
      <c r="BJ570" s="1"/>
      <c r="BK570" s="1"/>
      <c r="BL570" s="1"/>
      <c r="BM570" s="1"/>
      <c r="BN570" s="1"/>
      <c r="BO570" s="1"/>
      <c r="BP570" s="1"/>
      <c r="BQ570" s="1"/>
      <c r="BR570" s="1"/>
    </row>
    <row r="571" spans="1:70" s="210" customFormat="1" x14ac:dyDescent="0.2">
      <c r="A571" s="33"/>
      <c r="B571" s="47"/>
      <c r="C571" s="106"/>
      <c r="D571" s="31"/>
      <c r="E571" s="31"/>
      <c r="F571" s="31"/>
      <c r="G571" s="33"/>
      <c r="H571" s="33"/>
      <c r="I571" s="33"/>
      <c r="J571" s="33"/>
      <c r="K571" s="33"/>
      <c r="L571" s="33"/>
      <c r="M571" s="31"/>
      <c r="N571" s="30"/>
      <c r="O571" s="31"/>
      <c r="P571" s="31"/>
      <c r="Q571" s="30"/>
      <c r="R571" s="29"/>
      <c r="S571" s="29"/>
      <c r="T571" s="33"/>
      <c r="U571" s="33"/>
      <c r="V571" s="33"/>
      <c r="W571" s="33"/>
      <c r="X571" s="33"/>
      <c r="Y571" s="33"/>
      <c r="Z571" s="33"/>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1"/>
      <c r="BF571" s="1"/>
      <c r="BG571" s="1"/>
      <c r="BH571" s="1"/>
      <c r="BI571" s="1"/>
      <c r="BJ571" s="1"/>
      <c r="BK571" s="1"/>
      <c r="BL571" s="1"/>
      <c r="BM571" s="1"/>
      <c r="BN571" s="1"/>
      <c r="BO571" s="1"/>
      <c r="BP571" s="1"/>
      <c r="BQ571" s="1"/>
      <c r="BR571" s="1"/>
    </row>
    <row r="572" spans="1:70" s="210" customFormat="1" x14ac:dyDescent="0.2">
      <c r="A572" s="33"/>
      <c r="B572" s="47"/>
      <c r="C572" s="106"/>
      <c r="D572" s="31"/>
      <c r="E572" s="31"/>
      <c r="F572" s="31"/>
      <c r="G572" s="33"/>
      <c r="H572" s="33"/>
      <c r="I572" s="33"/>
      <c r="J572" s="33"/>
      <c r="K572" s="33"/>
      <c r="L572" s="33"/>
      <c r="M572" s="31"/>
      <c r="N572" s="30"/>
      <c r="O572" s="31"/>
      <c r="P572" s="31"/>
      <c r="Q572" s="30"/>
      <c r="R572" s="29"/>
      <c r="S572" s="29"/>
      <c r="T572" s="33"/>
      <c r="U572" s="33"/>
      <c r="V572" s="33"/>
      <c r="W572" s="33"/>
      <c r="X572" s="33"/>
      <c r="Y572" s="33"/>
      <c r="Z572" s="33"/>
      <c r="AA572" s="33"/>
      <c r="AB572" s="33"/>
      <c r="AC572" s="33"/>
      <c r="AD572" s="33"/>
      <c r="AE572" s="33"/>
      <c r="AF572" s="33"/>
      <c r="AG572" s="33"/>
      <c r="AH572" s="33"/>
      <c r="AI572" s="33"/>
      <c r="AJ572" s="33"/>
      <c r="AK572" s="33"/>
      <c r="AL572" s="33"/>
      <c r="AM572" s="33"/>
      <c r="AN572" s="33"/>
      <c r="AO572" s="33"/>
      <c r="AP572" s="33"/>
      <c r="AQ572" s="33"/>
      <c r="AR572" s="33"/>
      <c r="AS572" s="33"/>
      <c r="AT572" s="33"/>
      <c r="AU572" s="33"/>
      <c r="AV572" s="33"/>
      <c r="AW572" s="33"/>
      <c r="AX572" s="33"/>
      <c r="AY572" s="33"/>
      <c r="AZ572" s="33"/>
      <c r="BA572" s="33"/>
      <c r="BB572" s="33"/>
      <c r="BC572" s="33"/>
      <c r="BD572" s="33"/>
      <c r="BE572" s="1"/>
      <c r="BF572" s="1"/>
      <c r="BG572" s="1"/>
      <c r="BH572" s="1"/>
      <c r="BI572" s="1"/>
      <c r="BJ572" s="1"/>
      <c r="BK572" s="1"/>
      <c r="BL572" s="1"/>
      <c r="BM572" s="1"/>
      <c r="BN572" s="1"/>
      <c r="BO572" s="1"/>
      <c r="BP572" s="1"/>
      <c r="BQ572" s="1"/>
      <c r="BR572" s="1"/>
    </row>
    <row r="573" spans="1:70" s="210" customFormat="1" x14ac:dyDescent="0.2">
      <c r="A573" s="33"/>
      <c r="B573" s="47"/>
      <c r="C573" s="106"/>
      <c r="D573" s="31"/>
      <c r="E573" s="31"/>
      <c r="F573" s="31"/>
      <c r="G573" s="33"/>
      <c r="H573" s="33"/>
      <c r="I573" s="33"/>
      <c r="J573" s="33"/>
      <c r="K573" s="33"/>
      <c r="L573" s="33"/>
      <c r="M573" s="31"/>
      <c r="N573" s="30"/>
      <c r="O573" s="31"/>
      <c r="P573" s="31"/>
      <c r="Q573" s="30"/>
      <c r="R573" s="29"/>
      <c r="S573" s="29"/>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1"/>
      <c r="BF573" s="1"/>
      <c r="BG573" s="1"/>
      <c r="BH573" s="1"/>
      <c r="BI573" s="1"/>
      <c r="BJ573" s="1"/>
      <c r="BK573" s="1"/>
      <c r="BL573" s="1"/>
      <c r="BM573" s="1"/>
      <c r="BN573" s="1"/>
      <c r="BO573" s="1"/>
      <c r="BP573" s="1"/>
      <c r="BQ573" s="1"/>
      <c r="BR573" s="1"/>
    </row>
    <row r="574" spans="1:70" s="210" customFormat="1" x14ac:dyDescent="0.2">
      <c r="A574" s="33"/>
      <c r="B574" s="47"/>
      <c r="C574" s="106"/>
      <c r="D574" s="31"/>
      <c r="E574" s="31"/>
      <c r="F574" s="31"/>
      <c r="G574" s="33"/>
      <c r="H574" s="33"/>
      <c r="I574" s="33"/>
      <c r="J574" s="33"/>
      <c r="K574" s="33"/>
      <c r="L574" s="33"/>
      <c r="M574" s="31"/>
      <c r="N574" s="30"/>
      <c r="O574" s="31"/>
      <c r="P574" s="31"/>
      <c r="Q574" s="30"/>
      <c r="R574" s="29"/>
      <c r="S574" s="29"/>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1"/>
      <c r="BF574" s="1"/>
      <c r="BG574" s="1"/>
      <c r="BH574" s="1"/>
      <c r="BI574" s="1"/>
      <c r="BJ574" s="1"/>
      <c r="BK574" s="1"/>
      <c r="BL574" s="1"/>
      <c r="BM574" s="1"/>
      <c r="BN574" s="1"/>
      <c r="BO574" s="1"/>
      <c r="BP574" s="1"/>
      <c r="BQ574" s="1"/>
      <c r="BR574" s="1"/>
    </row>
    <row r="575" spans="1:70" s="210" customFormat="1" x14ac:dyDescent="0.2">
      <c r="A575" s="33"/>
      <c r="B575" s="47"/>
      <c r="C575" s="106"/>
      <c r="D575" s="31"/>
      <c r="E575" s="31"/>
      <c r="F575" s="31"/>
      <c r="G575" s="33"/>
      <c r="H575" s="33"/>
      <c r="I575" s="33"/>
      <c r="J575" s="33"/>
      <c r="K575" s="33"/>
      <c r="L575" s="33"/>
      <c r="M575" s="31"/>
      <c r="N575" s="30"/>
      <c r="O575" s="31"/>
      <c r="P575" s="31"/>
      <c r="Q575" s="30"/>
      <c r="R575" s="29"/>
      <c r="S575" s="29"/>
      <c r="T575" s="33"/>
      <c r="U575" s="33"/>
      <c r="V575" s="33"/>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1"/>
      <c r="BF575" s="1"/>
      <c r="BG575" s="1"/>
      <c r="BH575" s="1"/>
      <c r="BI575" s="1"/>
      <c r="BJ575" s="1"/>
      <c r="BK575" s="1"/>
      <c r="BL575" s="1"/>
      <c r="BM575" s="1"/>
      <c r="BN575" s="1"/>
      <c r="BO575" s="1"/>
      <c r="BP575" s="1"/>
      <c r="BQ575" s="1"/>
      <c r="BR575" s="1"/>
    </row>
    <row r="576" spans="1:70" s="210" customFormat="1" x14ac:dyDescent="0.2">
      <c r="A576" s="33"/>
      <c r="B576" s="47"/>
      <c r="C576" s="106"/>
      <c r="D576" s="31"/>
      <c r="E576" s="31"/>
      <c r="F576" s="31"/>
      <c r="G576" s="33"/>
      <c r="H576" s="33"/>
      <c r="I576" s="33"/>
      <c r="J576" s="33"/>
      <c r="K576" s="33"/>
      <c r="L576" s="33"/>
      <c r="M576" s="31"/>
      <c r="N576" s="30"/>
      <c r="O576" s="31"/>
      <c r="P576" s="31"/>
      <c r="Q576" s="30"/>
      <c r="R576" s="29"/>
      <c r="S576" s="29"/>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1"/>
      <c r="BF576" s="1"/>
      <c r="BG576" s="1"/>
      <c r="BH576" s="1"/>
      <c r="BI576" s="1"/>
      <c r="BJ576" s="1"/>
      <c r="BK576" s="1"/>
      <c r="BL576" s="1"/>
      <c r="BM576" s="1"/>
      <c r="BN576" s="1"/>
      <c r="BO576" s="1"/>
      <c r="BP576" s="1"/>
      <c r="BQ576" s="1"/>
      <c r="BR576" s="1"/>
    </row>
    <row r="577" spans="1:70" s="210" customFormat="1" x14ac:dyDescent="0.2">
      <c r="A577" s="33"/>
      <c r="B577" s="47"/>
      <c r="C577" s="106"/>
      <c r="D577" s="31"/>
      <c r="E577" s="31"/>
      <c r="F577" s="31"/>
      <c r="G577" s="33"/>
      <c r="H577" s="33"/>
      <c r="I577" s="33"/>
      <c r="J577" s="33"/>
      <c r="K577" s="33"/>
      <c r="L577" s="33"/>
      <c r="M577" s="31"/>
      <c r="N577" s="30"/>
      <c r="O577" s="31"/>
      <c r="P577" s="31"/>
      <c r="Q577" s="30"/>
      <c r="R577" s="29"/>
      <c r="S577" s="29"/>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1"/>
      <c r="BF577" s="1"/>
      <c r="BG577" s="1"/>
      <c r="BH577" s="1"/>
      <c r="BI577" s="1"/>
      <c r="BJ577" s="1"/>
      <c r="BK577" s="1"/>
      <c r="BL577" s="1"/>
      <c r="BM577" s="1"/>
      <c r="BN577" s="1"/>
      <c r="BO577" s="1"/>
      <c r="BP577" s="1"/>
      <c r="BQ577" s="1"/>
      <c r="BR577" s="1"/>
    </row>
    <row r="578" spans="1:70" s="210" customFormat="1" x14ac:dyDescent="0.2">
      <c r="A578" s="33"/>
      <c r="B578" s="47"/>
      <c r="C578" s="106"/>
      <c r="D578" s="31"/>
      <c r="E578" s="31"/>
      <c r="F578" s="31"/>
      <c r="G578" s="33"/>
      <c r="H578" s="33"/>
      <c r="I578" s="33"/>
      <c r="J578" s="33"/>
      <c r="K578" s="33"/>
      <c r="L578" s="33"/>
      <c r="M578" s="31"/>
      <c r="N578" s="30"/>
      <c r="O578" s="31"/>
      <c r="P578" s="31"/>
      <c r="Q578" s="30"/>
      <c r="R578" s="29"/>
      <c r="S578" s="29"/>
      <c r="T578" s="33"/>
      <c r="U578" s="33"/>
      <c r="V578" s="33"/>
      <c r="W578" s="33"/>
      <c r="X578" s="33"/>
      <c r="Y578" s="33"/>
      <c r="Z578" s="33"/>
      <c r="AA578" s="33"/>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1"/>
      <c r="BF578" s="1"/>
      <c r="BG578" s="1"/>
      <c r="BH578" s="1"/>
      <c r="BI578" s="1"/>
      <c r="BJ578" s="1"/>
      <c r="BK578" s="1"/>
      <c r="BL578" s="1"/>
      <c r="BM578" s="1"/>
      <c r="BN578" s="1"/>
      <c r="BO578" s="1"/>
      <c r="BP578" s="1"/>
      <c r="BQ578" s="1"/>
      <c r="BR578" s="1"/>
    </row>
    <row r="579" spans="1:70" s="210" customFormat="1" x14ac:dyDescent="0.2">
      <c r="A579" s="33"/>
      <c r="B579" s="47"/>
      <c r="C579" s="106"/>
      <c r="D579" s="31"/>
      <c r="E579" s="31"/>
      <c r="F579" s="31"/>
      <c r="G579" s="33"/>
      <c r="H579" s="33"/>
      <c r="I579" s="33"/>
      <c r="J579" s="33"/>
      <c r="K579" s="33"/>
      <c r="L579" s="33"/>
      <c r="M579" s="31"/>
      <c r="N579" s="30"/>
      <c r="O579" s="31"/>
      <c r="P579" s="31"/>
      <c r="Q579" s="30"/>
      <c r="R579" s="29"/>
      <c r="S579" s="29"/>
      <c r="T579" s="33"/>
      <c r="U579" s="33"/>
      <c r="V579" s="33"/>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1"/>
      <c r="BF579" s="1"/>
      <c r="BG579" s="1"/>
      <c r="BH579" s="1"/>
      <c r="BI579" s="1"/>
      <c r="BJ579" s="1"/>
      <c r="BK579" s="1"/>
      <c r="BL579" s="1"/>
      <c r="BM579" s="1"/>
      <c r="BN579" s="1"/>
      <c r="BO579" s="1"/>
      <c r="BP579" s="1"/>
      <c r="BQ579" s="1"/>
      <c r="BR579" s="1"/>
    </row>
    <row r="580" spans="1:70" s="210" customFormat="1" x14ac:dyDescent="0.2">
      <c r="A580" s="33"/>
      <c r="B580" s="47"/>
      <c r="C580" s="106"/>
      <c r="D580" s="31"/>
      <c r="E580" s="31"/>
      <c r="F580" s="31"/>
      <c r="G580" s="33"/>
      <c r="H580" s="33"/>
      <c r="I580" s="33"/>
      <c r="J580" s="33"/>
      <c r="K580" s="33"/>
      <c r="L580" s="33"/>
      <c r="M580" s="31"/>
      <c r="N580" s="30"/>
      <c r="O580" s="31"/>
      <c r="P580" s="31"/>
      <c r="Q580" s="30"/>
      <c r="R580" s="29"/>
      <c r="S580" s="29"/>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1"/>
      <c r="BF580" s="1"/>
      <c r="BG580" s="1"/>
      <c r="BH580" s="1"/>
      <c r="BI580" s="1"/>
      <c r="BJ580" s="1"/>
      <c r="BK580" s="1"/>
      <c r="BL580" s="1"/>
      <c r="BM580" s="1"/>
      <c r="BN580" s="1"/>
      <c r="BO580" s="1"/>
      <c r="BP580" s="1"/>
      <c r="BQ580" s="1"/>
      <c r="BR580" s="1"/>
    </row>
    <row r="581" spans="1:70" s="210" customFormat="1" x14ac:dyDescent="0.2">
      <c r="A581" s="33"/>
      <c r="B581" s="47"/>
      <c r="C581" s="106"/>
      <c r="D581" s="31"/>
      <c r="E581" s="31"/>
      <c r="F581" s="31"/>
      <c r="G581" s="33"/>
      <c r="H581" s="33"/>
      <c r="I581" s="33"/>
      <c r="J581" s="33"/>
      <c r="K581" s="33"/>
      <c r="L581" s="33"/>
      <c r="M581" s="31"/>
      <c r="N581" s="30"/>
      <c r="O581" s="31"/>
      <c r="P581" s="31"/>
      <c r="Q581" s="30"/>
      <c r="R581" s="29"/>
      <c r="S581" s="29"/>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1"/>
      <c r="BF581" s="1"/>
      <c r="BG581" s="1"/>
      <c r="BH581" s="1"/>
      <c r="BI581" s="1"/>
      <c r="BJ581" s="1"/>
      <c r="BK581" s="1"/>
      <c r="BL581" s="1"/>
      <c r="BM581" s="1"/>
      <c r="BN581" s="1"/>
      <c r="BO581" s="1"/>
      <c r="BP581" s="1"/>
      <c r="BQ581" s="1"/>
      <c r="BR581" s="1"/>
    </row>
    <row r="582" spans="1:70" s="210" customFormat="1" x14ac:dyDescent="0.2">
      <c r="A582" s="33"/>
      <c r="B582" s="47"/>
      <c r="C582" s="106"/>
      <c r="D582" s="31"/>
      <c r="E582" s="31"/>
      <c r="F582" s="31"/>
      <c r="G582" s="33"/>
      <c r="H582" s="33"/>
      <c r="I582" s="33"/>
      <c r="J582" s="33"/>
      <c r="K582" s="33"/>
      <c r="L582" s="33"/>
      <c r="M582" s="31"/>
      <c r="N582" s="30"/>
      <c r="O582" s="31"/>
      <c r="P582" s="31"/>
      <c r="Q582" s="30"/>
      <c r="R582" s="29"/>
      <c r="S582" s="29"/>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1"/>
      <c r="BF582" s="1"/>
      <c r="BG582" s="1"/>
      <c r="BH582" s="1"/>
      <c r="BI582" s="1"/>
      <c r="BJ582" s="1"/>
      <c r="BK582" s="1"/>
      <c r="BL582" s="1"/>
      <c r="BM582" s="1"/>
      <c r="BN582" s="1"/>
      <c r="BO582" s="1"/>
      <c r="BP582" s="1"/>
      <c r="BQ582" s="1"/>
      <c r="BR582" s="1"/>
    </row>
    <row r="583" spans="1:70" s="210" customFormat="1" x14ac:dyDescent="0.2">
      <c r="A583" s="33"/>
      <c r="B583" s="47"/>
      <c r="C583" s="106"/>
      <c r="D583" s="31"/>
      <c r="E583" s="31"/>
      <c r="F583" s="31"/>
      <c r="G583" s="33"/>
      <c r="H583" s="33"/>
      <c r="I583" s="33"/>
      <c r="J583" s="33"/>
      <c r="K583" s="33"/>
      <c r="L583" s="33"/>
      <c r="M583" s="31"/>
      <c r="N583" s="30"/>
      <c r="O583" s="31"/>
      <c r="P583" s="31"/>
      <c r="Q583" s="30"/>
      <c r="R583" s="29"/>
      <c r="S583" s="29"/>
      <c r="T583" s="33"/>
      <c r="U583" s="33"/>
      <c r="V583" s="33"/>
      <c r="W583" s="33"/>
      <c r="X583" s="33"/>
      <c r="Y583" s="33"/>
      <c r="Z583" s="33"/>
      <c r="AA583" s="33"/>
      <c r="AB583" s="33"/>
      <c r="AC583" s="33"/>
      <c r="AD583" s="33"/>
      <c r="AE583" s="33"/>
      <c r="AF583" s="33"/>
      <c r="AG583" s="33"/>
      <c r="AH583" s="33"/>
      <c r="AI583" s="33"/>
      <c r="AJ583" s="33"/>
      <c r="AK583" s="33"/>
      <c r="AL583" s="33"/>
      <c r="AM583" s="33"/>
      <c r="AN583" s="33"/>
      <c r="AO583" s="33"/>
      <c r="AP583" s="33"/>
      <c r="AQ583" s="33"/>
      <c r="AR583" s="33"/>
      <c r="AS583" s="33"/>
      <c r="AT583" s="33"/>
      <c r="AU583" s="33"/>
      <c r="AV583" s="33"/>
      <c r="AW583" s="33"/>
      <c r="AX583" s="33"/>
      <c r="AY583" s="33"/>
      <c r="AZ583" s="33"/>
      <c r="BA583" s="33"/>
      <c r="BB583" s="33"/>
      <c r="BC583" s="33"/>
      <c r="BD583" s="33"/>
      <c r="BE583" s="1"/>
      <c r="BF583" s="1"/>
      <c r="BG583" s="1"/>
      <c r="BH583" s="1"/>
      <c r="BI583" s="1"/>
      <c r="BJ583" s="1"/>
      <c r="BK583" s="1"/>
      <c r="BL583" s="1"/>
      <c r="BM583" s="1"/>
      <c r="BN583" s="1"/>
      <c r="BO583" s="1"/>
      <c r="BP583" s="1"/>
      <c r="BQ583" s="1"/>
      <c r="BR583" s="1"/>
    </row>
    <row r="584" spans="1:70" s="210" customFormat="1" x14ac:dyDescent="0.2">
      <c r="A584" s="33"/>
      <c r="B584" s="47"/>
      <c r="C584" s="106"/>
      <c r="D584" s="31"/>
      <c r="E584" s="31"/>
      <c r="F584" s="31"/>
      <c r="G584" s="33"/>
      <c r="H584" s="33"/>
      <c r="I584" s="33"/>
      <c r="J584" s="33"/>
      <c r="K584" s="33"/>
      <c r="L584" s="33"/>
      <c r="M584" s="31"/>
      <c r="N584" s="30"/>
      <c r="O584" s="31"/>
      <c r="P584" s="31"/>
      <c r="Q584" s="30"/>
      <c r="R584" s="29"/>
      <c r="S584" s="29"/>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1"/>
      <c r="BF584" s="1"/>
      <c r="BG584" s="1"/>
      <c r="BH584" s="1"/>
      <c r="BI584" s="1"/>
      <c r="BJ584" s="1"/>
      <c r="BK584" s="1"/>
      <c r="BL584" s="1"/>
      <c r="BM584" s="1"/>
      <c r="BN584" s="1"/>
      <c r="BO584" s="1"/>
      <c r="BP584" s="1"/>
      <c r="BQ584" s="1"/>
      <c r="BR584" s="1"/>
    </row>
    <row r="585" spans="1:70" s="210" customFormat="1" x14ac:dyDescent="0.2">
      <c r="A585" s="33"/>
      <c r="B585" s="47"/>
      <c r="C585" s="106"/>
      <c r="D585" s="31"/>
      <c r="E585" s="31"/>
      <c r="F585" s="31"/>
      <c r="G585" s="33"/>
      <c r="H585" s="33"/>
      <c r="I585" s="33"/>
      <c r="J585" s="33"/>
      <c r="K585" s="33"/>
      <c r="L585" s="33"/>
      <c r="M585" s="31"/>
      <c r="N585" s="30"/>
      <c r="O585" s="31"/>
      <c r="P585" s="31"/>
      <c r="Q585" s="30"/>
      <c r="R585" s="29"/>
      <c r="S585" s="29"/>
      <c r="T585" s="33"/>
      <c r="U585" s="33"/>
      <c r="V585" s="33"/>
      <c r="W585" s="33"/>
      <c r="X585" s="33"/>
      <c r="Y585" s="33"/>
      <c r="Z585" s="33"/>
      <c r="AA585" s="33"/>
      <c r="AB585" s="33"/>
      <c r="AC585" s="33"/>
      <c r="AD585" s="33"/>
      <c r="AE585" s="33"/>
      <c r="AF585" s="33"/>
      <c r="AG585" s="33"/>
      <c r="AH585" s="33"/>
      <c r="AI585" s="33"/>
      <c r="AJ585" s="33"/>
      <c r="AK585" s="33"/>
      <c r="AL585" s="33"/>
      <c r="AM585" s="33"/>
      <c r="AN585" s="33"/>
      <c r="AO585" s="33"/>
      <c r="AP585" s="33"/>
      <c r="AQ585" s="33"/>
      <c r="AR585" s="33"/>
      <c r="AS585" s="33"/>
      <c r="AT585" s="33"/>
      <c r="AU585" s="33"/>
      <c r="AV585" s="33"/>
      <c r="AW585" s="33"/>
      <c r="AX585" s="33"/>
      <c r="AY585" s="33"/>
      <c r="AZ585" s="33"/>
      <c r="BA585" s="33"/>
      <c r="BB585" s="33"/>
      <c r="BC585" s="33"/>
      <c r="BD585" s="33"/>
      <c r="BE585" s="1"/>
      <c r="BF585" s="1"/>
      <c r="BG585" s="1"/>
      <c r="BH585" s="1"/>
      <c r="BI585" s="1"/>
      <c r="BJ585" s="1"/>
      <c r="BK585" s="1"/>
      <c r="BL585" s="1"/>
      <c r="BM585" s="1"/>
      <c r="BN585" s="1"/>
      <c r="BO585" s="1"/>
      <c r="BP585" s="1"/>
      <c r="BQ585" s="1"/>
      <c r="BR585" s="1"/>
    </row>
    <row r="586" spans="1:70" s="210" customFormat="1" x14ac:dyDescent="0.2">
      <c r="A586" s="33"/>
      <c r="B586" s="47"/>
      <c r="C586" s="106"/>
      <c r="D586" s="31"/>
      <c r="E586" s="31"/>
      <c r="F586" s="31"/>
      <c r="G586" s="33"/>
      <c r="H586" s="33"/>
      <c r="I586" s="33"/>
      <c r="J586" s="33"/>
      <c r="K586" s="33"/>
      <c r="L586" s="33"/>
      <c r="M586" s="31"/>
      <c r="N586" s="30"/>
      <c r="O586" s="31"/>
      <c r="P586" s="31"/>
      <c r="Q586" s="30"/>
      <c r="R586" s="29"/>
      <c r="S586" s="29"/>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1"/>
      <c r="BF586" s="1"/>
      <c r="BG586" s="1"/>
      <c r="BH586" s="1"/>
      <c r="BI586" s="1"/>
      <c r="BJ586" s="1"/>
      <c r="BK586" s="1"/>
      <c r="BL586" s="1"/>
      <c r="BM586" s="1"/>
      <c r="BN586" s="1"/>
      <c r="BO586" s="1"/>
      <c r="BP586" s="1"/>
      <c r="BQ586" s="1"/>
      <c r="BR586" s="1"/>
    </row>
    <row r="587" spans="1:70" s="210" customFormat="1" x14ac:dyDescent="0.2">
      <c r="A587" s="33"/>
      <c r="B587" s="47"/>
      <c r="C587" s="106"/>
      <c r="D587" s="31"/>
      <c r="E587" s="31"/>
      <c r="F587" s="31"/>
      <c r="G587" s="33"/>
      <c r="H587" s="33"/>
      <c r="I587" s="33"/>
      <c r="J587" s="33"/>
      <c r="K587" s="33"/>
      <c r="L587" s="33"/>
      <c r="M587" s="31"/>
      <c r="N587" s="30"/>
      <c r="O587" s="31"/>
      <c r="P587" s="31"/>
      <c r="Q587" s="30"/>
      <c r="R587" s="29"/>
      <c r="S587" s="29"/>
      <c r="T587" s="33"/>
      <c r="U587" s="33"/>
      <c r="V587" s="33"/>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1"/>
      <c r="BF587" s="1"/>
      <c r="BG587" s="1"/>
      <c r="BH587" s="1"/>
      <c r="BI587" s="1"/>
      <c r="BJ587" s="1"/>
      <c r="BK587" s="1"/>
      <c r="BL587" s="1"/>
      <c r="BM587" s="1"/>
      <c r="BN587" s="1"/>
      <c r="BO587" s="1"/>
      <c r="BP587" s="1"/>
      <c r="BQ587" s="1"/>
      <c r="BR587" s="1"/>
    </row>
    <row r="588" spans="1:70" s="210" customFormat="1" x14ac:dyDescent="0.2">
      <c r="A588" s="33"/>
      <c r="B588" s="47"/>
      <c r="C588" s="106"/>
      <c r="D588" s="31"/>
      <c r="E588" s="31"/>
      <c r="F588" s="31"/>
      <c r="G588" s="33"/>
      <c r="H588" s="33"/>
      <c r="I588" s="33"/>
      <c r="J588" s="33"/>
      <c r="K588" s="33"/>
      <c r="L588" s="33"/>
      <c r="M588" s="31"/>
      <c r="N588" s="30"/>
      <c r="O588" s="31"/>
      <c r="P588" s="31"/>
      <c r="Q588" s="30"/>
      <c r="R588" s="29"/>
      <c r="S588" s="29"/>
      <c r="T588" s="33"/>
      <c r="U588" s="33"/>
      <c r="V588" s="33"/>
      <c r="W588" s="33"/>
      <c r="X588" s="33"/>
      <c r="Y588" s="33"/>
      <c r="Z588" s="33"/>
      <c r="AA588" s="33"/>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1"/>
      <c r="BF588" s="1"/>
      <c r="BG588" s="1"/>
      <c r="BH588" s="1"/>
      <c r="BI588" s="1"/>
      <c r="BJ588" s="1"/>
      <c r="BK588" s="1"/>
      <c r="BL588" s="1"/>
      <c r="BM588" s="1"/>
      <c r="BN588" s="1"/>
      <c r="BO588" s="1"/>
      <c r="BP588" s="1"/>
      <c r="BQ588" s="1"/>
      <c r="BR588" s="1"/>
    </row>
    <row r="589" spans="1:70" s="210" customFormat="1" x14ac:dyDescent="0.2">
      <c r="A589" s="33"/>
      <c r="B589" s="47"/>
      <c r="C589" s="106"/>
      <c r="D589" s="31"/>
      <c r="E589" s="31"/>
      <c r="F589" s="31"/>
      <c r="G589" s="33"/>
      <c r="H589" s="33"/>
      <c r="I589" s="33"/>
      <c r="J589" s="33"/>
      <c r="K589" s="33"/>
      <c r="L589" s="33"/>
      <c r="M589" s="31"/>
      <c r="N589" s="30"/>
      <c r="O589" s="31"/>
      <c r="P589" s="31"/>
      <c r="Q589" s="30"/>
      <c r="R589" s="29"/>
      <c r="S589" s="29"/>
      <c r="T589" s="33"/>
      <c r="U589" s="33"/>
      <c r="V589" s="33"/>
      <c r="W589" s="33"/>
      <c r="X589" s="33"/>
      <c r="Y589" s="33"/>
      <c r="Z589" s="33"/>
      <c r="AA589" s="33"/>
      <c r="AB589" s="33"/>
      <c r="AC589" s="33"/>
      <c r="AD589" s="33"/>
      <c r="AE589" s="33"/>
      <c r="AF589" s="33"/>
      <c r="AG589" s="33"/>
      <c r="AH589" s="33"/>
      <c r="AI589" s="33"/>
      <c r="AJ589" s="33"/>
      <c r="AK589" s="33"/>
      <c r="AL589" s="33"/>
      <c r="AM589" s="33"/>
      <c r="AN589" s="33"/>
      <c r="AO589" s="33"/>
      <c r="AP589" s="33"/>
      <c r="AQ589" s="33"/>
      <c r="AR589" s="33"/>
      <c r="AS589" s="33"/>
      <c r="AT589" s="33"/>
      <c r="AU589" s="33"/>
      <c r="AV589" s="33"/>
      <c r="AW589" s="33"/>
      <c r="AX589" s="33"/>
      <c r="AY589" s="33"/>
      <c r="AZ589" s="33"/>
      <c r="BA589" s="33"/>
      <c r="BB589" s="33"/>
      <c r="BC589" s="33"/>
      <c r="BD589" s="33"/>
      <c r="BE589" s="1"/>
      <c r="BF589" s="1"/>
      <c r="BG589" s="1"/>
      <c r="BH589" s="1"/>
      <c r="BI589" s="1"/>
      <c r="BJ589" s="1"/>
      <c r="BK589" s="1"/>
      <c r="BL589" s="1"/>
      <c r="BM589" s="1"/>
      <c r="BN589" s="1"/>
      <c r="BO589" s="1"/>
      <c r="BP589" s="1"/>
      <c r="BQ589" s="1"/>
      <c r="BR589" s="1"/>
    </row>
    <row r="590" spans="1:70" s="210" customFormat="1" x14ac:dyDescent="0.2">
      <c r="A590" s="33"/>
      <c r="B590" s="47"/>
      <c r="C590" s="106"/>
      <c r="D590" s="31"/>
      <c r="E590" s="31"/>
      <c r="F590" s="31"/>
      <c r="G590" s="33"/>
      <c r="H590" s="33"/>
      <c r="I590" s="33"/>
      <c r="J590" s="33"/>
      <c r="K590" s="33"/>
      <c r="L590" s="33"/>
      <c r="M590" s="31"/>
      <c r="N590" s="30"/>
      <c r="O590" s="31"/>
      <c r="P590" s="31"/>
      <c r="Q590" s="30"/>
      <c r="R590" s="29"/>
      <c r="S590" s="29"/>
      <c r="T590" s="33"/>
      <c r="U590" s="33"/>
      <c r="V590" s="33"/>
      <c r="W590" s="33"/>
      <c r="X590" s="33"/>
      <c r="Y590" s="33"/>
      <c r="Z590" s="33"/>
      <c r="AA590" s="33"/>
      <c r="AB590" s="33"/>
      <c r="AC590" s="33"/>
      <c r="AD590" s="33"/>
      <c r="AE590" s="33"/>
      <c r="AF590" s="33"/>
      <c r="AG590" s="33"/>
      <c r="AH590" s="33"/>
      <c r="AI590" s="33"/>
      <c r="AJ590" s="33"/>
      <c r="AK590" s="33"/>
      <c r="AL590" s="33"/>
      <c r="AM590" s="33"/>
      <c r="AN590" s="33"/>
      <c r="AO590" s="33"/>
      <c r="AP590" s="33"/>
      <c r="AQ590" s="33"/>
      <c r="AR590" s="33"/>
      <c r="AS590" s="33"/>
      <c r="AT590" s="33"/>
      <c r="AU590" s="33"/>
      <c r="AV590" s="33"/>
      <c r="AW590" s="33"/>
      <c r="AX590" s="33"/>
      <c r="AY590" s="33"/>
      <c r="AZ590" s="33"/>
      <c r="BA590" s="33"/>
      <c r="BB590" s="33"/>
      <c r="BC590" s="33"/>
      <c r="BD590" s="33"/>
      <c r="BE590" s="1"/>
      <c r="BF590" s="1"/>
      <c r="BG590" s="1"/>
      <c r="BH590" s="1"/>
      <c r="BI590" s="1"/>
      <c r="BJ590" s="1"/>
      <c r="BK590" s="1"/>
      <c r="BL590" s="1"/>
      <c r="BM590" s="1"/>
      <c r="BN590" s="1"/>
      <c r="BO590" s="1"/>
      <c r="BP590" s="1"/>
      <c r="BQ590" s="1"/>
      <c r="BR590" s="1"/>
    </row>
    <row r="591" spans="1:70" s="210" customFormat="1" x14ac:dyDescent="0.2">
      <c r="A591" s="33"/>
      <c r="B591" s="47"/>
      <c r="C591" s="106"/>
      <c r="D591" s="31"/>
      <c r="E591" s="31"/>
      <c r="F591" s="31"/>
      <c r="G591" s="33"/>
      <c r="H591" s="33"/>
      <c r="I591" s="33"/>
      <c r="J591" s="33"/>
      <c r="K591" s="33"/>
      <c r="L591" s="33"/>
      <c r="M591" s="31"/>
      <c r="N591" s="30"/>
      <c r="O591" s="31"/>
      <c r="P591" s="31"/>
      <c r="Q591" s="30"/>
      <c r="R591" s="29"/>
      <c r="S591" s="29"/>
      <c r="T591" s="33"/>
      <c r="U591" s="33"/>
      <c r="V591" s="33"/>
      <c r="W591" s="33"/>
      <c r="X591" s="33"/>
      <c r="Y591" s="33"/>
      <c r="Z591" s="33"/>
      <c r="AA591" s="33"/>
      <c r="AB591" s="33"/>
      <c r="AC591" s="33"/>
      <c r="AD591" s="33"/>
      <c r="AE591" s="33"/>
      <c r="AF591" s="33"/>
      <c r="AG591" s="33"/>
      <c r="AH591" s="33"/>
      <c r="AI591" s="33"/>
      <c r="AJ591" s="33"/>
      <c r="AK591" s="33"/>
      <c r="AL591" s="33"/>
      <c r="AM591" s="33"/>
      <c r="AN591" s="33"/>
      <c r="AO591" s="33"/>
      <c r="AP591" s="33"/>
      <c r="AQ591" s="33"/>
      <c r="AR591" s="33"/>
      <c r="AS591" s="33"/>
      <c r="AT591" s="33"/>
      <c r="AU591" s="33"/>
      <c r="AV591" s="33"/>
      <c r="AW591" s="33"/>
      <c r="AX591" s="33"/>
      <c r="AY591" s="33"/>
      <c r="AZ591" s="33"/>
      <c r="BA591" s="33"/>
      <c r="BB591" s="33"/>
      <c r="BC591" s="33"/>
      <c r="BD591" s="33"/>
      <c r="BE591" s="1"/>
      <c r="BF591" s="1"/>
      <c r="BG591" s="1"/>
      <c r="BH591" s="1"/>
      <c r="BI591" s="1"/>
      <c r="BJ591" s="1"/>
      <c r="BK591" s="1"/>
      <c r="BL591" s="1"/>
      <c r="BM591" s="1"/>
      <c r="BN591" s="1"/>
      <c r="BO591" s="1"/>
      <c r="BP591" s="1"/>
      <c r="BQ591" s="1"/>
      <c r="BR591" s="1"/>
    </row>
    <row r="592" spans="1:70" s="210" customFormat="1" x14ac:dyDescent="0.2">
      <c r="A592" s="33"/>
      <c r="B592" s="47"/>
      <c r="C592" s="106"/>
      <c r="D592" s="31"/>
      <c r="E592" s="31"/>
      <c r="F592" s="31"/>
      <c r="G592" s="33"/>
      <c r="H592" s="33"/>
      <c r="I592" s="33"/>
      <c r="J592" s="33"/>
      <c r="K592" s="33"/>
      <c r="L592" s="33"/>
      <c r="M592" s="31"/>
      <c r="N592" s="30"/>
      <c r="O592" s="31"/>
      <c r="P592" s="31"/>
      <c r="Q592" s="30"/>
      <c r="R592" s="29"/>
      <c r="S592" s="29"/>
      <c r="T592" s="33"/>
      <c r="U592" s="33"/>
      <c r="V592" s="33"/>
      <c r="W592" s="33"/>
      <c r="X592" s="33"/>
      <c r="Y592" s="33"/>
      <c r="Z592" s="33"/>
      <c r="AA592" s="33"/>
      <c r="AB592" s="33"/>
      <c r="AC592" s="33"/>
      <c r="AD592" s="33"/>
      <c r="AE592" s="33"/>
      <c r="AF592" s="33"/>
      <c r="AG592" s="33"/>
      <c r="AH592" s="33"/>
      <c r="AI592" s="33"/>
      <c r="AJ592" s="33"/>
      <c r="AK592" s="33"/>
      <c r="AL592" s="33"/>
      <c r="AM592" s="33"/>
      <c r="AN592" s="33"/>
      <c r="AO592" s="33"/>
      <c r="AP592" s="33"/>
      <c r="AQ592" s="33"/>
      <c r="AR592" s="33"/>
      <c r="AS592" s="33"/>
      <c r="AT592" s="33"/>
      <c r="AU592" s="33"/>
      <c r="AV592" s="33"/>
      <c r="AW592" s="33"/>
      <c r="AX592" s="33"/>
      <c r="AY592" s="33"/>
      <c r="AZ592" s="33"/>
      <c r="BA592" s="33"/>
      <c r="BB592" s="33"/>
      <c r="BC592" s="33"/>
      <c r="BD592" s="33"/>
      <c r="BE592" s="1"/>
      <c r="BF592" s="1"/>
      <c r="BG592" s="1"/>
      <c r="BH592" s="1"/>
      <c r="BI592" s="1"/>
      <c r="BJ592" s="1"/>
      <c r="BK592" s="1"/>
      <c r="BL592" s="1"/>
      <c r="BM592" s="1"/>
      <c r="BN592" s="1"/>
      <c r="BO592" s="1"/>
      <c r="BP592" s="1"/>
      <c r="BQ592" s="1"/>
      <c r="BR592" s="1"/>
    </row>
    <row r="593" spans="1:70" s="210" customFormat="1" x14ac:dyDescent="0.2">
      <c r="A593" s="33"/>
      <c r="B593" s="47"/>
      <c r="C593" s="106"/>
      <c r="D593" s="31"/>
      <c r="E593" s="31"/>
      <c r="F593" s="31"/>
      <c r="G593" s="33"/>
      <c r="H593" s="33"/>
      <c r="I593" s="33"/>
      <c r="J593" s="33"/>
      <c r="K593" s="33"/>
      <c r="L593" s="33"/>
      <c r="M593" s="31"/>
      <c r="N593" s="30"/>
      <c r="O593" s="31"/>
      <c r="P593" s="31"/>
      <c r="Q593" s="30"/>
      <c r="R593" s="29"/>
      <c r="S593" s="29"/>
      <c r="T593" s="33"/>
      <c r="U593" s="33"/>
      <c r="V593" s="33"/>
      <c r="W593" s="33"/>
      <c r="X593" s="33"/>
      <c r="Y593" s="33"/>
      <c r="Z593" s="33"/>
      <c r="AA593" s="33"/>
      <c r="AB593" s="33"/>
      <c r="AC593" s="33"/>
      <c r="AD593" s="33"/>
      <c r="AE593" s="33"/>
      <c r="AF593" s="33"/>
      <c r="AG593" s="33"/>
      <c r="AH593" s="33"/>
      <c r="AI593" s="33"/>
      <c r="AJ593" s="33"/>
      <c r="AK593" s="33"/>
      <c r="AL593" s="33"/>
      <c r="AM593" s="33"/>
      <c r="AN593" s="33"/>
      <c r="AO593" s="33"/>
      <c r="AP593" s="33"/>
      <c r="AQ593" s="33"/>
      <c r="AR593" s="33"/>
      <c r="AS593" s="33"/>
      <c r="AT593" s="33"/>
      <c r="AU593" s="33"/>
      <c r="AV593" s="33"/>
      <c r="AW593" s="33"/>
      <c r="AX593" s="33"/>
      <c r="AY593" s="33"/>
      <c r="AZ593" s="33"/>
      <c r="BA593" s="33"/>
      <c r="BB593" s="33"/>
      <c r="BC593" s="33"/>
      <c r="BD593" s="33"/>
      <c r="BE593" s="1"/>
      <c r="BF593" s="1"/>
      <c r="BG593" s="1"/>
      <c r="BH593" s="1"/>
      <c r="BI593" s="1"/>
      <c r="BJ593" s="1"/>
      <c r="BK593" s="1"/>
      <c r="BL593" s="1"/>
      <c r="BM593" s="1"/>
      <c r="BN593" s="1"/>
      <c r="BO593" s="1"/>
      <c r="BP593" s="1"/>
      <c r="BQ593" s="1"/>
      <c r="BR593" s="1"/>
    </row>
    <row r="594" spans="1:70" s="210" customFormat="1" x14ac:dyDescent="0.2">
      <c r="A594" s="33"/>
      <c r="B594" s="47"/>
      <c r="C594" s="106"/>
      <c r="D594" s="31"/>
      <c r="E594" s="31"/>
      <c r="F594" s="31"/>
      <c r="G594" s="33"/>
      <c r="H594" s="33"/>
      <c r="I594" s="33"/>
      <c r="J594" s="33"/>
      <c r="K594" s="33"/>
      <c r="L594" s="33"/>
      <c r="M594" s="31"/>
      <c r="N594" s="30"/>
      <c r="O594" s="31"/>
      <c r="P594" s="31"/>
      <c r="Q594" s="30"/>
      <c r="R594" s="29"/>
      <c r="S594" s="29"/>
      <c r="T594" s="33"/>
      <c r="U594" s="33"/>
      <c r="V594" s="33"/>
      <c r="W594" s="33"/>
      <c r="X594" s="33"/>
      <c r="Y594" s="33"/>
      <c r="Z594" s="33"/>
      <c r="AA594" s="33"/>
      <c r="AB594" s="33"/>
      <c r="AC594" s="33"/>
      <c r="AD594" s="33"/>
      <c r="AE594" s="33"/>
      <c r="AF594" s="33"/>
      <c r="AG594" s="33"/>
      <c r="AH594" s="33"/>
      <c r="AI594" s="33"/>
      <c r="AJ594" s="33"/>
      <c r="AK594" s="33"/>
      <c r="AL594" s="33"/>
      <c r="AM594" s="33"/>
      <c r="AN594" s="33"/>
      <c r="AO594" s="33"/>
      <c r="AP594" s="33"/>
      <c r="AQ594" s="33"/>
      <c r="AR594" s="33"/>
      <c r="AS594" s="33"/>
      <c r="AT594" s="33"/>
      <c r="AU594" s="33"/>
      <c r="AV594" s="33"/>
      <c r="AW594" s="33"/>
      <c r="AX594" s="33"/>
      <c r="AY594" s="33"/>
      <c r="AZ594" s="33"/>
      <c r="BA594" s="33"/>
      <c r="BB594" s="33"/>
      <c r="BC594" s="33"/>
      <c r="BD594" s="33"/>
      <c r="BE594" s="1"/>
      <c r="BF594" s="1"/>
      <c r="BG594" s="1"/>
      <c r="BH594" s="1"/>
      <c r="BI594" s="1"/>
      <c r="BJ594" s="1"/>
      <c r="BK594" s="1"/>
      <c r="BL594" s="1"/>
      <c r="BM594" s="1"/>
      <c r="BN594" s="1"/>
      <c r="BO594" s="1"/>
      <c r="BP594" s="1"/>
      <c r="BQ594" s="1"/>
      <c r="BR594" s="1"/>
    </row>
    <row r="595" spans="1:70" s="210" customFormat="1" x14ac:dyDescent="0.2">
      <c r="A595" s="33"/>
      <c r="B595" s="47"/>
      <c r="C595" s="106"/>
      <c r="D595" s="31"/>
      <c r="E595" s="31"/>
      <c r="F595" s="31"/>
      <c r="G595" s="33"/>
      <c r="H595" s="33"/>
      <c r="I595" s="33"/>
      <c r="J595" s="33"/>
      <c r="K595" s="33"/>
      <c r="L595" s="33"/>
      <c r="M595" s="31"/>
      <c r="N595" s="30"/>
      <c r="O595" s="31"/>
      <c r="P595" s="31"/>
      <c r="Q595" s="30"/>
      <c r="R595" s="29"/>
      <c r="S595" s="29"/>
      <c r="T595" s="33"/>
      <c r="U595" s="33"/>
      <c r="V595" s="33"/>
      <c r="W595" s="33"/>
      <c r="X595" s="33"/>
      <c r="Y595" s="33"/>
      <c r="Z595" s="33"/>
      <c r="AA595" s="33"/>
      <c r="AB595" s="33"/>
      <c r="AC595" s="33"/>
      <c r="AD595" s="33"/>
      <c r="AE595" s="33"/>
      <c r="AF595" s="33"/>
      <c r="AG595" s="33"/>
      <c r="AH595" s="33"/>
      <c r="AI595" s="33"/>
      <c r="AJ595" s="33"/>
      <c r="AK595" s="33"/>
      <c r="AL595" s="33"/>
      <c r="AM595" s="33"/>
      <c r="AN595" s="33"/>
      <c r="AO595" s="33"/>
      <c r="AP595" s="33"/>
      <c r="AQ595" s="33"/>
      <c r="AR595" s="33"/>
      <c r="AS595" s="33"/>
      <c r="AT595" s="33"/>
      <c r="AU595" s="33"/>
      <c r="AV595" s="33"/>
      <c r="AW595" s="33"/>
      <c r="AX595" s="33"/>
      <c r="AY595" s="33"/>
      <c r="AZ595" s="33"/>
      <c r="BA595" s="33"/>
      <c r="BB595" s="33"/>
      <c r="BC595" s="33"/>
      <c r="BD595" s="33"/>
      <c r="BE595" s="1"/>
      <c r="BF595" s="1"/>
      <c r="BG595" s="1"/>
      <c r="BH595" s="1"/>
      <c r="BI595" s="1"/>
      <c r="BJ595" s="1"/>
      <c r="BK595" s="1"/>
      <c r="BL595" s="1"/>
      <c r="BM595" s="1"/>
      <c r="BN595" s="1"/>
      <c r="BO595" s="1"/>
      <c r="BP595" s="1"/>
      <c r="BQ595" s="1"/>
      <c r="BR595" s="1"/>
    </row>
    <row r="596" spans="1:70" s="210" customFormat="1" x14ac:dyDescent="0.2">
      <c r="A596" s="33"/>
      <c r="B596" s="47"/>
      <c r="C596" s="106"/>
      <c r="D596" s="31"/>
      <c r="E596" s="31"/>
      <c r="F596" s="31"/>
      <c r="G596" s="33"/>
      <c r="H596" s="33"/>
      <c r="I596" s="33"/>
      <c r="J596" s="33"/>
      <c r="K596" s="33"/>
      <c r="L596" s="33"/>
      <c r="M596" s="31"/>
      <c r="N596" s="30"/>
      <c r="O596" s="31"/>
      <c r="P596" s="31"/>
      <c r="Q596" s="30"/>
      <c r="R596" s="29"/>
      <c r="S596" s="29"/>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1"/>
      <c r="BF596" s="1"/>
      <c r="BG596" s="1"/>
      <c r="BH596" s="1"/>
      <c r="BI596" s="1"/>
      <c r="BJ596" s="1"/>
      <c r="BK596" s="1"/>
      <c r="BL596" s="1"/>
      <c r="BM596" s="1"/>
      <c r="BN596" s="1"/>
      <c r="BO596" s="1"/>
      <c r="BP596" s="1"/>
      <c r="BQ596" s="1"/>
      <c r="BR596" s="1"/>
    </row>
    <row r="597" spans="1:70" s="210" customFormat="1" x14ac:dyDescent="0.2">
      <c r="A597" s="33"/>
      <c r="B597" s="47"/>
      <c r="C597" s="106"/>
      <c r="D597" s="31"/>
      <c r="E597" s="31"/>
      <c r="F597" s="31"/>
      <c r="G597" s="33"/>
      <c r="H597" s="33"/>
      <c r="I597" s="33"/>
      <c r="J597" s="33"/>
      <c r="K597" s="33"/>
      <c r="L597" s="33"/>
      <c r="M597" s="31"/>
      <c r="N597" s="30"/>
      <c r="O597" s="31"/>
      <c r="P597" s="31"/>
      <c r="Q597" s="30"/>
      <c r="R597" s="29"/>
      <c r="S597" s="29"/>
      <c r="T597" s="33"/>
      <c r="U597" s="33"/>
      <c r="V597" s="33"/>
      <c r="W597" s="33"/>
      <c r="X597" s="33"/>
      <c r="Y597" s="33"/>
      <c r="Z597" s="33"/>
      <c r="AA597" s="33"/>
      <c r="AB597" s="33"/>
      <c r="AC597" s="33"/>
      <c r="AD597" s="33"/>
      <c r="AE597" s="33"/>
      <c r="AF597" s="33"/>
      <c r="AG597" s="33"/>
      <c r="AH597" s="33"/>
      <c r="AI597" s="33"/>
      <c r="AJ597" s="33"/>
      <c r="AK597" s="33"/>
      <c r="AL597" s="33"/>
      <c r="AM597" s="33"/>
      <c r="AN597" s="33"/>
      <c r="AO597" s="33"/>
      <c r="AP597" s="33"/>
      <c r="AQ597" s="33"/>
      <c r="AR597" s="33"/>
      <c r="AS597" s="33"/>
      <c r="AT597" s="33"/>
      <c r="AU597" s="33"/>
      <c r="AV597" s="33"/>
      <c r="AW597" s="33"/>
      <c r="AX597" s="33"/>
      <c r="AY597" s="33"/>
      <c r="AZ597" s="33"/>
      <c r="BA597" s="33"/>
      <c r="BB597" s="33"/>
      <c r="BC597" s="33"/>
      <c r="BD597" s="33"/>
      <c r="BE597" s="1"/>
      <c r="BF597" s="1"/>
      <c r="BG597" s="1"/>
      <c r="BH597" s="1"/>
      <c r="BI597" s="1"/>
      <c r="BJ597" s="1"/>
      <c r="BK597" s="1"/>
      <c r="BL597" s="1"/>
      <c r="BM597" s="1"/>
      <c r="BN597" s="1"/>
      <c r="BO597" s="1"/>
      <c r="BP597" s="1"/>
      <c r="BQ597" s="1"/>
      <c r="BR597" s="1"/>
    </row>
    <row r="598" spans="1:70" s="210" customFormat="1" x14ac:dyDescent="0.2">
      <c r="A598" s="33"/>
      <c r="B598" s="47"/>
      <c r="C598" s="106"/>
      <c r="D598" s="31"/>
      <c r="E598" s="31"/>
      <c r="F598" s="31"/>
      <c r="G598" s="33"/>
      <c r="H598" s="33"/>
      <c r="I598" s="33"/>
      <c r="J598" s="33"/>
      <c r="K598" s="33"/>
      <c r="L598" s="33"/>
      <c r="M598" s="31"/>
      <c r="N598" s="30"/>
      <c r="O598" s="31"/>
      <c r="P598" s="31"/>
      <c r="Q598" s="30"/>
      <c r="R598" s="29"/>
      <c r="S598" s="29"/>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1"/>
      <c r="BF598" s="1"/>
      <c r="BG598" s="1"/>
      <c r="BH598" s="1"/>
      <c r="BI598" s="1"/>
      <c r="BJ598" s="1"/>
      <c r="BK598" s="1"/>
      <c r="BL598" s="1"/>
      <c r="BM598" s="1"/>
      <c r="BN598" s="1"/>
      <c r="BO598" s="1"/>
      <c r="BP598" s="1"/>
      <c r="BQ598" s="1"/>
      <c r="BR598" s="1"/>
    </row>
    <row r="599" spans="1:70" s="210" customFormat="1" x14ac:dyDescent="0.2">
      <c r="A599" s="33"/>
      <c r="B599" s="47"/>
      <c r="C599" s="106"/>
      <c r="D599" s="31"/>
      <c r="E599" s="31"/>
      <c r="F599" s="31"/>
      <c r="G599" s="33"/>
      <c r="H599" s="33"/>
      <c r="I599" s="33"/>
      <c r="J599" s="33"/>
      <c r="K599" s="33"/>
      <c r="L599" s="33"/>
      <c r="M599" s="31"/>
      <c r="N599" s="30"/>
      <c r="O599" s="31"/>
      <c r="P599" s="31"/>
      <c r="Q599" s="30"/>
      <c r="R599" s="29"/>
      <c r="S599" s="29"/>
      <c r="T599" s="33"/>
      <c r="U599" s="33"/>
      <c r="V599" s="33"/>
      <c r="W599" s="33"/>
      <c r="X599" s="33"/>
      <c r="Y599" s="33"/>
      <c r="Z599" s="33"/>
      <c r="AA599" s="33"/>
      <c r="AB599" s="33"/>
      <c r="AC599" s="33"/>
      <c r="AD599" s="33"/>
      <c r="AE599" s="33"/>
      <c r="AF599" s="33"/>
      <c r="AG599" s="33"/>
      <c r="AH599" s="33"/>
      <c r="AI599" s="33"/>
      <c r="AJ599" s="33"/>
      <c r="AK599" s="33"/>
      <c r="AL599" s="33"/>
      <c r="AM599" s="33"/>
      <c r="AN599" s="33"/>
      <c r="AO599" s="33"/>
      <c r="AP599" s="33"/>
      <c r="AQ599" s="33"/>
      <c r="AR599" s="33"/>
      <c r="AS599" s="33"/>
      <c r="AT599" s="33"/>
      <c r="AU599" s="33"/>
      <c r="AV599" s="33"/>
      <c r="AW599" s="33"/>
      <c r="AX599" s="33"/>
      <c r="AY599" s="33"/>
      <c r="AZ599" s="33"/>
      <c r="BA599" s="33"/>
      <c r="BB599" s="33"/>
      <c r="BC599" s="33"/>
      <c r="BD599" s="33"/>
      <c r="BE599" s="1"/>
      <c r="BF599" s="1"/>
      <c r="BG599" s="1"/>
      <c r="BH599" s="1"/>
      <c r="BI599" s="1"/>
      <c r="BJ599" s="1"/>
      <c r="BK599" s="1"/>
      <c r="BL599" s="1"/>
      <c r="BM599" s="1"/>
      <c r="BN599" s="1"/>
      <c r="BO599" s="1"/>
      <c r="BP599" s="1"/>
      <c r="BQ599" s="1"/>
      <c r="BR599" s="1"/>
    </row>
    <row r="600" spans="1:70" s="210" customFormat="1" x14ac:dyDescent="0.2">
      <c r="A600" s="33"/>
      <c r="B600" s="47"/>
      <c r="C600" s="106"/>
      <c r="D600" s="31"/>
      <c r="E600" s="31"/>
      <c r="F600" s="31"/>
      <c r="G600" s="33"/>
      <c r="H600" s="33"/>
      <c r="I600" s="33"/>
      <c r="J600" s="33"/>
      <c r="K600" s="33"/>
      <c r="L600" s="33"/>
      <c r="M600" s="31"/>
      <c r="N600" s="30"/>
      <c r="O600" s="31"/>
      <c r="P600" s="31"/>
      <c r="Q600" s="30"/>
      <c r="R600" s="29"/>
      <c r="S600" s="29"/>
      <c r="T600" s="33"/>
      <c r="U600" s="33"/>
      <c r="V600" s="33"/>
      <c r="W600" s="33"/>
      <c r="X600" s="33"/>
      <c r="Y600" s="33"/>
      <c r="Z600" s="33"/>
      <c r="AA600" s="33"/>
      <c r="AB600" s="33"/>
      <c r="AC600" s="33"/>
      <c r="AD600" s="33"/>
      <c r="AE600" s="33"/>
      <c r="AF600" s="33"/>
      <c r="AG600" s="33"/>
      <c r="AH600" s="33"/>
      <c r="AI600" s="33"/>
      <c r="AJ600" s="33"/>
      <c r="AK600" s="33"/>
      <c r="AL600" s="33"/>
      <c r="AM600" s="33"/>
      <c r="AN600" s="33"/>
      <c r="AO600" s="33"/>
      <c r="AP600" s="33"/>
      <c r="AQ600" s="33"/>
      <c r="AR600" s="33"/>
      <c r="AS600" s="33"/>
      <c r="AT600" s="33"/>
      <c r="AU600" s="33"/>
      <c r="AV600" s="33"/>
      <c r="AW600" s="33"/>
      <c r="AX600" s="33"/>
      <c r="AY600" s="33"/>
      <c r="AZ600" s="33"/>
      <c r="BA600" s="33"/>
      <c r="BB600" s="33"/>
      <c r="BC600" s="33"/>
      <c r="BD600" s="33"/>
      <c r="BE600" s="1"/>
      <c r="BF600" s="1"/>
      <c r="BG600" s="1"/>
      <c r="BH600" s="1"/>
      <c r="BI600" s="1"/>
      <c r="BJ600" s="1"/>
      <c r="BK600" s="1"/>
      <c r="BL600" s="1"/>
      <c r="BM600" s="1"/>
      <c r="BN600" s="1"/>
      <c r="BO600" s="1"/>
      <c r="BP600" s="1"/>
      <c r="BQ600" s="1"/>
      <c r="BR600" s="1"/>
    </row>
    <row r="601" spans="1:70" s="210" customFormat="1" x14ac:dyDescent="0.2">
      <c r="A601" s="33"/>
      <c r="B601" s="47"/>
      <c r="C601" s="106"/>
      <c r="D601" s="31"/>
      <c r="E601" s="31"/>
      <c r="F601" s="31"/>
      <c r="G601" s="33"/>
      <c r="H601" s="33"/>
      <c r="I601" s="33"/>
      <c r="J601" s="33"/>
      <c r="K601" s="33"/>
      <c r="L601" s="33"/>
      <c r="M601" s="31"/>
      <c r="N601" s="30"/>
      <c r="O601" s="31"/>
      <c r="P601" s="31"/>
      <c r="Q601" s="30"/>
      <c r="R601" s="29"/>
      <c r="S601" s="29"/>
      <c r="T601" s="33"/>
      <c r="U601" s="33"/>
      <c r="V601" s="33"/>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c r="BE601" s="1"/>
      <c r="BF601" s="1"/>
      <c r="BG601" s="1"/>
      <c r="BH601" s="1"/>
      <c r="BI601" s="1"/>
      <c r="BJ601" s="1"/>
      <c r="BK601" s="1"/>
      <c r="BL601" s="1"/>
      <c r="BM601" s="1"/>
      <c r="BN601" s="1"/>
      <c r="BO601" s="1"/>
      <c r="BP601" s="1"/>
      <c r="BQ601" s="1"/>
      <c r="BR601" s="1"/>
    </row>
    <row r="602" spans="1:70" s="210" customFormat="1" x14ac:dyDescent="0.2">
      <c r="A602" s="33"/>
      <c r="B602" s="47"/>
      <c r="C602" s="106"/>
      <c r="D602" s="31"/>
      <c r="E602" s="31"/>
      <c r="F602" s="31"/>
      <c r="G602" s="33"/>
      <c r="H602" s="33"/>
      <c r="I602" s="33"/>
      <c r="J602" s="33"/>
      <c r="K602" s="33"/>
      <c r="L602" s="33"/>
      <c r="M602" s="31"/>
      <c r="N602" s="30"/>
      <c r="O602" s="31"/>
      <c r="P602" s="31"/>
      <c r="Q602" s="30"/>
      <c r="R602" s="29"/>
      <c r="S602" s="29"/>
      <c r="T602" s="33"/>
      <c r="U602" s="33"/>
      <c r="V602" s="33"/>
      <c r="W602" s="33"/>
      <c r="X602" s="33"/>
      <c r="Y602" s="33"/>
      <c r="Z602" s="33"/>
      <c r="AA602" s="33"/>
      <c r="AB602" s="33"/>
      <c r="AC602" s="33"/>
      <c r="AD602" s="33"/>
      <c r="AE602" s="33"/>
      <c r="AF602" s="33"/>
      <c r="AG602" s="33"/>
      <c r="AH602" s="33"/>
      <c r="AI602" s="33"/>
      <c r="AJ602" s="33"/>
      <c r="AK602" s="33"/>
      <c r="AL602" s="33"/>
      <c r="AM602" s="33"/>
      <c r="AN602" s="33"/>
      <c r="AO602" s="33"/>
      <c r="AP602" s="33"/>
      <c r="AQ602" s="33"/>
      <c r="AR602" s="33"/>
      <c r="AS602" s="33"/>
      <c r="AT602" s="33"/>
      <c r="AU602" s="33"/>
      <c r="AV602" s="33"/>
      <c r="AW602" s="33"/>
      <c r="AX602" s="33"/>
      <c r="AY602" s="33"/>
      <c r="AZ602" s="33"/>
      <c r="BA602" s="33"/>
      <c r="BB602" s="33"/>
      <c r="BC602" s="33"/>
      <c r="BD602" s="33"/>
      <c r="BE602" s="1"/>
      <c r="BF602" s="1"/>
      <c r="BG602" s="1"/>
      <c r="BH602" s="1"/>
      <c r="BI602" s="1"/>
      <c r="BJ602" s="1"/>
      <c r="BK602" s="1"/>
      <c r="BL602" s="1"/>
      <c r="BM602" s="1"/>
      <c r="BN602" s="1"/>
      <c r="BO602" s="1"/>
      <c r="BP602" s="1"/>
      <c r="BQ602" s="1"/>
      <c r="BR602" s="1"/>
    </row>
    <row r="603" spans="1:70" s="210" customFormat="1" x14ac:dyDescent="0.2">
      <c r="A603" s="33"/>
      <c r="B603" s="47"/>
      <c r="C603" s="106"/>
      <c r="D603" s="31"/>
      <c r="E603" s="31"/>
      <c r="F603" s="31"/>
      <c r="G603" s="33"/>
      <c r="H603" s="33"/>
      <c r="I603" s="33"/>
      <c r="J603" s="33"/>
      <c r="K603" s="33"/>
      <c r="L603" s="33"/>
      <c r="M603" s="31"/>
      <c r="N603" s="30"/>
      <c r="O603" s="31"/>
      <c r="P603" s="31"/>
      <c r="Q603" s="30"/>
      <c r="R603" s="29"/>
      <c r="S603" s="29"/>
      <c r="T603" s="33"/>
      <c r="U603" s="33"/>
      <c r="V603" s="33"/>
      <c r="W603" s="33"/>
      <c r="X603" s="33"/>
      <c r="Y603" s="33"/>
      <c r="Z603" s="33"/>
      <c r="AA603" s="33"/>
      <c r="AB603" s="33"/>
      <c r="AC603" s="33"/>
      <c r="AD603" s="33"/>
      <c r="AE603" s="33"/>
      <c r="AF603" s="33"/>
      <c r="AG603" s="33"/>
      <c r="AH603" s="33"/>
      <c r="AI603" s="33"/>
      <c r="AJ603" s="33"/>
      <c r="AK603" s="33"/>
      <c r="AL603" s="33"/>
      <c r="AM603" s="33"/>
      <c r="AN603" s="33"/>
      <c r="AO603" s="33"/>
      <c r="AP603" s="33"/>
      <c r="AQ603" s="33"/>
      <c r="AR603" s="33"/>
      <c r="AS603" s="33"/>
      <c r="AT603" s="33"/>
      <c r="AU603" s="33"/>
      <c r="AV603" s="33"/>
      <c r="AW603" s="33"/>
      <c r="AX603" s="33"/>
      <c r="AY603" s="33"/>
      <c r="AZ603" s="33"/>
      <c r="BA603" s="33"/>
      <c r="BB603" s="33"/>
      <c r="BC603" s="33"/>
      <c r="BD603" s="33"/>
      <c r="BE603" s="1"/>
      <c r="BF603" s="1"/>
      <c r="BG603" s="1"/>
      <c r="BH603" s="1"/>
      <c r="BI603" s="1"/>
      <c r="BJ603" s="1"/>
      <c r="BK603" s="1"/>
      <c r="BL603" s="1"/>
      <c r="BM603" s="1"/>
      <c r="BN603" s="1"/>
      <c r="BO603" s="1"/>
      <c r="BP603" s="1"/>
      <c r="BQ603" s="1"/>
      <c r="BR603" s="1"/>
    </row>
    <row r="604" spans="1:70" s="210" customFormat="1" x14ac:dyDescent="0.2">
      <c r="A604" s="33"/>
      <c r="B604" s="47"/>
      <c r="C604" s="106"/>
      <c r="D604" s="31"/>
      <c r="E604" s="31"/>
      <c r="F604" s="31"/>
      <c r="G604" s="33"/>
      <c r="H604" s="33"/>
      <c r="I604" s="33"/>
      <c r="J604" s="33"/>
      <c r="K604" s="33"/>
      <c r="L604" s="33"/>
      <c r="M604" s="31"/>
      <c r="N604" s="30"/>
      <c r="O604" s="31"/>
      <c r="P604" s="31"/>
      <c r="Q604" s="30"/>
      <c r="R604" s="29"/>
      <c r="S604" s="29"/>
      <c r="T604" s="33"/>
      <c r="U604" s="33"/>
      <c r="V604" s="33"/>
      <c r="W604" s="33"/>
      <c r="X604" s="33"/>
      <c r="Y604" s="33"/>
      <c r="Z604" s="33"/>
      <c r="AA604" s="33"/>
      <c r="AB604" s="33"/>
      <c r="AC604" s="33"/>
      <c r="AD604" s="33"/>
      <c r="AE604" s="33"/>
      <c r="AF604" s="33"/>
      <c r="AG604" s="33"/>
      <c r="AH604" s="33"/>
      <c r="AI604" s="33"/>
      <c r="AJ604" s="33"/>
      <c r="AK604" s="33"/>
      <c r="AL604" s="33"/>
      <c r="AM604" s="33"/>
      <c r="AN604" s="33"/>
      <c r="AO604" s="33"/>
      <c r="AP604" s="33"/>
      <c r="AQ604" s="33"/>
      <c r="AR604" s="33"/>
      <c r="AS604" s="33"/>
      <c r="AT604" s="33"/>
      <c r="AU604" s="33"/>
      <c r="AV604" s="33"/>
      <c r="AW604" s="33"/>
      <c r="AX604" s="33"/>
      <c r="AY604" s="33"/>
      <c r="AZ604" s="33"/>
      <c r="BA604" s="33"/>
      <c r="BB604" s="33"/>
      <c r="BC604" s="33"/>
      <c r="BD604" s="33"/>
      <c r="BE604" s="1"/>
      <c r="BF604" s="1"/>
      <c r="BG604" s="1"/>
      <c r="BH604" s="1"/>
      <c r="BI604" s="1"/>
      <c r="BJ604" s="1"/>
      <c r="BK604" s="1"/>
      <c r="BL604" s="1"/>
      <c r="BM604" s="1"/>
      <c r="BN604" s="1"/>
      <c r="BO604" s="1"/>
      <c r="BP604" s="1"/>
      <c r="BQ604" s="1"/>
      <c r="BR604" s="1"/>
    </row>
    <row r="605" spans="1:70" s="210" customFormat="1" x14ac:dyDescent="0.2">
      <c r="A605" s="33"/>
      <c r="B605" s="47"/>
      <c r="C605" s="106"/>
      <c r="D605" s="31"/>
      <c r="E605" s="31"/>
      <c r="F605" s="31"/>
      <c r="G605" s="33"/>
      <c r="H605" s="33"/>
      <c r="I605" s="33"/>
      <c r="J605" s="33"/>
      <c r="K605" s="33"/>
      <c r="L605" s="33"/>
      <c r="M605" s="31"/>
      <c r="N605" s="30"/>
      <c r="O605" s="31"/>
      <c r="P605" s="31"/>
      <c r="Q605" s="30"/>
      <c r="R605" s="29"/>
      <c r="S605" s="29"/>
      <c r="T605" s="33"/>
      <c r="U605" s="33"/>
      <c r="V605" s="33"/>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1"/>
      <c r="BF605" s="1"/>
      <c r="BG605" s="1"/>
      <c r="BH605" s="1"/>
      <c r="BI605" s="1"/>
      <c r="BJ605" s="1"/>
      <c r="BK605" s="1"/>
      <c r="BL605" s="1"/>
      <c r="BM605" s="1"/>
      <c r="BN605" s="1"/>
      <c r="BO605" s="1"/>
      <c r="BP605" s="1"/>
      <c r="BQ605" s="1"/>
      <c r="BR605" s="1"/>
    </row>
    <row r="606" spans="1:70" s="210" customFormat="1" x14ac:dyDescent="0.2">
      <c r="A606" s="33"/>
      <c r="B606" s="47"/>
      <c r="C606" s="106"/>
      <c r="D606" s="31"/>
      <c r="E606" s="31"/>
      <c r="F606" s="31"/>
      <c r="G606" s="33"/>
      <c r="H606" s="33"/>
      <c r="I606" s="33"/>
      <c r="J606" s="33"/>
      <c r="K606" s="33"/>
      <c r="L606" s="33"/>
      <c r="M606" s="31"/>
      <c r="N606" s="30"/>
      <c r="O606" s="31"/>
      <c r="P606" s="31"/>
      <c r="Q606" s="30"/>
      <c r="R606" s="29"/>
      <c r="S606" s="29"/>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1"/>
      <c r="BF606" s="1"/>
      <c r="BG606" s="1"/>
      <c r="BH606" s="1"/>
      <c r="BI606" s="1"/>
      <c r="BJ606" s="1"/>
      <c r="BK606" s="1"/>
      <c r="BL606" s="1"/>
      <c r="BM606" s="1"/>
      <c r="BN606" s="1"/>
      <c r="BO606" s="1"/>
      <c r="BP606" s="1"/>
      <c r="BQ606" s="1"/>
      <c r="BR606" s="1"/>
    </row>
    <row r="607" spans="1:70" s="210" customFormat="1" x14ac:dyDescent="0.2">
      <c r="A607" s="33"/>
      <c r="B607" s="47"/>
      <c r="C607" s="106"/>
      <c r="D607" s="31"/>
      <c r="E607" s="31"/>
      <c r="F607" s="31"/>
      <c r="G607" s="33"/>
      <c r="H607" s="33"/>
      <c r="I607" s="33"/>
      <c r="J607" s="33"/>
      <c r="K607" s="33"/>
      <c r="L607" s="33"/>
      <c r="M607" s="31"/>
      <c r="N607" s="30"/>
      <c r="O607" s="31"/>
      <c r="P607" s="31"/>
      <c r="Q607" s="30"/>
      <c r="R607" s="29"/>
      <c r="S607" s="29"/>
      <c r="T607" s="33"/>
      <c r="U607" s="33"/>
      <c r="V607" s="33"/>
      <c r="W607" s="33"/>
      <c r="X607" s="33"/>
      <c r="Y607" s="33"/>
      <c r="Z607" s="33"/>
      <c r="AA607" s="33"/>
      <c r="AB607" s="33"/>
      <c r="AC607" s="33"/>
      <c r="AD607" s="33"/>
      <c r="AE607" s="33"/>
      <c r="AF607" s="33"/>
      <c r="AG607" s="33"/>
      <c r="AH607" s="33"/>
      <c r="AI607" s="33"/>
      <c r="AJ607" s="33"/>
      <c r="AK607" s="33"/>
      <c r="AL607" s="33"/>
      <c r="AM607" s="33"/>
      <c r="AN607" s="33"/>
      <c r="AO607" s="33"/>
      <c r="AP607" s="33"/>
      <c r="AQ607" s="33"/>
      <c r="AR607" s="33"/>
      <c r="AS607" s="33"/>
      <c r="AT607" s="33"/>
      <c r="AU607" s="33"/>
      <c r="AV607" s="33"/>
      <c r="AW607" s="33"/>
      <c r="AX607" s="33"/>
      <c r="AY607" s="33"/>
      <c r="AZ607" s="33"/>
      <c r="BA607" s="33"/>
      <c r="BB607" s="33"/>
      <c r="BC607" s="33"/>
      <c r="BD607" s="33"/>
      <c r="BE607" s="1"/>
      <c r="BF607" s="1"/>
      <c r="BG607" s="1"/>
      <c r="BH607" s="1"/>
      <c r="BI607" s="1"/>
      <c r="BJ607" s="1"/>
      <c r="BK607" s="1"/>
      <c r="BL607" s="1"/>
      <c r="BM607" s="1"/>
      <c r="BN607" s="1"/>
      <c r="BO607" s="1"/>
      <c r="BP607" s="1"/>
      <c r="BQ607" s="1"/>
      <c r="BR607" s="1"/>
    </row>
    <row r="608" spans="1:70" s="210" customFormat="1" x14ac:dyDescent="0.2">
      <c r="A608" s="33"/>
      <c r="B608" s="47"/>
      <c r="C608" s="106"/>
      <c r="D608" s="31"/>
      <c r="E608" s="31"/>
      <c r="F608" s="31"/>
      <c r="G608" s="33"/>
      <c r="H608" s="33"/>
      <c r="I608" s="33"/>
      <c r="J608" s="33"/>
      <c r="K608" s="33"/>
      <c r="L608" s="33"/>
      <c r="M608" s="31"/>
      <c r="N608" s="30"/>
      <c r="O608" s="31"/>
      <c r="P608" s="31"/>
      <c r="Q608" s="30"/>
      <c r="R608" s="29"/>
      <c r="S608" s="29"/>
      <c r="T608" s="33"/>
      <c r="U608" s="33"/>
      <c r="V608" s="33"/>
      <c r="W608" s="33"/>
      <c r="X608" s="33"/>
      <c r="Y608" s="33"/>
      <c r="Z608" s="33"/>
      <c r="AA608" s="33"/>
      <c r="AB608" s="33"/>
      <c r="AC608" s="33"/>
      <c r="AD608" s="33"/>
      <c r="AE608" s="33"/>
      <c r="AF608" s="33"/>
      <c r="AG608" s="33"/>
      <c r="AH608" s="33"/>
      <c r="AI608" s="33"/>
      <c r="AJ608" s="33"/>
      <c r="AK608" s="33"/>
      <c r="AL608" s="33"/>
      <c r="AM608" s="33"/>
      <c r="AN608" s="33"/>
      <c r="AO608" s="33"/>
      <c r="AP608" s="33"/>
      <c r="AQ608" s="33"/>
      <c r="AR608" s="33"/>
      <c r="AS608" s="33"/>
      <c r="AT608" s="33"/>
      <c r="AU608" s="33"/>
      <c r="AV608" s="33"/>
      <c r="AW608" s="33"/>
      <c r="AX608" s="33"/>
      <c r="AY608" s="33"/>
      <c r="AZ608" s="33"/>
      <c r="BA608" s="33"/>
      <c r="BB608" s="33"/>
      <c r="BC608" s="33"/>
      <c r="BD608" s="33"/>
      <c r="BE608" s="1"/>
      <c r="BF608" s="1"/>
      <c r="BG608" s="1"/>
      <c r="BH608" s="1"/>
      <c r="BI608" s="1"/>
      <c r="BJ608" s="1"/>
      <c r="BK608" s="1"/>
      <c r="BL608" s="1"/>
      <c r="BM608" s="1"/>
      <c r="BN608" s="1"/>
      <c r="BO608" s="1"/>
      <c r="BP608" s="1"/>
      <c r="BQ608" s="1"/>
      <c r="BR608" s="1"/>
    </row>
    <row r="609" spans="1:70" s="210" customFormat="1" x14ac:dyDescent="0.2">
      <c r="A609" s="33"/>
      <c r="B609" s="47"/>
      <c r="C609" s="106"/>
      <c r="D609" s="31"/>
      <c r="E609" s="31"/>
      <c r="F609" s="31"/>
      <c r="G609" s="33"/>
      <c r="H609" s="33"/>
      <c r="I609" s="33"/>
      <c r="J609" s="33"/>
      <c r="K609" s="33"/>
      <c r="L609" s="33"/>
      <c r="M609" s="31"/>
      <c r="N609" s="30"/>
      <c r="O609" s="31"/>
      <c r="P609" s="31"/>
      <c r="Q609" s="30"/>
      <c r="R609" s="29"/>
      <c r="S609" s="29"/>
      <c r="T609" s="33"/>
      <c r="U609" s="33"/>
      <c r="V609" s="33"/>
      <c r="W609" s="33"/>
      <c r="X609" s="33"/>
      <c r="Y609" s="33"/>
      <c r="Z609" s="33"/>
      <c r="AA609" s="33"/>
      <c r="AB609" s="33"/>
      <c r="AC609" s="33"/>
      <c r="AD609" s="33"/>
      <c r="AE609" s="33"/>
      <c r="AF609" s="33"/>
      <c r="AG609" s="33"/>
      <c r="AH609" s="33"/>
      <c r="AI609" s="33"/>
      <c r="AJ609" s="33"/>
      <c r="AK609" s="33"/>
      <c r="AL609" s="33"/>
      <c r="AM609" s="33"/>
      <c r="AN609" s="33"/>
      <c r="AO609" s="33"/>
      <c r="AP609" s="33"/>
      <c r="AQ609" s="33"/>
      <c r="AR609" s="33"/>
      <c r="AS609" s="33"/>
      <c r="AT609" s="33"/>
      <c r="AU609" s="33"/>
      <c r="AV609" s="33"/>
      <c r="AW609" s="33"/>
      <c r="AX609" s="33"/>
      <c r="AY609" s="33"/>
      <c r="AZ609" s="33"/>
      <c r="BA609" s="33"/>
      <c r="BB609" s="33"/>
      <c r="BC609" s="33"/>
      <c r="BD609" s="33"/>
      <c r="BE609" s="1"/>
      <c r="BF609" s="1"/>
      <c r="BG609" s="1"/>
      <c r="BH609" s="1"/>
      <c r="BI609" s="1"/>
      <c r="BJ609" s="1"/>
      <c r="BK609" s="1"/>
      <c r="BL609" s="1"/>
      <c r="BM609" s="1"/>
      <c r="BN609" s="1"/>
      <c r="BO609" s="1"/>
      <c r="BP609" s="1"/>
      <c r="BQ609" s="1"/>
      <c r="BR609" s="1"/>
    </row>
    <row r="610" spans="1:70" s="210" customFormat="1" x14ac:dyDescent="0.2">
      <c r="A610" s="33"/>
      <c r="B610" s="47"/>
      <c r="C610" s="106"/>
      <c r="D610" s="31"/>
      <c r="E610" s="31"/>
      <c r="F610" s="31"/>
      <c r="G610" s="33"/>
      <c r="H610" s="33"/>
      <c r="I610" s="33"/>
      <c r="J610" s="33"/>
      <c r="K610" s="33"/>
      <c r="L610" s="33"/>
      <c r="M610" s="31"/>
      <c r="N610" s="30"/>
      <c r="O610" s="31"/>
      <c r="P610" s="31"/>
      <c r="Q610" s="30"/>
      <c r="R610" s="29"/>
      <c r="S610" s="29"/>
      <c r="T610" s="33"/>
      <c r="U610" s="33"/>
      <c r="V610" s="33"/>
      <c r="W610" s="33"/>
      <c r="X610" s="33"/>
      <c r="Y610" s="33"/>
      <c r="Z610" s="33"/>
      <c r="AA610" s="33"/>
      <c r="AB610" s="33"/>
      <c r="AC610" s="33"/>
      <c r="AD610" s="33"/>
      <c r="AE610" s="33"/>
      <c r="AF610" s="33"/>
      <c r="AG610" s="33"/>
      <c r="AH610" s="33"/>
      <c r="AI610" s="33"/>
      <c r="AJ610" s="33"/>
      <c r="AK610" s="33"/>
      <c r="AL610" s="33"/>
      <c r="AM610" s="33"/>
      <c r="AN610" s="33"/>
      <c r="AO610" s="33"/>
      <c r="AP610" s="33"/>
      <c r="AQ610" s="33"/>
      <c r="AR610" s="33"/>
      <c r="AS610" s="33"/>
      <c r="AT610" s="33"/>
      <c r="AU610" s="33"/>
      <c r="AV610" s="33"/>
      <c r="AW610" s="33"/>
      <c r="AX610" s="33"/>
      <c r="AY610" s="33"/>
      <c r="AZ610" s="33"/>
      <c r="BA610" s="33"/>
      <c r="BB610" s="33"/>
      <c r="BC610" s="33"/>
      <c r="BD610" s="33"/>
      <c r="BE610" s="1"/>
      <c r="BF610" s="1"/>
      <c r="BG610" s="1"/>
      <c r="BH610" s="1"/>
      <c r="BI610" s="1"/>
      <c r="BJ610" s="1"/>
      <c r="BK610" s="1"/>
      <c r="BL610" s="1"/>
      <c r="BM610" s="1"/>
      <c r="BN610" s="1"/>
      <c r="BO610" s="1"/>
      <c r="BP610" s="1"/>
      <c r="BQ610" s="1"/>
      <c r="BR610" s="1"/>
    </row>
    <row r="611" spans="1:70" s="210" customFormat="1" x14ac:dyDescent="0.2">
      <c r="A611" s="33"/>
      <c r="B611" s="47"/>
      <c r="C611" s="106"/>
      <c r="D611" s="31"/>
      <c r="E611" s="31"/>
      <c r="F611" s="31"/>
      <c r="G611" s="33"/>
      <c r="H611" s="33"/>
      <c r="I611" s="33"/>
      <c r="J611" s="33"/>
      <c r="K611" s="33"/>
      <c r="L611" s="33"/>
      <c r="M611" s="31"/>
      <c r="N611" s="30"/>
      <c r="O611" s="31"/>
      <c r="P611" s="31"/>
      <c r="Q611" s="30"/>
      <c r="R611" s="29"/>
      <c r="S611" s="29"/>
      <c r="T611" s="33"/>
      <c r="U611" s="33"/>
      <c r="V611" s="33"/>
      <c r="W611" s="33"/>
      <c r="X611" s="33"/>
      <c r="Y611" s="33"/>
      <c r="Z611" s="33"/>
      <c r="AA611" s="33"/>
      <c r="AB611" s="33"/>
      <c r="AC611" s="33"/>
      <c r="AD611" s="33"/>
      <c r="AE611" s="33"/>
      <c r="AF611" s="33"/>
      <c r="AG611" s="33"/>
      <c r="AH611" s="33"/>
      <c r="AI611" s="33"/>
      <c r="AJ611" s="33"/>
      <c r="AK611" s="33"/>
      <c r="AL611" s="33"/>
      <c r="AM611" s="33"/>
      <c r="AN611" s="33"/>
      <c r="AO611" s="33"/>
      <c r="AP611" s="33"/>
      <c r="AQ611" s="33"/>
      <c r="AR611" s="33"/>
      <c r="AS611" s="33"/>
      <c r="AT611" s="33"/>
      <c r="AU611" s="33"/>
      <c r="AV611" s="33"/>
      <c r="AW611" s="33"/>
      <c r="AX611" s="33"/>
      <c r="AY611" s="33"/>
      <c r="AZ611" s="33"/>
      <c r="BA611" s="33"/>
      <c r="BB611" s="33"/>
      <c r="BC611" s="33"/>
      <c r="BD611" s="33"/>
      <c r="BE611" s="1"/>
      <c r="BF611" s="1"/>
      <c r="BG611" s="1"/>
      <c r="BH611" s="1"/>
      <c r="BI611" s="1"/>
      <c r="BJ611" s="1"/>
      <c r="BK611" s="1"/>
      <c r="BL611" s="1"/>
      <c r="BM611" s="1"/>
      <c r="BN611" s="1"/>
      <c r="BO611" s="1"/>
      <c r="BP611" s="1"/>
      <c r="BQ611" s="1"/>
      <c r="BR611" s="1"/>
    </row>
    <row r="612" spans="1:70" s="210" customFormat="1" x14ac:dyDescent="0.2">
      <c r="A612" s="33"/>
      <c r="B612" s="47"/>
      <c r="C612" s="106"/>
      <c r="D612" s="31"/>
      <c r="E612" s="31"/>
      <c r="F612" s="31"/>
      <c r="G612" s="33"/>
      <c r="H612" s="33"/>
      <c r="I612" s="33"/>
      <c r="J612" s="33"/>
      <c r="K612" s="33"/>
      <c r="L612" s="33"/>
      <c r="M612" s="31"/>
      <c r="N612" s="30"/>
      <c r="O612" s="31"/>
      <c r="P612" s="31"/>
      <c r="Q612" s="30"/>
      <c r="R612" s="29"/>
      <c r="S612" s="29"/>
      <c r="T612" s="33"/>
      <c r="U612" s="33"/>
      <c r="V612" s="33"/>
      <c r="W612" s="33"/>
      <c r="X612" s="33"/>
      <c r="Y612" s="33"/>
      <c r="Z612" s="33"/>
      <c r="AA612" s="33"/>
      <c r="AB612" s="33"/>
      <c r="AC612" s="33"/>
      <c r="AD612" s="33"/>
      <c r="AE612" s="33"/>
      <c r="AF612" s="33"/>
      <c r="AG612" s="33"/>
      <c r="AH612" s="33"/>
      <c r="AI612" s="33"/>
      <c r="AJ612" s="33"/>
      <c r="AK612" s="33"/>
      <c r="AL612" s="33"/>
      <c r="AM612" s="33"/>
      <c r="AN612" s="33"/>
      <c r="AO612" s="33"/>
      <c r="AP612" s="33"/>
      <c r="AQ612" s="33"/>
      <c r="AR612" s="33"/>
      <c r="AS612" s="33"/>
      <c r="AT612" s="33"/>
      <c r="AU612" s="33"/>
      <c r="AV612" s="33"/>
      <c r="AW612" s="33"/>
      <c r="AX612" s="33"/>
      <c r="AY612" s="33"/>
      <c r="AZ612" s="33"/>
      <c r="BA612" s="33"/>
      <c r="BB612" s="33"/>
      <c r="BC612" s="33"/>
      <c r="BD612" s="33"/>
      <c r="BE612" s="1"/>
      <c r="BF612" s="1"/>
      <c r="BG612" s="1"/>
      <c r="BH612" s="1"/>
      <c r="BI612" s="1"/>
      <c r="BJ612" s="1"/>
      <c r="BK612" s="1"/>
      <c r="BL612" s="1"/>
      <c r="BM612" s="1"/>
      <c r="BN612" s="1"/>
      <c r="BO612" s="1"/>
      <c r="BP612" s="1"/>
      <c r="BQ612" s="1"/>
      <c r="BR612" s="1"/>
    </row>
    <row r="613" spans="1:70" s="210" customFormat="1" x14ac:dyDescent="0.2">
      <c r="A613" s="33"/>
      <c r="B613" s="47"/>
      <c r="C613" s="106"/>
      <c r="D613" s="31"/>
      <c r="E613" s="31"/>
      <c r="F613" s="31"/>
      <c r="G613" s="33"/>
      <c r="H613" s="33"/>
      <c r="I613" s="33"/>
      <c r="J613" s="33"/>
      <c r="K613" s="33"/>
      <c r="L613" s="33"/>
      <c r="M613" s="31"/>
      <c r="N613" s="30"/>
      <c r="O613" s="31"/>
      <c r="P613" s="31"/>
      <c r="Q613" s="30"/>
      <c r="R613" s="29"/>
      <c r="S613" s="29"/>
      <c r="T613" s="33"/>
      <c r="U613" s="33"/>
      <c r="V613" s="33"/>
      <c r="W613" s="33"/>
      <c r="X613" s="33"/>
      <c r="Y613" s="33"/>
      <c r="Z613" s="33"/>
      <c r="AA613" s="33"/>
      <c r="AB613" s="33"/>
      <c r="AC613" s="33"/>
      <c r="AD613" s="33"/>
      <c r="AE613" s="33"/>
      <c r="AF613" s="33"/>
      <c r="AG613" s="33"/>
      <c r="AH613" s="33"/>
      <c r="AI613" s="33"/>
      <c r="AJ613" s="33"/>
      <c r="AK613" s="33"/>
      <c r="AL613" s="33"/>
      <c r="AM613" s="33"/>
      <c r="AN613" s="33"/>
      <c r="AO613" s="33"/>
      <c r="AP613" s="33"/>
      <c r="AQ613" s="33"/>
      <c r="AR613" s="33"/>
      <c r="AS613" s="33"/>
      <c r="AT613" s="33"/>
      <c r="AU613" s="33"/>
      <c r="AV613" s="33"/>
      <c r="AW613" s="33"/>
      <c r="AX613" s="33"/>
      <c r="AY613" s="33"/>
      <c r="AZ613" s="33"/>
      <c r="BA613" s="33"/>
      <c r="BB613" s="33"/>
      <c r="BC613" s="33"/>
      <c r="BD613" s="33"/>
      <c r="BE613" s="1"/>
      <c r="BF613" s="1"/>
      <c r="BG613" s="1"/>
      <c r="BH613" s="1"/>
      <c r="BI613" s="1"/>
      <c r="BJ613" s="1"/>
      <c r="BK613" s="1"/>
      <c r="BL613" s="1"/>
      <c r="BM613" s="1"/>
      <c r="BN613" s="1"/>
      <c r="BO613" s="1"/>
      <c r="BP613" s="1"/>
      <c r="BQ613" s="1"/>
      <c r="BR613" s="1"/>
    </row>
    <row r="614" spans="1:70" s="210" customFormat="1" x14ac:dyDescent="0.2">
      <c r="A614" s="33"/>
      <c r="B614" s="47"/>
      <c r="C614" s="106"/>
      <c r="D614" s="31"/>
      <c r="E614" s="31"/>
      <c r="F614" s="31"/>
      <c r="G614" s="33"/>
      <c r="H614" s="33"/>
      <c r="I614" s="33"/>
      <c r="J614" s="33"/>
      <c r="K614" s="33"/>
      <c r="L614" s="33"/>
      <c r="M614" s="31"/>
      <c r="N614" s="30"/>
      <c r="O614" s="31"/>
      <c r="P614" s="31"/>
      <c r="Q614" s="30"/>
      <c r="R614" s="29"/>
      <c r="S614" s="29"/>
      <c r="T614" s="33"/>
      <c r="U614" s="33"/>
      <c r="V614" s="33"/>
      <c r="W614" s="33"/>
      <c r="X614" s="33"/>
      <c r="Y614" s="33"/>
      <c r="Z614" s="33"/>
      <c r="AA614" s="33"/>
      <c r="AB614" s="33"/>
      <c r="AC614" s="33"/>
      <c r="AD614" s="33"/>
      <c r="AE614" s="33"/>
      <c r="AF614" s="33"/>
      <c r="AG614" s="33"/>
      <c r="AH614" s="33"/>
      <c r="AI614" s="33"/>
      <c r="AJ614" s="33"/>
      <c r="AK614" s="33"/>
      <c r="AL614" s="33"/>
      <c r="AM614" s="33"/>
      <c r="AN614" s="33"/>
      <c r="AO614" s="33"/>
      <c r="AP614" s="33"/>
      <c r="AQ614" s="33"/>
      <c r="AR614" s="33"/>
      <c r="AS614" s="33"/>
      <c r="AT614" s="33"/>
      <c r="AU614" s="33"/>
      <c r="AV614" s="33"/>
      <c r="AW614" s="33"/>
      <c r="AX614" s="33"/>
      <c r="AY614" s="33"/>
      <c r="AZ614" s="33"/>
      <c r="BA614" s="33"/>
      <c r="BB614" s="33"/>
      <c r="BC614" s="33"/>
      <c r="BD614" s="33"/>
      <c r="BE614" s="1"/>
      <c r="BF614" s="1"/>
      <c r="BG614" s="1"/>
      <c r="BH614" s="1"/>
      <c r="BI614" s="1"/>
      <c r="BJ614" s="1"/>
      <c r="BK614" s="1"/>
      <c r="BL614" s="1"/>
      <c r="BM614" s="1"/>
      <c r="BN614" s="1"/>
      <c r="BO614" s="1"/>
      <c r="BP614" s="1"/>
      <c r="BQ614" s="1"/>
      <c r="BR614" s="1"/>
    </row>
    <row r="615" spans="1:70" s="210" customFormat="1" x14ac:dyDescent="0.2">
      <c r="A615" s="33"/>
      <c r="B615" s="47"/>
      <c r="C615" s="106"/>
      <c r="D615" s="31"/>
      <c r="E615" s="31"/>
      <c r="F615" s="31"/>
      <c r="G615" s="33"/>
      <c r="H615" s="33"/>
      <c r="I615" s="33"/>
      <c r="J615" s="33"/>
      <c r="K615" s="33"/>
      <c r="L615" s="33"/>
      <c r="M615" s="31"/>
      <c r="N615" s="30"/>
      <c r="O615" s="31"/>
      <c r="P615" s="31"/>
      <c r="Q615" s="30"/>
      <c r="R615" s="29"/>
      <c r="S615" s="29"/>
      <c r="T615" s="33"/>
      <c r="U615" s="33"/>
      <c r="V615" s="33"/>
      <c r="W615" s="33"/>
      <c r="X615" s="33"/>
      <c r="Y615" s="33"/>
      <c r="Z615" s="33"/>
      <c r="AA615" s="33"/>
      <c r="AB615" s="33"/>
      <c r="AC615" s="33"/>
      <c r="AD615" s="33"/>
      <c r="AE615" s="33"/>
      <c r="AF615" s="33"/>
      <c r="AG615" s="33"/>
      <c r="AH615" s="33"/>
      <c r="AI615" s="33"/>
      <c r="AJ615" s="33"/>
      <c r="AK615" s="33"/>
      <c r="AL615" s="33"/>
      <c r="AM615" s="33"/>
      <c r="AN615" s="33"/>
      <c r="AO615" s="33"/>
      <c r="AP615" s="33"/>
      <c r="AQ615" s="33"/>
      <c r="AR615" s="33"/>
      <c r="AS615" s="33"/>
      <c r="AT615" s="33"/>
      <c r="AU615" s="33"/>
      <c r="AV615" s="33"/>
      <c r="AW615" s="33"/>
      <c r="AX615" s="33"/>
      <c r="AY615" s="33"/>
      <c r="AZ615" s="33"/>
      <c r="BA615" s="33"/>
      <c r="BB615" s="33"/>
      <c r="BC615" s="33"/>
      <c r="BD615" s="33"/>
      <c r="BE615" s="1"/>
      <c r="BF615" s="1"/>
      <c r="BG615" s="1"/>
      <c r="BH615" s="1"/>
      <c r="BI615" s="1"/>
      <c r="BJ615" s="1"/>
      <c r="BK615" s="1"/>
      <c r="BL615" s="1"/>
      <c r="BM615" s="1"/>
      <c r="BN615" s="1"/>
      <c r="BO615" s="1"/>
      <c r="BP615" s="1"/>
      <c r="BQ615" s="1"/>
      <c r="BR615" s="1"/>
    </row>
    <row r="616" spans="1:70" s="210" customFormat="1" x14ac:dyDescent="0.2">
      <c r="A616" s="33"/>
      <c r="B616" s="47"/>
      <c r="C616" s="106"/>
      <c r="D616" s="31"/>
      <c r="E616" s="31"/>
      <c r="F616" s="31"/>
      <c r="G616" s="33"/>
      <c r="H616" s="33"/>
      <c r="I616" s="33"/>
      <c r="J616" s="33"/>
      <c r="K616" s="33"/>
      <c r="L616" s="33"/>
      <c r="M616" s="31"/>
      <c r="N616" s="30"/>
      <c r="O616" s="31"/>
      <c r="P616" s="31"/>
      <c r="Q616" s="30"/>
      <c r="R616" s="29"/>
      <c r="S616" s="29"/>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1"/>
      <c r="BF616" s="1"/>
      <c r="BG616" s="1"/>
      <c r="BH616" s="1"/>
      <c r="BI616" s="1"/>
      <c r="BJ616" s="1"/>
      <c r="BK616" s="1"/>
      <c r="BL616" s="1"/>
      <c r="BM616" s="1"/>
      <c r="BN616" s="1"/>
      <c r="BO616" s="1"/>
      <c r="BP616" s="1"/>
      <c r="BQ616" s="1"/>
      <c r="BR616" s="1"/>
    </row>
    <row r="617" spans="1:70" s="210" customFormat="1" x14ac:dyDescent="0.2">
      <c r="A617" s="33"/>
      <c r="B617" s="47"/>
      <c r="C617" s="106"/>
      <c r="D617" s="31"/>
      <c r="E617" s="31"/>
      <c r="F617" s="31"/>
      <c r="G617" s="33"/>
      <c r="H617" s="33"/>
      <c r="I617" s="33"/>
      <c r="J617" s="33"/>
      <c r="K617" s="33"/>
      <c r="L617" s="33"/>
      <c r="M617" s="31"/>
      <c r="N617" s="30"/>
      <c r="O617" s="31"/>
      <c r="P617" s="31"/>
      <c r="Q617" s="30"/>
      <c r="R617" s="29"/>
      <c r="S617" s="29"/>
      <c r="T617" s="33"/>
      <c r="U617" s="33"/>
      <c r="V617" s="33"/>
      <c r="W617" s="33"/>
      <c r="X617" s="33"/>
      <c r="Y617" s="33"/>
      <c r="Z617" s="33"/>
      <c r="AA617" s="33"/>
      <c r="AB617" s="33"/>
      <c r="AC617" s="33"/>
      <c r="AD617" s="33"/>
      <c r="AE617" s="33"/>
      <c r="AF617" s="33"/>
      <c r="AG617" s="33"/>
      <c r="AH617" s="33"/>
      <c r="AI617" s="33"/>
      <c r="AJ617" s="33"/>
      <c r="AK617" s="33"/>
      <c r="AL617" s="33"/>
      <c r="AM617" s="33"/>
      <c r="AN617" s="33"/>
      <c r="AO617" s="33"/>
      <c r="AP617" s="33"/>
      <c r="AQ617" s="33"/>
      <c r="AR617" s="33"/>
      <c r="AS617" s="33"/>
      <c r="AT617" s="33"/>
      <c r="AU617" s="33"/>
      <c r="AV617" s="33"/>
      <c r="AW617" s="33"/>
      <c r="AX617" s="33"/>
      <c r="AY617" s="33"/>
      <c r="AZ617" s="33"/>
      <c r="BA617" s="33"/>
      <c r="BB617" s="33"/>
      <c r="BC617" s="33"/>
      <c r="BD617" s="33"/>
      <c r="BE617" s="1"/>
      <c r="BF617" s="1"/>
      <c r="BG617" s="1"/>
      <c r="BH617" s="1"/>
      <c r="BI617" s="1"/>
      <c r="BJ617" s="1"/>
      <c r="BK617" s="1"/>
      <c r="BL617" s="1"/>
      <c r="BM617" s="1"/>
      <c r="BN617" s="1"/>
      <c r="BO617" s="1"/>
      <c r="BP617" s="1"/>
      <c r="BQ617" s="1"/>
      <c r="BR617" s="1"/>
    </row>
    <row r="618" spans="1:70" s="210" customFormat="1" x14ac:dyDescent="0.2">
      <c r="A618" s="33"/>
      <c r="B618" s="47"/>
      <c r="C618" s="106"/>
      <c r="D618" s="31"/>
      <c r="E618" s="31"/>
      <c r="F618" s="31"/>
      <c r="G618" s="33"/>
      <c r="H618" s="33"/>
      <c r="I618" s="33"/>
      <c r="J618" s="33"/>
      <c r="K618" s="33"/>
      <c r="L618" s="33"/>
      <c r="M618" s="31"/>
      <c r="N618" s="30"/>
      <c r="O618" s="31"/>
      <c r="P618" s="31"/>
      <c r="Q618" s="30"/>
      <c r="R618" s="29"/>
      <c r="S618" s="29"/>
      <c r="T618" s="33"/>
      <c r="U618" s="33"/>
      <c r="V618" s="33"/>
      <c r="W618" s="33"/>
      <c r="X618" s="33"/>
      <c r="Y618" s="33"/>
      <c r="Z618" s="33"/>
      <c r="AA618" s="33"/>
      <c r="AB618" s="33"/>
      <c r="AC618" s="33"/>
      <c r="AD618" s="33"/>
      <c r="AE618" s="33"/>
      <c r="AF618" s="33"/>
      <c r="AG618" s="33"/>
      <c r="AH618" s="33"/>
      <c r="AI618" s="33"/>
      <c r="AJ618" s="33"/>
      <c r="AK618" s="33"/>
      <c r="AL618" s="33"/>
      <c r="AM618" s="33"/>
      <c r="AN618" s="33"/>
      <c r="AO618" s="33"/>
      <c r="AP618" s="33"/>
      <c r="AQ618" s="33"/>
      <c r="AR618" s="33"/>
      <c r="AS618" s="33"/>
      <c r="AT618" s="33"/>
      <c r="AU618" s="33"/>
      <c r="AV618" s="33"/>
      <c r="AW618" s="33"/>
      <c r="AX618" s="33"/>
      <c r="AY618" s="33"/>
      <c r="AZ618" s="33"/>
      <c r="BA618" s="33"/>
      <c r="BB618" s="33"/>
      <c r="BC618" s="33"/>
      <c r="BD618" s="33"/>
      <c r="BE618" s="1"/>
      <c r="BF618" s="1"/>
      <c r="BG618" s="1"/>
      <c r="BH618" s="1"/>
      <c r="BI618" s="1"/>
      <c r="BJ618" s="1"/>
      <c r="BK618" s="1"/>
      <c r="BL618" s="1"/>
      <c r="BM618" s="1"/>
      <c r="BN618" s="1"/>
      <c r="BO618" s="1"/>
      <c r="BP618" s="1"/>
      <c r="BQ618" s="1"/>
      <c r="BR618" s="1"/>
    </row>
    <row r="619" spans="1:70" s="210" customFormat="1" x14ac:dyDescent="0.2">
      <c r="A619" s="33"/>
      <c r="B619" s="47"/>
      <c r="C619" s="106"/>
      <c r="D619" s="31"/>
      <c r="E619" s="31"/>
      <c r="F619" s="31"/>
      <c r="G619" s="33"/>
      <c r="H619" s="33"/>
      <c r="I619" s="33"/>
      <c r="J619" s="33"/>
      <c r="K619" s="33"/>
      <c r="L619" s="33"/>
      <c r="M619" s="31"/>
      <c r="N619" s="30"/>
      <c r="O619" s="31"/>
      <c r="P619" s="31"/>
      <c r="Q619" s="30"/>
      <c r="R619" s="29"/>
      <c r="S619" s="29"/>
      <c r="T619" s="33"/>
      <c r="U619" s="33"/>
      <c r="V619" s="33"/>
      <c r="W619" s="33"/>
      <c r="X619" s="33"/>
      <c r="Y619" s="33"/>
      <c r="Z619" s="33"/>
      <c r="AA619" s="33"/>
      <c r="AB619" s="33"/>
      <c r="AC619" s="33"/>
      <c r="AD619" s="33"/>
      <c r="AE619" s="33"/>
      <c r="AF619" s="33"/>
      <c r="AG619" s="33"/>
      <c r="AH619" s="33"/>
      <c r="AI619" s="33"/>
      <c r="AJ619" s="33"/>
      <c r="AK619" s="33"/>
      <c r="AL619" s="33"/>
      <c r="AM619" s="33"/>
      <c r="AN619" s="33"/>
      <c r="AO619" s="33"/>
      <c r="AP619" s="33"/>
      <c r="AQ619" s="33"/>
      <c r="AR619" s="33"/>
      <c r="AS619" s="33"/>
      <c r="AT619" s="33"/>
      <c r="AU619" s="33"/>
      <c r="AV619" s="33"/>
      <c r="AW619" s="33"/>
      <c r="AX619" s="33"/>
      <c r="AY619" s="33"/>
      <c r="AZ619" s="33"/>
      <c r="BA619" s="33"/>
      <c r="BB619" s="33"/>
      <c r="BC619" s="33"/>
      <c r="BD619" s="33"/>
      <c r="BE619" s="1"/>
      <c r="BF619" s="1"/>
      <c r="BG619" s="1"/>
      <c r="BH619" s="1"/>
      <c r="BI619" s="1"/>
      <c r="BJ619" s="1"/>
      <c r="BK619" s="1"/>
      <c r="BL619" s="1"/>
      <c r="BM619" s="1"/>
      <c r="BN619" s="1"/>
      <c r="BO619" s="1"/>
      <c r="BP619" s="1"/>
      <c r="BQ619" s="1"/>
      <c r="BR619" s="1"/>
    </row>
    <row r="620" spans="1:70" s="210" customFormat="1" x14ac:dyDescent="0.2">
      <c r="A620" s="33"/>
      <c r="B620" s="47"/>
      <c r="C620" s="106"/>
      <c r="D620" s="31"/>
      <c r="E620" s="31"/>
      <c r="F620" s="31"/>
      <c r="G620" s="33"/>
      <c r="H620" s="33"/>
      <c r="I620" s="33"/>
      <c r="J620" s="33"/>
      <c r="K620" s="33"/>
      <c r="L620" s="33"/>
      <c r="M620" s="31"/>
      <c r="N620" s="30"/>
      <c r="O620" s="31"/>
      <c r="P620" s="31"/>
      <c r="Q620" s="30"/>
      <c r="R620" s="29"/>
      <c r="S620" s="29"/>
      <c r="T620" s="33"/>
      <c r="U620" s="33"/>
      <c r="V620" s="33"/>
      <c r="W620" s="33"/>
      <c r="X620" s="33"/>
      <c r="Y620" s="33"/>
      <c r="Z620" s="33"/>
      <c r="AA620" s="33"/>
      <c r="AB620" s="33"/>
      <c r="AC620" s="33"/>
      <c r="AD620" s="33"/>
      <c r="AE620" s="33"/>
      <c r="AF620" s="33"/>
      <c r="AG620" s="33"/>
      <c r="AH620" s="33"/>
      <c r="AI620" s="33"/>
      <c r="AJ620" s="33"/>
      <c r="AK620" s="33"/>
      <c r="AL620" s="33"/>
      <c r="AM620" s="33"/>
      <c r="AN620" s="33"/>
      <c r="AO620" s="33"/>
      <c r="AP620" s="33"/>
      <c r="AQ620" s="33"/>
      <c r="AR620" s="33"/>
      <c r="AS620" s="33"/>
      <c r="AT620" s="33"/>
      <c r="AU620" s="33"/>
      <c r="AV620" s="33"/>
      <c r="AW620" s="33"/>
      <c r="AX620" s="33"/>
      <c r="AY620" s="33"/>
      <c r="AZ620" s="33"/>
      <c r="BA620" s="33"/>
      <c r="BB620" s="33"/>
      <c r="BC620" s="33"/>
      <c r="BD620" s="33"/>
      <c r="BE620" s="1"/>
      <c r="BF620" s="1"/>
      <c r="BG620" s="1"/>
      <c r="BH620" s="1"/>
      <c r="BI620" s="1"/>
      <c r="BJ620" s="1"/>
      <c r="BK620" s="1"/>
      <c r="BL620" s="1"/>
      <c r="BM620" s="1"/>
      <c r="BN620" s="1"/>
      <c r="BO620" s="1"/>
      <c r="BP620" s="1"/>
      <c r="BQ620" s="1"/>
      <c r="BR620" s="1"/>
    </row>
    <row r="621" spans="1:70" s="210" customFormat="1" x14ac:dyDescent="0.2">
      <c r="A621" s="33"/>
      <c r="B621" s="47"/>
      <c r="C621" s="106"/>
      <c r="D621" s="31"/>
      <c r="E621" s="31"/>
      <c r="F621" s="31"/>
      <c r="G621" s="33"/>
      <c r="H621" s="33"/>
      <c r="I621" s="33"/>
      <c r="J621" s="33"/>
      <c r="K621" s="33"/>
      <c r="L621" s="33"/>
      <c r="M621" s="31"/>
      <c r="N621" s="30"/>
      <c r="O621" s="31"/>
      <c r="P621" s="31"/>
      <c r="Q621" s="30"/>
      <c r="R621" s="29"/>
      <c r="S621" s="29"/>
      <c r="T621" s="33"/>
      <c r="U621" s="33"/>
      <c r="V621" s="33"/>
      <c r="W621" s="33"/>
      <c r="X621" s="33"/>
      <c r="Y621" s="33"/>
      <c r="Z621" s="33"/>
      <c r="AA621" s="33"/>
      <c r="AB621" s="33"/>
      <c r="AC621" s="33"/>
      <c r="AD621" s="33"/>
      <c r="AE621" s="33"/>
      <c r="AF621" s="33"/>
      <c r="AG621" s="33"/>
      <c r="AH621" s="33"/>
      <c r="AI621" s="33"/>
      <c r="AJ621" s="33"/>
      <c r="AK621" s="33"/>
      <c r="AL621" s="33"/>
      <c r="AM621" s="33"/>
      <c r="AN621" s="33"/>
      <c r="AO621" s="33"/>
      <c r="AP621" s="33"/>
      <c r="AQ621" s="33"/>
      <c r="AR621" s="33"/>
      <c r="AS621" s="33"/>
      <c r="AT621" s="33"/>
      <c r="AU621" s="33"/>
      <c r="AV621" s="33"/>
      <c r="AW621" s="33"/>
      <c r="AX621" s="33"/>
      <c r="AY621" s="33"/>
      <c r="AZ621" s="33"/>
      <c r="BA621" s="33"/>
      <c r="BB621" s="33"/>
      <c r="BC621" s="33"/>
      <c r="BD621" s="33"/>
      <c r="BE621" s="1"/>
      <c r="BF621" s="1"/>
      <c r="BG621" s="1"/>
      <c r="BH621" s="1"/>
      <c r="BI621" s="1"/>
      <c r="BJ621" s="1"/>
      <c r="BK621" s="1"/>
      <c r="BL621" s="1"/>
      <c r="BM621" s="1"/>
      <c r="BN621" s="1"/>
      <c r="BO621" s="1"/>
      <c r="BP621" s="1"/>
      <c r="BQ621" s="1"/>
      <c r="BR621" s="1"/>
    </row>
    <row r="622" spans="1:70" s="210" customFormat="1" x14ac:dyDescent="0.2">
      <c r="A622" s="33"/>
      <c r="B622" s="47"/>
      <c r="C622" s="106"/>
      <c r="D622" s="31"/>
      <c r="E622" s="31"/>
      <c r="F622" s="31"/>
      <c r="G622" s="33"/>
      <c r="H622" s="33"/>
      <c r="I622" s="33"/>
      <c r="J622" s="33"/>
      <c r="K622" s="33"/>
      <c r="L622" s="33"/>
      <c r="M622" s="31"/>
      <c r="N622" s="30"/>
      <c r="O622" s="31"/>
      <c r="P622" s="31"/>
      <c r="Q622" s="30"/>
      <c r="R622" s="29"/>
      <c r="S622" s="29"/>
      <c r="T622" s="33"/>
      <c r="U622" s="33"/>
      <c r="V622" s="33"/>
      <c r="W622" s="33"/>
      <c r="X622" s="33"/>
      <c r="Y622" s="33"/>
      <c r="Z622" s="33"/>
      <c r="AA622" s="33"/>
      <c r="AB622" s="33"/>
      <c r="AC622" s="33"/>
      <c r="AD622" s="33"/>
      <c r="AE622" s="33"/>
      <c r="AF622" s="33"/>
      <c r="AG622" s="33"/>
      <c r="AH622" s="33"/>
      <c r="AI622" s="33"/>
      <c r="AJ622" s="33"/>
      <c r="AK622" s="33"/>
      <c r="AL622" s="33"/>
      <c r="AM622" s="33"/>
      <c r="AN622" s="33"/>
      <c r="AO622" s="33"/>
      <c r="AP622" s="33"/>
      <c r="AQ622" s="33"/>
      <c r="AR622" s="33"/>
      <c r="AS622" s="33"/>
      <c r="AT622" s="33"/>
      <c r="AU622" s="33"/>
      <c r="AV622" s="33"/>
      <c r="AW622" s="33"/>
      <c r="AX622" s="33"/>
      <c r="AY622" s="33"/>
      <c r="AZ622" s="33"/>
      <c r="BA622" s="33"/>
      <c r="BB622" s="33"/>
      <c r="BC622" s="33"/>
      <c r="BD622" s="33"/>
      <c r="BE622" s="1"/>
      <c r="BF622" s="1"/>
      <c r="BG622" s="1"/>
      <c r="BH622" s="1"/>
      <c r="BI622" s="1"/>
      <c r="BJ622" s="1"/>
      <c r="BK622" s="1"/>
      <c r="BL622" s="1"/>
      <c r="BM622" s="1"/>
      <c r="BN622" s="1"/>
      <c r="BO622" s="1"/>
      <c r="BP622" s="1"/>
      <c r="BQ622" s="1"/>
      <c r="BR622" s="1"/>
    </row>
    <row r="623" spans="1:70" s="210" customFormat="1" x14ac:dyDescent="0.2">
      <c r="A623" s="33"/>
      <c r="B623" s="47"/>
      <c r="C623" s="106"/>
      <c r="D623" s="31"/>
      <c r="E623" s="31"/>
      <c r="F623" s="31"/>
      <c r="G623" s="33"/>
      <c r="H623" s="33"/>
      <c r="I623" s="33"/>
      <c r="J623" s="33"/>
      <c r="K623" s="33"/>
      <c r="L623" s="33"/>
      <c r="M623" s="31"/>
      <c r="N623" s="30"/>
      <c r="O623" s="31"/>
      <c r="P623" s="31"/>
      <c r="Q623" s="30"/>
      <c r="R623" s="29"/>
      <c r="S623" s="29"/>
      <c r="T623" s="33"/>
      <c r="U623" s="33"/>
      <c r="V623" s="33"/>
      <c r="W623" s="33"/>
      <c r="X623" s="33"/>
      <c r="Y623" s="33"/>
      <c r="Z623" s="33"/>
      <c r="AA623" s="33"/>
      <c r="AB623" s="33"/>
      <c r="AC623" s="33"/>
      <c r="AD623" s="33"/>
      <c r="AE623" s="33"/>
      <c r="AF623" s="33"/>
      <c r="AG623" s="33"/>
      <c r="AH623" s="33"/>
      <c r="AI623" s="33"/>
      <c r="AJ623" s="33"/>
      <c r="AK623" s="33"/>
      <c r="AL623" s="33"/>
      <c r="AM623" s="33"/>
      <c r="AN623" s="33"/>
      <c r="AO623" s="33"/>
      <c r="AP623" s="33"/>
      <c r="AQ623" s="33"/>
      <c r="AR623" s="33"/>
      <c r="AS623" s="33"/>
      <c r="AT623" s="33"/>
      <c r="AU623" s="33"/>
      <c r="AV623" s="33"/>
      <c r="AW623" s="33"/>
      <c r="AX623" s="33"/>
      <c r="AY623" s="33"/>
      <c r="AZ623" s="33"/>
      <c r="BA623" s="33"/>
      <c r="BB623" s="33"/>
      <c r="BC623" s="33"/>
      <c r="BD623" s="33"/>
      <c r="BE623" s="1"/>
      <c r="BF623" s="1"/>
      <c r="BG623" s="1"/>
      <c r="BH623" s="1"/>
      <c r="BI623" s="1"/>
      <c r="BJ623" s="1"/>
      <c r="BK623" s="1"/>
      <c r="BL623" s="1"/>
      <c r="BM623" s="1"/>
      <c r="BN623" s="1"/>
      <c r="BO623" s="1"/>
      <c r="BP623" s="1"/>
      <c r="BQ623" s="1"/>
      <c r="BR623" s="1"/>
    </row>
    <row r="624" spans="1:70" s="210" customFormat="1" x14ac:dyDescent="0.2">
      <c r="A624" s="33"/>
      <c r="B624" s="47"/>
      <c r="C624" s="106"/>
      <c r="D624" s="31"/>
      <c r="E624" s="31"/>
      <c r="F624" s="31"/>
      <c r="G624" s="33"/>
      <c r="H624" s="33"/>
      <c r="I624" s="33"/>
      <c r="J624" s="33"/>
      <c r="K624" s="33"/>
      <c r="L624" s="33"/>
      <c r="M624" s="31"/>
      <c r="N624" s="30"/>
      <c r="O624" s="31"/>
      <c r="P624" s="31"/>
      <c r="Q624" s="30"/>
      <c r="R624" s="29"/>
      <c r="S624" s="29"/>
      <c r="T624" s="33"/>
      <c r="U624" s="33"/>
      <c r="V624" s="33"/>
      <c r="W624" s="33"/>
      <c r="X624" s="33"/>
      <c r="Y624" s="33"/>
      <c r="Z624" s="33"/>
      <c r="AA624" s="33"/>
      <c r="AB624" s="33"/>
      <c r="AC624" s="33"/>
      <c r="AD624" s="33"/>
      <c r="AE624" s="33"/>
      <c r="AF624" s="33"/>
      <c r="AG624" s="33"/>
      <c r="AH624" s="33"/>
      <c r="AI624" s="33"/>
      <c r="AJ624" s="33"/>
      <c r="AK624" s="33"/>
      <c r="AL624" s="33"/>
      <c r="AM624" s="33"/>
      <c r="AN624" s="33"/>
      <c r="AO624" s="33"/>
      <c r="AP624" s="33"/>
      <c r="AQ624" s="33"/>
      <c r="AR624" s="33"/>
      <c r="AS624" s="33"/>
      <c r="AT624" s="33"/>
      <c r="AU624" s="33"/>
      <c r="AV624" s="33"/>
      <c r="AW624" s="33"/>
      <c r="AX624" s="33"/>
      <c r="AY624" s="33"/>
      <c r="AZ624" s="33"/>
      <c r="BA624" s="33"/>
      <c r="BB624" s="33"/>
      <c r="BC624" s="33"/>
      <c r="BD624" s="33"/>
      <c r="BE624" s="1"/>
      <c r="BF624" s="1"/>
      <c r="BG624" s="1"/>
      <c r="BH624" s="1"/>
      <c r="BI624" s="1"/>
      <c r="BJ624" s="1"/>
      <c r="BK624" s="1"/>
      <c r="BL624" s="1"/>
      <c r="BM624" s="1"/>
      <c r="BN624" s="1"/>
      <c r="BO624" s="1"/>
      <c r="BP624" s="1"/>
      <c r="BQ624" s="1"/>
      <c r="BR624" s="1"/>
    </row>
    <row r="625" spans="1:70" s="210" customFormat="1" x14ac:dyDescent="0.2">
      <c r="A625" s="33"/>
      <c r="B625" s="47"/>
      <c r="C625" s="106"/>
      <c r="D625" s="31"/>
      <c r="E625" s="31"/>
      <c r="F625" s="31"/>
      <c r="G625" s="33"/>
      <c r="H625" s="33"/>
      <c r="I625" s="33"/>
      <c r="J625" s="33"/>
      <c r="K625" s="33"/>
      <c r="L625" s="33"/>
      <c r="M625" s="31"/>
      <c r="N625" s="30"/>
      <c r="O625" s="31"/>
      <c r="P625" s="31"/>
      <c r="Q625" s="30"/>
      <c r="R625" s="29"/>
      <c r="S625" s="29"/>
      <c r="T625" s="33"/>
      <c r="U625" s="33"/>
      <c r="V625" s="33"/>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c r="BE625" s="1"/>
      <c r="BF625" s="1"/>
      <c r="BG625" s="1"/>
      <c r="BH625" s="1"/>
      <c r="BI625" s="1"/>
      <c r="BJ625" s="1"/>
      <c r="BK625" s="1"/>
      <c r="BL625" s="1"/>
      <c r="BM625" s="1"/>
      <c r="BN625" s="1"/>
      <c r="BO625" s="1"/>
      <c r="BP625" s="1"/>
      <c r="BQ625" s="1"/>
      <c r="BR625" s="1"/>
    </row>
    <row r="626" spans="1:70" s="210" customFormat="1" x14ac:dyDescent="0.2">
      <c r="A626" s="33"/>
      <c r="B626" s="47"/>
      <c r="C626" s="106"/>
      <c r="D626" s="31"/>
      <c r="E626" s="31"/>
      <c r="F626" s="31"/>
      <c r="G626" s="33"/>
      <c r="H626" s="33"/>
      <c r="I626" s="33"/>
      <c r="J626" s="33"/>
      <c r="K626" s="33"/>
      <c r="L626" s="33"/>
      <c r="M626" s="31"/>
      <c r="N626" s="30"/>
      <c r="O626" s="31"/>
      <c r="P626" s="31"/>
      <c r="Q626" s="30"/>
      <c r="R626" s="29"/>
      <c r="S626" s="29"/>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1"/>
      <c r="BF626" s="1"/>
      <c r="BG626" s="1"/>
      <c r="BH626" s="1"/>
      <c r="BI626" s="1"/>
      <c r="BJ626" s="1"/>
      <c r="BK626" s="1"/>
      <c r="BL626" s="1"/>
      <c r="BM626" s="1"/>
      <c r="BN626" s="1"/>
      <c r="BO626" s="1"/>
      <c r="BP626" s="1"/>
      <c r="BQ626" s="1"/>
      <c r="BR626" s="1"/>
    </row>
    <row r="627" spans="1:70" s="210" customFormat="1" x14ac:dyDescent="0.2">
      <c r="A627" s="33"/>
      <c r="B627" s="47"/>
      <c r="C627" s="106"/>
      <c r="D627" s="31"/>
      <c r="E627" s="31"/>
      <c r="F627" s="31"/>
      <c r="G627" s="33"/>
      <c r="H627" s="33"/>
      <c r="I627" s="33"/>
      <c r="J627" s="33"/>
      <c r="K627" s="33"/>
      <c r="L627" s="33"/>
      <c r="M627" s="31"/>
      <c r="N627" s="30"/>
      <c r="O627" s="31"/>
      <c r="P627" s="31"/>
      <c r="Q627" s="30"/>
      <c r="R627" s="29"/>
      <c r="S627" s="29"/>
      <c r="T627" s="33"/>
      <c r="U627" s="33"/>
      <c r="V627" s="33"/>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c r="BE627" s="1"/>
      <c r="BF627" s="1"/>
      <c r="BG627" s="1"/>
      <c r="BH627" s="1"/>
      <c r="BI627" s="1"/>
      <c r="BJ627" s="1"/>
      <c r="BK627" s="1"/>
      <c r="BL627" s="1"/>
      <c r="BM627" s="1"/>
      <c r="BN627" s="1"/>
      <c r="BO627" s="1"/>
      <c r="BP627" s="1"/>
      <c r="BQ627" s="1"/>
      <c r="BR627" s="1"/>
    </row>
    <row r="628" spans="1:70" s="210" customFormat="1" x14ac:dyDescent="0.2">
      <c r="A628" s="33"/>
      <c r="B628" s="47"/>
      <c r="C628" s="106"/>
      <c r="D628" s="31"/>
      <c r="E628" s="31"/>
      <c r="F628" s="31"/>
      <c r="G628" s="33"/>
      <c r="H628" s="33"/>
      <c r="I628" s="33"/>
      <c r="J628" s="33"/>
      <c r="K628" s="33"/>
      <c r="L628" s="33"/>
      <c r="M628" s="31"/>
      <c r="N628" s="30"/>
      <c r="O628" s="31"/>
      <c r="P628" s="31"/>
      <c r="Q628" s="30"/>
      <c r="R628" s="29"/>
      <c r="S628" s="29"/>
      <c r="T628" s="33"/>
      <c r="U628" s="33"/>
      <c r="V628" s="33"/>
      <c r="W628" s="33"/>
      <c r="X628" s="33"/>
      <c r="Y628" s="33"/>
      <c r="Z628" s="33"/>
      <c r="AA628" s="33"/>
      <c r="AB628" s="33"/>
      <c r="AC628" s="33"/>
      <c r="AD628" s="33"/>
      <c r="AE628" s="33"/>
      <c r="AF628" s="33"/>
      <c r="AG628" s="33"/>
      <c r="AH628" s="33"/>
      <c r="AI628" s="33"/>
      <c r="AJ628" s="33"/>
      <c r="AK628" s="33"/>
      <c r="AL628" s="33"/>
      <c r="AM628" s="33"/>
      <c r="AN628" s="33"/>
      <c r="AO628" s="33"/>
      <c r="AP628" s="33"/>
      <c r="AQ628" s="33"/>
      <c r="AR628" s="33"/>
      <c r="AS628" s="33"/>
      <c r="AT628" s="33"/>
      <c r="AU628" s="33"/>
      <c r="AV628" s="33"/>
      <c r="AW628" s="33"/>
      <c r="AX628" s="33"/>
      <c r="AY628" s="33"/>
      <c r="AZ628" s="33"/>
      <c r="BA628" s="33"/>
      <c r="BB628" s="33"/>
      <c r="BC628" s="33"/>
      <c r="BD628" s="33"/>
      <c r="BE628" s="1"/>
      <c r="BF628" s="1"/>
      <c r="BG628" s="1"/>
      <c r="BH628" s="1"/>
      <c r="BI628" s="1"/>
      <c r="BJ628" s="1"/>
      <c r="BK628" s="1"/>
      <c r="BL628" s="1"/>
      <c r="BM628" s="1"/>
      <c r="BN628" s="1"/>
      <c r="BO628" s="1"/>
      <c r="BP628" s="1"/>
      <c r="BQ628" s="1"/>
      <c r="BR628" s="1"/>
    </row>
    <row r="629" spans="1:70" s="210" customFormat="1" x14ac:dyDescent="0.2">
      <c r="A629" s="33"/>
      <c r="B629" s="47"/>
      <c r="C629" s="106"/>
      <c r="D629" s="31"/>
      <c r="E629" s="31"/>
      <c r="F629" s="31"/>
      <c r="G629" s="33"/>
      <c r="H629" s="33"/>
      <c r="I629" s="33"/>
      <c r="J629" s="33"/>
      <c r="K629" s="33"/>
      <c r="L629" s="33"/>
      <c r="M629" s="31"/>
      <c r="N629" s="30"/>
      <c r="O629" s="31"/>
      <c r="P629" s="31"/>
      <c r="Q629" s="30"/>
      <c r="R629" s="29"/>
      <c r="S629" s="29"/>
      <c r="T629" s="33"/>
      <c r="U629" s="33"/>
      <c r="V629" s="33"/>
      <c r="W629" s="33"/>
      <c r="X629" s="33"/>
      <c r="Y629" s="33"/>
      <c r="Z629" s="33"/>
      <c r="AA629" s="33"/>
      <c r="AB629" s="33"/>
      <c r="AC629" s="33"/>
      <c r="AD629" s="33"/>
      <c r="AE629" s="33"/>
      <c r="AF629" s="33"/>
      <c r="AG629" s="33"/>
      <c r="AH629" s="33"/>
      <c r="AI629" s="33"/>
      <c r="AJ629" s="33"/>
      <c r="AK629" s="33"/>
      <c r="AL629" s="33"/>
      <c r="AM629" s="33"/>
      <c r="AN629" s="33"/>
      <c r="AO629" s="33"/>
      <c r="AP629" s="33"/>
      <c r="AQ629" s="33"/>
      <c r="AR629" s="33"/>
      <c r="AS629" s="33"/>
      <c r="AT629" s="33"/>
      <c r="AU629" s="33"/>
      <c r="AV629" s="33"/>
      <c r="AW629" s="33"/>
      <c r="AX629" s="33"/>
      <c r="AY629" s="33"/>
      <c r="AZ629" s="33"/>
      <c r="BA629" s="33"/>
      <c r="BB629" s="33"/>
      <c r="BC629" s="33"/>
      <c r="BD629" s="33"/>
      <c r="BE629" s="1"/>
      <c r="BF629" s="1"/>
      <c r="BG629" s="1"/>
      <c r="BH629" s="1"/>
      <c r="BI629" s="1"/>
      <c r="BJ629" s="1"/>
      <c r="BK629" s="1"/>
      <c r="BL629" s="1"/>
      <c r="BM629" s="1"/>
      <c r="BN629" s="1"/>
      <c r="BO629" s="1"/>
      <c r="BP629" s="1"/>
      <c r="BQ629" s="1"/>
      <c r="BR629" s="1"/>
    </row>
    <row r="630" spans="1:70" s="210" customFormat="1" x14ac:dyDescent="0.2">
      <c r="A630" s="33"/>
      <c r="B630" s="47"/>
      <c r="C630" s="106"/>
      <c r="D630" s="31"/>
      <c r="E630" s="31"/>
      <c r="F630" s="31"/>
      <c r="G630" s="33"/>
      <c r="H630" s="33"/>
      <c r="I630" s="33"/>
      <c r="J630" s="33"/>
      <c r="K630" s="33"/>
      <c r="L630" s="33"/>
      <c r="M630" s="31"/>
      <c r="N630" s="30"/>
      <c r="O630" s="31"/>
      <c r="P630" s="31"/>
      <c r="Q630" s="30"/>
      <c r="R630" s="29"/>
      <c r="S630" s="29"/>
      <c r="T630" s="33"/>
      <c r="U630" s="33"/>
      <c r="V630" s="33"/>
      <c r="W630" s="33"/>
      <c r="X630" s="33"/>
      <c r="Y630" s="33"/>
      <c r="Z630" s="33"/>
      <c r="AA630" s="33"/>
      <c r="AB630" s="33"/>
      <c r="AC630" s="33"/>
      <c r="AD630" s="33"/>
      <c r="AE630" s="33"/>
      <c r="AF630" s="33"/>
      <c r="AG630" s="33"/>
      <c r="AH630" s="33"/>
      <c r="AI630" s="33"/>
      <c r="AJ630" s="33"/>
      <c r="AK630" s="33"/>
      <c r="AL630" s="33"/>
      <c r="AM630" s="33"/>
      <c r="AN630" s="33"/>
      <c r="AO630" s="33"/>
      <c r="AP630" s="33"/>
      <c r="AQ630" s="33"/>
      <c r="AR630" s="33"/>
      <c r="AS630" s="33"/>
      <c r="AT630" s="33"/>
      <c r="AU630" s="33"/>
      <c r="AV630" s="33"/>
      <c r="AW630" s="33"/>
      <c r="AX630" s="33"/>
      <c r="AY630" s="33"/>
      <c r="AZ630" s="33"/>
      <c r="BA630" s="33"/>
      <c r="BB630" s="33"/>
      <c r="BC630" s="33"/>
      <c r="BD630" s="33"/>
      <c r="BE630" s="1"/>
      <c r="BF630" s="1"/>
      <c r="BG630" s="1"/>
      <c r="BH630" s="1"/>
      <c r="BI630" s="1"/>
      <c r="BJ630" s="1"/>
      <c r="BK630" s="1"/>
      <c r="BL630" s="1"/>
      <c r="BM630" s="1"/>
      <c r="BN630" s="1"/>
      <c r="BO630" s="1"/>
      <c r="BP630" s="1"/>
      <c r="BQ630" s="1"/>
      <c r="BR630" s="1"/>
    </row>
    <row r="631" spans="1:70" s="210" customFormat="1" x14ac:dyDescent="0.2">
      <c r="A631" s="33"/>
      <c r="B631" s="47"/>
      <c r="C631" s="106"/>
      <c r="D631" s="31"/>
      <c r="E631" s="31"/>
      <c r="F631" s="31"/>
      <c r="G631" s="33"/>
      <c r="H631" s="33"/>
      <c r="I631" s="33"/>
      <c r="J631" s="33"/>
      <c r="K631" s="33"/>
      <c r="L631" s="33"/>
      <c r="M631" s="31"/>
      <c r="N631" s="30"/>
      <c r="O631" s="31"/>
      <c r="P631" s="31"/>
      <c r="Q631" s="30"/>
      <c r="R631" s="29"/>
      <c r="S631" s="29"/>
      <c r="T631" s="33"/>
      <c r="U631" s="33"/>
      <c r="V631" s="33"/>
      <c r="W631" s="33"/>
      <c r="X631" s="33"/>
      <c r="Y631" s="33"/>
      <c r="Z631" s="33"/>
      <c r="AA631" s="33"/>
      <c r="AB631" s="33"/>
      <c r="AC631" s="33"/>
      <c r="AD631" s="33"/>
      <c r="AE631" s="33"/>
      <c r="AF631" s="33"/>
      <c r="AG631" s="33"/>
      <c r="AH631" s="33"/>
      <c r="AI631" s="33"/>
      <c r="AJ631" s="33"/>
      <c r="AK631" s="33"/>
      <c r="AL631" s="33"/>
      <c r="AM631" s="33"/>
      <c r="AN631" s="33"/>
      <c r="AO631" s="33"/>
      <c r="AP631" s="33"/>
      <c r="AQ631" s="33"/>
      <c r="AR631" s="33"/>
      <c r="AS631" s="33"/>
      <c r="AT631" s="33"/>
      <c r="AU631" s="33"/>
      <c r="AV631" s="33"/>
      <c r="AW631" s="33"/>
      <c r="AX631" s="33"/>
      <c r="AY631" s="33"/>
      <c r="AZ631" s="33"/>
      <c r="BA631" s="33"/>
      <c r="BB631" s="33"/>
      <c r="BC631" s="33"/>
      <c r="BD631" s="33"/>
      <c r="BE631" s="1"/>
      <c r="BF631" s="1"/>
      <c r="BG631" s="1"/>
      <c r="BH631" s="1"/>
      <c r="BI631" s="1"/>
      <c r="BJ631" s="1"/>
      <c r="BK631" s="1"/>
      <c r="BL631" s="1"/>
      <c r="BM631" s="1"/>
      <c r="BN631" s="1"/>
      <c r="BO631" s="1"/>
      <c r="BP631" s="1"/>
      <c r="BQ631" s="1"/>
      <c r="BR631" s="1"/>
    </row>
    <row r="632" spans="1:70" s="210" customFormat="1" x14ac:dyDescent="0.2">
      <c r="A632" s="33"/>
      <c r="B632" s="47"/>
      <c r="C632" s="106"/>
      <c r="D632" s="31"/>
      <c r="E632" s="31"/>
      <c r="F632" s="31"/>
      <c r="G632" s="33"/>
      <c r="H632" s="33"/>
      <c r="I632" s="33"/>
      <c r="J632" s="33"/>
      <c r="K632" s="33"/>
      <c r="L632" s="33"/>
      <c r="M632" s="31"/>
      <c r="N632" s="30"/>
      <c r="O632" s="31"/>
      <c r="P632" s="31"/>
      <c r="Q632" s="30"/>
      <c r="R632" s="29"/>
      <c r="S632" s="29"/>
      <c r="T632" s="33"/>
      <c r="U632" s="33"/>
      <c r="V632" s="33"/>
      <c r="W632" s="33"/>
      <c r="X632" s="33"/>
      <c r="Y632" s="33"/>
      <c r="Z632" s="33"/>
      <c r="AA632" s="33"/>
      <c r="AB632" s="33"/>
      <c r="AC632" s="33"/>
      <c r="AD632" s="33"/>
      <c r="AE632" s="33"/>
      <c r="AF632" s="33"/>
      <c r="AG632" s="33"/>
      <c r="AH632" s="33"/>
      <c r="AI632" s="33"/>
      <c r="AJ632" s="33"/>
      <c r="AK632" s="33"/>
      <c r="AL632" s="33"/>
      <c r="AM632" s="33"/>
      <c r="AN632" s="33"/>
      <c r="AO632" s="33"/>
      <c r="AP632" s="33"/>
      <c r="AQ632" s="33"/>
      <c r="AR632" s="33"/>
      <c r="AS632" s="33"/>
      <c r="AT632" s="33"/>
      <c r="AU632" s="33"/>
      <c r="AV632" s="33"/>
      <c r="AW632" s="33"/>
      <c r="AX632" s="33"/>
      <c r="AY632" s="33"/>
      <c r="AZ632" s="33"/>
      <c r="BA632" s="33"/>
      <c r="BB632" s="33"/>
      <c r="BC632" s="33"/>
      <c r="BD632" s="33"/>
      <c r="BE632" s="1"/>
      <c r="BF632" s="1"/>
      <c r="BG632" s="1"/>
      <c r="BH632" s="1"/>
      <c r="BI632" s="1"/>
      <c r="BJ632" s="1"/>
      <c r="BK632" s="1"/>
      <c r="BL632" s="1"/>
      <c r="BM632" s="1"/>
      <c r="BN632" s="1"/>
      <c r="BO632" s="1"/>
      <c r="BP632" s="1"/>
      <c r="BQ632" s="1"/>
      <c r="BR632" s="1"/>
    </row>
    <row r="633" spans="1:70" s="210" customFormat="1" x14ac:dyDescent="0.2">
      <c r="A633" s="33"/>
      <c r="B633" s="47"/>
      <c r="C633" s="106"/>
      <c r="D633" s="31"/>
      <c r="E633" s="31"/>
      <c r="F633" s="31"/>
      <c r="G633" s="33"/>
      <c r="H633" s="33"/>
      <c r="I633" s="33"/>
      <c r="J633" s="33"/>
      <c r="K633" s="33"/>
      <c r="L633" s="33"/>
      <c r="M633" s="31"/>
      <c r="N633" s="30"/>
      <c r="O633" s="31"/>
      <c r="P633" s="31"/>
      <c r="Q633" s="30"/>
      <c r="R633" s="29"/>
      <c r="S633" s="29"/>
      <c r="T633" s="33"/>
      <c r="U633" s="33"/>
      <c r="V633" s="33"/>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c r="BD633" s="33"/>
      <c r="BE633" s="1"/>
      <c r="BF633" s="1"/>
      <c r="BG633" s="1"/>
      <c r="BH633" s="1"/>
      <c r="BI633" s="1"/>
      <c r="BJ633" s="1"/>
      <c r="BK633" s="1"/>
      <c r="BL633" s="1"/>
      <c r="BM633" s="1"/>
      <c r="BN633" s="1"/>
      <c r="BO633" s="1"/>
      <c r="BP633" s="1"/>
      <c r="BQ633" s="1"/>
      <c r="BR633" s="1"/>
    </row>
    <row r="634" spans="1:70" s="210" customFormat="1" x14ac:dyDescent="0.2">
      <c r="A634" s="33"/>
      <c r="B634" s="47"/>
      <c r="C634" s="106"/>
      <c r="D634" s="31"/>
      <c r="E634" s="31"/>
      <c r="F634" s="31"/>
      <c r="G634" s="33"/>
      <c r="H634" s="33"/>
      <c r="I634" s="33"/>
      <c r="J634" s="33"/>
      <c r="K634" s="33"/>
      <c r="L634" s="33"/>
      <c r="M634" s="31"/>
      <c r="N634" s="30"/>
      <c r="O634" s="31"/>
      <c r="P634" s="31"/>
      <c r="Q634" s="30"/>
      <c r="R634" s="29"/>
      <c r="S634" s="29"/>
      <c r="T634" s="33"/>
      <c r="U634" s="33"/>
      <c r="V634" s="33"/>
      <c r="W634" s="33"/>
      <c r="X634" s="33"/>
      <c r="Y634" s="33"/>
      <c r="Z634" s="33"/>
      <c r="AA634" s="33"/>
      <c r="AB634" s="33"/>
      <c r="AC634" s="33"/>
      <c r="AD634" s="33"/>
      <c r="AE634" s="33"/>
      <c r="AF634" s="33"/>
      <c r="AG634" s="33"/>
      <c r="AH634" s="33"/>
      <c r="AI634" s="33"/>
      <c r="AJ634" s="33"/>
      <c r="AK634" s="33"/>
      <c r="AL634" s="33"/>
      <c r="AM634" s="33"/>
      <c r="AN634" s="33"/>
      <c r="AO634" s="33"/>
      <c r="AP634" s="33"/>
      <c r="AQ634" s="33"/>
      <c r="AR634" s="33"/>
      <c r="AS634" s="33"/>
      <c r="AT634" s="33"/>
      <c r="AU634" s="33"/>
      <c r="AV634" s="33"/>
      <c r="AW634" s="33"/>
      <c r="AX634" s="33"/>
      <c r="AY634" s="33"/>
      <c r="AZ634" s="33"/>
      <c r="BA634" s="33"/>
      <c r="BB634" s="33"/>
      <c r="BC634" s="33"/>
      <c r="BD634" s="33"/>
      <c r="BE634" s="1"/>
      <c r="BF634" s="1"/>
      <c r="BG634" s="1"/>
      <c r="BH634" s="1"/>
      <c r="BI634" s="1"/>
      <c r="BJ634" s="1"/>
      <c r="BK634" s="1"/>
      <c r="BL634" s="1"/>
      <c r="BM634" s="1"/>
      <c r="BN634" s="1"/>
      <c r="BO634" s="1"/>
      <c r="BP634" s="1"/>
      <c r="BQ634" s="1"/>
      <c r="BR634" s="1"/>
    </row>
    <row r="635" spans="1:70" s="210" customFormat="1" x14ac:dyDescent="0.2">
      <c r="A635" s="33"/>
      <c r="B635" s="47"/>
      <c r="C635" s="106"/>
      <c r="D635" s="31"/>
      <c r="E635" s="31"/>
      <c r="F635" s="31"/>
      <c r="G635" s="33"/>
      <c r="H635" s="33"/>
      <c r="I635" s="33"/>
      <c r="J635" s="33"/>
      <c r="K635" s="33"/>
      <c r="L635" s="33"/>
      <c r="M635" s="31"/>
      <c r="N635" s="30"/>
      <c r="O635" s="31"/>
      <c r="P635" s="31"/>
      <c r="Q635" s="30"/>
      <c r="R635" s="29"/>
      <c r="S635" s="29"/>
      <c r="T635" s="33"/>
      <c r="U635" s="33"/>
      <c r="V635" s="33"/>
      <c r="W635" s="33"/>
      <c r="X635" s="33"/>
      <c r="Y635" s="33"/>
      <c r="Z635" s="33"/>
      <c r="AA635" s="33"/>
      <c r="AB635" s="33"/>
      <c r="AC635" s="33"/>
      <c r="AD635" s="33"/>
      <c r="AE635" s="33"/>
      <c r="AF635" s="33"/>
      <c r="AG635" s="33"/>
      <c r="AH635" s="33"/>
      <c r="AI635" s="33"/>
      <c r="AJ635" s="33"/>
      <c r="AK635" s="33"/>
      <c r="AL635" s="33"/>
      <c r="AM635" s="33"/>
      <c r="AN635" s="33"/>
      <c r="AO635" s="33"/>
      <c r="AP635" s="33"/>
      <c r="AQ635" s="33"/>
      <c r="AR635" s="33"/>
      <c r="AS635" s="33"/>
      <c r="AT635" s="33"/>
      <c r="AU635" s="33"/>
      <c r="AV635" s="33"/>
      <c r="AW635" s="33"/>
      <c r="AX635" s="33"/>
      <c r="AY635" s="33"/>
      <c r="AZ635" s="33"/>
      <c r="BA635" s="33"/>
      <c r="BB635" s="33"/>
      <c r="BC635" s="33"/>
      <c r="BD635" s="33"/>
      <c r="BE635" s="1"/>
      <c r="BF635" s="1"/>
      <c r="BG635" s="1"/>
      <c r="BH635" s="1"/>
      <c r="BI635" s="1"/>
      <c r="BJ635" s="1"/>
      <c r="BK635" s="1"/>
      <c r="BL635" s="1"/>
      <c r="BM635" s="1"/>
      <c r="BN635" s="1"/>
      <c r="BO635" s="1"/>
      <c r="BP635" s="1"/>
      <c r="BQ635" s="1"/>
      <c r="BR635" s="1"/>
    </row>
    <row r="636" spans="1:70" s="210" customFormat="1" x14ac:dyDescent="0.2">
      <c r="A636" s="33"/>
      <c r="B636" s="47"/>
      <c r="C636" s="106"/>
      <c r="D636" s="31"/>
      <c r="E636" s="31"/>
      <c r="F636" s="31"/>
      <c r="G636" s="33"/>
      <c r="H636" s="33"/>
      <c r="I636" s="33"/>
      <c r="J636" s="33"/>
      <c r="K636" s="33"/>
      <c r="L636" s="33"/>
      <c r="M636" s="31"/>
      <c r="N636" s="30"/>
      <c r="O636" s="31"/>
      <c r="P636" s="31"/>
      <c r="Q636" s="30"/>
      <c r="R636" s="29"/>
      <c r="S636" s="29"/>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1"/>
      <c r="BF636" s="1"/>
      <c r="BG636" s="1"/>
      <c r="BH636" s="1"/>
      <c r="BI636" s="1"/>
      <c r="BJ636" s="1"/>
      <c r="BK636" s="1"/>
      <c r="BL636" s="1"/>
      <c r="BM636" s="1"/>
      <c r="BN636" s="1"/>
      <c r="BO636" s="1"/>
      <c r="BP636" s="1"/>
      <c r="BQ636" s="1"/>
      <c r="BR636" s="1"/>
    </row>
    <row r="637" spans="1:70" s="210" customFormat="1" x14ac:dyDescent="0.2">
      <c r="A637" s="33"/>
      <c r="B637" s="47"/>
      <c r="C637" s="106"/>
      <c r="D637" s="31"/>
      <c r="E637" s="31"/>
      <c r="F637" s="31"/>
      <c r="G637" s="33"/>
      <c r="H637" s="33"/>
      <c r="I637" s="33"/>
      <c r="J637" s="33"/>
      <c r="K637" s="33"/>
      <c r="L637" s="33"/>
      <c r="M637" s="31"/>
      <c r="N637" s="30"/>
      <c r="O637" s="31"/>
      <c r="P637" s="31"/>
      <c r="Q637" s="30"/>
      <c r="R637" s="29"/>
      <c r="S637" s="29"/>
      <c r="T637" s="33"/>
      <c r="U637" s="33"/>
      <c r="V637" s="33"/>
      <c r="W637" s="33"/>
      <c r="X637" s="33"/>
      <c r="Y637" s="33"/>
      <c r="Z637" s="33"/>
      <c r="AA637" s="33"/>
      <c r="AB637" s="33"/>
      <c r="AC637" s="33"/>
      <c r="AD637" s="33"/>
      <c r="AE637" s="33"/>
      <c r="AF637" s="33"/>
      <c r="AG637" s="33"/>
      <c r="AH637" s="33"/>
      <c r="AI637" s="33"/>
      <c r="AJ637" s="33"/>
      <c r="AK637" s="33"/>
      <c r="AL637" s="33"/>
      <c r="AM637" s="33"/>
      <c r="AN637" s="33"/>
      <c r="AO637" s="33"/>
      <c r="AP637" s="33"/>
      <c r="AQ637" s="33"/>
      <c r="AR637" s="33"/>
      <c r="AS637" s="33"/>
      <c r="AT637" s="33"/>
      <c r="AU637" s="33"/>
      <c r="AV637" s="33"/>
      <c r="AW637" s="33"/>
      <c r="AX637" s="33"/>
      <c r="AY637" s="33"/>
      <c r="AZ637" s="33"/>
      <c r="BA637" s="33"/>
      <c r="BB637" s="33"/>
      <c r="BC637" s="33"/>
      <c r="BD637" s="33"/>
      <c r="BE637" s="1"/>
      <c r="BF637" s="1"/>
      <c r="BG637" s="1"/>
      <c r="BH637" s="1"/>
      <c r="BI637" s="1"/>
      <c r="BJ637" s="1"/>
      <c r="BK637" s="1"/>
      <c r="BL637" s="1"/>
      <c r="BM637" s="1"/>
      <c r="BN637" s="1"/>
      <c r="BO637" s="1"/>
      <c r="BP637" s="1"/>
      <c r="BQ637" s="1"/>
      <c r="BR637" s="1"/>
    </row>
    <row r="638" spans="1:70" s="210" customFormat="1" x14ac:dyDescent="0.2">
      <c r="A638" s="33"/>
      <c r="B638" s="47"/>
      <c r="C638" s="106"/>
      <c r="D638" s="31"/>
      <c r="E638" s="31"/>
      <c r="F638" s="31"/>
      <c r="G638" s="33"/>
      <c r="H638" s="33"/>
      <c r="I638" s="33"/>
      <c r="J638" s="33"/>
      <c r="K638" s="33"/>
      <c r="L638" s="33"/>
      <c r="M638" s="31"/>
      <c r="N638" s="30"/>
      <c r="O638" s="31"/>
      <c r="P638" s="31"/>
      <c r="Q638" s="30"/>
      <c r="R638" s="29"/>
      <c r="S638" s="29"/>
      <c r="T638" s="33"/>
      <c r="U638" s="33"/>
      <c r="V638" s="33"/>
      <c r="W638" s="33"/>
      <c r="X638" s="33"/>
      <c r="Y638" s="33"/>
      <c r="Z638" s="33"/>
      <c r="AA638" s="33"/>
      <c r="AB638" s="33"/>
      <c r="AC638" s="33"/>
      <c r="AD638" s="33"/>
      <c r="AE638" s="33"/>
      <c r="AF638" s="33"/>
      <c r="AG638" s="33"/>
      <c r="AH638" s="33"/>
      <c r="AI638" s="33"/>
      <c r="AJ638" s="33"/>
      <c r="AK638" s="33"/>
      <c r="AL638" s="33"/>
      <c r="AM638" s="33"/>
      <c r="AN638" s="33"/>
      <c r="AO638" s="33"/>
      <c r="AP638" s="33"/>
      <c r="AQ638" s="33"/>
      <c r="AR638" s="33"/>
      <c r="AS638" s="33"/>
      <c r="AT638" s="33"/>
      <c r="AU638" s="33"/>
      <c r="AV638" s="33"/>
      <c r="AW638" s="33"/>
      <c r="AX638" s="33"/>
      <c r="AY638" s="33"/>
      <c r="AZ638" s="33"/>
      <c r="BA638" s="33"/>
      <c r="BB638" s="33"/>
      <c r="BC638" s="33"/>
      <c r="BD638" s="33"/>
      <c r="BE638" s="1"/>
      <c r="BF638" s="1"/>
      <c r="BG638" s="1"/>
      <c r="BH638" s="1"/>
      <c r="BI638" s="1"/>
      <c r="BJ638" s="1"/>
      <c r="BK638" s="1"/>
      <c r="BL638" s="1"/>
      <c r="BM638" s="1"/>
      <c r="BN638" s="1"/>
      <c r="BO638" s="1"/>
      <c r="BP638" s="1"/>
      <c r="BQ638" s="1"/>
      <c r="BR638" s="1"/>
    </row>
    <row r="639" spans="1:70" s="210" customFormat="1" x14ac:dyDescent="0.2">
      <c r="A639" s="33"/>
      <c r="B639" s="47"/>
      <c r="C639" s="106"/>
      <c r="D639" s="31"/>
      <c r="E639" s="31"/>
      <c r="F639" s="31"/>
      <c r="G639" s="33"/>
      <c r="H639" s="33"/>
      <c r="I639" s="33"/>
      <c r="J639" s="33"/>
      <c r="K639" s="33"/>
      <c r="L639" s="33"/>
      <c r="M639" s="31"/>
      <c r="N639" s="30"/>
      <c r="O639" s="31"/>
      <c r="P639" s="31"/>
      <c r="Q639" s="30"/>
      <c r="R639" s="29"/>
      <c r="S639" s="29"/>
      <c r="T639" s="33"/>
      <c r="U639" s="33"/>
      <c r="V639" s="33"/>
      <c r="W639" s="33"/>
      <c r="X639" s="33"/>
      <c r="Y639" s="33"/>
      <c r="Z639" s="33"/>
      <c r="AA639" s="33"/>
      <c r="AB639" s="33"/>
      <c r="AC639" s="33"/>
      <c r="AD639" s="33"/>
      <c r="AE639" s="33"/>
      <c r="AF639" s="33"/>
      <c r="AG639" s="33"/>
      <c r="AH639" s="33"/>
      <c r="AI639" s="33"/>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1"/>
      <c r="BF639" s="1"/>
      <c r="BG639" s="1"/>
      <c r="BH639" s="1"/>
      <c r="BI639" s="1"/>
      <c r="BJ639" s="1"/>
      <c r="BK639" s="1"/>
      <c r="BL639" s="1"/>
      <c r="BM639" s="1"/>
      <c r="BN639" s="1"/>
      <c r="BO639" s="1"/>
      <c r="BP639" s="1"/>
      <c r="BQ639" s="1"/>
      <c r="BR639" s="1"/>
    </row>
    <row r="640" spans="1:70" s="210" customFormat="1" x14ac:dyDescent="0.2">
      <c r="A640" s="33"/>
      <c r="B640" s="47"/>
      <c r="C640" s="106"/>
      <c r="D640" s="31"/>
      <c r="E640" s="31"/>
      <c r="F640" s="31"/>
      <c r="G640" s="33"/>
      <c r="H640" s="33"/>
      <c r="I640" s="33"/>
      <c r="J640" s="33"/>
      <c r="K640" s="33"/>
      <c r="L640" s="33"/>
      <c r="M640" s="31"/>
      <c r="N640" s="30"/>
      <c r="O640" s="31"/>
      <c r="P640" s="31"/>
      <c r="Q640" s="30"/>
      <c r="R640" s="29"/>
      <c r="S640" s="29"/>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1"/>
      <c r="BF640" s="1"/>
      <c r="BG640" s="1"/>
      <c r="BH640" s="1"/>
      <c r="BI640" s="1"/>
      <c r="BJ640" s="1"/>
      <c r="BK640" s="1"/>
      <c r="BL640" s="1"/>
      <c r="BM640" s="1"/>
      <c r="BN640" s="1"/>
      <c r="BO640" s="1"/>
      <c r="BP640" s="1"/>
      <c r="BQ640" s="1"/>
      <c r="BR640" s="1"/>
    </row>
    <row r="641" spans="1:70" s="210" customFormat="1" x14ac:dyDescent="0.2">
      <c r="A641" s="33"/>
      <c r="B641" s="47"/>
      <c r="C641" s="106"/>
      <c r="D641" s="31"/>
      <c r="E641" s="31"/>
      <c r="F641" s="31"/>
      <c r="G641" s="33"/>
      <c r="H641" s="33"/>
      <c r="I641" s="33"/>
      <c r="J641" s="33"/>
      <c r="K641" s="33"/>
      <c r="L641" s="33"/>
      <c r="M641" s="31"/>
      <c r="N641" s="30"/>
      <c r="O641" s="31"/>
      <c r="P641" s="31"/>
      <c r="Q641" s="30"/>
      <c r="R641" s="29"/>
      <c r="S641" s="29"/>
      <c r="T641" s="33"/>
      <c r="U641" s="33"/>
      <c r="V641" s="33"/>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1"/>
      <c r="BF641" s="1"/>
      <c r="BG641" s="1"/>
      <c r="BH641" s="1"/>
      <c r="BI641" s="1"/>
      <c r="BJ641" s="1"/>
      <c r="BK641" s="1"/>
      <c r="BL641" s="1"/>
      <c r="BM641" s="1"/>
      <c r="BN641" s="1"/>
      <c r="BO641" s="1"/>
      <c r="BP641" s="1"/>
      <c r="BQ641" s="1"/>
      <c r="BR641" s="1"/>
    </row>
    <row r="642" spans="1:70" s="210" customFormat="1" x14ac:dyDescent="0.2">
      <c r="A642" s="33"/>
      <c r="B642" s="47"/>
      <c r="C642" s="106"/>
      <c r="D642" s="31"/>
      <c r="E642" s="31"/>
      <c r="F642" s="31"/>
      <c r="G642" s="33"/>
      <c r="H642" s="33"/>
      <c r="I642" s="33"/>
      <c r="J642" s="33"/>
      <c r="K642" s="33"/>
      <c r="L642" s="33"/>
      <c r="M642" s="31"/>
      <c r="N642" s="30"/>
      <c r="O642" s="31"/>
      <c r="P642" s="31"/>
      <c r="Q642" s="30"/>
      <c r="R642" s="29"/>
      <c r="S642" s="29"/>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1"/>
      <c r="BF642" s="1"/>
      <c r="BG642" s="1"/>
      <c r="BH642" s="1"/>
      <c r="BI642" s="1"/>
      <c r="BJ642" s="1"/>
      <c r="BK642" s="1"/>
      <c r="BL642" s="1"/>
      <c r="BM642" s="1"/>
      <c r="BN642" s="1"/>
      <c r="BO642" s="1"/>
      <c r="BP642" s="1"/>
      <c r="BQ642" s="1"/>
      <c r="BR642" s="1"/>
    </row>
    <row r="643" spans="1:70" s="210" customFormat="1" x14ac:dyDescent="0.2">
      <c r="A643" s="33"/>
      <c r="B643" s="47"/>
      <c r="C643" s="106"/>
      <c r="D643" s="31"/>
      <c r="E643" s="31"/>
      <c r="F643" s="31"/>
      <c r="G643" s="33"/>
      <c r="H643" s="33"/>
      <c r="I643" s="33"/>
      <c r="J643" s="33"/>
      <c r="K643" s="33"/>
      <c r="L643" s="33"/>
      <c r="M643" s="31"/>
      <c r="N643" s="30"/>
      <c r="O643" s="31"/>
      <c r="P643" s="31"/>
      <c r="Q643" s="30"/>
      <c r="R643" s="29"/>
      <c r="S643" s="29"/>
      <c r="T643" s="33"/>
      <c r="U643" s="33"/>
      <c r="V643" s="33"/>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1"/>
      <c r="BF643" s="1"/>
      <c r="BG643" s="1"/>
      <c r="BH643" s="1"/>
      <c r="BI643" s="1"/>
      <c r="BJ643" s="1"/>
      <c r="BK643" s="1"/>
      <c r="BL643" s="1"/>
      <c r="BM643" s="1"/>
      <c r="BN643" s="1"/>
      <c r="BO643" s="1"/>
      <c r="BP643" s="1"/>
      <c r="BQ643" s="1"/>
      <c r="BR643" s="1"/>
    </row>
    <row r="644" spans="1:70" s="210" customFormat="1" x14ac:dyDescent="0.2">
      <c r="A644" s="33"/>
      <c r="B644" s="47"/>
      <c r="C644" s="106"/>
      <c r="D644" s="31"/>
      <c r="E644" s="31"/>
      <c r="F644" s="31"/>
      <c r="G644" s="33"/>
      <c r="H644" s="33"/>
      <c r="I644" s="33"/>
      <c r="J644" s="33"/>
      <c r="K644" s="33"/>
      <c r="L644" s="33"/>
      <c r="M644" s="31"/>
      <c r="N644" s="30"/>
      <c r="O644" s="31"/>
      <c r="P644" s="31"/>
      <c r="Q644" s="30"/>
      <c r="R644" s="29"/>
      <c r="S644" s="29"/>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1"/>
      <c r="BF644" s="1"/>
      <c r="BG644" s="1"/>
      <c r="BH644" s="1"/>
      <c r="BI644" s="1"/>
      <c r="BJ644" s="1"/>
      <c r="BK644" s="1"/>
      <c r="BL644" s="1"/>
      <c r="BM644" s="1"/>
      <c r="BN644" s="1"/>
      <c r="BO644" s="1"/>
      <c r="BP644" s="1"/>
      <c r="BQ644" s="1"/>
      <c r="BR644" s="1"/>
    </row>
    <row r="645" spans="1:70" s="210" customFormat="1" x14ac:dyDescent="0.2">
      <c r="A645" s="33"/>
      <c r="B645" s="47"/>
      <c r="C645" s="106"/>
      <c r="D645" s="31"/>
      <c r="E645" s="31"/>
      <c r="F645" s="31"/>
      <c r="G645" s="33"/>
      <c r="H645" s="33"/>
      <c r="I645" s="33"/>
      <c r="J645" s="33"/>
      <c r="K645" s="33"/>
      <c r="L645" s="33"/>
      <c r="M645" s="31"/>
      <c r="N645" s="30"/>
      <c r="O645" s="31"/>
      <c r="P645" s="31"/>
      <c r="Q645" s="30"/>
      <c r="R645" s="29"/>
      <c r="S645" s="29"/>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1"/>
      <c r="BF645" s="1"/>
      <c r="BG645" s="1"/>
      <c r="BH645" s="1"/>
      <c r="BI645" s="1"/>
      <c r="BJ645" s="1"/>
      <c r="BK645" s="1"/>
      <c r="BL645" s="1"/>
      <c r="BM645" s="1"/>
      <c r="BN645" s="1"/>
      <c r="BO645" s="1"/>
      <c r="BP645" s="1"/>
      <c r="BQ645" s="1"/>
      <c r="BR645" s="1"/>
    </row>
    <row r="646" spans="1:70" s="210" customFormat="1" x14ac:dyDescent="0.2">
      <c r="A646" s="33"/>
      <c r="B646" s="47"/>
      <c r="C646" s="106"/>
      <c r="D646" s="31"/>
      <c r="E646" s="31"/>
      <c r="F646" s="31"/>
      <c r="G646" s="33"/>
      <c r="H646" s="33"/>
      <c r="I646" s="33"/>
      <c r="J646" s="33"/>
      <c r="K646" s="33"/>
      <c r="L646" s="33"/>
      <c r="M646" s="31"/>
      <c r="N646" s="30"/>
      <c r="O646" s="31"/>
      <c r="P646" s="31"/>
      <c r="Q646" s="30"/>
      <c r="R646" s="29"/>
      <c r="S646" s="29"/>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1"/>
      <c r="BF646" s="1"/>
      <c r="BG646" s="1"/>
      <c r="BH646" s="1"/>
      <c r="BI646" s="1"/>
      <c r="BJ646" s="1"/>
      <c r="BK646" s="1"/>
      <c r="BL646" s="1"/>
      <c r="BM646" s="1"/>
      <c r="BN646" s="1"/>
      <c r="BO646" s="1"/>
      <c r="BP646" s="1"/>
      <c r="BQ646" s="1"/>
      <c r="BR646" s="1"/>
    </row>
    <row r="647" spans="1:70" s="210" customFormat="1" x14ac:dyDescent="0.2">
      <c r="A647" s="33"/>
      <c r="B647" s="47"/>
      <c r="C647" s="106"/>
      <c r="D647" s="31"/>
      <c r="E647" s="31"/>
      <c r="F647" s="31"/>
      <c r="G647" s="33"/>
      <c r="H647" s="33"/>
      <c r="I647" s="33"/>
      <c r="J647" s="33"/>
      <c r="K647" s="33"/>
      <c r="L647" s="33"/>
      <c r="M647" s="31"/>
      <c r="N647" s="30"/>
      <c r="O647" s="31"/>
      <c r="P647" s="31"/>
      <c r="Q647" s="30"/>
      <c r="R647" s="29"/>
      <c r="S647" s="29"/>
      <c r="T647" s="33"/>
      <c r="U647" s="33"/>
      <c r="V647" s="33"/>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1"/>
      <c r="BF647" s="1"/>
      <c r="BG647" s="1"/>
      <c r="BH647" s="1"/>
      <c r="BI647" s="1"/>
      <c r="BJ647" s="1"/>
      <c r="BK647" s="1"/>
      <c r="BL647" s="1"/>
      <c r="BM647" s="1"/>
      <c r="BN647" s="1"/>
      <c r="BO647" s="1"/>
      <c r="BP647" s="1"/>
      <c r="BQ647" s="1"/>
      <c r="BR647" s="1"/>
    </row>
    <row r="648" spans="1:70" s="210" customFormat="1" x14ac:dyDescent="0.2">
      <c r="A648" s="33"/>
      <c r="B648" s="47"/>
      <c r="C648" s="106"/>
      <c r="D648" s="31"/>
      <c r="E648" s="31"/>
      <c r="F648" s="31"/>
      <c r="G648" s="33"/>
      <c r="H648" s="33"/>
      <c r="I648" s="33"/>
      <c r="J648" s="33"/>
      <c r="K648" s="33"/>
      <c r="L648" s="33"/>
      <c r="M648" s="31"/>
      <c r="N648" s="30"/>
      <c r="O648" s="31"/>
      <c r="P648" s="31"/>
      <c r="Q648" s="30"/>
      <c r="R648" s="29"/>
      <c r="S648" s="29"/>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1"/>
      <c r="BF648" s="1"/>
      <c r="BG648" s="1"/>
      <c r="BH648" s="1"/>
      <c r="BI648" s="1"/>
      <c r="BJ648" s="1"/>
      <c r="BK648" s="1"/>
      <c r="BL648" s="1"/>
      <c r="BM648" s="1"/>
      <c r="BN648" s="1"/>
      <c r="BO648" s="1"/>
      <c r="BP648" s="1"/>
      <c r="BQ648" s="1"/>
      <c r="BR648" s="1"/>
    </row>
    <row r="649" spans="1:70" s="210" customFormat="1" x14ac:dyDescent="0.2">
      <c r="A649" s="33"/>
      <c r="B649" s="47"/>
      <c r="C649" s="106"/>
      <c r="D649" s="31"/>
      <c r="E649" s="31"/>
      <c r="F649" s="31"/>
      <c r="G649" s="33"/>
      <c r="H649" s="33"/>
      <c r="I649" s="33"/>
      <c r="J649" s="33"/>
      <c r="K649" s="33"/>
      <c r="L649" s="33"/>
      <c r="M649" s="31"/>
      <c r="N649" s="30"/>
      <c r="O649" s="31"/>
      <c r="P649" s="31"/>
      <c r="Q649" s="30"/>
      <c r="R649" s="29"/>
      <c r="S649" s="29"/>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1"/>
      <c r="BF649" s="1"/>
      <c r="BG649" s="1"/>
      <c r="BH649" s="1"/>
      <c r="BI649" s="1"/>
      <c r="BJ649" s="1"/>
      <c r="BK649" s="1"/>
      <c r="BL649" s="1"/>
      <c r="BM649" s="1"/>
      <c r="BN649" s="1"/>
      <c r="BO649" s="1"/>
      <c r="BP649" s="1"/>
      <c r="BQ649" s="1"/>
      <c r="BR649" s="1"/>
    </row>
    <row r="650" spans="1:70" s="210" customFormat="1" x14ac:dyDescent="0.2">
      <c r="A650" s="33"/>
      <c r="B650" s="47"/>
      <c r="C650" s="106"/>
      <c r="D650" s="31"/>
      <c r="E650" s="31"/>
      <c r="F650" s="31"/>
      <c r="G650" s="33"/>
      <c r="H650" s="33"/>
      <c r="I650" s="33"/>
      <c r="J650" s="33"/>
      <c r="K650" s="33"/>
      <c r="L650" s="33"/>
      <c r="M650" s="31"/>
      <c r="N650" s="30"/>
      <c r="O650" s="31"/>
      <c r="P650" s="31"/>
      <c r="Q650" s="30"/>
      <c r="R650" s="29"/>
      <c r="S650" s="29"/>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1"/>
      <c r="BF650" s="1"/>
      <c r="BG650" s="1"/>
      <c r="BH650" s="1"/>
      <c r="BI650" s="1"/>
      <c r="BJ650" s="1"/>
      <c r="BK650" s="1"/>
      <c r="BL650" s="1"/>
      <c r="BM650" s="1"/>
      <c r="BN650" s="1"/>
      <c r="BO650" s="1"/>
      <c r="BP650" s="1"/>
      <c r="BQ650" s="1"/>
      <c r="BR650" s="1"/>
    </row>
    <row r="651" spans="1:70" s="210" customFormat="1" x14ac:dyDescent="0.2">
      <c r="A651" s="33"/>
      <c r="B651" s="47"/>
      <c r="C651" s="106"/>
      <c r="D651" s="31"/>
      <c r="E651" s="31"/>
      <c r="F651" s="31"/>
      <c r="G651" s="33"/>
      <c r="H651" s="33"/>
      <c r="I651" s="33"/>
      <c r="J651" s="33"/>
      <c r="K651" s="33"/>
      <c r="L651" s="33"/>
      <c r="M651" s="31"/>
      <c r="N651" s="30"/>
      <c r="O651" s="31"/>
      <c r="P651" s="31"/>
      <c r="Q651" s="30"/>
      <c r="R651" s="29"/>
      <c r="S651" s="29"/>
      <c r="T651" s="33"/>
      <c r="U651" s="33"/>
      <c r="V651" s="33"/>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1"/>
      <c r="BF651" s="1"/>
      <c r="BG651" s="1"/>
      <c r="BH651" s="1"/>
      <c r="BI651" s="1"/>
      <c r="BJ651" s="1"/>
      <c r="BK651" s="1"/>
      <c r="BL651" s="1"/>
      <c r="BM651" s="1"/>
      <c r="BN651" s="1"/>
      <c r="BO651" s="1"/>
      <c r="BP651" s="1"/>
      <c r="BQ651" s="1"/>
      <c r="BR651" s="1"/>
    </row>
    <row r="652" spans="1:70" s="210" customFormat="1" x14ac:dyDescent="0.2">
      <c r="A652" s="33"/>
      <c r="B652" s="47"/>
      <c r="C652" s="106"/>
      <c r="D652" s="31"/>
      <c r="E652" s="31"/>
      <c r="F652" s="31"/>
      <c r="G652" s="33"/>
      <c r="H652" s="33"/>
      <c r="I652" s="33"/>
      <c r="J652" s="33"/>
      <c r="K652" s="33"/>
      <c r="L652" s="33"/>
      <c r="M652" s="31"/>
      <c r="N652" s="30"/>
      <c r="O652" s="31"/>
      <c r="P652" s="31"/>
      <c r="Q652" s="30"/>
      <c r="R652" s="29"/>
      <c r="S652" s="29"/>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1"/>
      <c r="BF652" s="1"/>
      <c r="BG652" s="1"/>
      <c r="BH652" s="1"/>
      <c r="BI652" s="1"/>
      <c r="BJ652" s="1"/>
      <c r="BK652" s="1"/>
      <c r="BL652" s="1"/>
      <c r="BM652" s="1"/>
      <c r="BN652" s="1"/>
      <c r="BO652" s="1"/>
      <c r="BP652" s="1"/>
      <c r="BQ652" s="1"/>
      <c r="BR652" s="1"/>
    </row>
    <row r="653" spans="1:70" s="210" customFormat="1" x14ac:dyDescent="0.2">
      <c r="A653" s="33"/>
      <c r="B653" s="47"/>
      <c r="C653" s="106"/>
      <c r="D653" s="31"/>
      <c r="E653" s="31"/>
      <c r="F653" s="31"/>
      <c r="G653" s="33"/>
      <c r="H653" s="33"/>
      <c r="I653" s="33"/>
      <c r="J653" s="33"/>
      <c r="K653" s="33"/>
      <c r="L653" s="33"/>
      <c r="M653" s="31"/>
      <c r="N653" s="30"/>
      <c r="O653" s="31"/>
      <c r="P653" s="31"/>
      <c r="Q653" s="30"/>
      <c r="R653" s="29"/>
      <c r="S653" s="29"/>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1"/>
      <c r="BF653" s="1"/>
      <c r="BG653" s="1"/>
      <c r="BH653" s="1"/>
      <c r="BI653" s="1"/>
      <c r="BJ653" s="1"/>
      <c r="BK653" s="1"/>
      <c r="BL653" s="1"/>
      <c r="BM653" s="1"/>
      <c r="BN653" s="1"/>
      <c r="BO653" s="1"/>
      <c r="BP653" s="1"/>
      <c r="BQ653" s="1"/>
      <c r="BR653" s="1"/>
    </row>
    <row r="654" spans="1:70" s="210" customFormat="1" x14ac:dyDescent="0.2">
      <c r="A654" s="33"/>
      <c r="B654" s="47"/>
      <c r="C654" s="106"/>
      <c r="D654" s="31"/>
      <c r="E654" s="31"/>
      <c r="F654" s="31"/>
      <c r="G654" s="33"/>
      <c r="H654" s="33"/>
      <c r="I654" s="33"/>
      <c r="J654" s="33"/>
      <c r="K654" s="33"/>
      <c r="L654" s="33"/>
      <c r="M654" s="31"/>
      <c r="N654" s="30"/>
      <c r="O654" s="31"/>
      <c r="P654" s="31"/>
      <c r="Q654" s="30"/>
      <c r="R654" s="29"/>
      <c r="S654" s="29"/>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1"/>
      <c r="BF654" s="1"/>
      <c r="BG654" s="1"/>
      <c r="BH654" s="1"/>
      <c r="BI654" s="1"/>
      <c r="BJ654" s="1"/>
      <c r="BK654" s="1"/>
      <c r="BL654" s="1"/>
      <c r="BM654" s="1"/>
      <c r="BN654" s="1"/>
      <c r="BO654" s="1"/>
      <c r="BP654" s="1"/>
      <c r="BQ654" s="1"/>
      <c r="BR654" s="1"/>
    </row>
    <row r="655" spans="1:70" s="210" customFormat="1" x14ac:dyDescent="0.2">
      <c r="A655" s="33"/>
      <c r="B655" s="47"/>
      <c r="C655" s="106"/>
      <c r="D655" s="31"/>
      <c r="E655" s="31"/>
      <c r="F655" s="31"/>
      <c r="G655" s="33"/>
      <c r="H655" s="33"/>
      <c r="I655" s="33"/>
      <c r="J655" s="33"/>
      <c r="K655" s="33"/>
      <c r="L655" s="33"/>
      <c r="M655" s="31"/>
      <c r="N655" s="30"/>
      <c r="O655" s="31"/>
      <c r="P655" s="31"/>
      <c r="Q655" s="30"/>
      <c r="R655" s="29"/>
      <c r="S655" s="29"/>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1"/>
      <c r="BF655" s="1"/>
      <c r="BG655" s="1"/>
      <c r="BH655" s="1"/>
      <c r="BI655" s="1"/>
      <c r="BJ655" s="1"/>
      <c r="BK655" s="1"/>
      <c r="BL655" s="1"/>
      <c r="BM655" s="1"/>
      <c r="BN655" s="1"/>
      <c r="BO655" s="1"/>
      <c r="BP655" s="1"/>
      <c r="BQ655" s="1"/>
      <c r="BR655" s="1"/>
    </row>
    <row r="656" spans="1:70" s="210" customFormat="1" x14ac:dyDescent="0.2">
      <c r="A656" s="33"/>
      <c r="B656" s="47"/>
      <c r="C656" s="106"/>
      <c r="D656" s="31"/>
      <c r="E656" s="31"/>
      <c r="F656" s="31"/>
      <c r="G656" s="33"/>
      <c r="H656" s="33"/>
      <c r="I656" s="33"/>
      <c r="J656" s="33"/>
      <c r="K656" s="33"/>
      <c r="L656" s="33"/>
      <c r="M656" s="31"/>
      <c r="N656" s="30"/>
      <c r="O656" s="31"/>
      <c r="P656" s="31"/>
      <c r="Q656" s="30"/>
      <c r="R656" s="29"/>
      <c r="S656" s="29"/>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1"/>
      <c r="BF656" s="1"/>
      <c r="BG656" s="1"/>
      <c r="BH656" s="1"/>
      <c r="BI656" s="1"/>
      <c r="BJ656" s="1"/>
      <c r="BK656" s="1"/>
      <c r="BL656" s="1"/>
      <c r="BM656" s="1"/>
      <c r="BN656" s="1"/>
      <c r="BO656" s="1"/>
      <c r="BP656" s="1"/>
      <c r="BQ656" s="1"/>
      <c r="BR656" s="1"/>
    </row>
    <row r="657" spans="1:70" s="210" customFormat="1" x14ac:dyDescent="0.2">
      <c r="A657" s="33"/>
      <c r="B657" s="47"/>
      <c r="C657" s="106"/>
      <c r="D657" s="31"/>
      <c r="E657" s="31"/>
      <c r="F657" s="31"/>
      <c r="G657" s="33"/>
      <c r="H657" s="33"/>
      <c r="I657" s="33"/>
      <c r="J657" s="33"/>
      <c r="K657" s="33"/>
      <c r="L657" s="33"/>
      <c r="M657" s="31"/>
      <c r="N657" s="30"/>
      <c r="O657" s="31"/>
      <c r="P657" s="31"/>
      <c r="Q657" s="30"/>
      <c r="R657" s="29"/>
      <c r="S657" s="29"/>
      <c r="T657" s="33"/>
      <c r="U657" s="33"/>
      <c r="V657" s="33"/>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1"/>
      <c r="BF657" s="1"/>
      <c r="BG657" s="1"/>
      <c r="BH657" s="1"/>
      <c r="BI657" s="1"/>
      <c r="BJ657" s="1"/>
      <c r="BK657" s="1"/>
      <c r="BL657" s="1"/>
      <c r="BM657" s="1"/>
      <c r="BN657" s="1"/>
      <c r="BO657" s="1"/>
      <c r="BP657" s="1"/>
      <c r="BQ657" s="1"/>
      <c r="BR657" s="1"/>
    </row>
    <row r="658" spans="1:70" s="210" customFormat="1" x14ac:dyDescent="0.2">
      <c r="A658" s="33"/>
      <c r="B658" s="47"/>
      <c r="C658" s="106"/>
      <c r="D658" s="31"/>
      <c r="E658" s="31"/>
      <c r="F658" s="31"/>
      <c r="G658" s="33"/>
      <c r="H658" s="33"/>
      <c r="I658" s="33"/>
      <c r="J658" s="33"/>
      <c r="K658" s="33"/>
      <c r="L658" s="33"/>
      <c r="M658" s="31"/>
      <c r="N658" s="30"/>
      <c r="O658" s="31"/>
      <c r="P658" s="31"/>
      <c r="Q658" s="30"/>
      <c r="R658" s="29"/>
      <c r="S658" s="29"/>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1"/>
      <c r="BF658" s="1"/>
      <c r="BG658" s="1"/>
      <c r="BH658" s="1"/>
      <c r="BI658" s="1"/>
      <c r="BJ658" s="1"/>
      <c r="BK658" s="1"/>
      <c r="BL658" s="1"/>
      <c r="BM658" s="1"/>
      <c r="BN658" s="1"/>
      <c r="BO658" s="1"/>
      <c r="BP658" s="1"/>
      <c r="BQ658" s="1"/>
      <c r="BR658" s="1"/>
    </row>
    <row r="659" spans="1:70" s="210" customFormat="1" x14ac:dyDescent="0.2">
      <c r="A659" s="33"/>
      <c r="B659" s="47"/>
      <c r="C659" s="106"/>
      <c r="D659" s="31"/>
      <c r="E659" s="31"/>
      <c r="F659" s="31"/>
      <c r="G659" s="33"/>
      <c r="H659" s="33"/>
      <c r="I659" s="33"/>
      <c r="J659" s="33"/>
      <c r="K659" s="33"/>
      <c r="L659" s="33"/>
      <c r="M659" s="31"/>
      <c r="N659" s="30"/>
      <c r="O659" s="31"/>
      <c r="P659" s="31"/>
      <c r="Q659" s="30"/>
      <c r="R659" s="29"/>
      <c r="S659" s="29"/>
      <c r="T659" s="33"/>
      <c r="U659" s="33"/>
      <c r="V659" s="33"/>
      <c r="W659" s="33"/>
      <c r="X659" s="33"/>
      <c r="Y659" s="33"/>
      <c r="Z659" s="33"/>
      <c r="AA659" s="33"/>
      <c r="AB659" s="33"/>
      <c r="AC659" s="33"/>
      <c r="AD659" s="33"/>
      <c r="AE659" s="33"/>
      <c r="AF659" s="33"/>
      <c r="AG659" s="33"/>
      <c r="AH659" s="33"/>
      <c r="AI659" s="33"/>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1"/>
      <c r="BF659" s="1"/>
      <c r="BG659" s="1"/>
      <c r="BH659" s="1"/>
      <c r="BI659" s="1"/>
      <c r="BJ659" s="1"/>
      <c r="BK659" s="1"/>
      <c r="BL659" s="1"/>
      <c r="BM659" s="1"/>
      <c r="BN659" s="1"/>
      <c r="BO659" s="1"/>
      <c r="BP659" s="1"/>
      <c r="BQ659" s="1"/>
      <c r="BR659" s="1"/>
    </row>
    <row r="660" spans="1:70" s="210" customFormat="1" x14ac:dyDescent="0.2">
      <c r="A660" s="33"/>
      <c r="B660" s="47"/>
      <c r="C660" s="106"/>
      <c r="D660" s="31"/>
      <c r="E660" s="31"/>
      <c r="F660" s="31"/>
      <c r="G660" s="33"/>
      <c r="H660" s="33"/>
      <c r="I660" s="33"/>
      <c r="J660" s="33"/>
      <c r="K660" s="33"/>
      <c r="L660" s="33"/>
      <c r="M660" s="31"/>
      <c r="N660" s="30"/>
      <c r="O660" s="31"/>
      <c r="P660" s="31"/>
      <c r="Q660" s="30"/>
      <c r="R660" s="29"/>
      <c r="S660" s="29"/>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1"/>
      <c r="BF660" s="1"/>
      <c r="BG660" s="1"/>
      <c r="BH660" s="1"/>
      <c r="BI660" s="1"/>
      <c r="BJ660" s="1"/>
      <c r="BK660" s="1"/>
      <c r="BL660" s="1"/>
      <c r="BM660" s="1"/>
      <c r="BN660" s="1"/>
      <c r="BO660" s="1"/>
      <c r="BP660" s="1"/>
      <c r="BQ660" s="1"/>
      <c r="BR660" s="1"/>
    </row>
    <row r="661" spans="1:70" s="210" customFormat="1" x14ac:dyDescent="0.2">
      <c r="A661" s="33"/>
      <c r="B661" s="47"/>
      <c r="C661" s="106"/>
      <c r="D661" s="31"/>
      <c r="E661" s="31"/>
      <c r="F661" s="31"/>
      <c r="G661" s="33"/>
      <c r="H661" s="33"/>
      <c r="I661" s="33"/>
      <c r="J661" s="33"/>
      <c r="K661" s="33"/>
      <c r="L661" s="33"/>
      <c r="M661" s="31"/>
      <c r="N661" s="30"/>
      <c r="O661" s="31"/>
      <c r="P661" s="31"/>
      <c r="Q661" s="30"/>
      <c r="R661" s="29"/>
      <c r="S661" s="29"/>
      <c r="T661" s="33"/>
      <c r="U661" s="33"/>
      <c r="V661" s="33"/>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1"/>
      <c r="BF661" s="1"/>
      <c r="BG661" s="1"/>
      <c r="BH661" s="1"/>
      <c r="BI661" s="1"/>
      <c r="BJ661" s="1"/>
      <c r="BK661" s="1"/>
      <c r="BL661" s="1"/>
      <c r="BM661" s="1"/>
      <c r="BN661" s="1"/>
      <c r="BO661" s="1"/>
      <c r="BP661" s="1"/>
      <c r="BQ661" s="1"/>
      <c r="BR661" s="1"/>
    </row>
    <row r="662" spans="1:70" s="210" customFormat="1" x14ac:dyDescent="0.2">
      <c r="A662" s="33"/>
      <c r="B662" s="47"/>
      <c r="C662" s="106"/>
      <c r="D662" s="31"/>
      <c r="E662" s="31"/>
      <c r="F662" s="31"/>
      <c r="G662" s="33"/>
      <c r="H662" s="33"/>
      <c r="I662" s="33"/>
      <c r="J662" s="33"/>
      <c r="K662" s="33"/>
      <c r="L662" s="33"/>
      <c r="M662" s="31"/>
      <c r="N662" s="30"/>
      <c r="O662" s="31"/>
      <c r="P662" s="31"/>
      <c r="Q662" s="30"/>
      <c r="R662" s="29"/>
      <c r="S662" s="29"/>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1"/>
      <c r="BF662" s="1"/>
      <c r="BG662" s="1"/>
      <c r="BH662" s="1"/>
      <c r="BI662" s="1"/>
      <c r="BJ662" s="1"/>
      <c r="BK662" s="1"/>
      <c r="BL662" s="1"/>
      <c r="BM662" s="1"/>
      <c r="BN662" s="1"/>
      <c r="BO662" s="1"/>
      <c r="BP662" s="1"/>
      <c r="BQ662" s="1"/>
      <c r="BR662" s="1"/>
    </row>
    <row r="663" spans="1:70" s="210" customFormat="1" x14ac:dyDescent="0.2">
      <c r="A663" s="33"/>
      <c r="B663" s="47"/>
      <c r="C663" s="106"/>
      <c r="D663" s="31"/>
      <c r="E663" s="31"/>
      <c r="F663" s="31"/>
      <c r="G663" s="33"/>
      <c r="H663" s="33"/>
      <c r="I663" s="33"/>
      <c r="J663" s="33"/>
      <c r="K663" s="33"/>
      <c r="L663" s="33"/>
      <c r="M663" s="31"/>
      <c r="N663" s="30"/>
      <c r="O663" s="31"/>
      <c r="P663" s="31"/>
      <c r="Q663" s="30"/>
      <c r="R663" s="29"/>
      <c r="S663" s="29"/>
      <c r="T663" s="33"/>
      <c r="U663" s="33"/>
      <c r="V663" s="33"/>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1"/>
      <c r="BF663" s="1"/>
      <c r="BG663" s="1"/>
      <c r="BH663" s="1"/>
      <c r="BI663" s="1"/>
      <c r="BJ663" s="1"/>
      <c r="BK663" s="1"/>
      <c r="BL663" s="1"/>
      <c r="BM663" s="1"/>
      <c r="BN663" s="1"/>
      <c r="BO663" s="1"/>
      <c r="BP663" s="1"/>
      <c r="BQ663" s="1"/>
      <c r="BR663" s="1"/>
    </row>
    <row r="664" spans="1:70" s="210" customFormat="1" x14ac:dyDescent="0.2">
      <c r="A664" s="33"/>
      <c r="B664" s="47"/>
      <c r="C664" s="106"/>
      <c r="D664" s="31"/>
      <c r="E664" s="31"/>
      <c r="F664" s="31"/>
      <c r="G664" s="33"/>
      <c r="H664" s="33"/>
      <c r="I664" s="33"/>
      <c r="J664" s="33"/>
      <c r="K664" s="33"/>
      <c r="L664" s="33"/>
      <c r="M664" s="31"/>
      <c r="N664" s="30"/>
      <c r="O664" s="31"/>
      <c r="P664" s="31"/>
      <c r="Q664" s="30"/>
      <c r="R664" s="29"/>
      <c r="S664" s="29"/>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1"/>
      <c r="BF664" s="1"/>
      <c r="BG664" s="1"/>
      <c r="BH664" s="1"/>
      <c r="BI664" s="1"/>
      <c r="BJ664" s="1"/>
      <c r="BK664" s="1"/>
      <c r="BL664" s="1"/>
      <c r="BM664" s="1"/>
      <c r="BN664" s="1"/>
      <c r="BO664" s="1"/>
      <c r="BP664" s="1"/>
      <c r="BQ664" s="1"/>
      <c r="BR664" s="1"/>
    </row>
    <row r="665" spans="1:70" s="210" customFormat="1" x14ac:dyDescent="0.2">
      <c r="A665" s="33"/>
      <c r="B665" s="47"/>
      <c r="C665" s="106"/>
      <c r="D665" s="31"/>
      <c r="E665" s="31"/>
      <c r="F665" s="31"/>
      <c r="G665" s="33"/>
      <c r="H665" s="33"/>
      <c r="I665" s="33"/>
      <c r="J665" s="33"/>
      <c r="K665" s="33"/>
      <c r="L665" s="33"/>
      <c r="M665" s="31"/>
      <c r="N665" s="30"/>
      <c r="O665" s="31"/>
      <c r="P665" s="31"/>
      <c r="Q665" s="30"/>
      <c r="R665" s="29"/>
      <c r="S665" s="29"/>
      <c r="T665" s="33"/>
      <c r="U665" s="33"/>
      <c r="V665" s="33"/>
      <c r="W665" s="33"/>
      <c r="X665" s="33"/>
      <c r="Y665" s="33"/>
      <c r="Z665" s="33"/>
      <c r="AA665" s="33"/>
      <c r="AB665" s="33"/>
      <c r="AC665" s="33"/>
      <c r="AD665" s="33"/>
      <c r="AE665" s="33"/>
      <c r="AF665" s="33"/>
      <c r="AG665" s="33"/>
      <c r="AH665" s="33"/>
      <c r="AI665" s="33"/>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1"/>
      <c r="BF665" s="1"/>
      <c r="BG665" s="1"/>
      <c r="BH665" s="1"/>
      <c r="BI665" s="1"/>
      <c r="BJ665" s="1"/>
      <c r="BK665" s="1"/>
      <c r="BL665" s="1"/>
      <c r="BM665" s="1"/>
      <c r="BN665" s="1"/>
      <c r="BO665" s="1"/>
      <c r="BP665" s="1"/>
      <c r="BQ665" s="1"/>
      <c r="BR665" s="1"/>
    </row>
    <row r="666" spans="1:70" s="210" customFormat="1" x14ac:dyDescent="0.2">
      <c r="A666" s="33"/>
      <c r="B666" s="47"/>
      <c r="C666" s="106"/>
      <c r="D666" s="31"/>
      <c r="E666" s="31"/>
      <c r="F666" s="31"/>
      <c r="G666" s="33"/>
      <c r="H666" s="33"/>
      <c r="I666" s="33"/>
      <c r="J666" s="33"/>
      <c r="K666" s="33"/>
      <c r="L666" s="33"/>
      <c r="M666" s="31"/>
      <c r="N666" s="30"/>
      <c r="O666" s="31"/>
      <c r="P666" s="31"/>
      <c r="Q666" s="30"/>
      <c r="R666" s="29"/>
      <c r="S666" s="29"/>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1"/>
      <c r="BF666" s="1"/>
      <c r="BG666" s="1"/>
      <c r="BH666" s="1"/>
      <c r="BI666" s="1"/>
      <c r="BJ666" s="1"/>
      <c r="BK666" s="1"/>
      <c r="BL666" s="1"/>
      <c r="BM666" s="1"/>
      <c r="BN666" s="1"/>
      <c r="BO666" s="1"/>
      <c r="BP666" s="1"/>
      <c r="BQ666" s="1"/>
      <c r="BR666" s="1"/>
    </row>
    <row r="667" spans="1:70" s="210" customFormat="1" x14ac:dyDescent="0.2">
      <c r="A667" s="33"/>
      <c r="B667" s="47"/>
      <c r="C667" s="106"/>
      <c r="D667" s="31"/>
      <c r="E667" s="31"/>
      <c r="F667" s="31"/>
      <c r="G667" s="33"/>
      <c r="H667" s="33"/>
      <c r="I667" s="33"/>
      <c r="J667" s="33"/>
      <c r="K667" s="33"/>
      <c r="L667" s="33"/>
      <c r="M667" s="31"/>
      <c r="N667" s="30"/>
      <c r="O667" s="31"/>
      <c r="P667" s="31"/>
      <c r="Q667" s="30"/>
      <c r="R667" s="29"/>
      <c r="S667" s="29"/>
      <c r="T667" s="33"/>
      <c r="U667" s="33"/>
      <c r="V667" s="33"/>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1"/>
      <c r="BF667" s="1"/>
      <c r="BG667" s="1"/>
      <c r="BH667" s="1"/>
      <c r="BI667" s="1"/>
      <c r="BJ667" s="1"/>
      <c r="BK667" s="1"/>
      <c r="BL667" s="1"/>
      <c r="BM667" s="1"/>
      <c r="BN667" s="1"/>
      <c r="BO667" s="1"/>
      <c r="BP667" s="1"/>
      <c r="BQ667" s="1"/>
      <c r="BR667" s="1"/>
    </row>
    <row r="668" spans="1:70" s="210" customFormat="1" x14ac:dyDescent="0.2">
      <c r="A668" s="33"/>
      <c r="B668" s="47"/>
      <c r="C668" s="106"/>
      <c r="D668" s="31"/>
      <c r="E668" s="31"/>
      <c r="F668" s="31"/>
      <c r="G668" s="33"/>
      <c r="H668" s="33"/>
      <c r="I668" s="33"/>
      <c r="J668" s="33"/>
      <c r="K668" s="33"/>
      <c r="L668" s="33"/>
      <c r="M668" s="31"/>
      <c r="N668" s="30"/>
      <c r="O668" s="31"/>
      <c r="P668" s="31"/>
      <c r="Q668" s="30"/>
      <c r="R668" s="29"/>
      <c r="S668" s="29"/>
      <c r="T668" s="33"/>
      <c r="U668" s="33"/>
      <c r="V668" s="33"/>
      <c r="W668" s="33"/>
      <c r="X668" s="33"/>
      <c r="Y668" s="33"/>
      <c r="Z668" s="33"/>
      <c r="AA668" s="33"/>
      <c r="AB668" s="33"/>
      <c r="AC668" s="33"/>
      <c r="AD668" s="33"/>
      <c r="AE668" s="33"/>
      <c r="AF668" s="33"/>
      <c r="AG668" s="33"/>
      <c r="AH668" s="33"/>
      <c r="AI668" s="33"/>
      <c r="AJ668" s="33"/>
      <c r="AK668" s="33"/>
      <c r="AL668" s="33"/>
      <c r="AM668" s="33"/>
      <c r="AN668" s="33"/>
      <c r="AO668" s="33"/>
      <c r="AP668" s="33"/>
      <c r="AQ668" s="33"/>
      <c r="AR668" s="33"/>
      <c r="AS668" s="33"/>
      <c r="AT668" s="33"/>
      <c r="AU668" s="33"/>
      <c r="AV668" s="33"/>
      <c r="AW668" s="33"/>
      <c r="AX668" s="33"/>
      <c r="AY668" s="33"/>
      <c r="AZ668" s="33"/>
      <c r="BA668" s="33"/>
      <c r="BB668" s="33"/>
      <c r="BC668" s="33"/>
      <c r="BD668" s="33"/>
      <c r="BE668" s="1"/>
      <c r="BF668" s="1"/>
      <c r="BG668" s="1"/>
      <c r="BH668" s="1"/>
      <c r="BI668" s="1"/>
      <c r="BJ668" s="1"/>
      <c r="BK668" s="1"/>
      <c r="BL668" s="1"/>
      <c r="BM668" s="1"/>
      <c r="BN668" s="1"/>
      <c r="BO668" s="1"/>
      <c r="BP668" s="1"/>
      <c r="BQ668" s="1"/>
      <c r="BR668" s="1"/>
    </row>
    <row r="669" spans="1:70" s="210" customFormat="1" x14ac:dyDescent="0.2">
      <c r="A669" s="33"/>
      <c r="B669" s="47"/>
      <c r="C669" s="106"/>
      <c r="D669" s="31"/>
      <c r="E669" s="31"/>
      <c r="F669" s="31"/>
      <c r="G669" s="33"/>
      <c r="H669" s="33"/>
      <c r="I669" s="33"/>
      <c r="J669" s="33"/>
      <c r="K669" s="33"/>
      <c r="L669" s="33"/>
      <c r="M669" s="31"/>
      <c r="N669" s="30"/>
      <c r="O669" s="31"/>
      <c r="P669" s="31"/>
      <c r="Q669" s="30"/>
      <c r="R669" s="29"/>
      <c r="S669" s="29"/>
      <c r="T669" s="33"/>
      <c r="U669" s="33"/>
      <c r="V669" s="33"/>
      <c r="W669" s="33"/>
      <c r="X669" s="33"/>
      <c r="Y669" s="33"/>
      <c r="Z669" s="33"/>
      <c r="AA669" s="33"/>
      <c r="AB669" s="33"/>
      <c r="AC669" s="33"/>
      <c r="AD669" s="33"/>
      <c r="AE669" s="33"/>
      <c r="AF669" s="33"/>
      <c r="AG669" s="33"/>
      <c r="AH669" s="33"/>
      <c r="AI669" s="33"/>
      <c r="AJ669" s="33"/>
      <c r="AK669" s="33"/>
      <c r="AL669" s="33"/>
      <c r="AM669" s="33"/>
      <c r="AN669" s="33"/>
      <c r="AO669" s="33"/>
      <c r="AP669" s="33"/>
      <c r="AQ669" s="33"/>
      <c r="AR669" s="33"/>
      <c r="AS669" s="33"/>
      <c r="AT669" s="33"/>
      <c r="AU669" s="33"/>
      <c r="AV669" s="33"/>
      <c r="AW669" s="33"/>
      <c r="AX669" s="33"/>
      <c r="AY669" s="33"/>
      <c r="AZ669" s="33"/>
      <c r="BA669" s="33"/>
      <c r="BB669" s="33"/>
      <c r="BC669" s="33"/>
      <c r="BD669" s="33"/>
      <c r="BE669" s="1"/>
      <c r="BF669" s="1"/>
      <c r="BG669" s="1"/>
      <c r="BH669" s="1"/>
      <c r="BI669" s="1"/>
      <c r="BJ669" s="1"/>
      <c r="BK669" s="1"/>
      <c r="BL669" s="1"/>
      <c r="BM669" s="1"/>
      <c r="BN669" s="1"/>
      <c r="BO669" s="1"/>
      <c r="BP669" s="1"/>
      <c r="BQ669" s="1"/>
      <c r="BR669" s="1"/>
    </row>
    <row r="670" spans="1:70" s="210" customFormat="1" x14ac:dyDescent="0.2">
      <c r="A670" s="33"/>
      <c r="B670" s="47"/>
      <c r="C670" s="106"/>
      <c r="D670" s="31"/>
      <c r="E670" s="31"/>
      <c r="F670" s="31"/>
      <c r="G670" s="33"/>
      <c r="H670" s="33"/>
      <c r="I670" s="33"/>
      <c r="J670" s="33"/>
      <c r="K670" s="33"/>
      <c r="L670" s="33"/>
      <c r="M670" s="31"/>
      <c r="N670" s="30"/>
      <c r="O670" s="31"/>
      <c r="P670" s="31"/>
      <c r="Q670" s="30"/>
      <c r="R670" s="29"/>
      <c r="S670" s="29"/>
      <c r="T670" s="33"/>
      <c r="U670" s="33"/>
      <c r="V670" s="33"/>
      <c r="W670" s="33"/>
      <c r="X670" s="33"/>
      <c r="Y670" s="33"/>
      <c r="Z670" s="33"/>
      <c r="AA670" s="33"/>
      <c r="AB670" s="33"/>
      <c r="AC670" s="33"/>
      <c r="AD670" s="33"/>
      <c r="AE670" s="33"/>
      <c r="AF670" s="33"/>
      <c r="AG670" s="33"/>
      <c r="AH670" s="33"/>
      <c r="AI670" s="33"/>
      <c r="AJ670" s="33"/>
      <c r="AK670" s="33"/>
      <c r="AL670" s="33"/>
      <c r="AM670" s="33"/>
      <c r="AN670" s="33"/>
      <c r="AO670" s="33"/>
      <c r="AP670" s="33"/>
      <c r="AQ670" s="33"/>
      <c r="AR670" s="33"/>
      <c r="AS670" s="33"/>
      <c r="AT670" s="33"/>
      <c r="AU670" s="33"/>
      <c r="AV670" s="33"/>
      <c r="AW670" s="33"/>
      <c r="AX670" s="33"/>
      <c r="AY670" s="33"/>
      <c r="AZ670" s="33"/>
      <c r="BA670" s="33"/>
      <c r="BB670" s="33"/>
      <c r="BC670" s="33"/>
      <c r="BD670" s="33"/>
      <c r="BE670" s="1"/>
      <c r="BF670" s="1"/>
      <c r="BG670" s="1"/>
      <c r="BH670" s="1"/>
      <c r="BI670" s="1"/>
      <c r="BJ670" s="1"/>
      <c r="BK670" s="1"/>
      <c r="BL670" s="1"/>
      <c r="BM670" s="1"/>
      <c r="BN670" s="1"/>
      <c r="BO670" s="1"/>
      <c r="BP670" s="1"/>
      <c r="BQ670" s="1"/>
      <c r="BR670" s="1"/>
    </row>
    <row r="671" spans="1:70" s="210" customFormat="1" x14ac:dyDescent="0.2">
      <c r="A671" s="33"/>
      <c r="B671" s="47"/>
      <c r="C671" s="106"/>
      <c r="D671" s="31"/>
      <c r="E671" s="31"/>
      <c r="F671" s="31"/>
      <c r="G671" s="33"/>
      <c r="H671" s="33"/>
      <c r="I671" s="33"/>
      <c r="J671" s="33"/>
      <c r="K671" s="33"/>
      <c r="L671" s="33"/>
      <c r="M671" s="31"/>
      <c r="N671" s="30"/>
      <c r="O671" s="31"/>
      <c r="P671" s="31"/>
      <c r="Q671" s="30"/>
      <c r="R671" s="29"/>
      <c r="S671" s="29"/>
      <c r="T671" s="33"/>
      <c r="U671" s="33"/>
      <c r="V671" s="33"/>
      <c r="W671" s="33"/>
      <c r="X671" s="33"/>
      <c r="Y671" s="33"/>
      <c r="Z671" s="33"/>
      <c r="AA671" s="33"/>
      <c r="AB671" s="33"/>
      <c r="AC671" s="33"/>
      <c r="AD671" s="33"/>
      <c r="AE671" s="33"/>
      <c r="AF671" s="33"/>
      <c r="AG671" s="33"/>
      <c r="AH671" s="33"/>
      <c r="AI671" s="33"/>
      <c r="AJ671" s="33"/>
      <c r="AK671" s="33"/>
      <c r="AL671" s="33"/>
      <c r="AM671" s="33"/>
      <c r="AN671" s="33"/>
      <c r="AO671" s="33"/>
      <c r="AP671" s="33"/>
      <c r="AQ671" s="33"/>
      <c r="AR671" s="33"/>
      <c r="AS671" s="33"/>
      <c r="AT671" s="33"/>
      <c r="AU671" s="33"/>
      <c r="AV671" s="33"/>
      <c r="AW671" s="33"/>
      <c r="AX671" s="33"/>
      <c r="AY671" s="33"/>
      <c r="AZ671" s="33"/>
      <c r="BA671" s="33"/>
      <c r="BB671" s="33"/>
      <c r="BC671" s="33"/>
      <c r="BD671" s="33"/>
      <c r="BE671" s="1"/>
      <c r="BF671" s="1"/>
      <c r="BG671" s="1"/>
      <c r="BH671" s="1"/>
      <c r="BI671" s="1"/>
      <c r="BJ671" s="1"/>
      <c r="BK671" s="1"/>
      <c r="BL671" s="1"/>
      <c r="BM671" s="1"/>
      <c r="BN671" s="1"/>
      <c r="BO671" s="1"/>
      <c r="BP671" s="1"/>
      <c r="BQ671" s="1"/>
      <c r="BR671" s="1"/>
    </row>
    <row r="672" spans="1:70" s="210" customFormat="1" x14ac:dyDescent="0.2">
      <c r="A672" s="33"/>
      <c r="B672" s="47"/>
      <c r="C672" s="106"/>
      <c r="D672" s="31"/>
      <c r="E672" s="31"/>
      <c r="F672" s="31"/>
      <c r="G672" s="33"/>
      <c r="H672" s="33"/>
      <c r="I672" s="33"/>
      <c r="J672" s="33"/>
      <c r="K672" s="33"/>
      <c r="L672" s="33"/>
      <c r="M672" s="31"/>
      <c r="N672" s="30"/>
      <c r="O672" s="31"/>
      <c r="P672" s="31"/>
      <c r="Q672" s="30"/>
      <c r="R672" s="29"/>
      <c r="S672" s="29"/>
      <c r="T672" s="33"/>
      <c r="U672" s="33"/>
      <c r="V672" s="33"/>
      <c r="W672" s="33"/>
      <c r="X672" s="33"/>
      <c r="Y672" s="33"/>
      <c r="Z672" s="33"/>
      <c r="AA672" s="33"/>
      <c r="AB672" s="33"/>
      <c r="AC672" s="33"/>
      <c r="AD672" s="33"/>
      <c r="AE672" s="33"/>
      <c r="AF672" s="33"/>
      <c r="AG672" s="33"/>
      <c r="AH672" s="33"/>
      <c r="AI672" s="33"/>
      <c r="AJ672" s="33"/>
      <c r="AK672" s="33"/>
      <c r="AL672" s="33"/>
      <c r="AM672" s="33"/>
      <c r="AN672" s="33"/>
      <c r="AO672" s="33"/>
      <c r="AP672" s="33"/>
      <c r="AQ672" s="33"/>
      <c r="AR672" s="33"/>
      <c r="AS672" s="33"/>
      <c r="AT672" s="33"/>
      <c r="AU672" s="33"/>
      <c r="AV672" s="33"/>
      <c r="AW672" s="33"/>
      <c r="AX672" s="33"/>
      <c r="AY672" s="33"/>
      <c r="AZ672" s="33"/>
      <c r="BA672" s="33"/>
      <c r="BB672" s="33"/>
      <c r="BC672" s="33"/>
      <c r="BD672" s="33"/>
      <c r="BE672" s="1"/>
      <c r="BF672" s="1"/>
      <c r="BG672" s="1"/>
      <c r="BH672" s="1"/>
      <c r="BI672" s="1"/>
      <c r="BJ672" s="1"/>
      <c r="BK672" s="1"/>
      <c r="BL672" s="1"/>
      <c r="BM672" s="1"/>
      <c r="BN672" s="1"/>
      <c r="BO672" s="1"/>
      <c r="BP672" s="1"/>
      <c r="BQ672" s="1"/>
      <c r="BR672" s="1"/>
    </row>
    <row r="673" spans="1:70" s="210" customFormat="1" x14ac:dyDescent="0.2">
      <c r="A673" s="33"/>
      <c r="B673" s="47"/>
      <c r="C673" s="106"/>
      <c r="D673" s="31"/>
      <c r="E673" s="31"/>
      <c r="F673" s="31"/>
      <c r="G673" s="33"/>
      <c r="H673" s="33"/>
      <c r="I673" s="33"/>
      <c r="J673" s="33"/>
      <c r="K673" s="33"/>
      <c r="L673" s="33"/>
      <c r="M673" s="31"/>
      <c r="N673" s="30"/>
      <c r="O673" s="31"/>
      <c r="P673" s="31"/>
      <c r="Q673" s="30"/>
      <c r="R673" s="29"/>
      <c r="S673" s="29"/>
      <c r="T673" s="33"/>
      <c r="U673" s="33"/>
      <c r="V673" s="33"/>
      <c r="W673" s="33"/>
      <c r="X673" s="33"/>
      <c r="Y673" s="33"/>
      <c r="Z673" s="33"/>
      <c r="AA673" s="33"/>
      <c r="AB673" s="33"/>
      <c r="AC673" s="33"/>
      <c r="AD673" s="33"/>
      <c r="AE673" s="33"/>
      <c r="AF673" s="33"/>
      <c r="AG673" s="33"/>
      <c r="AH673" s="33"/>
      <c r="AI673" s="33"/>
      <c r="AJ673" s="33"/>
      <c r="AK673" s="33"/>
      <c r="AL673" s="33"/>
      <c r="AM673" s="33"/>
      <c r="AN673" s="33"/>
      <c r="AO673" s="33"/>
      <c r="AP673" s="33"/>
      <c r="AQ673" s="33"/>
      <c r="AR673" s="33"/>
      <c r="AS673" s="33"/>
      <c r="AT673" s="33"/>
      <c r="AU673" s="33"/>
      <c r="AV673" s="33"/>
      <c r="AW673" s="33"/>
      <c r="AX673" s="33"/>
      <c r="AY673" s="33"/>
      <c r="AZ673" s="33"/>
      <c r="BA673" s="33"/>
      <c r="BB673" s="33"/>
      <c r="BC673" s="33"/>
      <c r="BD673" s="33"/>
      <c r="BE673" s="1"/>
      <c r="BF673" s="1"/>
      <c r="BG673" s="1"/>
      <c r="BH673" s="1"/>
      <c r="BI673" s="1"/>
      <c r="BJ673" s="1"/>
      <c r="BK673" s="1"/>
      <c r="BL673" s="1"/>
      <c r="BM673" s="1"/>
      <c r="BN673" s="1"/>
      <c r="BO673" s="1"/>
      <c r="BP673" s="1"/>
      <c r="BQ673" s="1"/>
      <c r="BR673" s="1"/>
    </row>
    <row r="674" spans="1:70" s="210" customFormat="1" x14ac:dyDescent="0.2">
      <c r="A674" s="33"/>
      <c r="B674" s="47"/>
      <c r="C674" s="106"/>
      <c r="D674" s="31"/>
      <c r="E674" s="31"/>
      <c r="F674" s="31"/>
      <c r="G674" s="33"/>
      <c r="H674" s="33"/>
      <c r="I674" s="33"/>
      <c r="J674" s="33"/>
      <c r="K674" s="33"/>
      <c r="L674" s="33"/>
      <c r="M674" s="31"/>
      <c r="N674" s="30"/>
      <c r="O674" s="31"/>
      <c r="P674" s="31"/>
      <c r="Q674" s="30"/>
      <c r="R674" s="29"/>
      <c r="S674" s="29"/>
      <c r="T674" s="33"/>
      <c r="U674" s="33"/>
      <c r="V674" s="33"/>
      <c r="W674" s="33"/>
      <c r="X674" s="33"/>
      <c r="Y674" s="33"/>
      <c r="Z674" s="33"/>
      <c r="AA674" s="33"/>
      <c r="AB674" s="33"/>
      <c r="AC674" s="33"/>
      <c r="AD674" s="33"/>
      <c r="AE674" s="33"/>
      <c r="AF674" s="33"/>
      <c r="AG674" s="33"/>
      <c r="AH674" s="33"/>
      <c r="AI674" s="33"/>
      <c r="AJ674" s="33"/>
      <c r="AK674" s="33"/>
      <c r="AL674" s="33"/>
      <c r="AM674" s="33"/>
      <c r="AN674" s="33"/>
      <c r="AO674" s="33"/>
      <c r="AP674" s="33"/>
      <c r="AQ674" s="33"/>
      <c r="AR674" s="33"/>
      <c r="AS674" s="33"/>
      <c r="AT674" s="33"/>
      <c r="AU674" s="33"/>
      <c r="AV674" s="33"/>
      <c r="AW674" s="33"/>
      <c r="AX674" s="33"/>
      <c r="AY674" s="33"/>
      <c r="AZ674" s="33"/>
      <c r="BA674" s="33"/>
      <c r="BB674" s="33"/>
      <c r="BC674" s="33"/>
      <c r="BD674" s="33"/>
      <c r="BE674" s="1"/>
      <c r="BF674" s="1"/>
      <c r="BG674" s="1"/>
      <c r="BH674" s="1"/>
      <c r="BI674" s="1"/>
      <c r="BJ674" s="1"/>
      <c r="BK674" s="1"/>
      <c r="BL674" s="1"/>
      <c r="BM674" s="1"/>
      <c r="BN674" s="1"/>
      <c r="BO674" s="1"/>
      <c r="BP674" s="1"/>
      <c r="BQ674" s="1"/>
      <c r="BR674" s="1"/>
    </row>
    <row r="675" spans="1:70" s="210" customFormat="1" x14ac:dyDescent="0.2">
      <c r="A675" s="33"/>
      <c r="B675" s="47"/>
      <c r="C675" s="106"/>
      <c r="D675" s="31"/>
      <c r="E675" s="31"/>
      <c r="F675" s="31"/>
      <c r="G675" s="33"/>
      <c r="H675" s="33"/>
      <c r="I675" s="33"/>
      <c r="J675" s="33"/>
      <c r="K675" s="33"/>
      <c r="L675" s="33"/>
      <c r="M675" s="31"/>
      <c r="N675" s="30"/>
      <c r="O675" s="31"/>
      <c r="P675" s="31"/>
      <c r="Q675" s="30"/>
      <c r="R675" s="29"/>
      <c r="S675" s="29"/>
      <c r="T675" s="33"/>
      <c r="U675" s="33"/>
      <c r="V675" s="33"/>
      <c r="W675" s="33"/>
      <c r="X675" s="33"/>
      <c r="Y675" s="33"/>
      <c r="Z675" s="33"/>
      <c r="AA675" s="33"/>
      <c r="AB675" s="33"/>
      <c r="AC675" s="33"/>
      <c r="AD675" s="33"/>
      <c r="AE675" s="33"/>
      <c r="AF675" s="33"/>
      <c r="AG675" s="33"/>
      <c r="AH675" s="33"/>
      <c r="AI675" s="33"/>
      <c r="AJ675" s="33"/>
      <c r="AK675" s="33"/>
      <c r="AL675" s="33"/>
      <c r="AM675" s="33"/>
      <c r="AN675" s="33"/>
      <c r="AO675" s="33"/>
      <c r="AP675" s="33"/>
      <c r="AQ675" s="33"/>
      <c r="AR675" s="33"/>
      <c r="AS675" s="33"/>
      <c r="AT675" s="33"/>
      <c r="AU675" s="33"/>
      <c r="AV675" s="33"/>
      <c r="AW675" s="33"/>
      <c r="AX675" s="33"/>
      <c r="AY675" s="33"/>
      <c r="AZ675" s="33"/>
      <c r="BA675" s="33"/>
      <c r="BB675" s="33"/>
      <c r="BC675" s="33"/>
      <c r="BD675" s="33"/>
      <c r="BE675" s="1"/>
      <c r="BF675" s="1"/>
      <c r="BG675" s="1"/>
      <c r="BH675" s="1"/>
      <c r="BI675" s="1"/>
      <c r="BJ675" s="1"/>
      <c r="BK675" s="1"/>
      <c r="BL675" s="1"/>
      <c r="BM675" s="1"/>
      <c r="BN675" s="1"/>
      <c r="BO675" s="1"/>
      <c r="BP675" s="1"/>
      <c r="BQ675" s="1"/>
      <c r="BR675" s="1"/>
    </row>
    <row r="676" spans="1:70" s="210" customFormat="1" x14ac:dyDescent="0.2">
      <c r="A676" s="33"/>
      <c r="B676" s="47"/>
      <c r="C676" s="106"/>
      <c r="D676" s="31"/>
      <c r="E676" s="31"/>
      <c r="F676" s="31"/>
      <c r="G676" s="33"/>
      <c r="H676" s="33"/>
      <c r="I676" s="33"/>
      <c r="J676" s="33"/>
      <c r="K676" s="33"/>
      <c r="L676" s="33"/>
      <c r="M676" s="31"/>
      <c r="N676" s="30"/>
      <c r="O676" s="31"/>
      <c r="P676" s="31"/>
      <c r="Q676" s="30"/>
      <c r="R676" s="29"/>
      <c r="S676" s="29"/>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1"/>
      <c r="BF676" s="1"/>
      <c r="BG676" s="1"/>
      <c r="BH676" s="1"/>
      <c r="BI676" s="1"/>
      <c r="BJ676" s="1"/>
      <c r="BK676" s="1"/>
      <c r="BL676" s="1"/>
      <c r="BM676" s="1"/>
      <c r="BN676" s="1"/>
      <c r="BO676" s="1"/>
      <c r="BP676" s="1"/>
      <c r="BQ676" s="1"/>
      <c r="BR676" s="1"/>
    </row>
    <row r="677" spans="1:70" s="210" customFormat="1" x14ac:dyDescent="0.2">
      <c r="A677" s="33"/>
      <c r="B677" s="47"/>
      <c r="C677" s="106"/>
      <c r="D677" s="31"/>
      <c r="E677" s="31"/>
      <c r="F677" s="31"/>
      <c r="G677" s="33"/>
      <c r="H677" s="33"/>
      <c r="I677" s="33"/>
      <c r="J677" s="33"/>
      <c r="K677" s="33"/>
      <c r="L677" s="33"/>
      <c r="M677" s="31"/>
      <c r="N677" s="30"/>
      <c r="O677" s="31"/>
      <c r="P677" s="31"/>
      <c r="Q677" s="30"/>
      <c r="R677" s="29"/>
      <c r="S677" s="29"/>
      <c r="T677" s="33"/>
      <c r="U677" s="33"/>
      <c r="V677" s="33"/>
      <c r="W677" s="33"/>
      <c r="X677" s="33"/>
      <c r="Y677" s="33"/>
      <c r="Z677" s="33"/>
      <c r="AA677" s="33"/>
      <c r="AB677" s="33"/>
      <c r="AC677" s="33"/>
      <c r="AD677" s="33"/>
      <c r="AE677" s="33"/>
      <c r="AF677" s="33"/>
      <c r="AG677" s="33"/>
      <c r="AH677" s="33"/>
      <c r="AI677" s="33"/>
      <c r="AJ677" s="33"/>
      <c r="AK677" s="33"/>
      <c r="AL677" s="33"/>
      <c r="AM677" s="33"/>
      <c r="AN677" s="33"/>
      <c r="AO677" s="33"/>
      <c r="AP677" s="33"/>
      <c r="AQ677" s="33"/>
      <c r="AR677" s="33"/>
      <c r="AS677" s="33"/>
      <c r="AT677" s="33"/>
      <c r="AU677" s="33"/>
      <c r="AV677" s="33"/>
      <c r="AW677" s="33"/>
      <c r="AX677" s="33"/>
      <c r="AY677" s="33"/>
      <c r="AZ677" s="33"/>
      <c r="BA677" s="33"/>
      <c r="BB677" s="33"/>
      <c r="BC677" s="33"/>
      <c r="BD677" s="33"/>
      <c r="BE677" s="1"/>
      <c r="BF677" s="1"/>
      <c r="BG677" s="1"/>
      <c r="BH677" s="1"/>
      <c r="BI677" s="1"/>
      <c r="BJ677" s="1"/>
      <c r="BK677" s="1"/>
      <c r="BL677" s="1"/>
      <c r="BM677" s="1"/>
      <c r="BN677" s="1"/>
      <c r="BO677" s="1"/>
      <c r="BP677" s="1"/>
      <c r="BQ677" s="1"/>
      <c r="BR677" s="1"/>
    </row>
    <row r="678" spans="1:70" s="210" customFormat="1" x14ac:dyDescent="0.2">
      <c r="A678" s="33"/>
      <c r="B678" s="47"/>
      <c r="C678" s="106"/>
      <c r="D678" s="31"/>
      <c r="E678" s="31"/>
      <c r="F678" s="31"/>
      <c r="G678" s="33"/>
      <c r="H678" s="33"/>
      <c r="I678" s="33"/>
      <c r="J678" s="33"/>
      <c r="K678" s="33"/>
      <c r="L678" s="33"/>
      <c r="M678" s="31"/>
      <c r="N678" s="30"/>
      <c r="O678" s="31"/>
      <c r="P678" s="31"/>
      <c r="Q678" s="30"/>
      <c r="R678" s="29"/>
      <c r="S678" s="29"/>
      <c r="T678" s="33"/>
      <c r="U678" s="33"/>
      <c r="V678" s="33"/>
      <c r="W678" s="33"/>
      <c r="X678" s="33"/>
      <c r="Y678" s="33"/>
      <c r="Z678" s="33"/>
      <c r="AA678" s="33"/>
      <c r="AB678" s="33"/>
      <c r="AC678" s="33"/>
      <c r="AD678" s="33"/>
      <c r="AE678" s="33"/>
      <c r="AF678" s="33"/>
      <c r="AG678" s="33"/>
      <c r="AH678" s="33"/>
      <c r="AI678" s="33"/>
      <c r="AJ678" s="33"/>
      <c r="AK678" s="33"/>
      <c r="AL678" s="33"/>
      <c r="AM678" s="33"/>
      <c r="AN678" s="33"/>
      <c r="AO678" s="33"/>
      <c r="AP678" s="33"/>
      <c r="AQ678" s="33"/>
      <c r="AR678" s="33"/>
      <c r="AS678" s="33"/>
      <c r="AT678" s="33"/>
      <c r="AU678" s="33"/>
      <c r="AV678" s="33"/>
      <c r="AW678" s="33"/>
      <c r="AX678" s="33"/>
      <c r="AY678" s="33"/>
      <c r="AZ678" s="33"/>
      <c r="BA678" s="33"/>
      <c r="BB678" s="33"/>
      <c r="BC678" s="33"/>
      <c r="BD678" s="33"/>
      <c r="BE678" s="1"/>
      <c r="BF678" s="1"/>
      <c r="BG678" s="1"/>
      <c r="BH678" s="1"/>
      <c r="BI678" s="1"/>
      <c r="BJ678" s="1"/>
      <c r="BK678" s="1"/>
      <c r="BL678" s="1"/>
      <c r="BM678" s="1"/>
      <c r="BN678" s="1"/>
      <c r="BO678" s="1"/>
      <c r="BP678" s="1"/>
      <c r="BQ678" s="1"/>
      <c r="BR678" s="1"/>
    </row>
    <row r="679" spans="1:70" s="210" customFormat="1" x14ac:dyDescent="0.2">
      <c r="A679" s="33"/>
      <c r="B679" s="47"/>
      <c r="C679" s="106"/>
      <c r="D679" s="31"/>
      <c r="E679" s="31"/>
      <c r="F679" s="31"/>
      <c r="G679" s="33"/>
      <c r="H679" s="33"/>
      <c r="I679" s="33"/>
      <c r="J679" s="33"/>
      <c r="K679" s="33"/>
      <c r="L679" s="33"/>
      <c r="M679" s="31"/>
      <c r="N679" s="30"/>
      <c r="O679" s="31"/>
      <c r="P679" s="31"/>
      <c r="Q679" s="30"/>
      <c r="R679" s="29"/>
      <c r="S679" s="29"/>
      <c r="T679" s="33"/>
      <c r="U679" s="33"/>
      <c r="V679" s="33"/>
      <c r="W679" s="33"/>
      <c r="X679" s="33"/>
      <c r="Y679" s="33"/>
      <c r="Z679" s="33"/>
      <c r="AA679" s="33"/>
      <c r="AB679" s="33"/>
      <c r="AC679" s="33"/>
      <c r="AD679" s="33"/>
      <c r="AE679" s="33"/>
      <c r="AF679" s="33"/>
      <c r="AG679" s="33"/>
      <c r="AH679" s="33"/>
      <c r="AI679" s="33"/>
      <c r="AJ679" s="33"/>
      <c r="AK679" s="33"/>
      <c r="AL679" s="33"/>
      <c r="AM679" s="33"/>
      <c r="AN679" s="33"/>
      <c r="AO679" s="33"/>
      <c r="AP679" s="33"/>
      <c r="AQ679" s="33"/>
      <c r="AR679" s="33"/>
      <c r="AS679" s="33"/>
      <c r="AT679" s="33"/>
      <c r="AU679" s="33"/>
      <c r="AV679" s="33"/>
      <c r="AW679" s="33"/>
      <c r="AX679" s="33"/>
      <c r="AY679" s="33"/>
      <c r="AZ679" s="33"/>
      <c r="BA679" s="33"/>
      <c r="BB679" s="33"/>
      <c r="BC679" s="33"/>
      <c r="BD679" s="33"/>
      <c r="BE679" s="1"/>
      <c r="BF679" s="1"/>
      <c r="BG679" s="1"/>
      <c r="BH679" s="1"/>
      <c r="BI679" s="1"/>
      <c r="BJ679" s="1"/>
      <c r="BK679" s="1"/>
      <c r="BL679" s="1"/>
      <c r="BM679" s="1"/>
      <c r="BN679" s="1"/>
      <c r="BO679" s="1"/>
      <c r="BP679" s="1"/>
      <c r="BQ679" s="1"/>
      <c r="BR679" s="1"/>
    </row>
    <row r="680" spans="1:70" s="210" customFormat="1" x14ac:dyDescent="0.2">
      <c r="A680" s="33"/>
      <c r="B680" s="47"/>
      <c r="C680" s="106"/>
      <c r="D680" s="31"/>
      <c r="E680" s="31"/>
      <c r="F680" s="31"/>
      <c r="G680" s="33"/>
      <c r="H680" s="33"/>
      <c r="I680" s="33"/>
      <c r="J680" s="33"/>
      <c r="K680" s="33"/>
      <c r="L680" s="33"/>
      <c r="M680" s="31"/>
      <c r="N680" s="30"/>
      <c r="O680" s="31"/>
      <c r="P680" s="31"/>
      <c r="Q680" s="30"/>
      <c r="R680" s="29"/>
      <c r="S680" s="29"/>
      <c r="T680" s="33"/>
      <c r="U680" s="33"/>
      <c r="V680" s="33"/>
      <c r="W680" s="33"/>
      <c r="X680" s="33"/>
      <c r="Y680" s="33"/>
      <c r="Z680" s="33"/>
      <c r="AA680" s="33"/>
      <c r="AB680" s="33"/>
      <c r="AC680" s="33"/>
      <c r="AD680" s="33"/>
      <c r="AE680" s="33"/>
      <c r="AF680" s="33"/>
      <c r="AG680" s="33"/>
      <c r="AH680" s="33"/>
      <c r="AI680" s="33"/>
      <c r="AJ680" s="33"/>
      <c r="AK680" s="33"/>
      <c r="AL680" s="33"/>
      <c r="AM680" s="33"/>
      <c r="AN680" s="33"/>
      <c r="AO680" s="33"/>
      <c r="AP680" s="33"/>
      <c r="AQ680" s="33"/>
      <c r="AR680" s="33"/>
      <c r="AS680" s="33"/>
      <c r="AT680" s="33"/>
      <c r="AU680" s="33"/>
      <c r="AV680" s="33"/>
      <c r="AW680" s="33"/>
      <c r="AX680" s="33"/>
      <c r="AY680" s="33"/>
      <c r="AZ680" s="33"/>
      <c r="BA680" s="33"/>
      <c r="BB680" s="33"/>
      <c r="BC680" s="33"/>
      <c r="BD680" s="33"/>
      <c r="BE680" s="1"/>
      <c r="BF680" s="1"/>
      <c r="BG680" s="1"/>
      <c r="BH680" s="1"/>
      <c r="BI680" s="1"/>
      <c r="BJ680" s="1"/>
      <c r="BK680" s="1"/>
      <c r="BL680" s="1"/>
      <c r="BM680" s="1"/>
      <c r="BN680" s="1"/>
      <c r="BO680" s="1"/>
      <c r="BP680" s="1"/>
      <c r="BQ680" s="1"/>
      <c r="BR680" s="1"/>
    </row>
    <row r="681" spans="1:70" s="210" customFormat="1" x14ac:dyDescent="0.2">
      <c r="A681" s="33"/>
      <c r="B681" s="47"/>
      <c r="C681" s="106"/>
      <c r="D681" s="31"/>
      <c r="E681" s="31"/>
      <c r="F681" s="31"/>
      <c r="G681" s="33"/>
      <c r="H681" s="33"/>
      <c r="I681" s="33"/>
      <c r="J681" s="33"/>
      <c r="K681" s="33"/>
      <c r="L681" s="33"/>
      <c r="M681" s="31"/>
      <c r="N681" s="30"/>
      <c r="O681" s="31"/>
      <c r="P681" s="31"/>
      <c r="Q681" s="30"/>
      <c r="R681" s="29"/>
      <c r="S681" s="29"/>
      <c r="T681" s="33"/>
      <c r="U681" s="33"/>
      <c r="V681" s="33"/>
      <c r="W681" s="33"/>
      <c r="X681" s="33"/>
      <c r="Y681" s="33"/>
      <c r="Z681" s="33"/>
      <c r="AA681" s="33"/>
      <c r="AB681" s="33"/>
      <c r="AC681" s="33"/>
      <c r="AD681" s="33"/>
      <c r="AE681" s="33"/>
      <c r="AF681" s="33"/>
      <c r="AG681" s="33"/>
      <c r="AH681" s="33"/>
      <c r="AI681" s="33"/>
      <c r="AJ681" s="33"/>
      <c r="AK681" s="33"/>
      <c r="AL681" s="33"/>
      <c r="AM681" s="33"/>
      <c r="AN681" s="33"/>
      <c r="AO681" s="33"/>
      <c r="AP681" s="33"/>
      <c r="AQ681" s="33"/>
      <c r="AR681" s="33"/>
      <c r="AS681" s="33"/>
      <c r="AT681" s="33"/>
      <c r="AU681" s="33"/>
      <c r="AV681" s="33"/>
      <c r="AW681" s="33"/>
      <c r="AX681" s="33"/>
      <c r="AY681" s="33"/>
      <c r="AZ681" s="33"/>
      <c r="BA681" s="33"/>
      <c r="BB681" s="33"/>
      <c r="BC681" s="33"/>
      <c r="BD681" s="33"/>
      <c r="BE681" s="1"/>
      <c r="BF681" s="1"/>
      <c r="BG681" s="1"/>
      <c r="BH681" s="1"/>
      <c r="BI681" s="1"/>
      <c r="BJ681" s="1"/>
      <c r="BK681" s="1"/>
      <c r="BL681" s="1"/>
      <c r="BM681" s="1"/>
      <c r="BN681" s="1"/>
      <c r="BO681" s="1"/>
      <c r="BP681" s="1"/>
      <c r="BQ681" s="1"/>
      <c r="BR681" s="1"/>
    </row>
    <row r="682" spans="1:70" s="210" customFormat="1" x14ac:dyDescent="0.2">
      <c r="A682" s="33"/>
      <c r="B682" s="47"/>
      <c r="C682" s="106"/>
      <c r="D682" s="31"/>
      <c r="E682" s="31"/>
      <c r="F682" s="31"/>
      <c r="G682" s="33"/>
      <c r="H682" s="33"/>
      <c r="I682" s="33"/>
      <c r="J682" s="33"/>
      <c r="K682" s="33"/>
      <c r="L682" s="33"/>
      <c r="M682" s="31"/>
      <c r="N682" s="30"/>
      <c r="O682" s="31"/>
      <c r="P682" s="31"/>
      <c r="Q682" s="30"/>
      <c r="R682" s="29"/>
      <c r="S682" s="29"/>
      <c r="T682" s="33"/>
      <c r="U682" s="33"/>
      <c r="V682" s="33"/>
      <c r="W682" s="33"/>
      <c r="X682" s="33"/>
      <c r="Y682" s="33"/>
      <c r="Z682" s="33"/>
      <c r="AA682" s="33"/>
      <c r="AB682" s="33"/>
      <c r="AC682" s="33"/>
      <c r="AD682" s="33"/>
      <c r="AE682" s="33"/>
      <c r="AF682" s="33"/>
      <c r="AG682" s="33"/>
      <c r="AH682" s="33"/>
      <c r="AI682" s="33"/>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1"/>
      <c r="BF682" s="1"/>
      <c r="BG682" s="1"/>
      <c r="BH682" s="1"/>
      <c r="BI682" s="1"/>
      <c r="BJ682" s="1"/>
      <c r="BK682" s="1"/>
      <c r="BL682" s="1"/>
      <c r="BM682" s="1"/>
      <c r="BN682" s="1"/>
      <c r="BO682" s="1"/>
      <c r="BP682" s="1"/>
      <c r="BQ682" s="1"/>
      <c r="BR682" s="1"/>
    </row>
    <row r="683" spans="1:70" s="210" customFormat="1" x14ac:dyDescent="0.2">
      <c r="A683" s="33"/>
      <c r="B683" s="47"/>
      <c r="C683" s="106"/>
      <c r="D683" s="31"/>
      <c r="E683" s="31"/>
      <c r="F683" s="31"/>
      <c r="G683" s="33"/>
      <c r="H683" s="33"/>
      <c r="I683" s="33"/>
      <c r="J683" s="33"/>
      <c r="K683" s="33"/>
      <c r="L683" s="33"/>
      <c r="M683" s="31"/>
      <c r="N683" s="30"/>
      <c r="O683" s="31"/>
      <c r="P683" s="31"/>
      <c r="Q683" s="30"/>
      <c r="R683" s="29"/>
      <c r="S683" s="29"/>
      <c r="T683" s="33"/>
      <c r="U683" s="33"/>
      <c r="V683" s="33"/>
      <c r="W683" s="33"/>
      <c r="X683" s="33"/>
      <c r="Y683" s="33"/>
      <c r="Z683" s="33"/>
      <c r="AA683" s="33"/>
      <c r="AB683" s="33"/>
      <c r="AC683" s="33"/>
      <c r="AD683" s="33"/>
      <c r="AE683" s="33"/>
      <c r="AF683" s="33"/>
      <c r="AG683" s="33"/>
      <c r="AH683" s="33"/>
      <c r="AI683" s="33"/>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1"/>
      <c r="BF683" s="1"/>
      <c r="BG683" s="1"/>
      <c r="BH683" s="1"/>
      <c r="BI683" s="1"/>
      <c r="BJ683" s="1"/>
      <c r="BK683" s="1"/>
      <c r="BL683" s="1"/>
      <c r="BM683" s="1"/>
      <c r="BN683" s="1"/>
      <c r="BO683" s="1"/>
      <c r="BP683" s="1"/>
      <c r="BQ683" s="1"/>
      <c r="BR683" s="1"/>
    </row>
    <row r="684" spans="1:70" s="210" customFormat="1" x14ac:dyDescent="0.2">
      <c r="A684" s="33"/>
      <c r="B684" s="47"/>
      <c r="C684" s="106"/>
      <c r="D684" s="31"/>
      <c r="E684" s="31"/>
      <c r="F684" s="31"/>
      <c r="G684" s="33"/>
      <c r="H684" s="33"/>
      <c r="I684" s="33"/>
      <c r="J684" s="33"/>
      <c r="K684" s="33"/>
      <c r="L684" s="33"/>
      <c r="M684" s="31"/>
      <c r="N684" s="30"/>
      <c r="O684" s="31"/>
      <c r="P684" s="31"/>
      <c r="Q684" s="30"/>
      <c r="R684" s="29"/>
      <c r="S684" s="29"/>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1"/>
      <c r="BF684" s="1"/>
      <c r="BG684" s="1"/>
      <c r="BH684" s="1"/>
      <c r="BI684" s="1"/>
      <c r="BJ684" s="1"/>
      <c r="BK684" s="1"/>
      <c r="BL684" s="1"/>
      <c r="BM684" s="1"/>
      <c r="BN684" s="1"/>
      <c r="BO684" s="1"/>
      <c r="BP684" s="1"/>
      <c r="BQ684" s="1"/>
      <c r="BR684" s="1"/>
    </row>
    <row r="685" spans="1:70" s="210" customFormat="1" x14ac:dyDescent="0.2">
      <c r="A685" s="33"/>
      <c r="B685" s="47"/>
      <c r="C685" s="106"/>
      <c r="D685" s="31"/>
      <c r="E685" s="31"/>
      <c r="F685" s="31"/>
      <c r="G685" s="33"/>
      <c r="H685" s="33"/>
      <c r="I685" s="33"/>
      <c r="J685" s="33"/>
      <c r="K685" s="33"/>
      <c r="L685" s="33"/>
      <c r="M685" s="31"/>
      <c r="N685" s="30"/>
      <c r="O685" s="31"/>
      <c r="P685" s="31"/>
      <c r="Q685" s="30"/>
      <c r="R685" s="29"/>
      <c r="S685" s="29"/>
      <c r="T685" s="33"/>
      <c r="U685" s="33"/>
      <c r="V685" s="33"/>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1"/>
      <c r="BF685" s="1"/>
      <c r="BG685" s="1"/>
      <c r="BH685" s="1"/>
      <c r="BI685" s="1"/>
      <c r="BJ685" s="1"/>
      <c r="BK685" s="1"/>
      <c r="BL685" s="1"/>
      <c r="BM685" s="1"/>
      <c r="BN685" s="1"/>
      <c r="BO685" s="1"/>
      <c r="BP685" s="1"/>
      <c r="BQ685" s="1"/>
      <c r="BR685" s="1"/>
    </row>
    <row r="686" spans="1:70" s="210" customFormat="1" x14ac:dyDescent="0.2">
      <c r="A686" s="33"/>
      <c r="B686" s="47"/>
      <c r="C686" s="106"/>
      <c r="D686" s="31"/>
      <c r="E686" s="31"/>
      <c r="F686" s="31"/>
      <c r="G686" s="33"/>
      <c r="H686" s="33"/>
      <c r="I686" s="33"/>
      <c r="J686" s="33"/>
      <c r="K686" s="33"/>
      <c r="L686" s="33"/>
      <c r="M686" s="31"/>
      <c r="N686" s="30"/>
      <c r="O686" s="31"/>
      <c r="P686" s="31"/>
      <c r="Q686" s="30"/>
      <c r="R686" s="29"/>
      <c r="S686" s="29"/>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1"/>
      <c r="BF686" s="1"/>
      <c r="BG686" s="1"/>
      <c r="BH686" s="1"/>
      <c r="BI686" s="1"/>
      <c r="BJ686" s="1"/>
      <c r="BK686" s="1"/>
      <c r="BL686" s="1"/>
      <c r="BM686" s="1"/>
      <c r="BN686" s="1"/>
      <c r="BO686" s="1"/>
      <c r="BP686" s="1"/>
      <c r="BQ686" s="1"/>
      <c r="BR686" s="1"/>
    </row>
    <row r="687" spans="1:70" s="210" customFormat="1" x14ac:dyDescent="0.2">
      <c r="A687" s="33"/>
      <c r="B687" s="47"/>
      <c r="C687" s="106"/>
      <c r="D687" s="31"/>
      <c r="E687" s="31"/>
      <c r="F687" s="31"/>
      <c r="G687" s="33"/>
      <c r="H687" s="33"/>
      <c r="I687" s="33"/>
      <c r="J687" s="33"/>
      <c r="K687" s="33"/>
      <c r="L687" s="33"/>
      <c r="M687" s="31"/>
      <c r="N687" s="30"/>
      <c r="O687" s="31"/>
      <c r="P687" s="31"/>
      <c r="Q687" s="30"/>
      <c r="R687" s="29"/>
      <c r="S687" s="29"/>
      <c r="T687" s="33"/>
      <c r="U687" s="33"/>
      <c r="V687" s="33"/>
      <c r="W687" s="33"/>
      <c r="X687" s="33"/>
      <c r="Y687" s="33"/>
      <c r="Z687" s="33"/>
      <c r="AA687" s="33"/>
      <c r="AB687" s="33"/>
      <c r="AC687" s="33"/>
      <c r="AD687" s="33"/>
      <c r="AE687" s="33"/>
      <c r="AF687" s="33"/>
      <c r="AG687" s="33"/>
      <c r="AH687" s="33"/>
      <c r="AI687" s="33"/>
      <c r="AJ687" s="33"/>
      <c r="AK687" s="33"/>
      <c r="AL687" s="33"/>
      <c r="AM687" s="33"/>
      <c r="AN687" s="33"/>
      <c r="AO687" s="33"/>
      <c r="AP687" s="33"/>
      <c r="AQ687" s="33"/>
      <c r="AR687" s="33"/>
      <c r="AS687" s="33"/>
      <c r="AT687" s="33"/>
      <c r="AU687" s="33"/>
      <c r="AV687" s="33"/>
      <c r="AW687" s="33"/>
      <c r="AX687" s="33"/>
      <c r="AY687" s="33"/>
      <c r="AZ687" s="33"/>
      <c r="BA687" s="33"/>
      <c r="BB687" s="33"/>
      <c r="BC687" s="33"/>
      <c r="BD687" s="33"/>
      <c r="BE687" s="1"/>
      <c r="BF687" s="1"/>
      <c r="BG687" s="1"/>
      <c r="BH687" s="1"/>
      <c r="BI687" s="1"/>
      <c r="BJ687" s="1"/>
      <c r="BK687" s="1"/>
      <c r="BL687" s="1"/>
      <c r="BM687" s="1"/>
      <c r="BN687" s="1"/>
      <c r="BO687" s="1"/>
      <c r="BP687" s="1"/>
      <c r="BQ687" s="1"/>
      <c r="BR687" s="1"/>
    </row>
    <row r="688" spans="1:70" s="210" customFormat="1" x14ac:dyDescent="0.2">
      <c r="A688" s="33"/>
      <c r="B688" s="47"/>
      <c r="C688" s="106"/>
      <c r="D688" s="31"/>
      <c r="E688" s="31"/>
      <c r="F688" s="31"/>
      <c r="G688" s="33"/>
      <c r="H688" s="33"/>
      <c r="I688" s="33"/>
      <c r="J688" s="33"/>
      <c r="K688" s="33"/>
      <c r="L688" s="33"/>
      <c r="M688" s="31"/>
      <c r="N688" s="30"/>
      <c r="O688" s="31"/>
      <c r="P688" s="31"/>
      <c r="Q688" s="30"/>
      <c r="R688" s="29"/>
      <c r="S688" s="29"/>
      <c r="T688" s="33"/>
      <c r="U688" s="33"/>
      <c r="V688" s="33"/>
      <c r="W688" s="33"/>
      <c r="X688" s="33"/>
      <c r="Y688" s="33"/>
      <c r="Z688" s="33"/>
      <c r="AA688" s="33"/>
      <c r="AB688" s="33"/>
      <c r="AC688" s="33"/>
      <c r="AD688" s="33"/>
      <c r="AE688" s="33"/>
      <c r="AF688" s="33"/>
      <c r="AG688" s="33"/>
      <c r="AH688" s="33"/>
      <c r="AI688" s="33"/>
      <c r="AJ688" s="33"/>
      <c r="AK688" s="33"/>
      <c r="AL688" s="33"/>
      <c r="AM688" s="33"/>
      <c r="AN688" s="33"/>
      <c r="AO688" s="33"/>
      <c r="AP688" s="33"/>
      <c r="AQ688" s="33"/>
      <c r="AR688" s="33"/>
      <c r="AS688" s="33"/>
      <c r="AT688" s="33"/>
      <c r="AU688" s="33"/>
      <c r="AV688" s="33"/>
      <c r="AW688" s="33"/>
      <c r="AX688" s="33"/>
      <c r="AY688" s="33"/>
      <c r="AZ688" s="33"/>
      <c r="BA688" s="33"/>
      <c r="BB688" s="33"/>
      <c r="BC688" s="33"/>
      <c r="BD688" s="33"/>
      <c r="BE688" s="1"/>
      <c r="BF688" s="1"/>
      <c r="BG688" s="1"/>
      <c r="BH688" s="1"/>
      <c r="BI688" s="1"/>
      <c r="BJ688" s="1"/>
      <c r="BK688" s="1"/>
      <c r="BL688" s="1"/>
      <c r="BM688" s="1"/>
      <c r="BN688" s="1"/>
      <c r="BO688" s="1"/>
      <c r="BP688" s="1"/>
      <c r="BQ688" s="1"/>
      <c r="BR688" s="1"/>
    </row>
    <row r="689" spans="1:70" s="210" customFormat="1" x14ac:dyDescent="0.2">
      <c r="A689" s="33"/>
      <c r="B689" s="47"/>
      <c r="C689" s="106"/>
      <c r="D689" s="31"/>
      <c r="E689" s="31"/>
      <c r="F689" s="31"/>
      <c r="G689" s="33"/>
      <c r="H689" s="33"/>
      <c r="I689" s="33"/>
      <c r="J689" s="33"/>
      <c r="K689" s="33"/>
      <c r="L689" s="33"/>
      <c r="M689" s="31"/>
      <c r="N689" s="30"/>
      <c r="O689" s="31"/>
      <c r="P689" s="31"/>
      <c r="Q689" s="30"/>
      <c r="R689" s="29"/>
      <c r="S689" s="29"/>
      <c r="T689" s="33"/>
      <c r="U689" s="33"/>
      <c r="V689" s="33"/>
      <c r="W689" s="33"/>
      <c r="X689" s="33"/>
      <c r="Y689" s="33"/>
      <c r="Z689" s="33"/>
      <c r="AA689" s="33"/>
      <c r="AB689" s="33"/>
      <c r="AC689" s="33"/>
      <c r="AD689" s="33"/>
      <c r="AE689" s="33"/>
      <c r="AF689" s="33"/>
      <c r="AG689" s="33"/>
      <c r="AH689" s="33"/>
      <c r="AI689" s="33"/>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1"/>
      <c r="BF689" s="1"/>
      <c r="BG689" s="1"/>
      <c r="BH689" s="1"/>
      <c r="BI689" s="1"/>
      <c r="BJ689" s="1"/>
      <c r="BK689" s="1"/>
      <c r="BL689" s="1"/>
      <c r="BM689" s="1"/>
      <c r="BN689" s="1"/>
      <c r="BO689" s="1"/>
      <c r="BP689" s="1"/>
      <c r="BQ689" s="1"/>
      <c r="BR689" s="1"/>
    </row>
    <row r="690" spans="1:70" s="210" customFormat="1" x14ac:dyDescent="0.2">
      <c r="A690" s="33"/>
      <c r="B690" s="47"/>
      <c r="C690" s="106"/>
      <c r="D690" s="31"/>
      <c r="E690" s="31"/>
      <c r="F690" s="31"/>
      <c r="G690" s="33"/>
      <c r="H690" s="33"/>
      <c r="I690" s="33"/>
      <c r="J690" s="33"/>
      <c r="K690" s="33"/>
      <c r="L690" s="33"/>
      <c r="M690" s="31"/>
      <c r="N690" s="30"/>
      <c r="O690" s="31"/>
      <c r="P690" s="31"/>
      <c r="Q690" s="30"/>
      <c r="R690" s="29"/>
      <c r="S690" s="29"/>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1"/>
      <c r="BF690" s="1"/>
      <c r="BG690" s="1"/>
      <c r="BH690" s="1"/>
      <c r="BI690" s="1"/>
      <c r="BJ690" s="1"/>
      <c r="BK690" s="1"/>
      <c r="BL690" s="1"/>
      <c r="BM690" s="1"/>
      <c r="BN690" s="1"/>
      <c r="BO690" s="1"/>
      <c r="BP690" s="1"/>
      <c r="BQ690" s="1"/>
      <c r="BR690" s="1"/>
    </row>
    <row r="691" spans="1:70" s="210" customFormat="1" x14ac:dyDescent="0.2">
      <c r="A691" s="33"/>
      <c r="B691" s="47"/>
      <c r="C691" s="106"/>
      <c r="D691" s="31"/>
      <c r="E691" s="31"/>
      <c r="F691" s="31"/>
      <c r="G691" s="33"/>
      <c r="H691" s="33"/>
      <c r="I691" s="33"/>
      <c r="J691" s="33"/>
      <c r="K691" s="33"/>
      <c r="L691" s="33"/>
      <c r="M691" s="31"/>
      <c r="N691" s="30"/>
      <c r="O691" s="31"/>
      <c r="P691" s="31"/>
      <c r="Q691" s="30"/>
      <c r="R691" s="29"/>
      <c r="S691" s="29"/>
      <c r="T691" s="33"/>
      <c r="U691" s="33"/>
      <c r="V691" s="33"/>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1"/>
      <c r="BF691" s="1"/>
      <c r="BG691" s="1"/>
      <c r="BH691" s="1"/>
      <c r="BI691" s="1"/>
      <c r="BJ691" s="1"/>
      <c r="BK691" s="1"/>
      <c r="BL691" s="1"/>
      <c r="BM691" s="1"/>
      <c r="BN691" s="1"/>
      <c r="BO691" s="1"/>
      <c r="BP691" s="1"/>
      <c r="BQ691" s="1"/>
      <c r="BR691" s="1"/>
    </row>
    <row r="692" spans="1:70" s="210" customFormat="1" x14ac:dyDescent="0.2">
      <c r="A692" s="33"/>
      <c r="B692" s="47"/>
      <c r="C692" s="106"/>
      <c r="D692" s="31"/>
      <c r="E692" s="31"/>
      <c r="F692" s="31"/>
      <c r="G692" s="33"/>
      <c r="H692" s="33"/>
      <c r="I692" s="33"/>
      <c r="J692" s="33"/>
      <c r="K692" s="33"/>
      <c r="L692" s="33"/>
      <c r="M692" s="31"/>
      <c r="N692" s="30"/>
      <c r="O692" s="31"/>
      <c r="P692" s="31"/>
      <c r="Q692" s="30"/>
      <c r="R692" s="29"/>
      <c r="S692" s="29"/>
      <c r="T692" s="33"/>
      <c r="U692" s="33"/>
      <c r="V692" s="33"/>
      <c r="W692" s="33"/>
      <c r="X692" s="33"/>
      <c r="Y692" s="33"/>
      <c r="Z692" s="33"/>
      <c r="AA692" s="33"/>
      <c r="AB692" s="33"/>
      <c r="AC692" s="33"/>
      <c r="AD692" s="33"/>
      <c r="AE692" s="33"/>
      <c r="AF692" s="33"/>
      <c r="AG692" s="33"/>
      <c r="AH692" s="33"/>
      <c r="AI692" s="33"/>
      <c r="AJ692" s="33"/>
      <c r="AK692" s="33"/>
      <c r="AL692" s="33"/>
      <c r="AM692" s="33"/>
      <c r="AN692" s="33"/>
      <c r="AO692" s="33"/>
      <c r="AP692" s="33"/>
      <c r="AQ692" s="33"/>
      <c r="AR692" s="33"/>
      <c r="AS692" s="33"/>
      <c r="AT692" s="33"/>
      <c r="AU692" s="33"/>
      <c r="AV692" s="33"/>
      <c r="AW692" s="33"/>
      <c r="AX692" s="33"/>
      <c r="AY692" s="33"/>
      <c r="AZ692" s="33"/>
      <c r="BA692" s="33"/>
      <c r="BB692" s="33"/>
      <c r="BC692" s="33"/>
      <c r="BD692" s="33"/>
      <c r="BE692" s="1"/>
      <c r="BF692" s="1"/>
      <c r="BG692" s="1"/>
      <c r="BH692" s="1"/>
      <c r="BI692" s="1"/>
      <c r="BJ692" s="1"/>
      <c r="BK692" s="1"/>
      <c r="BL692" s="1"/>
      <c r="BM692" s="1"/>
      <c r="BN692" s="1"/>
      <c r="BO692" s="1"/>
      <c r="BP692" s="1"/>
      <c r="BQ692" s="1"/>
      <c r="BR692" s="1"/>
    </row>
    <row r="693" spans="1:70" s="210" customFormat="1" x14ac:dyDescent="0.2">
      <c r="A693" s="33"/>
      <c r="B693" s="47"/>
      <c r="C693" s="106"/>
      <c r="D693" s="31"/>
      <c r="E693" s="31"/>
      <c r="F693" s="31"/>
      <c r="G693" s="33"/>
      <c r="H693" s="33"/>
      <c r="I693" s="33"/>
      <c r="J693" s="33"/>
      <c r="K693" s="33"/>
      <c r="L693" s="33"/>
      <c r="M693" s="31"/>
      <c r="N693" s="30"/>
      <c r="O693" s="31"/>
      <c r="P693" s="31"/>
      <c r="Q693" s="30"/>
      <c r="R693" s="29"/>
      <c r="S693" s="29"/>
      <c r="T693" s="33"/>
      <c r="U693" s="33"/>
      <c r="V693" s="33"/>
      <c r="W693" s="33"/>
      <c r="X693" s="33"/>
      <c r="Y693" s="33"/>
      <c r="Z693" s="33"/>
      <c r="AA693" s="33"/>
      <c r="AB693" s="33"/>
      <c r="AC693" s="33"/>
      <c r="AD693" s="33"/>
      <c r="AE693" s="33"/>
      <c r="AF693" s="33"/>
      <c r="AG693" s="33"/>
      <c r="AH693" s="33"/>
      <c r="AI693" s="33"/>
      <c r="AJ693" s="33"/>
      <c r="AK693" s="33"/>
      <c r="AL693" s="33"/>
      <c r="AM693" s="33"/>
      <c r="AN693" s="33"/>
      <c r="AO693" s="33"/>
      <c r="AP693" s="33"/>
      <c r="AQ693" s="33"/>
      <c r="AR693" s="33"/>
      <c r="AS693" s="33"/>
      <c r="AT693" s="33"/>
      <c r="AU693" s="33"/>
      <c r="AV693" s="33"/>
      <c r="AW693" s="33"/>
      <c r="AX693" s="33"/>
      <c r="AY693" s="33"/>
      <c r="AZ693" s="33"/>
      <c r="BA693" s="33"/>
      <c r="BB693" s="33"/>
      <c r="BC693" s="33"/>
      <c r="BD693" s="33"/>
      <c r="BE693" s="1"/>
      <c r="BF693" s="1"/>
      <c r="BG693" s="1"/>
      <c r="BH693" s="1"/>
      <c r="BI693" s="1"/>
      <c r="BJ693" s="1"/>
      <c r="BK693" s="1"/>
      <c r="BL693" s="1"/>
      <c r="BM693" s="1"/>
      <c r="BN693" s="1"/>
      <c r="BO693" s="1"/>
      <c r="BP693" s="1"/>
      <c r="BQ693" s="1"/>
      <c r="BR693" s="1"/>
    </row>
    <row r="694" spans="1:70" s="210" customFormat="1" x14ac:dyDescent="0.2">
      <c r="A694" s="33"/>
      <c r="B694" s="47"/>
      <c r="C694" s="106"/>
      <c r="D694" s="31"/>
      <c r="E694" s="31"/>
      <c r="F694" s="31"/>
      <c r="G694" s="33"/>
      <c r="H694" s="33"/>
      <c r="I694" s="33"/>
      <c r="J694" s="33"/>
      <c r="K694" s="33"/>
      <c r="L694" s="33"/>
      <c r="M694" s="31"/>
      <c r="N694" s="30"/>
      <c r="O694" s="31"/>
      <c r="P694" s="31"/>
      <c r="Q694" s="30"/>
      <c r="R694" s="29"/>
      <c r="S694" s="29"/>
      <c r="T694" s="33"/>
      <c r="U694" s="33"/>
      <c r="V694" s="33"/>
      <c r="W694" s="33"/>
      <c r="X694" s="33"/>
      <c r="Y694" s="33"/>
      <c r="Z694" s="33"/>
      <c r="AA694" s="33"/>
      <c r="AB694" s="33"/>
      <c r="AC694" s="33"/>
      <c r="AD694" s="33"/>
      <c r="AE694" s="33"/>
      <c r="AF694" s="33"/>
      <c r="AG694" s="33"/>
      <c r="AH694" s="33"/>
      <c r="AI694" s="33"/>
      <c r="AJ694" s="33"/>
      <c r="AK694" s="33"/>
      <c r="AL694" s="33"/>
      <c r="AM694" s="33"/>
      <c r="AN694" s="33"/>
      <c r="AO694" s="33"/>
      <c r="AP694" s="33"/>
      <c r="AQ694" s="33"/>
      <c r="AR694" s="33"/>
      <c r="AS694" s="33"/>
      <c r="AT694" s="33"/>
      <c r="AU694" s="33"/>
      <c r="AV694" s="33"/>
      <c r="AW694" s="33"/>
      <c r="AX694" s="33"/>
      <c r="AY694" s="33"/>
      <c r="AZ694" s="33"/>
      <c r="BA694" s="33"/>
      <c r="BB694" s="33"/>
      <c r="BC694" s="33"/>
      <c r="BD694" s="33"/>
      <c r="BE694" s="1"/>
      <c r="BF694" s="1"/>
      <c r="BG694" s="1"/>
      <c r="BH694" s="1"/>
      <c r="BI694" s="1"/>
      <c r="BJ694" s="1"/>
      <c r="BK694" s="1"/>
      <c r="BL694" s="1"/>
      <c r="BM694" s="1"/>
      <c r="BN694" s="1"/>
      <c r="BO694" s="1"/>
      <c r="BP694" s="1"/>
      <c r="BQ694" s="1"/>
      <c r="BR694" s="1"/>
    </row>
    <row r="695" spans="1:70" s="210" customFormat="1" x14ac:dyDescent="0.2">
      <c r="A695" s="33"/>
      <c r="B695" s="47"/>
      <c r="C695" s="106"/>
      <c r="D695" s="31"/>
      <c r="E695" s="31"/>
      <c r="F695" s="31"/>
      <c r="G695" s="33"/>
      <c r="H695" s="33"/>
      <c r="I695" s="33"/>
      <c r="J695" s="33"/>
      <c r="K695" s="33"/>
      <c r="L695" s="33"/>
      <c r="M695" s="31"/>
      <c r="N695" s="30"/>
      <c r="O695" s="31"/>
      <c r="P695" s="31"/>
      <c r="Q695" s="30"/>
      <c r="R695" s="29"/>
      <c r="S695" s="29"/>
      <c r="T695" s="33"/>
      <c r="U695" s="33"/>
      <c r="V695" s="33"/>
      <c r="W695" s="33"/>
      <c r="X695" s="33"/>
      <c r="Y695" s="33"/>
      <c r="Z695" s="33"/>
      <c r="AA695" s="33"/>
      <c r="AB695" s="33"/>
      <c r="AC695" s="33"/>
      <c r="AD695" s="33"/>
      <c r="AE695" s="33"/>
      <c r="AF695" s="33"/>
      <c r="AG695" s="33"/>
      <c r="AH695" s="33"/>
      <c r="AI695" s="33"/>
      <c r="AJ695" s="33"/>
      <c r="AK695" s="33"/>
      <c r="AL695" s="33"/>
      <c r="AM695" s="33"/>
      <c r="AN695" s="33"/>
      <c r="AO695" s="33"/>
      <c r="AP695" s="33"/>
      <c r="AQ695" s="33"/>
      <c r="AR695" s="33"/>
      <c r="AS695" s="33"/>
      <c r="AT695" s="33"/>
      <c r="AU695" s="33"/>
      <c r="AV695" s="33"/>
      <c r="AW695" s="33"/>
      <c r="AX695" s="33"/>
      <c r="AY695" s="33"/>
      <c r="AZ695" s="33"/>
      <c r="BA695" s="33"/>
      <c r="BB695" s="33"/>
      <c r="BC695" s="33"/>
      <c r="BD695" s="33"/>
      <c r="BE695" s="1"/>
      <c r="BF695" s="1"/>
      <c r="BG695" s="1"/>
      <c r="BH695" s="1"/>
      <c r="BI695" s="1"/>
      <c r="BJ695" s="1"/>
      <c r="BK695" s="1"/>
      <c r="BL695" s="1"/>
      <c r="BM695" s="1"/>
      <c r="BN695" s="1"/>
      <c r="BO695" s="1"/>
      <c r="BP695" s="1"/>
      <c r="BQ695" s="1"/>
      <c r="BR695" s="1"/>
    </row>
    <row r="696" spans="1:70" s="210" customFormat="1" x14ac:dyDescent="0.2">
      <c r="A696" s="33"/>
      <c r="B696" s="47"/>
      <c r="C696" s="106"/>
      <c r="D696" s="31"/>
      <c r="E696" s="31"/>
      <c r="F696" s="31"/>
      <c r="G696" s="33"/>
      <c r="H696" s="33"/>
      <c r="I696" s="33"/>
      <c r="J696" s="33"/>
      <c r="K696" s="33"/>
      <c r="L696" s="33"/>
      <c r="M696" s="31"/>
      <c r="N696" s="30"/>
      <c r="O696" s="31"/>
      <c r="P696" s="31"/>
      <c r="Q696" s="30"/>
      <c r="R696" s="29"/>
      <c r="S696" s="29"/>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1"/>
      <c r="BF696" s="1"/>
      <c r="BG696" s="1"/>
      <c r="BH696" s="1"/>
      <c r="BI696" s="1"/>
      <c r="BJ696" s="1"/>
      <c r="BK696" s="1"/>
      <c r="BL696" s="1"/>
      <c r="BM696" s="1"/>
      <c r="BN696" s="1"/>
      <c r="BO696" s="1"/>
      <c r="BP696" s="1"/>
      <c r="BQ696" s="1"/>
      <c r="BR696" s="1"/>
    </row>
    <row r="697" spans="1:70" s="210" customFormat="1" x14ac:dyDescent="0.2">
      <c r="A697" s="33"/>
      <c r="B697" s="47"/>
      <c r="C697" s="106"/>
      <c r="D697" s="31"/>
      <c r="E697" s="31"/>
      <c r="F697" s="31"/>
      <c r="G697" s="33"/>
      <c r="H697" s="33"/>
      <c r="I697" s="33"/>
      <c r="J697" s="33"/>
      <c r="K697" s="33"/>
      <c r="L697" s="33"/>
      <c r="M697" s="31"/>
      <c r="N697" s="30"/>
      <c r="O697" s="31"/>
      <c r="P697" s="31"/>
      <c r="Q697" s="30"/>
      <c r="R697" s="29"/>
      <c r="S697" s="29"/>
      <c r="T697" s="33"/>
      <c r="U697" s="33"/>
      <c r="V697" s="33"/>
      <c r="W697" s="33"/>
      <c r="X697" s="33"/>
      <c r="Y697" s="33"/>
      <c r="Z697" s="33"/>
      <c r="AA697" s="33"/>
      <c r="AB697" s="33"/>
      <c r="AC697" s="33"/>
      <c r="AD697" s="33"/>
      <c r="AE697" s="33"/>
      <c r="AF697" s="33"/>
      <c r="AG697" s="33"/>
      <c r="AH697" s="33"/>
      <c r="AI697" s="33"/>
      <c r="AJ697" s="33"/>
      <c r="AK697" s="33"/>
      <c r="AL697" s="33"/>
      <c r="AM697" s="33"/>
      <c r="AN697" s="33"/>
      <c r="AO697" s="33"/>
      <c r="AP697" s="33"/>
      <c r="AQ697" s="33"/>
      <c r="AR697" s="33"/>
      <c r="AS697" s="33"/>
      <c r="AT697" s="33"/>
      <c r="AU697" s="33"/>
      <c r="AV697" s="33"/>
      <c r="AW697" s="33"/>
      <c r="AX697" s="33"/>
      <c r="AY697" s="33"/>
      <c r="AZ697" s="33"/>
      <c r="BA697" s="33"/>
      <c r="BB697" s="33"/>
      <c r="BC697" s="33"/>
      <c r="BD697" s="33"/>
      <c r="BE697" s="1"/>
      <c r="BF697" s="1"/>
      <c r="BG697" s="1"/>
      <c r="BH697" s="1"/>
      <c r="BI697" s="1"/>
      <c r="BJ697" s="1"/>
      <c r="BK697" s="1"/>
      <c r="BL697" s="1"/>
      <c r="BM697" s="1"/>
      <c r="BN697" s="1"/>
      <c r="BO697" s="1"/>
      <c r="BP697" s="1"/>
      <c r="BQ697" s="1"/>
      <c r="BR697" s="1"/>
    </row>
    <row r="698" spans="1:70" s="210" customFormat="1" x14ac:dyDescent="0.2">
      <c r="A698" s="33"/>
      <c r="B698" s="47"/>
      <c r="C698" s="106"/>
      <c r="D698" s="31"/>
      <c r="E698" s="31"/>
      <c r="F698" s="31"/>
      <c r="G698" s="33"/>
      <c r="H698" s="33"/>
      <c r="I698" s="33"/>
      <c r="J698" s="33"/>
      <c r="K698" s="33"/>
      <c r="L698" s="33"/>
      <c r="M698" s="31"/>
      <c r="N698" s="30"/>
      <c r="O698" s="31"/>
      <c r="P698" s="31"/>
      <c r="Q698" s="30"/>
      <c r="R698" s="29"/>
      <c r="S698" s="29"/>
      <c r="T698" s="33"/>
      <c r="U698" s="33"/>
      <c r="V698" s="33"/>
      <c r="W698" s="33"/>
      <c r="X698" s="33"/>
      <c r="Y698" s="33"/>
      <c r="Z698" s="33"/>
      <c r="AA698" s="33"/>
      <c r="AB698" s="33"/>
      <c r="AC698" s="33"/>
      <c r="AD698" s="33"/>
      <c r="AE698" s="33"/>
      <c r="AF698" s="33"/>
      <c r="AG698" s="33"/>
      <c r="AH698" s="33"/>
      <c r="AI698" s="33"/>
      <c r="AJ698" s="33"/>
      <c r="AK698" s="33"/>
      <c r="AL698" s="33"/>
      <c r="AM698" s="33"/>
      <c r="AN698" s="33"/>
      <c r="AO698" s="33"/>
      <c r="AP698" s="33"/>
      <c r="AQ698" s="33"/>
      <c r="AR698" s="33"/>
      <c r="AS698" s="33"/>
      <c r="AT698" s="33"/>
      <c r="AU698" s="33"/>
      <c r="AV698" s="33"/>
      <c r="AW698" s="33"/>
      <c r="AX698" s="33"/>
      <c r="AY698" s="33"/>
      <c r="AZ698" s="33"/>
      <c r="BA698" s="33"/>
      <c r="BB698" s="33"/>
      <c r="BC698" s="33"/>
      <c r="BD698" s="33"/>
      <c r="BE698" s="1"/>
      <c r="BF698" s="1"/>
      <c r="BG698" s="1"/>
      <c r="BH698" s="1"/>
      <c r="BI698" s="1"/>
      <c r="BJ698" s="1"/>
      <c r="BK698" s="1"/>
      <c r="BL698" s="1"/>
      <c r="BM698" s="1"/>
      <c r="BN698" s="1"/>
      <c r="BO698" s="1"/>
      <c r="BP698" s="1"/>
      <c r="BQ698" s="1"/>
      <c r="BR698" s="1"/>
    </row>
    <row r="699" spans="1:70" s="210" customFormat="1" x14ac:dyDescent="0.2">
      <c r="A699" s="33"/>
      <c r="B699" s="47"/>
      <c r="C699" s="106"/>
      <c r="D699" s="31"/>
      <c r="E699" s="31"/>
      <c r="F699" s="31"/>
      <c r="G699" s="33"/>
      <c r="H699" s="33"/>
      <c r="I699" s="33"/>
      <c r="J699" s="33"/>
      <c r="K699" s="33"/>
      <c r="L699" s="33"/>
      <c r="M699" s="31"/>
      <c r="N699" s="30"/>
      <c r="O699" s="31"/>
      <c r="P699" s="31"/>
      <c r="Q699" s="30"/>
      <c r="R699" s="29"/>
      <c r="S699" s="29"/>
      <c r="T699" s="33"/>
      <c r="U699" s="33"/>
      <c r="V699" s="33"/>
      <c r="W699" s="33"/>
      <c r="X699" s="33"/>
      <c r="Y699" s="33"/>
      <c r="Z699" s="33"/>
      <c r="AA699" s="33"/>
      <c r="AB699" s="33"/>
      <c r="AC699" s="33"/>
      <c r="AD699" s="33"/>
      <c r="AE699" s="33"/>
      <c r="AF699" s="33"/>
      <c r="AG699" s="33"/>
      <c r="AH699" s="33"/>
      <c r="AI699" s="33"/>
      <c r="AJ699" s="33"/>
      <c r="AK699" s="33"/>
      <c r="AL699" s="33"/>
      <c r="AM699" s="33"/>
      <c r="AN699" s="33"/>
      <c r="AO699" s="33"/>
      <c r="AP699" s="33"/>
      <c r="AQ699" s="33"/>
      <c r="AR699" s="33"/>
      <c r="AS699" s="33"/>
      <c r="AT699" s="33"/>
      <c r="AU699" s="33"/>
      <c r="AV699" s="33"/>
      <c r="AW699" s="33"/>
      <c r="AX699" s="33"/>
      <c r="AY699" s="33"/>
      <c r="AZ699" s="33"/>
      <c r="BA699" s="33"/>
      <c r="BB699" s="33"/>
      <c r="BC699" s="33"/>
      <c r="BD699" s="33"/>
      <c r="BE699" s="1"/>
      <c r="BF699" s="1"/>
      <c r="BG699" s="1"/>
      <c r="BH699" s="1"/>
      <c r="BI699" s="1"/>
      <c r="BJ699" s="1"/>
      <c r="BK699" s="1"/>
      <c r="BL699" s="1"/>
      <c r="BM699" s="1"/>
      <c r="BN699" s="1"/>
      <c r="BO699" s="1"/>
      <c r="BP699" s="1"/>
      <c r="BQ699" s="1"/>
      <c r="BR699" s="1"/>
    </row>
    <row r="700" spans="1:70" s="210" customFormat="1" x14ac:dyDescent="0.2">
      <c r="A700" s="33"/>
      <c r="B700" s="47"/>
      <c r="C700" s="106"/>
      <c r="D700" s="31"/>
      <c r="E700" s="31"/>
      <c r="F700" s="31"/>
      <c r="G700" s="33"/>
      <c r="H700" s="33"/>
      <c r="I700" s="33"/>
      <c r="J700" s="33"/>
      <c r="K700" s="33"/>
      <c r="L700" s="33"/>
      <c r="M700" s="31"/>
      <c r="N700" s="30"/>
      <c r="O700" s="31"/>
      <c r="P700" s="31"/>
      <c r="Q700" s="30"/>
      <c r="R700" s="29"/>
      <c r="S700" s="29"/>
      <c r="T700" s="33"/>
      <c r="U700" s="33"/>
      <c r="V700" s="33"/>
      <c r="W700" s="33"/>
      <c r="X700" s="33"/>
      <c r="Y700" s="33"/>
      <c r="Z700" s="33"/>
      <c r="AA700" s="33"/>
      <c r="AB700" s="33"/>
      <c r="AC700" s="33"/>
      <c r="AD700" s="33"/>
      <c r="AE700" s="33"/>
      <c r="AF700" s="33"/>
      <c r="AG700" s="33"/>
      <c r="AH700" s="33"/>
      <c r="AI700" s="33"/>
      <c r="AJ700" s="33"/>
      <c r="AK700" s="33"/>
      <c r="AL700" s="33"/>
      <c r="AM700" s="33"/>
      <c r="AN700" s="33"/>
      <c r="AO700" s="33"/>
      <c r="AP700" s="33"/>
      <c r="AQ700" s="33"/>
      <c r="AR700" s="33"/>
      <c r="AS700" s="33"/>
      <c r="AT700" s="33"/>
      <c r="AU700" s="33"/>
      <c r="AV700" s="33"/>
      <c r="AW700" s="33"/>
      <c r="AX700" s="33"/>
      <c r="AY700" s="33"/>
      <c r="AZ700" s="33"/>
      <c r="BA700" s="33"/>
      <c r="BB700" s="33"/>
      <c r="BC700" s="33"/>
      <c r="BD700" s="33"/>
      <c r="BE700" s="1"/>
      <c r="BF700" s="1"/>
      <c r="BG700" s="1"/>
      <c r="BH700" s="1"/>
      <c r="BI700" s="1"/>
      <c r="BJ700" s="1"/>
      <c r="BK700" s="1"/>
      <c r="BL700" s="1"/>
      <c r="BM700" s="1"/>
      <c r="BN700" s="1"/>
      <c r="BO700" s="1"/>
      <c r="BP700" s="1"/>
      <c r="BQ700" s="1"/>
      <c r="BR700" s="1"/>
    </row>
    <row r="701" spans="1:70" s="210" customFormat="1" x14ac:dyDescent="0.2">
      <c r="A701" s="33"/>
      <c r="B701" s="47"/>
      <c r="C701" s="106"/>
      <c r="D701" s="31"/>
      <c r="E701" s="31"/>
      <c r="F701" s="31"/>
      <c r="G701" s="33"/>
      <c r="H701" s="33"/>
      <c r="I701" s="33"/>
      <c r="J701" s="33"/>
      <c r="K701" s="33"/>
      <c r="L701" s="33"/>
      <c r="M701" s="31"/>
      <c r="N701" s="30"/>
      <c r="O701" s="31"/>
      <c r="P701" s="31"/>
      <c r="Q701" s="30"/>
      <c r="R701" s="29"/>
      <c r="S701" s="29"/>
      <c r="T701" s="33"/>
      <c r="U701" s="33"/>
      <c r="V701" s="33"/>
      <c r="W701" s="33"/>
      <c r="X701" s="33"/>
      <c r="Y701" s="33"/>
      <c r="Z701" s="33"/>
      <c r="AA701" s="33"/>
      <c r="AB701" s="33"/>
      <c r="AC701" s="33"/>
      <c r="AD701" s="33"/>
      <c r="AE701" s="33"/>
      <c r="AF701" s="33"/>
      <c r="AG701" s="33"/>
      <c r="AH701" s="33"/>
      <c r="AI701" s="33"/>
      <c r="AJ701" s="33"/>
      <c r="AK701" s="33"/>
      <c r="AL701" s="33"/>
      <c r="AM701" s="33"/>
      <c r="AN701" s="33"/>
      <c r="AO701" s="33"/>
      <c r="AP701" s="33"/>
      <c r="AQ701" s="33"/>
      <c r="AR701" s="33"/>
      <c r="AS701" s="33"/>
      <c r="AT701" s="33"/>
      <c r="AU701" s="33"/>
      <c r="AV701" s="33"/>
      <c r="AW701" s="33"/>
      <c r="AX701" s="33"/>
      <c r="AY701" s="33"/>
      <c r="AZ701" s="33"/>
      <c r="BA701" s="33"/>
      <c r="BB701" s="33"/>
      <c r="BC701" s="33"/>
      <c r="BD701" s="33"/>
      <c r="BE701" s="1"/>
      <c r="BF701" s="1"/>
      <c r="BG701" s="1"/>
      <c r="BH701" s="1"/>
      <c r="BI701" s="1"/>
      <c r="BJ701" s="1"/>
      <c r="BK701" s="1"/>
      <c r="BL701" s="1"/>
      <c r="BM701" s="1"/>
      <c r="BN701" s="1"/>
      <c r="BO701" s="1"/>
      <c r="BP701" s="1"/>
      <c r="BQ701" s="1"/>
      <c r="BR701" s="1"/>
    </row>
    <row r="702" spans="1:70" s="210" customFormat="1" x14ac:dyDescent="0.2">
      <c r="A702" s="33"/>
      <c r="B702" s="47"/>
      <c r="C702" s="106"/>
      <c r="D702" s="31"/>
      <c r="E702" s="31"/>
      <c r="F702" s="31"/>
      <c r="G702" s="33"/>
      <c r="H702" s="33"/>
      <c r="I702" s="33"/>
      <c r="J702" s="33"/>
      <c r="K702" s="33"/>
      <c r="L702" s="33"/>
      <c r="M702" s="31"/>
      <c r="N702" s="30"/>
      <c r="O702" s="31"/>
      <c r="P702" s="31"/>
      <c r="Q702" s="30"/>
      <c r="R702" s="29"/>
      <c r="S702" s="29"/>
      <c r="T702" s="33"/>
      <c r="U702" s="33"/>
      <c r="V702" s="33"/>
      <c r="W702" s="33"/>
      <c r="X702" s="33"/>
      <c r="Y702" s="33"/>
      <c r="Z702" s="33"/>
      <c r="AA702" s="33"/>
      <c r="AB702" s="33"/>
      <c r="AC702" s="33"/>
      <c r="AD702" s="33"/>
      <c r="AE702" s="33"/>
      <c r="AF702" s="33"/>
      <c r="AG702" s="33"/>
      <c r="AH702" s="33"/>
      <c r="AI702" s="33"/>
      <c r="AJ702" s="33"/>
      <c r="AK702" s="33"/>
      <c r="AL702" s="33"/>
      <c r="AM702" s="33"/>
      <c r="AN702" s="33"/>
      <c r="AO702" s="33"/>
      <c r="AP702" s="33"/>
      <c r="AQ702" s="33"/>
      <c r="AR702" s="33"/>
      <c r="AS702" s="33"/>
      <c r="AT702" s="33"/>
      <c r="AU702" s="33"/>
      <c r="AV702" s="33"/>
      <c r="AW702" s="33"/>
      <c r="AX702" s="33"/>
      <c r="AY702" s="33"/>
      <c r="AZ702" s="33"/>
      <c r="BA702" s="33"/>
      <c r="BB702" s="33"/>
      <c r="BC702" s="33"/>
      <c r="BD702" s="33"/>
      <c r="BE702" s="1"/>
      <c r="BF702" s="1"/>
      <c r="BG702" s="1"/>
      <c r="BH702" s="1"/>
      <c r="BI702" s="1"/>
      <c r="BJ702" s="1"/>
      <c r="BK702" s="1"/>
      <c r="BL702" s="1"/>
      <c r="BM702" s="1"/>
      <c r="BN702" s="1"/>
      <c r="BO702" s="1"/>
      <c r="BP702" s="1"/>
      <c r="BQ702" s="1"/>
      <c r="BR702" s="1"/>
    </row>
    <row r="703" spans="1:70" s="210" customFormat="1" x14ac:dyDescent="0.2">
      <c r="A703" s="33"/>
      <c r="B703" s="47"/>
      <c r="C703" s="106"/>
      <c r="D703" s="31"/>
      <c r="E703" s="31"/>
      <c r="F703" s="31"/>
      <c r="G703" s="33"/>
      <c r="H703" s="33"/>
      <c r="I703" s="33"/>
      <c r="J703" s="33"/>
      <c r="K703" s="33"/>
      <c r="L703" s="33"/>
      <c r="M703" s="31"/>
      <c r="N703" s="30"/>
      <c r="O703" s="31"/>
      <c r="P703" s="31"/>
      <c r="Q703" s="30"/>
      <c r="R703" s="29"/>
      <c r="S703" s="29"/>
      <c r="T703" s="33"/>
      <c r="U703" s="33"/>
      <c r="V703" s="33"/>
      <c r="W703" s="33"/>
      <c r="X703" s="33"/>
      <c r="Y703" s="33"/>
      <c r="Z703" s="33"/>
      <c r="AA703" s="33"/>
      <c r="AB703" s="33"/>
      <c r="AC703" s="33"/>
      <c r="AD703" s="33"/>
      <c r="AE703" s="33"/>
      <c r="AF703" s="33"/>
      <c r="AG703" s="33"/>
      <c r="AH703" s="33"/>
      <c r="AI703" s="33"/>
      <c r="AJ703" s="33"/>
      <c r="AK703" s="33"/>
      <c r="AL703" s="33"/>
      <c r="AM703" s="33"/>
      <c r="AN703" s="33"/>
      <c r="AO703" s="33"/>
      <c r="AP703" s="33"/>
      <c r="AQ703" s="33"/>
      <c r="AR703" s="33"/>
      <c r="AS703" s="33"/>
      <c r="AT703" s="33"/>
      <c r="AU703" s="33"/>
      <c r="AV703" s="33"/>
      <c r="AW703" s="33"/>
      <c r="AX703" s="33"/>
      <c r="AY703" s="33"/>
      <c r="AZ703" s="33"/>
      <c r="BA703" s="33"/>
      <c r="BB703" s="33"/>
      <c r="BC703" s="33"/>
      <c r="BD703" s="33"/>
      <c r="BE703" s="1"/>
      <c r="BF703" s="1"/>
      <c r="BG703" s="1"/>
      <c r="BH703" s="1"/>
      <c r="BI703" s="1"/>
      <c r="BJ703" s="1"/>
      <c r="BK703" s="1"/>
      <c r="BL703" s="1"/>
      <c r="BM703" s="1"/>
      <c r="BN703" s="1"/>
      <c r="BO703" s="1"/>
      <c r="BP703" s="1"/>
      <c r="BQ703" s="1"/>
      <c r="BR703" s="1"/>
    </row>
    <row r="704" spans="1:70" s="210" customFormat="1" x14ac:dyDescent="0.2">
      <c r="A704" s="33"/>
      <c r="B704" s="47"/>
      <c r="C704" s="106"/>
      <c r="D704" s="31"/>
      <c r="E704" s="31"/>
      <c r="F704" s="31"/>
      <c r="G704" s="33"/>
      <c r="H704" s="33"/>
      <c r="I704" s="33"/>
      <c r="J704" s="33"/>
      <c r="K704" s="33"/>
      <c r="L704" s="33"/>
      <c r="M704" s="31"/>
      <c r="N704" s="30"/>
      <c r="O704" s="31"/>
      <c r="P704" s="31"/>
      <c r="Q704" s="30"/>
      <c r="R704" s="29"/>
      <c r="S704" s="29"/>
      <c r="T704" s="33"/>
      <c r="U704" s="33"/>
      <c r="V704" s="33"/>
      <c r="W704" s="33"/>
      <c r="X704" s="33"/>
      <c r="Y704" s="33"/>
      <c r="Z704" s="33"/>
      <c r="AA704" s="33"/>
      <c r="AB704" s="33"/>
      <c r="AC704" s="33"/>
      <c r="AD704" s="33"/>
      <c r="AE704" s="33"/>
      <c r="AF704" s="33"/>
      <c r="AG704" s="33"/>
      <c r="AH704" s="33"/>
      <c r="AI704" s="33"/>
      <c r="AJ704" s="33"/>
      <c r="AK704" s="33"/>
      <c r="AL704" s="33"/>
      <c r="AM704" s="33"/>
      <c r="AN704" s="33"/>
      <c r="AO704" s="33"/>
      <c r="AP704" s="33"/>
      <c r="AQ704" s="33"/>
      <c r="AR704" s="33"/>
      <c r="AS704" s="33"/>
      <c r="AT704" s="33"/>
      <c r="AU704" s="33"/>
      <c r="AV704" s="33"/>
      <c r="AW704" s="33"/>
      <c r="AX704" s="33"/>
      <c r="AY704" s="33"/>
      <c r="AZ704" s="33"/>
      <c r="BA704" s="33"/>
      <c r="BB704" s="33"/>
      <c r="BC704" s="33"/>
      <c r="BD704" s="33"/>
      <c r="BE704" s="1"/>
      <c r="BF704" s="1"/>
      <c r="BG704" s="1"/>
      <c r="BH704" s="1"/>
      <c r="BI704" s="1"/>
      <c r="BJ704" s="1"/>
      <c r="BK704" s="1"/>
      <c r="BL704" s="1"/>
      <c r="BM704" s="1"/>
      <c r="BN704" s="1"/>
      <c r="BO704" s="1"/>
      <c r="BP704" s="1"/>
      <c r="BQ704" s="1"/>
      <c r="BR704" s="1"/>
    </row>
    <row r="705" spans="1:70" s="210" customFormat="1" x14ac:dyDescent="0.2">
      <c r="A705" s="33"/>
      <c r="B705" s="47"/>
      <c r="C705" s="106"/>
      <c r="D705" s="31"/>
      <c r="E705" s="31"/>
      <c r="F705" s="31"/>
      <c r="G705" s="33"/>
      <c r="H705" s="33"/>
      <c r="I705" s="33"/>
      <c r="J705" s="33"/>
      <c r="K705" s="33"/>
      <c r="L705" s="33"/>
      <c r="M705" s="31"/>
      <c r="N705" s="30"/>
      <c r="O705" s="31"/>
      <c r="P705" s="31"/>
      <c r="Q705" s="30"/>
      <c r="R705" s="29"/>
      <c r="S705" s="29"/>
      <c r="T705" s="33"/>
      <c r="U705" s="33"/>
      <c r="V705" s="33"/>
      <c r="W705" s="33"/>
      <c r="X705" s="33"/>
      <c r="Y705" s="33"/>
      <c r="Z705" s="33"/>
      <c r="AA705" s="33"/>
      <c r="AB705" s="33"/>
      <c r="AC705" s="33"/>
      <c r="AD705" s="33"/>
      <c r="AE705" s="33"/>
      <c r="AF705" s="33"/>
      <c r="AG705" s="33"/>
      <c r="AH705" s="33"/>
      <c r="AI705" s="33"/>
      <c r="AJ705" s="33"/>
      <c r="AK705" s="33"/>
      <c r="AL705" s="33"/>
      <c r="AM705" s="33"/>
      <c r="AN705" s="33"/>
      <c r="AO705" s="33"/>
      <c r="AP705" s="33"/>
      <c r="AQ705" s="33"/>
      <c r="AR705" s="33"/>
      <c r="AS705" s="33"/>
      <c r="AT705" s="33"/>
      <c r="AU705" s="33"/>
      <c r="AV705" s="33"/>
      <c r="AW705" s="33"/>
      <c r="AX705" s="33"/>
      <c r="AY705" s="33"/>
      <c r="AZ705" s="33"/>
      <c r="BA705" s="33"/>
      <c r="BB705" s="33"/>
      <c r="BC705" s="33"/>
      <c r="BD705" s="33"/>
      <c r="BE705" s="1"/>
      <c r="BF705" s="1"/>
      <c r="BG705" s="1"/>
      <c r="BH705" s="1"/>
      <c r="BI705" s="1"/>
      <c r="BJ705" s="1"/>
      <c r="BK705" s="1"/>
      <c r="BL705" s="1"/>
      <c r="BM705" s="1"/>
      <c r="BN705" s="1"/>
      <c r="BO705" s="1"/>
      <c r="BP705" s="1"/>
      <c r="BQ705" s="1"/>
      <c r="BR705" s="1"/>
    </row>
    <row r="706" spans="1:70" s="210" customFormat="1" x14ac:dyDescent="0.2">
      <c r="A706" s="33"/>
      <c r="B706" s="47"/>
      <c r="C706" s="106"/>
      <c r="D706" s="31"/>
      <c r="E706" s="31"/>
      <c r="F706" s="31"/>
      <c r="G706" s="33"/>
      <c r="H706" s="33"/>
      <c r="I706" s="33"/>
      <c r="J706" s="33"/>
      <c r="K706" s="33"/>
      <c r="L706" s="33"/>
      <c r="M706" s="31"/>
      <c r="N706" s="30"/>
      <c r="O706" s="31"/>
      <c r="P706" s="31"/>
      <c r="Q706" s="30"/>
      <c r="R706" s="29"/>
      <c r="S706" s="29"/>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1"/>
      <c r="BF706" s="1"/>
      <c r="BG706" s="1"/>
      <c r="BH706" s="1"/>
      <c r="BI706" s="1"/>
      <c r="BJ706" s="1"/>
      <c r="BK706" s="1"/>
      <c r="BL706" s="1"/>
      <c r="BM706" s="1"/>
      <c r="BN706" s="1"/>
      <c r="BO706" s="1"/>
      <c r="BP706" s="1"/>
      <c r="BQ706" s="1"/>
      <c r="BR706" s="1"/>
    </row>
    <row r="707" spans="1:70" s="210" customFormat="1" x14ac:dyDescent="0.2">
      <c r="A707" s="33"/>
      <c r="B707" s="47"/>
      <c r="C707" s="106"/>
      <c r="D707" s="31"/>
      <c r="E707" s="31"/>
      <c r="F707" s="31"/>
      <c r="G707" s="33"/>
      <c r="H707" s="33"/>
      <c r="I707" s="33"/>
      <c r="J707" s="33"/>
      <c r="K707" s="33"/>
      <c r="L707" s="33"/>
      <c r="M707" s="31"/>
      <c r="N707" s="30"/>
      <c r="O707" s="31"/>
      <c r="P707" s="31"/>
      <c r="Q707" s="30"/>
      <c r="R707" s="29"/>
      <c r="S707" s="29"/>
      <c r="T707" s="33"/>
      <c r="U707" s="33"/>
      <c r="V707" s="33"/>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1"/>
      <c r="BF707" s="1"/>
      <c r="BG707" s="1"/>
      <c r="BH707" s="1"/>
      <c r="BI707" s="1"/>
      <c r="BJ707" s="1"/>
      <c r="BK707" s="1"/>
      <c r="BL707" s="1"/>
      <c r="BM707" s="1"/>
      <c r="BN707" s="1"/>
      <c r="BO707" s="1"/>
      <c r="BP707" s="1"/>
      <c r="BQ707" s="1"/>
      <c r="BR707" s="1"/>
    </row>
    <row r="708" spans="1:70" s="210" customFormat="1" x14ac:dyDescent="0.2">
      <c r="A708" s="33"/>
      <c r="B708" s="47"/>
      <c r="C708" s="106"/>
      <c r="D708" s="31"/>
      <c r="E708" s="31"/>
      <c r="F708" s="31"/>
      <c r="G708" s="33"/>
      <c r="H708" s="33"/>
      <c r="I708" s="33"/>
      <c r="J708" s="33"/>
      <c r="K708" s="33"/>
      <c r="L708" s="33"/>
      <c r="M708" s="31"/>
      <c r="N708" s="30"/>
      <c r="O708" s="31"/>
      <c r="P708" s="31"/>
      <c r="Q708" s="30"/>
      <c r="R708" s="29"/>
      <c r="S708" s="29"/>
      <c r="T708" s="33"/>
      <c r="U708" s="33"/>
      <c r="V708" s="33"/>
      <c r="W708" s="33"/>
      <c r="X708" s="33"/>
      <c r="Y708" s="33"/>
      <c r="Z708" s="33"/>
      <c r="AA708" s="33"/>
      <c r="AB708" s="33"/>
      <c r="AC708" s="33"/>
      <c r="AD708" s="33"/>
      <c r="AE708" s="33"/>
      <c r="AF708" s="33"/>
      <c r="AG708" s="33"/>
      <c r="AH708" s="33"/>
      <c r="AI708" s="33"/>
      <c r="AJ708" s="33"/>
      <c r="AK708" s="33"/>
      <c r="AL708" s="33"/>
      <c r="AM708" s="33"/>
      <c r="AN708" s="33"/>
      <c r="AO708" s="33"/>
      <c r="AP708" s="33"/>
      <c r="AQ708" s="33"/>
      <c r="AR708" s="33"/>
      <c r="AS708" s="33"/>
      <c r="AT708" s="33"/>
      <c r="AU708" s="33"/>
      <c r="AV708" s="33"/>
      <c r="AW708" s="33"/>
      <c r="AX708" s="33"/>
      <c r="AY708" s="33"/>
      <c r="AZ708" s="33"/>
      <c r="BA708" s="33"/>
      <c r="BB708" s="33"/>
      <c r="BC708" s="33"/>
      <c r="BD708" s="33"/>
      <c r="BE708" s="1"/>
      <c r="BF708" s="1"/>
      <c r="BG708" s="1"/>
      <c r="BH708" s="1"/>
      <c r="BI708" s="1"/>
      <c r="BJ708" s="1"/>
      <c r="BK708" s="1"/>
      <c r="BL708" s="1"/>
      <c r="BM708" s="1"/>
      <c r="BN708" s="1"/>
      <c r="BO708" s="1"/>
      <c r="BP708" s="1"/>
      <c r="BQ708" s="1"/>
      <c r="BR708" s="1"/>
    </row>
    <row r="709" spans="1:70" s="210" customFormat="1" x14ac:dyDescent="0.2">
      <c r="A709" s="33"/>
      <c r="B709" s="47"/>
      <c r="C709" s="106"/>
      <c r="D709" s="31"/>
      <c r="E709" s="31"/>
      <c r="F709" s="31"/>
      <c r="G709" s="33"/>
      <c r="H709" s="33"/>
      <c r="I709" s="33"/>
      <c r="J709" s="33"/>
      <c r="K709" s="33"/>
      <c r="L709" s="33"/>
      <c r="M709" s="31"/>
      <c r="N709" s="30"/>
      <c r="O709" s="31"/>
      <c r="P709" s="31"/>
      <c r="Q709" s="30"/>
      <c r="R709" s="29"/>
      <c r="S709" s="29"/>
      <c r="T709" s="33"/>
      <c r="U709" s="33"/>
      <c r="V709" s="33"/>
      <c r="W709" s="33"/>
      <c r="X709" s="33"/>
      <c r="Y709" s="33"/>
      <c r="Z709" s="33"/>
      <c r="AA709" s="33"/>
      <c r="AB709" s="33"/>
      <c r="AC709" s="33"/>
      <c r="AD709" s="33"/>
      <c r="AE709" s="33"/>
      <c r="AF709" s="33"/>
      <c r="AG709" s="33"/>
      <c r="AH709" s="33"/>
      <c r="AI709" s="33"/>
      <c r="AJ709" s="33"/>
      <c r="AK709" s="33"/>
      <c r="AL709" s="33"/>
      <c r="AM709" s="33"/>
      <c r="AN709" s="33"/>
      <c r="AO709" s="33"/>
      <c r="AP709" s="33"/>
      <c r="AQ709" s="33"/>
      <c r="AR709" s="33"/>
      <c r="AS709" s="33"/>
      <c r="AT709" s="33"/>
      <c r="AU709" s="33"/>
      <c r="AV709" s="33"/>
      <c r="AW709" s="33"/>
      <c r="AX709" s="33"/>
      <c r="AY709" s="33"/>
      <c r="AZ709" s="33"/>
      <c r="BA709" s="33"/>
      <c r="BB709" s="33"/>
      <c r="BC709" s="33"/>
      <c r="BD709" s="33"/>
      <c r="BE709" s="1"/>
      <c r="BF709" s="1"/>
      <c r="BG709" s="1"/>
      <c r="BH709" s="1"/>
      <c r="BI709" s="1"/>
      <c r="BJ709" s="1"/>
      <c r="BK709" s="1"/>
      <c r="BL709" s="1"/>
      <c r="BM709" s="1"/>
      <c r="BN709" s="1"/>
      <c r="BO709" s="1"/>
      <c r="BP709" s="1"/>
      <c r="BQ709" s="1"/>
      <c r="BR709" s="1"/>
    </row>
    <row r="710" spans="1:70" s="210" customFormat="1" x14ac:dyDescent="0.2">
      <c r="A710" s="33"/>
      <c r="B710" s="47"/>
      <c r="C710" s="106"/>
      <c r="D710" s="31"/>
      <c r="E710" s="31"/>
      <c r="F710" s="31"/>
      <c r="G710" s="33"/>
      <c r="H710" s="33"/>
      <c r="I710" s="33"/>
      <c r="J710" s="33"/>
      <c r="K710" s="33"/>
      <c r="L710" s="33"/>
      <c r="M710" s="31"/>
      <c r="N710" s="30"/>
      <c r="O710" s="31"/>
      <c r="P710" s="31"/>
      <c r="Q710" s="30"/>
      <c r="R710" s="29"/>
      <c r="S710" s="29"/>
      <c r="T710" s="33"/>
      <c r="U710" s="33"/>
      <c r="V710" s="33"/>
      <c r="W710" s="33"/>
      <c r="X710" s="33"/>
      <c r="Y710" s="33"/>
      <c r="Z710" s="33"/>
      <c r="AA710" s="33"/>
      <c r="AB710" s="33"/>
      <c r="AC710" s="33"/>
      <c r="AD710" s="33"/>
      <c r="AE710" s="33"/>
      <c r="AF710" s="33"/>
      <c r="AG710" s="33"/>
      <c r="AH710" s="33"/>
      <c r="AI710" s="33"/>
      <c r="AJ710" s="33"/>
      <c r="AK710" s="33"/>
      <c r="AL710" s="33"/>
      <c r="AM710" s="33"/>
      <c r="AN710" s="33"/>
      <c r="AO710" s="33"/>
      <c r="AP710" s="33"/>
      <c r="AQ710" s="33"/>
      <c r="AR710" s="33"/>
      <c r="AS710" s="33"/>
      <c r="AT710" s="33"/>
      <c r="AU710" s="33"/>
      <c r="AV710" s="33"/>
      <c r="AW710" s="33"/>
      <c r="AX710" s="33"/>
      <c r="AY710" s="33"/>
      <c r="AZ710" s="33"/>
      <c r="BA710" s="33"/>
      <c r="BB710" s="33"/>
      <c r="BC710" s="33"/>
      <c r="BD710" s="33"/>
      <c r="BE710" s="1"/>
      <c r="BF710" s="1"/>
      <c r="BG710" s="1"/>
      <c r="BH710" s="1"/>
      <c r="BI710" s="1"/>
      <c r="BJ710" s="1"/>
      <c r="BK710" s="1"/>
      <c r="BL710" s="1"/>
      <c r="BM710" s="1"/>
      <c r="BN710" s="1"/>
      <c r="BO710" s="1"/>
      <c r="BP710" s="1"/>
      <c r="BQ710" s="1"/>
      <c r="BR710" s="1"/>
    </row>
    <row r="711" spans="1:70" s="210" customFormat="1" x14ac:dyDescent="0.2">
      <c r="A711" s="33"/>
      <c r="B711" s="47"/>
      <c r="C711" s="106"/>
      <c r="D711" s="31"/>
      <c r="E711" s="31"/>
      <c r="F711" s="31"/>
      <c r="G711" s="33"/>
      <c r="H711" s="33"/>
      <c r="I711" s="33"/>
      <c r="J711" s="33"/>
      <c r="K711" s="33"/>
      <c r="L711" s="33"/>
      <c r="M711" s="31"/>
      <c r="N711" s="30"/>
      <c r="O711" s="31"/>
      <c r="P711" s="31"/>
      <c r="Q711" s="30"/>
      <c r="R711" s="29"/>
      <c r="S711" s="29"/>
      <c r="T711" s="33"/>
      <c r="U711" s="33"/>
      <c r="V711" s="33"/>
      <c r="W711" s="33"/>
      <c r="X711" s="33"/>
      <c r="Y711" s="33"/>
      <c r="Z711" s="33"/>
      <c r="AA711" s="33"/>
      <c r="AB711" s="33"/>
      <c r="AC711" s="33"/>
      <c r="AD711" s="33"/>
      <c r="AE711" s="33"/>
      <c r="AF711" s="33"/>
      <c r="AG711" s="33"/>
      <c r="AH711" s="33"/>
      <c r="AI711" s="33"/>
      <c r="AJ711" s="33"/>
      <c r="AK711" s="33"/>
      <c r="AL711" s="33"/>
      <c r="AM711" s="33"/>
      <c r="AN711" s="33"/>
      <c r="AO711" s="33"/>
      <c r="AP711" s="33"/>
      <c r="AQ711" s="33"/>
      <c r="AR711" s="33"/>
      <c r="AS711" s="33"/>
      <c r="AT711" s="33"/>
      <c r="AU711" s="33"/>
      <c r="AV711" s="33"/>
      <c r="AW711" s="33"/>
      <c r="AX711" s="33"/>
      <c r="AY711" s="33"/>
      <c r="AZ711" s="33"/>
      <c r="BA711" s="33"/>
      <c r="BB711" s="33"/>
      <c r="BC711" s="33"/>
      <c r="BD711" s="33"/>
      <c r="BE711" s="1"/>
      <c r="BF711" s="1"/>
      <c r="BG711" s="1"/>
      <c r="BH711" s="1"/>
      <c r="BI711" s="1"/>
      <c r="BJ711" s="1"/>
      <c r="BK711" s="1"/>
      <c r="BL711" s="1"/>
      <c r="BM711" s="1"/>
      <c r="BN711" s="1"/>
      <c r="BO711" s="1"/>
      <c r="BP711" s="1"/>
      <c r="BQ711" s="1"/>
      <c r="BR711" s="1"/>
    </row>
    <row r="712" spans="1:70" s="210" customFormat="1" x14ac:dyDescent="0.2">
      <c r="A712" s="33"/>
      <c r="B712" s="47"/>
      <c r="C712" s="106"/>
      <c r="D712" s="31"/>
      <c r="E712" s="31"/>
      <c r="F712" s="31"/>
      <c r="G712" s="33"/>
      <c r="H712" s="33"/>
      <c r="I712" s="33"/>
      <c r="J712" s="33"/>
      <c r="K712" s="33"/>
      <c r="L712" s="33"/>
      <c r="M712" s="31"/>
      <c r="N712" s="30"/>
      <c r="O712" s="31"/>
      <c r="P712" s="31"/>
      <c r="Q712" s="30"/>
      <c r="R712" s="29"/>
      <c r="S712" s="29"/>
      <c r="T712" s="33"/>
      <c r="U712" s="33"/>
      <c r="V712" s="33"/>
      <c r="W712" s="33"/>
      <c r="X712" s="33"/>
      <c r="Y712" s="33"/>
      <c r="Z712" s="33"/>
      <c r="AA712" s="33"/>
      <c r="AB712" s="33"/>
      <c r="AC712" s="33"/>
      <c r="AD712" s="33"/>
      <c r="AE712" s="33"/>
      <c r="AF712" s="33"/>
      <c r="AG712" s="33"/>
      <c r="AH712" s="33"/>
      <c r="AI712" s="33"/>
      <c r="AJ712" s="33"/>
      <c r="AK712" s="33"/>
      <c r="AL712" s="33"/>
      <c r="AM712" s="33"/>
      <c r="AN712" s="33"/>
      <c r="AO712" s="33"/>
      <c r="AP712" s="33"/>
      <c r="AQ712" s="33"/>
      <c r="AR712" s="33"/>
      <c r="AS712" s="33"/>
      <c r="AT712" s="33"/>
      <c r="AU712" s="33"/>
      <c r="AV712" s="33"/>
      <c r="AW712" s="33"/>
      <c r="AX712" s="33"/>
      <c r="AY712" s="33"/>
      <c r="AZ712" s="33"/>
      <c r="BA712" s="33"/>
      <c r="BB712" s="33"/>
      <c r="BC712" s="33"/>
      <c r="BD712" s="33"/>
      <c r="BE712" s="1"/>
      <c r="BF712" s="1"/>
      <c r="BG712" s="1"/>
      <c r="BH712" s="1"/>
      <c r="BI712" s="1"/>
      <c r="BJ712" s="1"/>
      <c r="BK712" s="1"/>
      <c r="BL712" s="1"/>
      <c r="BM712" s="1"/>
      <c r="BN712" s="1"/>
      <c r="BO712" s="1"/>
      <c r="BP712" s="1"/>
      <c r="BQ712" s="1"/>
      <c r="BR712" s="1"/>
    </row>
    <row r="713" spans="1:70" s="210" customFormat="1" x14ac:dyDescent="0.2">
      <c r="A713" s="33"/>
      <c r="B713" s="47"/>
      <c r="C713" s="106"/>
      <c r="D713" s="31"/>
      <c r="E713" s="31"/>
      <c r="F713" s="31"/>
      <c r="G713" s="33"/>
      <c r="H713" s="33"/>
      <c r="I713" s="33"/>
      <c r="J713" s="33"/>
      <c r="K713" s="33"/>
      <c r="L713" s="33"/>
      <c r="M713" s="31"/>
      <c r="N713" s="30"/>
      <c r="O713" s="31"/>
      <c r="P713" s="31"/>
      <c r="Q713" s="30"/>
      <c r="R713" s="29"/>
      <c r="S713" s="29"/>
      <c r="T713" s="33"/>
      <c r="U713" s="33"/>
      <c r="V713" s="33"/>
      <c r="W713" s="33"/>
      <c r="X713" s="33"/>
      <c r="Y713" s="33"/>
      <c r="Z713" s="33"/>
      <c r="AA713" s="33"/>
      <c r="AB713" s="33"/>
      <c r="AC713" s="33"/>
      <c r="AD713" s="33"/>
      <c r="AE713" s="33"/>
      <c r="AF713" s="33"/>
      <c r="AG713" s="33"/>
      <c r="AH713" s="33"/>
      <c r="AI713" s="33"/>
      <c r="AJ713" s="33"/>
      <c r="AK713" s="33"/>
      <c r="AL713" s="33"/>
      <c r="AM713" s="33"/>
      <c r="AN713" s="33"/>
      <c r="AO713" s="33"/>
      <c r="AP713" s="33"/>
      <c r="AQ713" s="33"/>
      <c r="AR713" s="33"/>
      <c r="AS713" s="33"/>
      <c r="AT713" s="33"/>
      <c r="AU713" s="33"/>
      <c r="AV713" s="33"/>
      <c r="AW713" s="33"/>
      <c r="AX713" s="33"/>
      <c r="AY713" s="33"/>
      <c r="AZ713" s="33"/>
      <c r="BA713" s="33"/>
      <c r="BB713" s="33"/>
      <c r="BC713" s="33"/>
      <c r="BD713" s="33"/>
      <c r="BE713" s="1"/>
      <c r="BF713" s="1"/>
      <c r="BG713" s="1"/>
      <c r="BH713" s="1"/>
      <c r="BI713" s="1"/>
      <c r="BJ713" s="1"/>
      <c r="BK713" s="1"/>
      <c r="BL713" s="1"/>
      <c r="BM713" s="1"/>
      <c r="BN713" s="1"/>
      <c r="BO713" s="1"/>
      <c r="BP713" s="1"/>
      <c r="BQ713" s="1"/>
      <c r="BR713" s="1"/>
    </row>
    <row r="714" spans="1:70" s="210" customFormat="1" x14ac:dyDescent="0.2">
      <c r="A714" s="33"/>
      <c r="B714" s="47"/>
      <c r="C714" s="106"/>
      <c r="D714" s="31"/>
      <c r="E714" s="31"/>
      <c r="F714" s="31"/>
      <c r="G714" s="33"/>
      <c r="H714" s="33"/>
      <c r="I714" s="33"/>
      <c r="J714" s="33"/>
      <c r="K714" s="33"/>
      <c r="L714" s="33"/>
      <c r="M714" s="31"/>
      <c r="N714" s="30"/>
      <c r="O714" s="31"/>
      <c r="P714" s="31"/>
      <c r="Q714" s="30"/>
      <c r="R714" s="29"/>
      <c r="S714" s="29"/>
      <c r="T714" s="33"/>
      <c r="U714" s="33"/>
      <c r="V714" s="33"/>
      <c r="W714" s="33"/>
      <c r="X714" s="33"/>
      <c r="Y714" s="33"/>
      <c r="Z714" s="33"/>
      <c r="AA714" s="33"/>
      <c r="AB714" s="33"/>
      <c r="AC714" s="33"/>
      <c r="AD714" s="33"/>
      <c r="AE714" s="33"/>
      <c r="AF714" s="33"/>
      <c r="AG714" s="33"/>
      <c r="AH714" s="33"/>
      <c r="AI714" s="33"/>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1"/>
      <c r="BF714" s="1"/>
      <c r="BG714" s="1"/>
      <c r="BH714" s="1"/>
      <c r="BI714" s="1"/>
      <c r="BJ714" s="1"/>
      <c r="BK714" s="1"/>
      <c r="BL714" s="1"/>
      <c r="BM714" s="1"/>
      <c r="BN714" s="1"/>
      <c r="BO714" s="1"/>
      <c r="BP714" s="1"/>
      <c r="BQ714" s="1"/>
      <c r="BR714" s="1"/>
    </row>
    <row r="715" spans="1:70" s="210" customFormat="1" x14ac:dyDescent="0.2">
      <c r="A715" s="33"/>
      <c r="B715" s="47"/>
      <c r="C715" s="106"/>
      <c r="D715" s="31"/>
      <c r="E715" s="31"/>
      <c r="F715" s="31"/>
      <c r="G715" s="33"/>
      <c r="H715" s="33"/>
      <c r="I715" s="33"/>
      <c r="J715" s="33"/>
      <c r="K715" s="33"/>
      <c r="L715" s="33"/>
      <c r="M715" s="31"/>
      <c r="N715" s="30"/>
      <c r="O715" s="31"/>
      <c r="P715" s="31"/>
      <c r="Q715" s="30"/>
      <c r="R715" s="29"/>
      <c r="S715" s="29"/>
      <c r="T715" s="33"/>
      <c r="U715" s="33"/>
      <c r="V715" s="33"/>
      <c r="W715" s="33"/>
      <c r="X715" s="33"/>
      <c r="Y715" s="33"/>
      <c r="Z715" s="33"/>
      <c r="AA715" s="33"/>
      <c r="AB715" s="33"/>
      <c r="AC715" s="33"/>
      <c r="AD715" s="33"/>
      <c r="AE715" s="33"/>
      <c r="AF715" s="33"/>
      <c r="AG715" s="33"/>
      <c r="AH715" s="33"/>
      <c r="AI715" s="33"/>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1"/>
      <c r="BF715" s="1"/>
      <c r="BG715" s="1"/>
      <c r="BH715" s="1"/>
      <c r="BI715" s="1"/>
      <c r="BJ715" s="1"/>
      <c r="BK715" s="1"/>
      <c r="BL715" s="1"/>
      <c r="BM715" s="1"/>
      <c r="BN715" s="1"/>
      <c r="BO715" s="1"/>
      <c r="BP715" s="1"/>
      <c r="BQ715" s="1"/>
      <c r="BR715" s="1"/>
    </row>
    <row r="716" spans="1:70" s="210" customFormat="1" x14ac:dyDescent="0.2">
      <c r="A716" s="33"/>
      <c r="B716" s="47"/>
      <c r="C716" s="106"/>
      <c r="D716" s="31"/>
      <c r="E716" s="31"/>
      <c r="F716" s="31"/>
      <c r="G716" s="33"/>
      <c r="H716" s="33"/>
      <c r="I716" s="33"/>
      <c r="J716" s="33"/>
      <c r="K716" s="33"/>
      <c r="L716" s="33"/>
      <c r="M716" s="31"/>
      <c r="N716" s="30"/>
      <c r="O716" s="31"/>
      <c r="P716" s="31"/>
      <c r="Q716" s="30"/>
      <c r="R716" s="29"/>
      <c r="S716" s="29"/>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1"/>
      <c r="BF716" s="1"/>
      <c r="BG716" s="1"/>
      <c r="BH716" s="1"/>
      <c r="BI716" s="1"/>
      <c r="BJ716" s="1"/>
      <c r="BK716" s="1"/>
      <c r="BL716" s="1"/>
      <c r="BM716" s="1"/>
      <c r="BN716" s="1"/>
      <c r="BO716" s="1"/>
      <c r="BP716" s="1"/>
      <c r="BQ716" s="1"/>
      <c r="BR716" s="1"/>
    </row>
    <row r="717" spans="1:70" s="210" customFormat="1" x14ac:dyDescent="0.2">
      <c r="A717" s="33"/>
      <c r="B717" s="47"/>
      <c r="C717" s="106"/>
      <c r="D717" s="31"/>
      <c r="E717" s="31"/>
      <c r="F717" s="31"/>
      <c r="G717" s="33"/>
      <c r="H717" s="33"/>
      <c r="I717" s="33"/>
      <c r="J717" s="33"/>
      <c r="K717" s="33"/>
      <c r="L717" s="33"/>
      <c r="M717" s="31"/>
      <c r="N717" s="30"/>
      <c r="O717" s="31"/>
      <c r="P717" s="31"/>
      <c r="Q717" s="30"/>
      <c r="R717" s="29"/>
      <c r="S717" s="29"/>
      <c r="T717" s="33"/>
      <c r="U717" s="33"/>
      <c r="V717" s="33"/>
      <c r="W717" s="33"/>
      <c r="X717" s="33"/>
      <c r="Y717" s="33"/>
      <c r="Z717" s="33"/>
      <c r="AA717" s="33"/>
      <c r="AB717" s="33"/>
      <c r="AC717" s="33"/>
      <c r="AD717" s="33"/>
      <c r="AE717" s="33"/>
      <c r="AF717" s="33"/>
      <c r="AG717" s="33"/>
      <c r="AH717" s="33"/>
      <c r="AI717" s="33"/>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1"/>
      <c r="BF717" s="1"/>
      <c r="BG717" s="1"/>
      <c r="BH717" s="1"/>
      <c r="BI717" s="1"/>
      <c r="BJ717" s="1"/>
      <c r="BK717" s="1"/>
      <c r="BL717" s="1"/>
      <c r="BM717" s="1"/>
      <c r="BN717" s="1"/>
      <c r="BO717" s="1"/>
      <c r="BP717" s="1"/>
      <c r="BQ717" s="1"/>
      <c r="BR717" s="1"/>
    </row>
    <row r="718" spans="1:70" s="210" customFormat="1" x14ac:dyDescent="0.2">
      <c r="A718" s="33"/>
      <c r="B718" s="47"/>
      <c r="C718" s="106"/>
      <c r="D718" s="31"/>
      <c r="E718" s="31"/>
      <c r="F718" s="31"/>
      <c r="G718" s="33"/>
      <c r="H718" s="33"/>
      <c r="I718" s="33"/>
      <c r="J718" s="33"/>
      <c r="K718" s="33"/>
      <c r="L718" s="33"/>
      <c r="M718" s="31"/>
      <c r="N718" s="30"/>
      <c r="O718" s="31"/>
      <c r="P718" s="31"/>
      <c r="Q718" s="30"/>
      <c r="R718" s="29"/>
      <c r="S718" s="29"/>
      <c r="T718" s="33"/>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c r="AV718" s="33"/>
      <c r="AW718" s="33"/>
      <c r="AX718" s="33"/>
      <c r="AY718" s="33"/>
      <c r="AZ718" s="33"/>
      <c r="BA718" s="33"/>
      <c r="BB718" s="33"/>
      <c r="BC718" s="33"/>
      <c r="BD718" s="33"/>
      <c r="BE718" s="1"/>
      <c r="BF718" s="1"/>
      <c r="BG718" s="1"/>
      <c r="BH718" s="1"/>
      <c r="BI718" s="1"/>
      <c r="BJ718" s="1"/>
      <c r="BK718" s="1"/>
      <c r="BL718" s="1"/>
      <c r="BM718" s="1"/>
      <c r="BN718" s="1"/>
      <c r="BO718" s="1"/>
      <c r="BP718" s="1"/>
      <c r="BQ718" s="1"/>
      <c r="BR718" s="1"/>
    </row>
    <row r="719" spans="1:70" s="210" customFormat="1" x14ac:dyDescent="0.2">
      <c r="A719" s="33"/>
      <c r="B719" s="47"/>
      <c r="C719" s="106"/>
      <c r="D719" s="31"/>
      <c r="E719" s="31"/>
      <c r="F719" s="31"/>
      <c r="G719" s="33"/>
      <c r="H719" s="33"/>
      <c r="I719" s="33"/>
      <c r="J719" s="33"/>
      <c r="K719" s="33"/>
      <c r="L719" s="33"/>
      <c r="M719" s="31"/>
      <c r="N719" s="30"/>
      <c r="O719" s="31"/>
      <c r="P719" s="31"/>
      <c r="Q719" s="30"/>
      <c r="R719" s="29"/>
      <c r="S719" s="29"/>
      <c r="T719" s="33"/>
      <c r="U719" s="33"/>
      <c r="V719" s="33"/>
      <c r="W719" s="33"/>
      <c r="X719" s="33"/>
      <c r="Y719" s="33"/>
      <c r="Z719" s="33"/>
      <c r="AA719" s="33"/>
      <c r="AB719" s="33"/>
      <c r="AC719" s="33"/>
      <c r="AD719" s="33"/>
      <c r="AE719" s="33"/>
      <c r="AF719" s="33"/>
      <c r="AG719" s="33"/>
      <c r="AH719" s="33"/>
      <c r="AI719" s="33"/>
      <c r="AJ719" s="33"/>
      <c r="AK719" s="33"/>
      <c r="AL719" s="33"/>
      <c r="AM719" s="33"/>
      <c r="AN719" s="33"/>
      <c r="AO719" s="33"/>
      <c r="AP719" s="33"/>
      <c r="AQ719" s="33"/>
      <c r="AR719" s="33"/>
      <c r="AS719" s="33"/>
      <c r="AT719" s="33"/>
      <c r="AU719" s="33"/>
      <c r="AV719" s="33"/>
      <c r="AW719" s="33"/>
      <c r="AX719" s="33"/>
      <c r="AY719" s="33"/>
      <c r="AZ719" s="33"/>
      <c r="BA719" s="33"/>
      <c r="BB719" s="33"/>
      <c r="BC719" s="33"/>
      <c r="BD719" s="33"/>
      <c r="BE719" s="1"/>
      <c r="BF719" s="1"/>
      <c r="BG719" s="1"/>
      <c r="BH719" s="1"/>
      <c r="BI719" s="1"/>
      <c r="BJ719" s="1"/>
      <c r="BK719" s="1"/>
      <c r="BL719" s="1"/>
      <c r="BM719" s="1"/>
      <c r="BN719" s="1"/>
      <c r="BO719" s="1"/>
      <c r="BP719" s="1"/>
      <c r="BQ719" s="1"/>
      <c r="BR719" s="1"/>
    </row>
    <row r="720" spans="1:70" s="210" customFormat="1" x14ac:dyDescent="0.2">
      <c r="A720" s="33"/>
      <c r="B720" s="47"/>
      <c r="C720" s="106"/>
      <c r="D720" s="31"/>
      <c r="E720" s="31"/>
      <c r="F720" s="31"/>
      <c r="G720" s="33"/>
      <c r="H720" s="33"/>
      <c r="I720" s="33"/>
      <c r="J720" s="33"/>
      <c r="K720" s="33"/>
      <c r="L720" s="33"/>
      <c r="M720" s="31"/>
      <c r="N720" s="30"/>
      <c r="O720" s="31"/>
      <c r="P720" s="31"/>
      <c r="Q720" s="30"/>
      <c r="R720" s="29"/>
      <c r="S720" s="29"/>
      <c r="T720" s="33"/>
      <c r="U720" s="33"/>
      <c r="V720" s="33"/>
      <c r="W720" s="33"/>
      <c r="X720" s="33"/>
      <c r="Y720" s="33"/>
      <c r="Z720" s="33"/>
      <c r="AA720" s="33"/>
      <c r="AB720" s="33"/>
      <c r="AC720" s="33"/>
      <c r="AD720" s="33"/>
      <c r="AE720" s="33"/>
      <c r="AF720" s="33"/>
      <c r="AG720" s="33"/>
      <c r="AH720" s="33"/>
      <c r="AI720" s="33"/>
      <c r="AJ720" s="33"/>
      <c r="AK720" s="33"/>
      <c r="AL720" s="33"/>
      <c r="AM720" s="33"/>
      <c r="AN720" s="33"/>
      <c r="AO720" s="33"/>
      <c r="AP720" s="33"/>
      <c r="AQ720" s="33"/>
      <c r="AR720" s="33"/>
      <c r="AS720" s="33"/>
      <c r="AT720" s="33"/>
      <c r="AU720" s="33"/>
      <c r="AV720" s="33"/>
      <c r="AW720" s="33"/>
      <c r="AX720" s="33"/>
      <c r="AY720" s="33"/>
      <c r="AZ720" s="33"/>
      <c r="BA720" s="33"/>
      <c r="BB720" s="33"/>
      <c r="BC720" s="33"/>
      <c r="BD720" s="33"/>
      <c r="BE720" s="1"/>
      <c r="BF720" s="1"/>
      <c r="BG720" s="1"/>
      <c r="BH720" s="1"/>
      <c r="BI720" s="1"/>
      <c r="BJ720" s="1"/>
      <c r="BK720" s="1"/>
      <c r="BL720" s="1"/>
      <c r="BM720" s="1"/>
      <c r="BN720" s="1"/>
      <c r="BO720" s="1"/>
      <c r="BP720" s="1"/>
      <c r="BQ720" s="1"/>
      <c r="BR720" s="1"/>
    </row>
    <row r="721" spans="1:70" s="210" customFormat="1" x14ac:dyDescent="0.2">
      <c r="A721" s="33"/>
      <c r="B721" s="47"/>
      <c r="C721" s="106"/>
      <c r="D721" s="31"/>
      <c r="E721" s="31"/>
      <c r="F721" s="31"/>
      <c r="G721" s="33"/>
      <c r="H721" s="33"/>
      <c r="I721" s="33"/>
      <c r="J721" s="33"/>
      <c r="K721" s="33"/>
      <c r="L721" s="33"/>
      <c r="M721" s="31"/>
      <c r="N721" s="30"/>
      <c r="O721" s="31"/>
      <c r="P721" s="31"/>
      <c r="Q721" s="30"/>
      <c r="R721" s="29"/>
      <c r="S721" s="29"/>
      <c r="T721" s="33"/>
      <c r="U721" s="33"/>
      <c r="V721" s="33"/>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c r="BE721" s="1"/>
      <c r="BF721" s="1"/>
      <c r="BG721" s="1"/>
      <c r="BH721" s="1"/>
      <c r="BI721" s="1"/>
      <c r="BJ721" s="1"/>
      <c r="BK721" s="1"/>
      <c r="BL721" s="1"/>
      <c r="BM721" s="1"/>
      <c r="BN721" s="1"/>
      <c r="BO721" s="1"/>
      <c r="BP721" s="1"/>
      <c r="BQ721" s="1"/>
      <c r="BR721" s="1"/>
    </row>
    <row r="722" spans="1:70" s="210" customFormat="1" x14ac:dyDescent="0.2">
      <c r="A722" s="33"/>
      <c r="B722" s="47"/>
      <c r="C722" s="106"/>
      <c r="D722" s="31"/>
      <c r="E722" s="31"/>
      <c r="F722" s="31"/>
      <c r="G722" s="33"/>
      <c r="H722" s="33"/>
      <c r="I722" s="33"/>
      <c r="J722" s="33"/>
      <c r="K722" s="33"/>
      <c r="L722" s="33"/>
      <c r="M722" s="31"/>
      <c r="N722" s="30"/>
      <c r="O722" s="31"/>
      <c r="P722" s="31"/>
      <c r="Q722" s="30"/>
      <c r="R722" s="29"/>
      <c r="S722" s="29"/>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c r="BE722" s="1"/>
      <c r="BF722" s="1"/>
      <c r="BG722" s="1"/>
      <c r="BH722" s="1"/>
      <c r="BI722" s="1"/>
      <c r="BJ722" s="1"/>
      <c r="BK722" s="1"/>
      <c r="BL722" s="1"/>
      <c r="BM722" s="1"/>
      <c r="BN722" s="1"/>
      <c r="BO722" s="1"/>
      <c r="BP722" s="1"/>
      <c r="BQ722" s="1"/>
      <c r="BR722" s="1"/>
    </row>
    <row r="723" spans="1:70" s="210" customFormat="1" x14ac:dyDescent="0.2">
      <c r="A723" s="33"/>
      <c r="B723" s="47"/>
      <c r="C723" s="106"/>
      <c r="D723" s="31"/>
      <c r="E723" s="31"/>
      <c r="F723" s="31"/>
      <c r="G723" s="33"/>
      <c r="H723" s="33"/>
      <c r="I723" s="33"/>
      <c r="J723" s="33"/>
      <c r="K723" s="33"/>
      <c r="L723" s="33"/>
      <c r="M723" s="31"/>
      <c r="N723" s="30"/>
      <c r="O723" s="31"/>
      <c r="P723" s="31"/>
      <c r="Q723" s="30"/>
      <c r="R723" s="29"/>
      <c r="S723" s="29"/>
      <c r="T723" s="33"/>
      <c r="U723" s="33"/>
      <c r="V723" s="33"/>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c r="BE723" s="1"/>
      <c r="BF723" s="1"/>
      <c r="BG723" s="1"/>
      <c r="BH723" s="1"/>
      <c r="BI723" s="1"/>
      <c r="BJ723" s="1"/>
      <c r="BK723" s="1"/>
      <c r="BL723" s="1"/>
      <c r="BM723" s="1"/>
      <c r="BN723" s="1"/>
      <c r="BO723" s="1"/>
      <c r="BP723" s="1"/>
      <c r="BQ723" s="1"/>
      <c r="BR723" s="1"/>
    </row>
    <row r="724" spans="1:70" s="210" customFormat="1" x14ac:dyDescent="0.2">
      <c r="A724" s="33"/>
      <c r="B724" s="47"/>
      <c r="C724" s="106"/>
      <c r="D724" s="31"/>
      <c r="E724" s="31"/>
      <c r="F724" s="31"/>
      <c r="G724" s="33"/>
      <c r="H724" s="33"/>
      <c r="I724" s="33"/>
      <c r="J724" s="33"/>
      <c r="K724" s="33"/>
      <c r="L724" s="33"/>
      <c r="M724" s="31"/>
      <c r="N724" s="30"/>
      <c r="O724" s="31"/>
      <c r="P724" s="31"/>
      <c r="Q724" s="30"/>
      <c r="R724" s="29"/>
      <c r="S724" s="29"/>
      <c r="T724" s="33"/>
      <c r="U724" s="33"/>
      <c r="V724" s="33"/>
      <c r="W724" s="33"/>
      <c r="X724" s="33"/>
      <c r="Y724" s="33"/>
      <c r="Z724" s="33"/>
      <c r="AA724" s="33"/>
      <c r="AB724" s="33"/>
      <c r="AC724" s="33"/>
      <c r="AD724" s="33"/>
      <c r="AE724" s="33"/>
      <c r="AF724" s="33"/>
      <c r="AG724" s="33"/>
      <c r="AH724" s="33"/>
      <c r="AI724" s="33"/>
      <c r="AJ724" s="33"/>
      <c r="AK724" s="33"/>
      <c r="AL724" s="33"/>
      <c r="AM724" s="33"/>
      <c r="AN724" s="33"/>
      <c r="AO724" s="33"/>
      <c r="AP724" s="33"/>
      <c r="AQ724" s="33"/>
      <c r="AR724" s="33"/>
      <c r="AS724" s="33"/>
      <c r="AT724" s="33"/>
      <c r="AU724" s="33"/>
      <c r="AV724" s="33"/>
      <c r="AW724" s="33"/>
      <c r="AX724" s="33"/>
      <c r="AY724" s="33"/>
      <c r="AZ724" s="33"/>
      <c r="BA724" s="33"/>
      <c r="BB724" s="33"/>
      <c r="BC724" s="33"/>
      <c r="BD724" s="33"/>
      <c r="BE724" s="1"/>
      <c r="BF724" s="1"/>
      <c r="BG724" s="1"/>
      <c r="BH724" s="1"/>
      <c r="BI724" s="1"/>
      <c r="BJ724" s="1"/>
      <c r="BK724" s="1"/>
      <c r="BL724" s="1"/>
      <c r="BM724" s="1"/>
      <c r="BN724" s="1"/>
      <c r="BO724" s="1"/>
      <c r="BP724" s="1"/>
      <c r="BQ724" s="1"/>
      <c r="BR724" s="1"/>
    </row>
    <row r="725" spans="1:70" s="210" customFormat="1" x14ac:dyDescent="0.2">
      <c r="A725" s="33"/>
      <c r="B725" s="47"/>
      <c r="C725" s="106"/>
      <c r="D725" s="31"/>
      <c r="E725" s="31"/>
      <c r="F725" s="31"/>
      <c r="G725" s="33"/>
      <c r="H725" s="33"/>
      <c r="I725" s="33"/>
      <c r="J725" s="33"/>
      <c r="K725" s="33"/>
      <c r="L725" s="33"/>
      <c r="M725" s="31"/>
      <c r="N725" s="30"/>
      <c r="O725" s="31"/>
      <c r="P725" s="31"/>
      <c r="Q725" s="30"/>
      <c r="R725" s="29"/>
      <c r="S725" s="29"/>
      <c r="T725" s="33"/>
      <c r="U725" s="33"/>
      <c r="V725" s="33"/>
      <c r="W725" s="33"/>
      <c r="X725" s="33"/>
      <c r="Y725" s="33"/>
      <c r="Z725" s="33"/>
      <c r="AA725" s="33"/>
      <c r="AB725" s="33"/>
      <c r="AC725" s="33"/>
      <c r="AD725" s="33"/>
      <c r="AE725" s="33"/>
      <c r="AF725" s="33"/>
      <c r="AG725" s="33"/>
      <c r="AH725" s="33"/>
      <c r="AI725" s="33"/>
      <c r="AJ725" s="33"/>
      <c r="AK725" s="33"/>
      <c r="AL725" s="33"/>
      <c r="AM725" s="33"/>
      <c r="AN725" s="33"/>
      <c r="AO725" s="33"/>
      <c r="AP725" s="33"/>
      <c r="AQ725" s="33"/>
      <c r="AR725" s="33"/>
      <c r="AS725" s="33"/>
      <c r="AT725" s="33"/>
      <c r="AU725" s="33"/>
      <c r="AV725" s="33"/>
      <c r="AW725" s="33"/>
      <c r="AX725" s="33"/>
      <c r="AY725" s="33"/>
      <c r="AZ725" s="33"/>
      <c r="BA725" s="33"/>
      <c r="BB725" s="33"/>
      <c r="BC725" s="33"/>
      <c r="BD725" s="33"/>
      <c r="BE725" s="1"/>
      <c r="BF725" s="1"/>
      <c r="BG725" s="1"/>
      <c r="BH725" s="1"/>
      <c r="BI725" s="1"/>
      <c r="BJ725" s="1"/>
      <c r="BK725" s="1"/>
      <c r="BL725" s="1"/>
      <c r="BM725" s="1"/>
      <c r="BN725" s="1"/>
      <c r="BO725" s="1"/>
      <c r="BP725" s="1"/>
      <c r="BQ725" s="1"/>
      <c r="BR725" s="1"/>
    </row>
    <row r="726" spans="1:70" s="210" customFormat="1" x14ac:dyDescent="0.2">
      <c r="A726" s="33"/>
      <c r="B726" s="47"/>
      <c r="C726" s="106"/>
      <c r="D726" s="31"/>
      <c r="E726" s="31"/>
      <c r="F726" s="31"/>
      <c r="G726" s="33"/>
      <c r="H726" s="33"/>
      <c r="I726" s="33"/>
      <c r="J726" s="33"/>
      <c r="K726" s="33"/>
      <c r="L726" s="33"/>
      <c r="M726" s="31"/>
      <c r="N726" s="30"/>
      <c r="O726" s="31"/>
      <c r="P726" s="31"/>
      <c r="Q726" s="30"/>
      <c r="R726" s="29"/>
      <c r="S726" s="29"/>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1"/>
      <c r="BF726" s="1"/>
      <c r="BG726" s="1"/>
      <c r="BH726" s="1"/>
      <c r="BI726" s="1"/>
      <c r="BJ726" s="1"/>
      <c r="BK726" s="1"/>
      <c r="BL726" s="1"/>
      <c r="BM726" s="1"/>
      <c r="BN726" s="1"/>
      <c r="BO726" s="1"/>
      <c r="BP726" s="1"/>
      <c r="BQ726" s="1"/>
      <c r="BR726" s="1"/>
    </row>
    <row r="727" spans="1:70" s="210" customFormat="1" x14ac:dyDescent="0.2">
      <c r="A727" s="33"/>
      <c r="B727" s="47"/>
      <c r="C727" s="106"/>
      <c r="D727" s="31"/>
      <c r="E727" s="31"/>
      <c r="F727" s="31"/>
      <c r="G727" s="33"/>
      <c r="H727" s="33"/>
      <c r="I727" s="33"/>
      <c r="J727" s="33"/>
      <c r="K727" s="33"/>
      <c r="L727" s="33"/>
      <c r="M727" s="31"/>
      <c r="N727" s="30"/>
      <c r="O727" s="31"/>
      <c r="P727" s="31"/>
      <c r="Q727" s="30"/>
      <c r="R727" s="29"/>
      <c r="S727" s="29"/>
      <c r="T727" s="33"/>
      <c r="U727" s="33"/>
      <c r="V727" s="33"/>
      <c r="W727" s="33"/>
      <c r="X727" s="33"/>
      <c r="Y727" s="33"/>
      <c r="Z727" s="33"/>
      <c r="AA727" s="33"/>
      <c r="AB727" s="33"/>
      <c r="AC727" s="33"/>
      <c r="AD727" s="33"/>
      <c r="AE727" s="33"/>
      <c r="AF727" s="33"/>
      <c r="AG727" s="33"/>
      <c r="AH727" s="33"/>
      <c r="AI727" s="33"/>
      <c r="AJ727" s="33"/>
      <c r="AK727" s="33"/>
      <c r="AL727" s="33"/>
      <c r="AM727" s="33"/>
      <c r="AN727" s="33"/>
      <c r="AO727" s="33"/>
      <c r="AP727" s="33"/>
      <c r="AQ727" s="33"/>
      <c r="AR727" s="33"/>
      <c r="AS727" s="33"/>
      <c r="AT727" s="33"/>
      <c r="AU727" s="33"/>
      <c r="AV727" s="33"/>
      <c r="AW727" s="33"/>
      <c r="AX727" s="33"/>
      <c r="AY727" s="33"/>
      <c r="AZ727" s="33"/>
      <c r="BA727" s="33"/>
      <c r="BB727" s="33"/>
      <c r="BC727" s="33"/>
      <c r="BD727" s="33"/>
      <c r="BE727" s="1"/>
      <c r="BF727" s="1"/>
      <c r="BG727" s="1"/>
      <c r="BH727" s="1"/>
      <c r="BI727" s="1"/>
      <c r="BJ727" s="1"/>
      <c r="BK727" s="1"/>
      <c r="BL727" s="1"/>
      <c r="BM727" s="1"/>
      <c r="BN727" s="1"/>
      <c r="BO727" s="1"/>
      <c r="BP727" s="1"/>
      <c r="BQ727" s="1"/>
      <c r="BR727" s="1"/>
    </row>
    <row r="728" spans="1:70" s="210" customFormat="1" x14ac:dyDescent="0.2">
      <c r="A728" s="33"/>
      <c r="B728" s="47"/>
      <c r="C728" s="106"/>
      <c r="D728" s="31"/>
      <c r="E728" s="31"/>
      <c r="F728" s="31"/>
      <c r="G728" s="33"/>
      <c r="H728" s="33"/>
      <c r="I728" s="33"/>
      <c r="J728" s="33"/>
      <c r="K728" s="33"/>
      <c r="L728" s="33"/>
      <c r="M728" s="31"/>
      <c r="N728" s="30"/>
      <c r="O728" s="31"/>
      <c r="P728" s="31"/>
      <c r="Q728" s="30"/>
      <c r="R728" s="29"/>
      <c r="S728" s="29"/>
      <c r="T728" s="33"/>
      <c r="U728" s="33"/>
      <c r="V728" s="33"/>
      <c r="W728" s="33"/>
      <c r="X728" s="33"/>
      <c r="Y728" s="33"/>
      <c r="Z728" s="33"/>
      <c r="AA728" s="33"/>
      <c r="AB728" s="33"/>
      <c r="AC728" s="33"/>
      <c r="AD728" s="33"/>
      <c r="AE728" s="33"/>
      <c r="AF728" s="33"/>
      <c r="AG728" s="33"/>
      <c r="AH728" s="33"/>
      <c r="AI728" s="33"/>
      <c r="AJ728" s="33"/>
      <c r="AK728" s="33"/>
      <c r="AL728" s="33"/>
      <c r="AM728" s="33"/>
      <c r="AN728" s="33"/>
      <c r="AO728" s="33"/>
      <c r="AP728" s="33"/>
      <c r="AQ728" s="33"/>
      <c r="AR728" s="33"/>
      <c r="AS728" s="33"/>
      <c r="AT728" s="33"/>
      <c r="AU728" s="33"/>
      <c r="AV728" s="33"/>
      <c r="AW728" s="33"/>
      <c r="AX728" s="33"/>
      <c r="AY728" s="33"/>
      <c r="AZ728" s="33"/>
      <c r="BA728" s="33"/>
      <c r="BB728" s="33"/>
      <c r="BC728" s="33"/>
      <c r="BD728" s="33"/>
      <c r="BE728" s="1"/>
      <c r="BF728" s="1"/>
      <c r="BG728" s="1"/>
      <c r="BH728" s="1"/>
      <c r="BI728" s="1"/>
      <c r="BJ728" s="1"/>
      <c r="BK728" s="1"/>
      <c r="BL728" s="1"/>
      <c r="BM728" s="1"/>
      <c r="BN728" s="1"/>
      <c r="BO728" s="1"/>
      <c r="BP728" s="1"/>
      <c r="BQ728" s="1"/>
      <c r="BR728" s="1"/>
    </row>
    <row r="729" spans="1:70" s="210" customFormat="1" x14ac:dyDescent="0.2">
      <c r="A729" s="33"/>
      <c r="B729" s="47"/>
      <c r="C729" s="106"/>
      <c r="D729" s="31"/>
      <c r="E729" s="31"/>
      <c r="F729" s="31"/>
      <c r="G729" s="33"/>
      <c r="H729" s="33"/>
      <c r="I729" s="33"/>
      <c r="J729" s="33"/>
      <c r="K729" s="33"/>
      <c r="L729" s="33"/>
      <c r="M729" s="31"/>
      <c r="N729" s="30"/>
      <c r="O729" s="31"/>
      <c r="P729" s="31"/>
      <c r="Q729" s="30"/>
      <c r="R729" s="29"/>
      <c r="S729" s="29"/>
      <c r="T729" s="33"/>
      <c r="U729" s="33"/>
      <c r="V729" s="33"/>
      <c r="W729" s="33"/>
      <c r="X729" s="33"/>
      <c r="Y729" s="33"/>
      <c r="Z729" s="33"/>
      <c r="AA729" s="33"/>
      <c r="AB729" s="33"/>
      <c r="AC729" s="33"/>
      <c r="AD729" s="33"/>
      <c r="AE729" s="33"/>
      <c r="AF729" s="33"/>
      <c r="AG729" s="33"/>
      <c r="AH729" s="33"/>
      <c r="AI729" s="33"/>
      <c r="AJ729" s="33"/>
      <c r="AK729" s="33"/>
      <c r="AL729" s="33"/>
      <c r="AM729" s="33"/>
      <c r="AN729" s="33"/>
      <c r="AO729" s="33"/>
      <c r="AP729" s="33"/>
      <c r="AQ729" s="33"/>
      <c r="AR729" s="33"/>
      <c r="AS729" s="33"/>
      <c r="AT729" s="33"/>
      <c r="AU729" s="33"/>
      <c r="AV729" s="33"/>
      <c r="AW729" s="33"/>
      <c r="AX729" s="33"/>
      <c r="AY729" s="33"/>
      <c r="AZ729" s="33"/>
      <c r="BA729" s="33"/>
      <c r="BB729" s="33"/>
      <c r="BC729" s="33"/>
      <c r="BD729" s="33"/>
      <c r="BE729" s="1"/>
      <c r="BF729" s="1"/>
      <c r="BG729" s="1"/>
      <c r="BH729" s="1"/>
      <c r="BI729" s="1"/>
      <c r="BJ729" s="1"/>
      <c r="BK729" s="1"/>
      <c r="BL729" s="1"/>
      <c r="BM729" s="1"/>
      <c r="BN729" s="1"/>
      <c r="BO729" s="1"/>
      <c r="BP729" s="1"/>
      <c r="BQ729" s="1"/>
      <c r="BR729" s="1"/>
    </row>
    <row r="730" spans="1:70" s="210" customFormat="1" x14ac:dyDescent="0.2">
      <c r="A730" s="33"/>
      <c r="B730" s="47"/>
      <c r="C730" s="106"/>
      <c r="D730" s="31"/>
      <c r="E730" s="31"/>
      <c r="F730" s="31"/>
      <c r="G730" s="33"/>
      <c r="H730" s="33"/>
      <c r="I730" s="33"/>
      <c r="J730" s="33"/>
      <c r="K730" s="33"/>
      <c r="L730" s="33"/>
      <c r="M730" s="31"/>
      <c r="N730" s="30"/>
      <c r="O730" s="31"/>
      <c r="P730" s="31"/>
      <c r="Q730" s="30"/>
      <c r="R730" s="29"/>
      <c r="S730" s="29"/>
      <c r="T730" s="33"/>
      <c r="U730" s="33"/>
      <c r="V730" s="33"/>
      <c r="W730" s="33"/>
      <c r="X730" s="33"/>
      <c r="Y730" s="33"/>
      <c r="Z730" s="33"/>
      <c r="AA730" s="33"/>
      <c r="AB730" s="33"/>
      <c r="AC730" s="33"/>
      <c r="AD730" s="33"/>
      <c r="AE730" s="33"/>
      <c r="AF730" s="33"/>
      <c r="AG730" s="33"/>
      <c r="AH730" s="33"/>
      <c r="AI730" s="33"/>
      <c r="AJ730" s="33"/>
      <c r="AK730" s="33"/>
      <c r="AL730" s="33"/>
      <c r="AM730" s="33"/>
      <c r="AN730" s="33"/>
      <c r="AO730" s="33"/>
      <c r="AP730" s="33"/>
      <c r="AQ730" s="33"/>
      <c r="AR730" s="33"/>
      <c r="AS730" s="33"/>
      <c r="AT730" s="33"/>
      <c r="AU730" s="33"/>
      <c r="AV730" s="33"/>
      <c r="AW730" s="33"/>
      <c r="AX730" s="33"/>
      <c r="AY730" s="33"/>
      <c r="AZ730" s="33"/>
      <c r="BA730" s="33"/>
      <c r="BB730" s="33"/>
      <c r="BC730" s="33"/>
      <c r="BD730" s="33"/>
      <c r="BE730" s="1"/>
      <c r="BF730" s="1"/>
      <c r="BG730" s="1"/>
      <c r="BH730" s="1"/>
      <c r="BI730" s="1"/>
      <c r="BJ730" s="1"/>
      <c r="BK730" s="1"/>
      <c r="BL730" s="1"/>
      <c r="BM730" s="1"/>
      <c r="BN730" s="1"/>
      <c r="BO730" s="1"/>
      <c r="BP730" s="1"/>
      <c r="BQ730" s="1"/>
      <c r="BR730" s="1"/>
    </row>
    <row r="731" spans="1:70" s="210" customFormat="1" x14ac:dyDescent="0.2">
      <c r="A731" s="33"/>
      <c r="B731" s="47"/>
      <c r="C731" s="106"/>
      <c r="D731" s="31"/>
      <c r="E731" s="31"/>
      <c r="F731" s="31"/>
      <c r="G731" s="33"/>
      <c r="H731" s="33"/>
      <c r="I731" s="33"/>
      <c r="J731" s="33"/>
      <c r="K731" s="33"/>
      <c r="L731" s="33"/>
      <c r="M731" s="31"/>
      <c r="N731" s="30"/>
      <c r="O731" s="31"/>
      <c r="P731" s="31"/>
      <c r="Q731" s="30"/>
      <c r="R731" s="29"/>
      <c r="S731" s="29"/>
      <c r="T731" s="33"/>
      <c r="U731" s="33"/>
      <c r="V731" s="33"/>
      <c r="W731" s="33"/>
      <c r="X731" s="33"/>
      <c r="Y731" s="33"/>
      <c r="Z731" s="33"/>
      <c r="AA731" s="33"/>
      <c r="AB731" s="33"/>
      <c r="AC731" s="33"/>
      <c r="AD731" s="33"/>
      <c r="AE731" s="33"/>
      <c r="AF731" s="33"/>
      <c r="AG731" s="33"/>
      <c r="AH731" s="33"/>
      <c r="AI731" s="33"/>
      <c r="AJ731" s="33"/>
      <c r="AK731" s="33"/>
      <c r="AL731" s="33"/>
      <c r="AM731" s="33"/>
      <c r="AN731" s="33"/>
      <c r="AO731" s="33"/>
      <c r="AP731" s="33"/>
      <c r="AQ731" s="33"/>
      <c r="AR731" s="33"/>
      <c r="AS731" s="33"/>
      <c r="AT731" s="33"/>
      <c r="AU731" s="33"/>
      <c r="AV731" s="33"/>
      <c r="AW731" s="33"/>
      <c r="AX731" s="33"/>
      <c r="AY731" s="33"/>
      <c r="AZ731" s="33"/>
      <c r="BA731" s="33"/>
      <c r="BB731" s="33"/>
      <c r="BC731" s="33"/>
      <c r="BD731" s="33"/>
      <c r="BE731" s="1"/>
      <c r="BF731" s="1"/>
      <c r="BG731" s="1"/>
      <c r="BH731" s="1"/>
      <c r="BI731" s="1"/>
      <c r="BJ731" s="1"/>
      <c r="BK731" s="1"/>
      <c r="BL731" s="1"/>
      <c r="BM731" s="1"/>
      <c r="BN731" s="1"/>
      <c r="BO731" s="1"/>
      <c r="BP731" s="1"/>
      <c r="BQ731" s="1"/>
      <c r="BR731" s="1"/>
    </row>
    <row r="732" spans="1:70" s="210" customFormat="1" x14ac:dyDescent="0.2">
      <c r="A732" s="33"/>
      <c r="B732" s="47"/>
      <c r="C732" s="106"/>
      <c r="D732" s="31"/>
      <c r="E732" s="31"/>
      <c r="F732" s="31"/>
      <c r="G732" s="33"/>
      <c r="H732" s="33"/>
      <c r="I732" s="33"/>
      <c r="J732" s="33"/>
      <c r="K732" s="33"/>
      <c r="L732" s="33"/>
      <c r="M732" s="31"/>
      <c r="N732" s="30"/>
      <c r="O732" s="31"/>
      <c r="P732" s="31"/>
      <c r="Q732" s="30"/>
      <c r="R732" s="29"/>
      <c r="S732" s="29"/>
      <c r="T732" s="33"/>
      <c r="U732" s="33"/>
      <c r="V732" s="33"/>
      <c r="W732" s="33"/>
      <c r="X732" s="33"/>
      <c r="Y732" s="33"/>
      <c r="Z732" s="33"/>
      <c r="AA732" s="33"/>
      <c r="AB732" s="33"/>
      <c r="AC732" s="33"/>
      <c r="AD732" s="33"/>
      <c r="AE732" s="33"/>
      <c r="AF732" s="33"/>
      <c r="AG732" s="33"/>
      <c r="AH732" s="33"/>
      <c r="AI732" s="33"/>
      <c r="AJ732" s="33"/>
      <c r="AK732" s="33"/>
      <c r="AL732" s="33"/>
      <c r="AM732" s="33"/>
      <c r="AN732" s="33"/>
      <c r="AO732" s="33"/>
      <c r="AP732" s="33"/>
      <c r="AQ732" s="33"/>
      <c r="AR732" s="33"/>
      <c r="AS732" s="33"/>
      <c r="AT732" s="33"/>
      <c r="AU732" s="33"/>
      <c r="AV732" s="33"/>
      <c r="AW732" s="33"/>
      <c r="AX732" s="33"/>
      <c r="AY732" s="33"/>
      <c r="AZ732" s="33"/>
      <c r="BA732" s="33"/>
      <c r="BB732" s="33"/>
      <c r="BC732" s="33"/>
      <c r="BD732" s="33"/>
      <c r="BE732" s="1"/>
      <c r="BF732" s="1"/>
      <c r="BG732" s="1"/>
      <c r="BH732" s="1"/>
      <c r="BI732" s="1"/>
      <c r="BJ732" s="1"/>
      <c r="BK732" s="1"/>
      <c r="BL732" s="1"/>
      <c r="BM732" s="1"/>
      <c r="BN732" s="1"/>
      <c r="BO732" s="1"/>
      <c r="BP732" s="1"/>
      <c r="BQ732" s="1"/>
      <c r="BR732" s="1"/>
    </row>
    <row r="733" spans="1:70" s="210" customFormat="1" x14ac:dyDescent="0.2">
      <c r="A733" s="33"/>
      <c r="B733" s="47"/>
      <c r="C733" s="106"/>
      <c r="D733" s="31"/>
      <c r="E733" s="31"/>
      <c r="F733" s="31"/>
      <c r="G733" s="33"/>
      <c r="H733" s="33"/>
      <c r="I733" s="33"/>
      <c r="J733" s="33"/>
      <c r="K733" s="33"/>
      <c r="L733" s="33"/>
      <c r="M733" s="31"/>
      <c r="N733" s="30"/>
      <c r="O733" s="31"/>
      <c r="P733" s="31"/>
      <c r="Q733" s="30"/>
      <c r="R733" s="29"/>
      <c r="S733" s="29"/>
      <c r="T733" s="33"/>
      <c r="U733" s="33"/>
      <c r="V733" s="33"/>
      <c r="W733" s="33"/>
      <c r="X733" s="33"/>
      <c r="Y733" s="33"/>
      <c r="Z733" s="33"/>
      <c r="AA733" s="33"/>
      <c r="AB733" s="33"/>
      <c r="AC733" s="33"/>
      <c r="AD733" s="33"/>
      <c r="AE733" s="33"/>
      <c r="AF733" s="33"/>
      <c r="AG733" s="33"/>
      <c r="AH733" s="33"/>
      <c r="AI733" s="33"/>
      <c r="AJ733" s="33"/>
      <c r="AK733" s="33"/>
      <c r="AL733" s="33"/>
      <c r="AM733" s="33"/>
      <c r="AN733" s="33"/>
      <c r="AO733" s="33"/>
      <c r="AP733" s="33"/>
      <c r="AQ733" s="33"/>
      <c r="AR733" s="33"/>
      <c r="AS733" s="33"/>
      <c r="AT733" s="33"/>
      <c r="AU733" s="33"/>
      <c r="AV733" s="33"/>
      <c r="AW733" s="33"/>
      <c r="AX733" s="33"/>
      <c r="AY733" s="33"/>
      <c r="AZ733" s="33"/>
      <c r="BA733" s="33"/>
      <c r="BB733" s="33"/>
      <c r="BC733" s="33"/>
      <c r="BD733" s="33"/>
      <c r="BE733" s="1"/>
      <c r="BF733" s="1"/>
      <c r="BG733" s="1"/>
      <c r="BH733" s="1"/>
      <c r="BI733" s="1"/>
      <c r="BJ733" s="1"/>
      <c r="BK733" s="1"/>
      <c r="BL733" s="1"/>
      <c r="BM733" s="1"/>
      <c r="BN733" s="1"/>
      <c r="BO733" s="1"/>
      <c r="BP733" s="1"/>
      <c r="BQ733" s="1"/>
      <c r="BR733" s="1"/>
    </row>
    <row r="734" spans="1:70" s="210" customFormat="1" x14ac:dyDescent="0.2">
      <c r="A734" s="33"/>
      <c r="B734" s="47"/>
      <c r="C734" s="106"/>
      <c r="D734" s="31"/>
      <c r="E734" s="31"/>
      <c r="F734" s="31"/>
      <c r="G734" s="33"/>
      <c r="H734" s="33"/>
      <c r="I734" s="33"/>
      <c r="J734" s="33"/>
      <c r="K734" s="33"/>
      <c r="L734" s="33"/>
      <c r="M734" s="31"/>
      <c r="N734" s="30"/>
      <c r="O734" s="31"/>
      <c r="P734" s="31"/>
      <c r="Q734" s="30"/>
      <c r="R734" s="29"/>
      <c r="S734" s="29"/>
      <c r="T734" s="33"/>
      <c r="U734" s="33"/>
      <c r="V734" s="33"/>
      <c r="W734" s="33"/>
      <c r="X734" s="33"/>
      <c r="Y734" s="33"/>
      <c r="Z734" s="33"/>
      <c r="AA734" s="33"/>
      <c r="AB734" s="33"/>
      <c r="AC734" s="33"/>
      <c r="AD734" s="33"/>
      <c r="AE734" s="33"/>
      <c r="AF734" s="33"/>
      <c r="AG734" s="33"/>
      <c r="AH734" s="33"/>
      <c r="AI734" s="33"/>
      <c r="AJ734" s="33"/>
      <c r="AK734" s="33"/>
      <c r="AL734" s="33"/>
      <c r="AM734" s="33"/>
      <c r="AN734" s="33"/>
      <c r="AO734" s="33"/>
      <c r="AP734" s="33"/>
      <c r="AQ734" s="33"/>
      <c r="AR734" s="33"/>
      <c r="AS734" s="33"/>
      <c r="AT734" s="33"/>
      <c r="AU734" s="33"/>
      <c r="AV734" s="33"/>
      <c r="AW734" s="33"/>
      <c r="AX734" s="33"/>
      <c r="AY734" s="33"/>
      <c r="AZ734" s="33"/>
      <c r="BA734" s="33"/>
      <c r="BB734" s="33"/>
      <c r="BC734" s="33"/>
      <c r="BD734" s="33"/>
      <c r="BE734" s="1"/>
      <c r="BF734" s="1"/>
      <c r="BG734" s="1"/>
      <c r="BH734" s="1"/>
      <c r="BI734" s="1"/>
      <c r="BJ734" s="1"/>
      <c r="BK734" s="1"/>
      <c r="BL734" s="1"/>
      <c r="BM734" s="1"/>
      <c r="BN734" s="1"/>
      <c r="BO734" s="1"/>
      <c r="BP734" s="1"/>
      <c r="BQ734" s="1"/>
      <c r="BR734" s="1"/>
    </row>
    <row r="735" spans="1:70" s="210" customFormat="1" x14ac:dyDescent="0.2">
      <c r="A735" s="33"/>
      <c r="B735" s="47"/>
      <c r="C735" s="106"/>
      <c r="D735" s="31"/>
      <c r="E735" s="31"/>
      <c r="F735" s="31"/>
      <c r="G735" s="33"/>
      <c r="H735" s="33"/>
      <c r="I735" s="33"/>
      <c r="J735" s="33"/>
      <c r="K735" s="33"/>
      <c r="L735" s="33"/>
      <c r="M735" s="31"/>
      <c r="N735" s="30"/>
      <c r="O735" s="31"/>
      <c r="P735" s="31"/>
      <c r="Q735" s="30"/>
      <c r="R735" s="29"/>
      <c r="S735" s="29"/>
      <c r="T735" s="33"/>
      <c r="U735" s="33"/>
      <c r="V735" s="33"/>
      <c r="W735" s="33"/>
      <c r="X735" s="33"/>
      <c r="Y735" s="33"/>
      <c r="Z735" s="33"/>
      <c r="AA735" s="33"/>
      <c r="AB735" s="33"/>
      <c r="AC735" s="33"/>
      <c r="AD735" s="33"/>
      <c r="AE735" s="33"/>
      <c r="AF735" s="33"/>
      <c r="AG735" s="33"/>
      <c r="AH735" s="33"/>
      <c r="AI735" s="33"/>
      <c r="AJ735" s="33"/>
      <c r="AK735" s="33"/>
      <c r="AL735" s="33"/>
      <c r="AM735" s="33"/>
      <c r="AN735" s="33"/>
      <c r="AO735" s="33"/>
      <c r="AP735" s="33"/>
      <c r="AQ735" s="33"/>
      <c r="AR735" s="33"/>
      <c r="AS735" s="33"/>
      <c r="AT735" s="33"/>
      <c r="AU735" s="33"/>
      <c r="AV735" s="33"/>
      <c r="AW735" s="33"/>
      <c r="AX735" s="33"/>
      <c r="AY735" s="33"/>
      <c r="AZ735" s="33"/>
      <c r="BA735" s="33"/>
      <c r="BB735" s="33"/>
      <c r="BC735" s="33"/>
      <c r="BD735" s="33"/>
      <c r="BE735" s="1"/>
      <c r="BF735" s="1"/>
      <c r="BG735" s="1"/>
      <c r="BH735" s="1"/>
      <c r="BI735" s="1"/>
      <c r="BJ735" s="1"/>
      <c r="BK735" s="1"/>
      <c r="BL735" s="1"/>
      <c r="BM735" s="1"/>
      <c r="BN735" s="1"/>
      <c r="BO735" s="1"/>
      <c r="BP735" s="1"/>
      <c r="BQ735" s="1"/>
      <c r="BR735" s="1"/>
    </row>
    <row r="736" spans="1:70" s="210" customFormat="1" x14ac:dyDescent="0.2">
      <c r="A736" s="33"/>
      <c r="B736" s="47"/>
      <c r="C736" s="106"/>
      <c r="D736" s="31"/>
      <c r="E736" s="31"/>
      <c r="F736" s="31"/>
      <c r="G736" s="33"/>
      <c r="H736" s="33"/>
      <c r="I736" s="33"/>
      <c r="J736" s="33"/>
      <c r="K736" s="33"/>
      <c r="L736" s="33"/>
      <c r="M736" s="31"/>
      <c r="N736" s="30"/>
      <c r="O736" s="31"/>
      <c r="P736" s="31"/>
      <c r="Q736" s="30"/>
      <c r="R736" s="29"/>
      <c r="S736" s="29"/>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1"/>
      <c r="BF736" s="1"/>
      <c r="BG736" s="1"/>
      <c r="BH736" s="1"/>
      <c r="BI736" s="1"/>
      <c r="BJ736" s="1"/>
      <c r="BK736" s="1"/>
      <c r="BL736" s="1"/>
      <c r="BM736" s="1"/>
      <c r="BN736" s="1"/>
      <c r="BO736" s="1"/>
      <c r="BP736" s="1"/>
      <c r="BQ736" s="1"/>
      <c r="BR736" s="1"/>
    </row>
    <row r="737" spans="1:70" s="210" customFormat="1" x14ac:dyDescent="0.2">
      <c r="A737" s="33"/>
      <c r="B737" s="47"/>
      <c r="C737" s="106"/>
      <c r="D737" s="31"/>
      <c r="E737" s="31"/>
      <c r="F737" s="31"/>
      <c r="G737" s="33"/>
      <c r="H737" s="33"/>
      <c r="I737" s="33"/>
      <c r="J737" s="33"/>
      <c r="K737" s="33"/>
      <c r="L737" s="33"/>
      <c r="M737" s="31"/>
      <c r="N737" s="30"/>
      <c r="O737" s="31"/>
      <c r="P737" s="31"/>
      <c r="Q737" s="30"/>
      <c r="R737" s="29"/>
      <c r="S737" s="29"/>
      <c r="T737" s="33"/>
      <c r="U737" s="33"/>
      <c r="V737" s="33"/>
      <c r="W737" s="33"/>
      <c r="X737" s="33"/>
      <c r="Y737" s="33"/>
      <c r="Z737" s="33"/>
      <c r="AA737" s="33"/>
      <c r="AB737" s="33"/>
      <c r="AC737" s="33"/>
      <c r="AD737" s="33"/>
      <c r="AE737" s="33"/>
      <c r="AF737" s="33"/>
      <c r="AG737" s="33"/>
      <c r="AH737" s="33"/>
      <c r="AI737" s="33"/>
      <c r="AJ737" s="33"/>
      <c r="AK737" s="33"/>
      <c r="AL737" s="33"/>
      <c r="AM737" s="33"/>
      <c r="AN737" s="33"/>
      <c r="AO737" s="33"/>
      <c r="AP737" s="33"/>
      <c r="AQ737" s="33"/>
      <c r="AR737" s="33"/>
      <c r="AS737" s="33"/>
      <c r="AT737" s="33"/>
      <c r="AU737" s="33"/>
      <c r="AV737" s="33"/>
      <c r="AW737" s="33"/>
      <c r="AX737" s="33"/>
      <c r="AY737" s="33"/>
      <c r="AZ737" s="33"/>
      <c r="BA737" s="33"/>
      <c r="BB737" s="33"/>
      <c r="BC737" s="33"/>
      <c r="BD737" s="33"/>
      <c r="BE737" s="1"/>
      <c r="BF737" s="1"/>
      <c r="BG737" s="1"/>
      <c r="BH737" s="1"/>
      <c r="BI737" s="1"/>
      <c r="BJ737" s="1"/>
      <c r="BK737" s="1"/>
      <c r="BL737" s="1"/>
      <c r="BM737" s="1"/>
      <c r="BN737" s="1"/>
      <c r="BO737" s="1"/>
      <c r="BP737" s="1"/>
      <c r="BQ737" s="1"/>
      <c r="BR737" s="1"/>
    </row>
    <row r="738" spans="1:70" s="210" customFormat="1" x14ac:dyDescent="0.2">
      <c r="A738" s="33"/>
      <c r="B738" s="47"/>
      <c r="C738" s="106"/>
      <c r="D738" s="31"/>
      <c r="E738" s="31"/>
      <c r="F738" s="31"/>
      <c r="G738" s="33"/>
      <c r="H738" s="33"/>
      <c r="I738" s="33"/>
      <c r="J738" s="33"/>
      <c r="K738" s="33"/>
      <c r="L738" s="33"/>
      <c r="M738" s="31"/>
      <c r="N738" s="30"/>
      <c r="O738" s="31"/>
      <c r="P738" s="31"/>
      <c r="Q738" s="30"/>
      <c r="R738" s="29"/>
      <c r="S738" s="29"/>
      <c r="T738" s="33"/>
      <c r="U738" s="33"/>
      <c r="V738" s="33"/>
      <c r="W738" s="33"/>
      <c r="X738" s="33"/>
      <c r="Y738" s="33"/>
      <c r="Z738" s="33"/>
      <c r="AA738" s="33"/>
      <c r="AB738" s="33"/>
      <c r="AC738" s="33"/>
      <c r="AD738" s="33"/>
      <c r="AE738" s="33"/>
      <c r="AF738" s="33"/>
      <c r="AG738" s="33"/>
      <c r="AH738" s="33"/>
      <c r="AI738" s="33"/>
      <c r="AJ738" s="33"/>
      <c r="AK738" s="33"/>
      <c r="AL738" s="33"/>
      <c r="AM738" s="33"/>
      <c r="AN738" s="33"/>
      <c r="AO738" s="33"/>
      <c r="AP738" s="33"/>
      <c r="AQ738" s="33"/>
      <c r="AR738" s="33"/>
      <c r="AS738" s="33"/>
      <c r="AT738" s="33"/>
      <c r="AU738" s="33"/>
      <c r="AV738" s="33"/>
      <c r="AW738" s="33"/>
      <c r="AX738" s="33"/>
      <c r="AY738" s="33"/>
      <c r="AZ738" s="33"/>
      <c r="BA738" s="33"/>
      <c r="BB738" s="33"/>
      <c r="BC738" s="33"/>
      <c r="BD738" s="33"/>
      <c r="BE738" s="1"/>
      <c r="BF738" s="1"/>
      <c r="BG738" s="1"/>
      <c r="BH738" s="1"/>
      <c r="BI738" s="1"/>
      <c r="BJ738" s="1"/>
      <c r="BK738" s="1"/>
      <c r="BL738" s="1"/>
      <c r="BM738" s="1"/>
      <c r="BN738" s="1"/>
      <c r="BO738" s="1"/>
      <c r="BP738" s="1"/>
      <c r="BQ738" s="1"/>
      <c r="BR738" s="1"/>
    </row>
    <row r="739" spans="1:70" s="210" customFormat="1" x14ac:dyDescent="0.2">
      <c r="A739" s="33"/>
      <c r="B739" s="47"/>
      <c r="C739" s="106"/>
      <c r="D739" s="31"/>
      <c r="E739" s="31"/>
      <c r="F739" s="31"/>
      <c r="G739" s="33"/>
      <c r="H739" s="33"/>
      <c r="I739" s="33"/>
      <c r="J739" s="33"/>
      <c r="K739" s="33"/>
      <c r="L739" s="33"/>
      <c r="M739" s="31"/>
      <c r="N739" s="30"/>
      <c r="O739" s="31"/>
      <c r="P739" s="31"/>
      <c r="Q739" s="30"/>
      <c r="R739" s="29"/>
      <c r="S739" s="29"/>
      <c r="T739" s="33"/>
      <c r="U739" s="33"/>
      <c r="V739" s="33"/>
      <c r="W739" s="33"/>
      <c r="X739" s="33"/>
      <c r="Y739" s="33"/>
      <c r="Z739" s="33"/>
      <c r="AA739" s="33"/>
      <c r="AB739" s="33"/>
      <c r="AC739" s="33"/>
      <c r="AD739" s="33"/>
      <c r="AE739" s="33"/>
      <c r="AF739" s="33"/>
      <c r="AG739" s="33"/>
      <c r="AH739" s="33"/>
      <c r="AI739" s="33"/>
      <c r="AJ739" s="33"/>
      <c r="AK739" s="33"/>
      <c r="AL739" s="33"/>
      <c r="AM739" s="33"/>
      <c r="AN739" s="33"/>
      <c r="AO739" s="33"/>
      <c r="AP739" s="33"/>
      <c r="AQ739" s="33"/>
      <c r="AR739" s="33"/>
      <c r="AS739" s="33"/>
      <c r="AT739" s="33"/>
      <c r="AU739" s="33"/>
      <c r="AV739" s="33"/>
      <c r="AW739" s="33"/>
      <c r="AX739" s="33"/>
      <c r="AY739" s="33"/>
      <c r="AZ739" s="33"/>
      <c r="BA739" s="33"/>
      <c r="BB739" s="33"/>
      <c r="BC739" s="33"/>
      <c r="BD739" s="33"/>
      <c r="BE739" s="1"/>
      <c r="BF739" s="1"/>
      <c r="BG739" s="1"/>
      <c r="BH739" s="1"/>
      <c r="BI739" s="1"/>
      <c r="BJ739" s="1"/>
      <c r="BK739" s="1"/>
      <c r="BL739" s="1"/>
      <c r="BM739" s="1"/>
      <c r="BN739" s="1"/>
      <c r="BO739" s="1"/>
      <c r="BP739" s="1"/>
      <c r="BQ739" s="1"/>
      <c r="BR739" s="1"/>
    </row>
    <row r="740" spans="1:70" s="210" customFormat="1" x14ac:dyDescent="0.2">
      <c r="A740" s="33"/>
      <c r="B740" s="47"/>
      <c r="C740" s="106"/>
      <c r="D740" s="31"/>
      <c r="E740" s="31"/>
      <c r="F740" s="31"/>
      <c r="G740" s="33"/>
      <c r="H740" s="33"/>
      <c r="I740" s="33"/>
      <c r="J740" s="33"/>
      <c r="K740" s="33"/>
      <c r="L740" s="33"/>
      <c r="M740" s="31"/>
      <c r="N740" s="30"/>
      <c r="O740" s="31"/>
      <c r="P740" s="31"/>
      <c r="Q740" s="30"/>
      <c r="R740" s="29"/>
      <c r="S740" s="29"/>
      <c r="T740" s="33"/>
      <c r="U740" s="33"/>
      <c r="V740" s="33"/>
      <c r="W740" s="33"/>
      <c r="X740" s="33"/>
      <c r="Y740" s="33"/>
      <c r="Z740" s="33"/>
      <c r="AA740" s="33"/>
      <c r="AB740" s="33"/>
      <c r="AC740" s="33"/>
      <c r="AD740" s="33"/>
      <c r="AE740" s="33"/>
      <c r="AF740" s="33"/>
      <c r="AG740" s="33"/>
      <c r="AH740" s="33"/>
      <c r="AI740" s="33"/>
      <c r="AJ740" s="33"/>
      <c r="AK740" s="33"/>
      <c r="AL740" s="33"/>
      <c r="AM740" s="33"/>
      <c r="AN740" s="33"/>
      <c r="AO740" s="33"/>
      <c r="AP740" s="33"/>
      <c r="AQ740" s="33"/>
      <c r="AR740" s="33"/>
      <c r="AS740" s="33"/>
      <c r="AT740" s="33"/>
      <c r="AU740" s="33"/>
      <c r="AV740" s="33"/>
      <c r="AW740" s="33"/>
      <c r="AX740" s="33"/>
      <c r="AY740" s="33"/>
      <c r="AZ740" s="33"/>
      <c r="BA740" s="33"/>
      <c r="BB740" s="33"/>
      <c r="BC740" s="33"/>
      <c r="BD740" s="33"/>
      <c r="BE740" s="1"/>
      <c r="BF740" s="1"/>
      <c r="BG740" s="1"/>
      <c r="BH740" s="1"/>
      <c r="BI740" s="1"/>
      <c r="BJ740" s="1"/>
      <c r="BK740" s="1"/>
      <c r="BL740" s="1"/>
      <c r="BM740" s="1"/>
      <c r="BN740" s="1"/>
      <c r="BO740" s="1"/>
      <c r="BP740" s="1"/>
      <c r="BQ740" s="1"/>
      <c r="BR740" s="1"/>
    </row>
    <row r="741" spans="1:70" s="210" customFormat="1" x14ac:dyDescent="0.2">
      <c r="A741" s="33"/>
      <c r="B741" s="47"/>
      <c r="C741" s="106"/>
      <c r="D741" s="31"/>
      <c r="E741" s="31"/>
      <c r="F741" s="31"/>
      <c r="G741" s="33"/>
      <c r="H741" s="33"/>
      <c r="I741" s="33"/>
      <c r="J741" s="33"/>
      <c r="K741" s="33"/>
      <c r="L741" s="33"/>
      <c r="M741" s="31"/>
      <c r="N741" s="30"/>
      <c r="O741" s="31"/>
      <c r="P741" s="31"/>
      <c r="Q741" s="30"/>
      <c r="R741" s="29"/>
      <c r="S741" s="29"/>
      <c r="T741" s="33"/>
      <c r="U741" s="33"/>
      <c r="V741" s="33"/>
      <c r="W741" s="33"/>
      <c r="X741" s="33"/>
      <c r="Y741" s="33"/>
      <c r="Z741" s="33"/>
      <c r="AA741" s="33"/>
      <c r="AB741" s="33"/>
      <c r="AC741" s="33"/>
      <c r="AD741" s="33"/>
      <c r="AE741" s="33"/>
      <c r="AF741" s="33"/>
      <c r="AG741" s="33"/>
      <c r="AH741" s="33"/>
      <c r="AI741" s="33"/>
      <c r="AJ741" s="33"/>
      <c r="AK741" s="33"/>
      <c r="AL741" s="33"/>
      <c r="AM741" s="33"/>
      <c r="AN741" s="33"/>
      <c r="AO741" s="33"/>
      <c r="AP741" s="33"/>
      <c r="AQ741" s="33"/>
      <c r="AR741" s="33"/>
      <c r="AS741" s="33"/>
      <c r="AT741" s="33"/>
      <c r="AU741" s="33"/>
      <c r="AV741" s="33"/>
      <c r="AW741" s="33"/>
      <c r="AX741" s="33"/>
      <c r="AY741" s="33"/>
      <c r="AZ741" s="33"/>
      <c r="BA741" s="33"/>
      <c r="BB741" s="33"/>
      <c r="BC741" s="33"/>
      <c r="BD741" s="33"/>
      <c r="BE741" s="1"/>
      <c r="BF741" s="1"/>
      <c r="BG741" s="1"/>
      <c r="BH741" s="1"/>
      <c r="BI741" s="1"/>
      <c r="BJ741" s="1"/>
      <c r="BK741" s="1"/>
      <c r="BL741" s="1"/>
      <c r="BM741" s="1"/>
      <c r="BN741" s="1"/>
      <c r="BO741" s="1"/>
      <c r="BP741" s="1"/>
      <c r="BQ741" s="1"/>
      <c r="BR741" s="1"/>
    </row>
    <row r="742" spans="1:70" s="210" customFormat="1" x14ac:dyDescent="0.2">
      <c r="A742" s="33"/>
      <c r="B742" s="47"/>
      <c r="C742" s="106"/>
      <c r="D742" s="31"/>
      <c r="E742" s="31"/>
      <c r="F742" s="31"/>
      <c r="G742" s="33"/>
      <c r="H742" s="33"/>
      <c r="I742" s="33"/>
      <c r="J742" s="33"/>
      <c r="K742" s="33"/>
      <c r="L742" s="33"/>
      <c r="M742" s="31"/>
      <c r="N742" s="30"/>
      <c r="O742" s="31"/>
      <c r="P742" s="31"/>
      <c r="Q742" s="30"/>
      <c r="R742" s="29"/>
      <c r="S742" s="29"/>
      <c r="T742" s="33"/>
      <c r="U742" s="33"/>
      <c r="V742" s="33"/>
      <c r="W742" s="33"/>
      <c r="X742" s="33"/>
      <c r="Y742" s="33"/>
      <c r="Z742" s="33"/>
      <c r="AA742" s="33"/>
      <c r="AB742" s="33"/>
      <c r="AC742" s="33"/>
      <c r="AD742" s="33"/>
      <c r="AE742" s="33"/>
      <c r="AF742" s="33"/>
      <c r="AG742" s="33"/>
      <c r="AH742" s="33"/>
      <c r="AI742" s="33"/>
      <c r="AJ742" s="33"/>
      <c r="AK742" s="33"/>
      <c r="AL742" s="33"/>
      <c r="AM742" s="33"/>
      <c r="AN742" s="33"/>
      <c r="AO742" s="33"/>
      <c r="AP742" s="33"/>
      <c r="AQ742" s="33"/>
      <c r="AR742" s="33"/>
      <c r="AS742" s="33"/>
      <c r="AT742" s="33"/>
      <c r="AU742" s="33"/>
      <c r="AV742" s="33"/>
      <c r="AW742" s="33"/>
      <c r="AX742" s="33"/>
      <c r="AY742" s="33"/>
      <c r="AZ742" s="33"/>
      <c r="BA742" s="33"/>
      <c r="BB742" s="33"/>
      <c r="BC742" s="33"/>
      <c r="BD742" s="33"/>
      <c r="BE742" s="1"/>
      <c r="BF742" s="1"/>
      <c r="BG742" s="1"/>
      <c r="BH742" s="1"/>
      <c r="BI742" s="1"/>
      <c r="BJ742" s="1"/>
      <c r="BK742" s="1"/>
      <c r="BL742" s="1"/>
      <c r="BM742" s="1"/>
      <c r="BN742" s="1"/>
      <c r="BO742" s="1"/>
      <c r="BP742" s="1"/>
      <c r="BQ742" s="1"/>
      <c r="BR742" s="1"/>
    </row>
    <row r="743" spans="1:70" s="210" customFormat="1" x14ac:dyDescent="0.2">
      <c r="A743" s="33"/>
      <c r="B743" s="47"/>
      <c r="C743" s="106"/>
      <c r="D743" s="31"/>
      <c r="E743" s="31"/>
      <c r="F743" s="31"/>
      <c r="G743" s="33"/>
      <c r="H743" s="33"/>
      <c r="I743" s="33"/>
      <c r="J743" s="33"/>
      <c r="K743" s="33"/>
      <c r="L743" s="33"/>
      <c r="M743" s="31"/>
      <c r="N743" s="30"/>
      <c r="O743" s="31"/>
      <c r="P743" s="31"/>
      <c r="Q743" s="30"/>
      <c r="R743" s="29"/>
      <c r="S743" s="29"/>
      <c r="T743" s="33"/>
      <c r="U743" s="33"/>
      <c r="V743" s="33"/>
      <c r="W743" s="33"/>
      <c r="X743" s="33"/>
      <c r="Y743" s="33"/>
      <c r="Z743" s="33"/>
      <c r="AA743" s="33"/>
      <c r="AB743" s="33"/>
      <c r="AC743" s="33"/>
      <c r="AD743" s="33"/>
      <c r="AE743" s="33"/>
      <c r="AF743" s="33"/>
      <c r="AG743" s="33"/>
      <c r="AH743" s="33"/>
      <c r="AI743" s="33"/>
      <c r="AJ743" s="33"/>
      <c r="AK743" s="33"/>
      <c r="AL743" s="33"/>
      <c r="AM743" s="33"/>
      <c r="AN743" s="33"/>
      <c r="AO743" s="33"/>
      <c r="AP743" s="33"/>
      <c r="AQ743" s="33"/>
      <c r="AR743" s="33"/>
      <c r="AS743" s="33"/>
      <c r="AT743" s="33"/>
      <c r="AU743" s="33"/>
      <c r="AV743" s="33"/>
      <c r="AW743" s="33"/>
      <c r="AX743" s="33"/>
      <c r="AY743" s="33"/>
      <c r="AZ743" s="33"/>
      <c r="BA743" s="33"/>
      <c r="BB743" s="33"/>
      <c r="BC743" s="33"/>
      <c r="BD743" s="33"/>
      <c r="BE743" s="1"/>
      <c r="BF743" s="1"/>
      <c r="BG743" s="1"/>
      <c r="BH743" s="1"/>
      <c r="BI743" s="1"/>
      <c r="BJ743" s="1"/>
      <c r="BK743" s="1"/>
      <c r="BL743" s="1"/>
      <c r="BM743" s="1"/>
      <c r="BN743" s="1"/>
      <c r="BO743" s="1"/>
      <c r="BP743" s="1"/>
      <c r="BQ743" s="1"/>
      <c r="BR743" s="1"/>
    </row>
    <row r="744" spans="1:70" s="210" customFormat="1" x14ac:dyDescent="0.2">
      <c r="A744" s="33"/>
      <c r="B744" s="47"/>
      <c r="C744" s="106"/>
      <c r="D744" s="31"/>
      <c r="E744" s="31"/>
      <c r="F744" s="31"/>
      <c r="G744" s="33"/>
      <c r="H744" s="33"/>
      <c r="I744" s="33"/>
      <c r="J744" s="33"/>
      <c r="K744" s="33"/>
      <c r="L744" s="33"/>
      <c r="M744" s="31"/>
      <c r="N744" s="30"/>
      <c r="O744" s="31"/>
      <c r="P744" s="31"/>
      <c r="Q744" s="30"/>
      <c r="R744" s="29"/>
      <c r="S744" s="29"/>
      <c r="T744" s="33"/>
      <c r="U744" s="33"/>
      <c r="V744" s="33"/>
      <c r="W744" s="33"/>
      <c r="X744" s="33"/>
      <c r="Y744" s="33"/>
      <c r="Z744" s="33"/>
      <c r="AA744" s="33"/>
      <c r="AB744" s="33"/>
      <c r="AC744" s="33"/>
      <c r="AD744" s="33"/>
      <c r="AE744" s="33"/>
      <c r="AF744" s="33"/>
      <c r="AG744" s="33"/>
      <c r="AH744" s="33"/>
      <c r="AI744" s="33"/>
      <c r="AJ744" s="33"/>
      <c r="AK744" s="33"/>
      <c r="AL744" s="33"/>
      <c r="AM744" s="33"/>
      <c r="AN744" s="33"/>
      <c r="AO744" s="33"/>
      <c r="AP744" s="33"/>
      <c r="AQ744" s="33"/>
      <c r="AR744" s="33"/>
      <c r="AS744" s="33"/>
      <c r="AT744" s="33"/>
      <c r="AU744" s="33"/>
      <c r="AV744" s="33"/>
      <c r="AW744" s="33"/>
      <c r="AX744" s="33"/>
      <c r="AY744" s="33"/>
      <c r="AZ744" s="33"/>
      <c r="BA744" s="33"/>
      <c r="BB744" s="33"/>
      <c r="BC744" s="33"/>
      <c r="BD744" s="33"/>
      <c r="BE744" s="1"/>
      <c r="BF744" s="1"/>
      <c r="BG744" s="1"/>
      <c r="BH744" s="1"/>
      <c r="BI744" s="1"/>
      <c r="BJ744" s="1"/>
      <c r="BK744" s="1"/>
      <c r="BL744" s="1"/>
      <c r="BM744" s="1"/>
      <c r="BN744" s="1"/>
      <c r="BO744" s="1"/>
      <c r="BP744" s="1"/>
      <c r="BQ744" s="1"/>
      <c r="BR744" s="1"/>
    </row>
    <row r="745" spans="1:70" s="210" customFormat="1" x14ac:dyDescent="0.2">
      <c r="A745" s="33"/>
      <c r="B745" s="47"/>
      <c r="C745" s="106"/>
      <c r="D745" s="31"/>
      <c r="E745" s="31"/>
      <c r="F745" s="31"/>
      <c r="G745" s="33"/>
      <c r="H745" s="33"/>
      <c r="I745" s="33"/>
      <c r="J745" s="33"/>
      <c r="K745" s="33"/>
      <c r="L745" s="33"/>
      <c r="M745" s="31"/>
      <c r="N745" s="30"/>
      <c r="O745" s="31"/>
      <c r="P745" s="31"/>
      <c r="Q745" s="30"/>
      <c r="R745" s="29"/>
      <c r="S745" s="29"/>
      <c r="T745" s="33"/>
      <c r="U745" s="33"/>
      <c r="V745" s="33"/>
      <c r="W745" s="33"/>
      <c r="X745" s="33"/>
      <c r="Y745" s="33"/>
      <c r="Z745" s="33"/>
      <c r="AA745" s="33"/>
      <c r="AB745" s="33"/>
      <c r="AC745" s="33"/>
      <c r="AD745" s="33"/>
      <c r="AE745" s="33"/>
      <c r="AF745" s="33"/>
      <c r="AG745" s="33"/>
      <c r="AH745" s="33"/>
      <c r="AI745" s="33"/>
      <c r="AJ745" s="33"/>
      <c r="AK745" s="33"/>
      <c r="AL745" s="33"/>
      <c r="AM745" s="33"/>
      <c r="AN745" s="33"/>
      <c r="AO745" s="33"/>
      <c r="AP745" s="33"/>
      <c r="AQ745" s="33"/>
      <c r="AR745" s="33"/>
      <c r="AS745" s="33"/>
      <c r="AT745" s="33"/>
      <c r="AU745" s="33"/>
      <c r="AV745" s="33"/>
      <c r="AW745" s="33"/>
      <c r="AX745" s="33"/>
      <c r="AY745" s="33"/>
      <c r="AZ745" s="33"/>
      <c r="BA745" s="33"/>
      <c r="BB745" s="33"/>
      <c r="BC745" s="33"/>
      <c r="BD745" s="33"/>
      <c r="BE745" s="1"/>
      <c r="BF745" s="1"/>
      <c r="BG745" s="1"/>
      <c r="BH745" s="1"/>
      <c r="BI745" s="1"/>
      <c r="BJ745" s="1"/>
      <c r="BK745" s="1"/>
      <c r="BL745" s="1"/>
      <c r="BM745" s="1"/>
      <c r="BN745" s="1"/>
      <c r="BO745" s="1"/>
      <c r="BP745" s="1"/>
      <c r="BQ745" s="1"/>
      <c r="BR745" s="1"/>
    </row>
    <row r="746" spans="1:70" s="210" customFormat="1" x14ac:dyDescent="0.2">
      <c r="A746" s="33"/>
      <c r="B746" s="47"/>
      <c r="C746" s="106"/>
      <c r="D746" s="31"/>
      <c r="E746" s="31"/>
      <c r="F746" s="31"/>
      <c r="G746" s="33"/>
      <c r="H746" s="33"/>
      <c r="I746" s="33"/>
      <c r="J746" s="33"/>
      <c r="K746" s="33"/>
      <c r="L746" s="33"/>
      <c r="M746" s="31"/>
      <c r="N746" s="30"/>
      <c r="O746" s="31"/>
      <c r="P746" s="31"/>
      <c r="Q746" s="30"/>
      <c r="R746" s="29"/>
      <c r="S746" s="29"/>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1"/>
      <c r="BF746" s="1"/>
      <c r="BG746" s="1"/>
      <c r="BH746" s="1"/>
      <c r="BI746" s="1"/>
      <c r="BJ746" s="1"/>
      <c r="BK746" s="1"/>
      <c r="BL746" s="1"/>
      <c r="BM746" s="1"/>
      <c r="BN746" s="1"/>
      <c r="BO746" s="1"/>
      <c r="BP746" s="1"/>
      <c r="BQ746" s="1"/>
      <c r="BR746" s="1"/>
    </row>
    <row r="747" spans="1:70" s="210" customFormat="1" x14ac:dyDescent="0.2">
      <c r="A747" s="33"/>
      <c r="B747" s="47"/>
      <c r="C747" s="106"/>
      <c r="D747" s="31"/>
      <c r="E747" s="31"/>
      <c r="F747" s="31"/>
      <c r="G747" s="33"/>
      <c r="H747" s="33"/>
      <c r="I747" s="33"/>
      <c r="J747" s="33"/>
      <c r="K747" s="33"/>
      <c r="L747" s="33"/>
      <c r="M747" s="31"/>
      <c r="N747" s="30"/>
      <c r="O747" s="31"/>
      <c r="P747" s="31"/>
      <c r="Q747" s="30"/>
      <c r="R747" s="29"/>
      <c r="S747" s="29"/>
      <c r="T747" s="33"/>
      <c r="U747" s="33"/>
      <c r="V747" s="33"/>
      <c r="W747" s="33"/>
      <c r="X747" s="33"/>
      <c r="Y747" s="33"/>
      <c r="Z747" s="33"/>
      <c r="AA747" s="33"/>
      <c r="AB747" s="33"/>
      <c r="AC747" s="33"/>
      <c r="AD747" s="33"/>
      <c r="AE747" s="33"/>
      <c r="AF747" s="33"/>
      <c r="AG747" s="33"/>
      <c r="AH747" s="33"/>
      <c r="AI747" s="33"/>
      <c r="AJ747" s="33"/>
      <c r="AK747" s="33"/>
      <c r="AL747" s="33"/>
      <c r="AM747" s="33"/>
      <c r="AN747" s="33"/>
      <c r="AO747" s="33"/>
      <c r="AP747" s="33"/>
      <c r="AQ747" s="33"/>
      <c r="AR747" s="33"/>
      <c r="AS747" s="33"/>
      <c r="AT747" s="33"/>
      <c r="AU747" s="33"/>
      <c r="AV747" s="33"/>
      <c r="AW747" s="33"/>
      <c r="AX747" s="33"/>
      <c r="AY747" s="33"/>
      <c r="AZ747" s="33"/>
      <c r="BA747" s="33"/>
      <c r="BB747" s="33"/>
      <c r="BC747" s="33"/>
      <c r="BD747" s="33"/>
      <c r="BE747" s="1"/>
      <c r="BF747" s="1"/>
      <c r="BG747" s="1"/>
      <c r="BH747" s="1"/>
      <c r="BI747" s="1"/>
      <c r="BJ747" s="1"/>
      <c r="BK747" s="1"/>
      <c r="BL747" s="1"/>
      <c r="BM747" s="1"/>
      <c r="BN747" s="1"/>
      <c r="BO747" s="1"/>
      <c r="BP747" s="1"/>
      <c r="BQ747" s="1"/>
      <c r="BR747" s="1"/>
    </row>
    <row r="748" spans="1:70" s="210" customFormat="1" x14ac:dyDescent="0.2">
      <c r="A748" s="33"/>
      <c r="B748" s="47"/>
      <c r="C748" s="106"/>
      <c r="D748" s="31"/>
      <c r="E748" s="31"/>
      <c r="F748" s="31"/>
      <c r="G748" s="33"/>
      <c r="H748" s="33"/>
      <c r="I748" s="33"/>
      <c r="J748" s="33"/>
      <c r="K748" s="33"/>
      <c r="L748" s="33"/>
      <c r="M748" s="31"/>
      <c r="N748" s="30"/>
      <c r="O748" s="31"/>
      <c r="P748" s="31"/>
      <c r="Q748" s="30"/>
      <c r="R748" s="29"/>
      <c r="S748" s="29"/>
      <c r="T748" s="33"/>
      <c r="U748" s="33"/>
      <c r="V748" s="33"/>
      <c r="W748" s="33"/>
      <c r="X748" s="33"/>
      <c r="Y748" s="33"/>
      <c r="Z748" s="33"/>
      <c r="AA748" s="33"/>
      <c r="AB748" s="33"/>
      <c r="AC748" s="33"/>
      <c r="AD748" s="33"/>
      <c r="AE748" s="33"/>
      <c r="AF748" s="33"/>
      <c r="AG748" s="33"/>
      <c r="AH748" s="33"/>
      <c r="AI748" s="33"/>
      <c r="AJ748" s="33"/>
      <c r="AK748" s="33"/>
      <c r="AL748" s="33"/>
      <c r="AM748" s="33"/>
      <c r="AN748" s="33"/>
      <c r="AO748" s="33"/>
      <c r="AP748" s="33"/>
      <c r="AQ748" s="33"/>
      <c r="AR748" s="33"/>
      <c r="AS748" s="33"/>
      <c r="AT748" s="33"/>
      <c r="AU748" s="33"/>
      <c r="AV748" s="33"/>
      <c r="AW748" s="33"/>
      <c r="AX748" s="33"/>
      <c r="AY748" s="33"/>
      <c r="AZ748" s="33"/>
      <c r="BA748" s="33"/>
      <c r="BB748" s="33"/>
      <c r="BC748" s="33"/>
      <c r="BD748" s="33"/>
      <c r="BE748" s="1"/>
      <c r="BF748" s="1"/>
      <c r="BG748" s="1"/>
      <c r="BH748" s="1"/>
      <c r="BI748" s="1"/>
      <c r="BJ748" s="1"/>
      <c r="BK748" s="1"/>
      <c r="BL748" s="1"/>
      <c r="BM748" s="1"/>
      <c r="BN748" s="1"/>
      <c r="BO748" s="1"/>
      <c r="BP748" s="1"/>
      <c r="BQ748" s="1"/>
      <c r="BR748" s="1"/>
    </row>
    <row r="749" spans="1:70" s="210" customFormat="1" x14ac:dyDescent="0.2">
      <c r="A749" s="33"/>
      <c r="B749" s="47"/>
      <c r="C749" s="106"/>
      <c r="D749" s="31"/>
      <c r="E749" s="31"/>
      <c r="F749" s="31"/>
      <c r="G749" s="33"/>
      <c r="H749" s="33"/>
      <c r="I749" s="33"/>
      <c r="J749" s="33"/>
      <c r="K749" s="33"/>
      <c r="L749" s="33"/>
      <c r="M749" s="31"/>
      <c r="N749" s="30"/>
      <c r="O749" s="31"/>
      <c r="P749" s="31"/>
      <c r="Q749" s="30"/>
      <c r="R749" s="29"/>
      <c r="S749" s="29"/>
      <c r="T749" s="33"/>
      <c r="U749" s="33"/>
      <c r="V749" s="33"/>
      <c r="W749" s="33"/>
      <c r="X749" s="33"/>
      <c r="Y749" s="33"/>
      <c r="Z749" s="33"/>
      <c r="AA749" s="33"/>
      <c r="AB749" s="33"/>
      <c r="AC749" s="33"/>
      <c r="AD749" s="33"/>
      <c r="AE749" s="33"/>
      <c r="AF749" s="33"/>
      <c r="AG749" s="33"/>
      <c r="AH749" s="33"/>
      <c r="AI749" s="33"/>
      <c r="AJ749" s="33"/>
      <c r="AK749" s="33"/>
      <c r="AL749" s="33"/>
      <c r="AM749" s="33"/>
      <c r="AN749" s="33"/>
      <c r="AO749" s="33"/>
      <c r="AP749" s="33"/>
      <c r="AQ749" s="33"/>
      <c r="AR749" s="33"/>
      <c r="AS749" s="33"/>
      <c r="AT749" s="33"/>
      <c r="AU749" s="33"/>
      <c r="AV749" s="33"/>
      <c r="AW749" s="33"/>
      <c r="AX749" s="33"/>
      <c r="AY749" s="33"/>
      <c r="AZ749" s="33"/>
      <c r="BA749" s="33"/>
      <c r="BB749" s="33"/>
      <c r="BC749" s="33"/>
      <c r="BD749" s="33"/>
      <c r="BE749" s="1"/>
      <c r="BF749" s="1"/>
      <c r="BG749" s="1"/>
      <c r="BH749" s="1"/>
      <c r="BI749" s="1"/>
      <c r="BJ749" s="1"/>
      <c r="BK749" s="1"/>
      <c r="BL749" s="1"/>
      <c r="BM749" s="1"/>
      <c r="BN749" s="1"/>
      <c r="BO749" s="1"/>
      <c r="BP749" s="1"/>
      <c r="BQ749" s="1"/>
      <c r="BR749" s="1"/>
    </row>
    <row r="750" spans="1:70" s="210" customFormat="1" x14ac:dyDescent="0.2">
      <c r="A750" s="33"/>
      <c r="B750" s="47"/>
      <c r="C750" s="106"/>
      <c r="D750" s="31"/>
      <c r="E750" s="31"/>
      <c r="F750" s="31"/>
      <c r="G750" s="33"/>
      <c r="H750" s="33"/>
      <c r="I750" s="33"/>
      <c r="J750" s="33"/>
      <c r="K750" s="33"/>
      <c r="L750" s="33"/>
      <c r="M750" s="31"/>
      <c r="N750" s="30"/>
      <c r="O750" s="31"/>
      <c r="P750" s="31"/>
      <c r="Q750" s="30"/>
      <c r="R750" s="29"/>
      <c r="S750" s="29"/>
      <c r="T750" s="33"/>
      <c r="U750" s="33"/>
      <c r="V750" s="33"/>
      <c r="W750" s="33"/>
      <c r="X750" s="33"/>
      <c r="Y750" s="33"/>
      <c r="Z750" s="33"/>
      <c r="AA750" s="33"/>
      <c r="AB750" s="33"/>
      <c r="AC750" s="33"/>
      <c r="AD750" s="33"/>
      <c r="AE750" s="33"/>
      <c r="AF750" s="33"/>
      <c r="AG750" s="33"/>
      <c r="AH750" s="33"/>
      <c r="AI750" s="33"/>
      <c r="AJ750" s="33"/>
      <c r="AK750" s="33"/>
      <c r="AL750" s="33"/>
      <c r="AM750" s="33"/>
      <c r="AN750" s="33"/>
      <c r="AO750" s="33"/>
      <c r="AP750" s="33"/>
      <c r="AQ750" s="33"/>
      <c r="AR750" s="33"/>
      <c r="AS750" s="33"/>
      <c r="AT750" s="33"/>
      <c r="AU750" s="33"/>
      <c r="AV750" s="33"/>
      <c r="AW750" s="33"/>
      <c r="AX750" s="33"/>
      <c r="AY750" s="33"/>
      <c r="AZ750" s="33"/>
      <c r="BA750" s="33"/>
      <c r="BB750" s="33"/>
      <c r="BC750" s="33"/>
      <c r="BD750" s="33"/>
      <c r="BE750" s="1"/>
      <c r="BF750" s="1"/>
      <c r="BG750" s="1"/>
      <c r="BH750" s="1"/>
      <c r="BI750" s="1"/>
      <c r="BJ750" s="1"/>
      <c r="BK750" s="1"/>
      <c r="BL750" s="1"/>
      <c r="BM750" s="1"/>
      <c r="BN750" s="1"/>
      <c r="BO750" s="1"/>
      <c r="BP750" s="1"/>
      <c r="BQ750" s="1"/>
      <c r="BR750" s="1"/>
    </row>
    <row r="751" spans="1:70" s="210" customFormat="1" x14ac:dyDescent="0.2">
      <c r="A751" s="33"/>
      <c r="B751" s="47"/>
      <c r="C751" s="106"/>
      <c r="D751" s="31"/>
      <c r="E751" s="31"/>
      <c r="F751" s="31"/>
      <c r="G751" s="33"/>
      <c r="H751" s="33"/>
      <c r="I751" s="33"/>
      <c r="J751" s="33"/>
      <c r="K751" s="33"/>
      <c r="L751" s="33"/>
      <c r="M751" s="31"/>
      <c r="N751" s="30"/>
      <c r="O751" s="31"/>
      <c r="P751" s="31"/>
      <c r="Q751" s="30"/>
      <c r="R751" s="29"/>
      <c r="S751" s="29"/>
      <c r="T751" s="33"/>
      <c r="U751" s="33"/>
      <c r="V751" s="33"/>
      <c r="W751" s="33"/>
      <c r="X751" s="33"/>
      <c r="Y751" s="33"/>
      <c r="Z751" s="33"/>
      <c r="AA751" s="33"/>
      <c r="AB751" s="33"/>
      <c r="AC751" s="33"/>
      <c r="AD751" s="33"/>
      <c r="AE751" s="33"/>
      <c r="AF751" s="33"/>
      <c r="AG751" s="33"/>
      <c r="AH751" s="33"/>
      <c r="AI751" s="33"/>
      <c r="AJ751" s="33"/>
      <c r="AK751" s="33"/>
      <c r="AL751" s="33"/>
      <c r="AM751" s="33"/>
      <c r="AN751" s="33"/>
      <c r="AO751" s="33"/>
      <c r="AP751" s="33"/>
      <c r="AQ751" s="33"/>
      <c r="AR751" s="33"/>
      <c r="AS751" s="33"/>
      <c r="AT751" s="33"/>
      <c r="AU751" s="33"/>
      <c r="AV751" s="33"/>
      <c r="AW751" s="33"/>
      <c r="AX751" s="33"/>
      <c r="AY751" s="33"/>
      <c r="AZ751" s="33"/>
      <c r="BA751" s="33"/>
      <c r="BB751" s="33"/>
      <c r="BC751" s="33"/>
      <c r="BD751" s="33"/>
      <c r="BE751" s="1"/>
      <c r="BF751" s="1"/>
      <c r="BG751" s="1"/>
      <c r="BH751" s="1"/>
      <c r="BI751" s="1"/>
      <c r="BJ751" s="1"/>
      <c r="BK751" s="1"/>
      <c r="BL751" s="1"/>
      <c r="BM751" s="1"/>
      <c r="BN751" s="1"/>
      <c r="BO751" s="1"/>
      <c r="BP751" s="1"/>
      <c r="BQ751" s="1"/>
      <c r="BR751" s="1"/>
    </row>
    <row r="752" spans="1:70" s="210" customFormat="1" x14ac:dyDescent="0.2">
      <c r="A752" s="33"/>
      <c r="B752" s="47"/>
      <c r="C752" s="106"/>
      <c r="D752" s="31"/>
      <c r="E752" s="31"/>
      <c r="F752" s="31"/>
      <c r="G752" s="33"/>
      <c r="H752" s="33"/>
      <c r="I752" s="33"/>
      <c r="J752" s="33"/>
      <c r="K752" s="33"/>
      <c r="L752" s="33"/>
      <c r="M752" s="31"/>
      <c r="N752" s="30"/>
      <c r="O752" s="31"/>
      <c r="P752" s="31"/>
      <c r="Q752" s="30"/>
      <c r="R752" s="29"/>
      <c r="S752" s="29"/>
      <c r="T752" s="33"/>
      <c r="U752" s="33"/>
      <c r="V752" s="33"/>
      <c r="W752" s="33"/>
      <c r="X752" s="33"/>
      <c r="Y752" s="33"/>
      <c r="Z752" s="33"/>
      <c r="AA752" s="33"/>
      <c r="AB752" s="33"/>
      <c r="AC752" s="33"/>
      <c r="AD752" s="33"/>
      <c r="AE752" s="33"/>
      <c r="AF752" s="33"/>
      <c r="AG752" s="33"/>
      <c r="AH752" s="33"/>
      <c r="AI752" s="33"/>
      <c r="AJ752" s="33"/>
      <c r="AK752" s="33"/>
      <c r="AL752" s="33"/>
      <c r="AM752" s="33"/>
      <c r="AN752" s="33"/>
      <c r="AO752" s="33"/>
      <c r="AP752" s="33"/>
      <c r="AQ752" s="33"/>
      <c r="AR752" s="33"/>
      <c r="AS752" s="33"/>
      <c r="AT752" s="33"/>
      <c r="AU752" s="33"/>
      <c r="AV752" s="33"/>
      <c r="AW752" s="33"/>
      <c r="AX752" s="33"/>
      <c r="AY752" s="33"/>
      <c r="AZ752" s="33"/>
      <c r="BA752" s="33"/>
      <c r="BB752" s="33"/>
      <c r="BC752" s="33"/>
      <c r="BD752" s="33"/>
      <c r="BE752" s="1"/>
      <c r="BF752" s="1"/>
      <c r="BG752" s="1"/>
      <c r="BH752" s="1"/>
      <c r="BI752" s="1"/>
      <c r="BJ752" s="1"/>
      <c r="BK752" s="1"/>
      <c r="BL752" s="1"/>
      <c r="BM752" s="1"/>
      <c r="BN752" s="1"/>
      <c r="BO752" s="1"/>
      <c r="BP752" s="1"/>
      <c r="BQ752" s="1"/>
      <c r="BR752" s="1"/>
    </row>
    <row r="753" spans="1:70" s="210" customFormat="1" x14ac:dyDescent="0.2">
      <c r="A753" s="33"/>
      <c r="B753" s="47"/>
      <c r="C753" s="106"/>
      <c r="D753" s="31"/>
      <c r="E753" s="31"/>
      <c r="F753" s="31"/>
      <c r="G753" s="33"/>
      <c r="H753" s="33"/>
      <c r="I753" s="33"/>
      <c r="J753" s="33"/>
      <c r="K753" s="33"/>
      <c r="L753" s="33"/>
      <c r="M753" s="31"/>
      <c r="N753" s="30"/>
      <c r="O753" s="31"/>
      <c r="P753" s="31"/>
      <c r="Q753" s="30"/>
      <c r="R753" s="29"/>
      <c r="S753" s="29"/>
      <c r="T753" s="33"/>
      <c r="U753" s="33"/>
      <c r="V753" s="33"/>
      <c r="W753" s="33"/>
      <c r="X753" s="33"/>
      <c r="Y753" s="33"/>
      <c r="Z753" s="33"/>
      <c r="AA753" s="33"/>
      <c r="AB753" s="33"/>
      <c r="AC753" s="33"/>
      <c r="AD753" s="33"/>
      <c r="AE753" s="33"/>
      <c r="AF753" s="33"/>
      <c r="AG753" s="33"/>
      <c r="AH753" s="33"/>
      <c r="AI753" s="33"/>
      <c r="AJ753" s="33"/>
      <c r="AK753" s="33"/>
      <c r="AL753" s="33"/>
      <c r="AM753" s="33"/>
      <c r="AN753" s="33"/>
      <c r="AO753" s="33"/>
      <c r="AP753" s="33"/>
      <c r="AQ753" s="33"/>
      <c r="AR753" s="33"/>
      <c r="AS753" s="33"/>
      <c r="AT753" s="33"/>
      <c r="AU753" s="33"/>
      <c r="AV753" s="33"/>
      <c r="AW753" s="33"/>
      <c r="AX753" s="33"/>
      <c r="AY753" s="33"/>
      <c r="AZ753" s="33"/>
      <c r="BA753" s="33"/>
      <c r="BB753" s="33"/>
      <c r="BC753" s="33"/>
      <c r="BD753" s="33"/>
      <c r="BE753" s="1"/>
      <c r="BF753" s="1"/>
      <c r="BG753" s="1"/>
      <c r="BH753" s="1"/>
      <c r="BI753" s="1"/>
      <c r="BJ753" s="1"/>
      <c r="BK753" s="1"/>
      <c r="BL753" s="1"/>
      <c r="BM753" s="1"/>
      <c r="BN753" s="1"/>
      <c r="BO753" s="1"/>
      <c r="BP753" s="1"/>
      <c r="BQ753" s="1"/>
      <c r="BR753" s="1"/>
    </row>
    <row r="754" spans="1:70" x14ac:dyDescent="0.2">
      <c r="A754" s="33"/>
      <c r="B754" s="47"/>
      <c r="C754" s="106"/>
      <c r="D754" s="31"/>
      <c r="E754" s="31"/>
      <c r="F754" s="31"/>
      <c r="G754" s="33"/>
      <c r="H754" s="33"/>
      <c r="I754" s="33"/>
      <c r="J754" s="33"/>
      <c r="K754" s="33"/>
      <c r="L754" s="33"/>
      <c r="M754" s="31"/>
      <c r="N754" s="30"/>
      <c r="O754" s="31"/>
      <c r="P754" s="31"/>
      <c r="Q754" s="30"/>
      <c r="R754" s="29"/>
      <c r="S754" s="29"/>
      <c r="T754" s="33"/>
      <c r="U754" s="33"/>
      <c r="V754" s="33"/>
      <c r="W754" s="33"/>
      <c r="X754" s="33"/>
      <c r="Y754" s="33"/>
    </row>
  </sheetData>
  <phoneticPr fontId="0" type="noConversion"/>
  <conditionalFormatting sqref="G11:G30">
    <cfRule type="cellIs" dxfId="1851" priority="2549" stopIfTrue="1" operator="lessThanOrEqual">
      <formula>2.5</formula>
    </cfRule>
    <cfRule type="cellIs" dxfId="1850" priority="2550" stopIfTrue="1" operator="between">
      <formula>2.5</formula>
      <formula>7</formula>
    </cfRule>
    <cfRule type="cellIs" dxfId="1849" priority="2551" stopIfTrue="1" operator="greaterThan">
      <formula>7</formula>
    </cfRule>
  </conditionalFormatting>
  <conditionalFormatting sqref="G35:G54">
    <cfRule type="cellIs" dxfId="1848" priority="528" stopIfTrue="1" operator="lessThanOrEqual">
      <formula>2.5</formula>
    </cfRule>
    <cfRule type="cellIs" dxfId="1847" priority="529" stopIfTrue="1" operator="between">
      <formula>2.5</formula>
      <formula>7</formula>
    </cfRule>
    <cfRule type="cellIs" dxfId="1846" priority="530" stopIfTrue="1" operator="greaterThan">
      <formula>7</formula>
    </cfRule>
  </conditionalFormatting>
  <conditionalFormatting sqref="G57:G58">
    <cfRule type="cellIs" dxfId="1845" priority="503" stopIfTrue="1" operator="lessThanOrEqual">
      <formula>2.5</formula>
    </cfRule>
    <cfRule type="cellIs" dxfId="1844" priority="504" stopIfTrue="1" operator="between">
      <formula>2.5</formula>
      <formula>7</formula>
    </cfRule>
    <cfRule type="cellIs" dxfId="1843" priority="505" stopIfTrue="1" operator="greaterThan">
      <formula>7</formula>
    </cfRule>
  </conditionalFormatting>
  <conditionalFormatting sqref="G61:G84">
    <cfRule type="cellIs" dxfId="1842" priority="14" stopIfTrue="1" operator="lessThanOrEqual">
      <formula>2.5</formula>
    </cfRule>
    <cfRule type="cellIs" dxfId="1841" priority="15" stopIfTrue="1" operator="between">
      <formula>2.5</formula>
      <formula>7</formula>
    </cfRule>
    <cfRule type="cellIs" dxfId="1840" priority="16" stopIfTrue="1" operator="greaterThan">
      <formula>7</formula>
    </cfRule>
  </conditionalFormatting>
  <conditionalFormatting sqref="G87:G100">
    <cfRule type="cellIs" dxfId="1839" priority="382" stopIfTrue="1" operator="lessThanOrEqual">
      <formula>2.5</formula>
    </cfRule>
    <cfRule type="cellIs" dxfId="1838" priority="383" stopIfTrue="1" operator="between">
      <formula>2.5</formula>
      <formula>7</formula>
    </cfRule>
    <cfRule type="cellIs" dxfId="1837" priority="384" stopIfTrue="1" operator="greaterThan">
      <formula>7</formula>
    </cfRule>
  </conditionalFormatting>
  <conditionalFormatting sqref="G103:G114">
    <cfRule type="cellIs" dxfId="1836" priority="64" stopIfTrue="1" operator="greaterThan">
      <formula>7</formula>
    </cfRule>
    <cfRule type="cellIs" dxfId="1835" priority="64" stopIfTrue="1" operator="between">
      <formula>2.5</formula>
      <formula>7</formula>
    </cfRule>
    <cfRule type="cellIs" dxfId="1834" priority="3848" stopIfTrue="1" operator="lessThanOrEqual">
      <formula>2.5</formula>
    </cfRule>
  </conditionalFormatting>
  <conditionalFormatting sqref="G117:G129">
    <cfRule type="cellIs" dxfId="1833" priority="301" stopIfTrue="1" operator="lessThanOrEqual">
      <formula>2.5</formula>
    </cfRule>
    <cfRule type="cellIs" dxfId="1832" priority="302" stopIfTrue="1" operator="between">
      <formula>2.5</formula>
      <formula>7</formula>
    </cfRule>
    <cfRule type="cellIs" dxfId="1831" priority="303" stopIfTrue="1" operator="greaterThan">
      <formula>7</formula>
    </cfRule>
  </conditionalFormatting>
  <conditionalFormatting sqref="G132:G140">
    <cfRule type="cellIs" dxfId="1830" priority="245" stopIfTrue="1" operator="lessThanOrEqual">
      <formula>2.5</formula>
    </cfRule>
    <cfRule type="cellIs" dxfId="1829" priority="246" stopIfTrue="1" operator="between">
      <formula>2.5</formula>
      <formula>7</formula>
    </cfRule>
    <cfRule type="cellIs" dxfId="1828" priority="247" stopIfTrue="1" operator="greaterThan">
      <formula>7</formula>
    </cfRule>
  </conditionalFormatting>
  <conditionalFormatting sqref="G143:G158">
    <cfRule type="cellIs" dxfId="1827" priority="186" stopIfTrue="1" operator="lessThanOrEqual">
      <formula>2.5</formula>
    </cfRule>
    <cfRule type="cellIs" dxfId="1826" priority="187" stopIfTrue="1" operator="between">
      <formula>2.5</formula>
      <formula>7</formula>
    </cfRule>
    <cfRule type="cellIs" dxfId="1825" priority="188" stopIfTrue="1" operator="greaterThan">
      <formula>7</formula>
    </cfRule>
  </conditionalFormatting>
  <conditionalFormatting sqref="G161:G172">
    <cfRule type="cellIs" dxfId="1824" priority="133" stopIfTrue="1" operator="lessThanOrEqual">
      <formula>2.5</formula>
    </cfRule>
    <cfRule type="cellIs" dxfId="1823" priority="134" stopIfTrue="1" operator="between">
      <formula>2.5</formula>
      <formula>7</formula>
    </cfRule>
    <cfRule type="cellIs" dxfId="1822" priority="135" stopIfTrue="1" operator="greaterThan">
      <formula>7</formula>
    </cfRule>
  </conditionalFormatting>
  <conditionalFormatting sqref="G175:G176">
    <cfRule type="cellIs" dxfId="1821" priority="108" stopIfTrue="1" operator="lessThanOrEqual">
      <formula>2.5</formula>
    </cfRule>
    <cfRule type="cellIs" dxfId="1820" priority="109" stopIfTrue="1" operator="between">
      <formula>2.5</formula>
      <formula>7</formula>
    </cfRule>
    <cfRule type="cellIs" dxfId="1819" priority="110" stopIfTrue="1" operator="greaterThan">
      <formula>7</formula>
    </cfRule>
  </conditionalFormatting>
  <conditionalFormatting sqref="H11:H30">
    <cfRule type="cellIs" dxfId="1818" priority="577" stopIfTrue="1" operator="lessThanOrEqual">
      <formula>60</formula>
    </cfRule>
    <cfRule type="cellIs" dxfId="1817" priority="578" stopIfTrue="1" operator="between">
      <formula>60</formula>
      <formula>100</formula>
    </cfRule>
    <cfRule type="cellIs" dxfId="1816" priority="579" stopIfTrue="1" operator="greaterThan">
      <formula>100</formula>
    </cfRule>
  </conditionalFormatting>
  <conditionalFormatting sqref="H35:H54">
    <cfRule type="cellIs" dxfId="1815" priority="521" stopIfTrue="1" operator="lessThanOrEqual">
      <formula>60</formula>
    </cfRule>
    <cfRule type="cellIs" dxfId="1814" priority="522" stopIfTrue="1" operator="between">
      <formula>60</formula>
      <formula>100</formula>
    </cfRule>
    <cfRule type="cellIs" dxfId="1813" priority="523" stopIfTrue="1" operator="greaterThan">
      <formula>100</formula>
    </cfRule>
  </conditionalFormatting>
  <conditionalFormatting sqref="H57:H58">
    <cfRule type="cellIs" dxfId="1812" priority="487" stopIfTrue="1" operator="lessThanOrEqual">
      <formula>60</formula>
    </cfRule>
    <cfRule type="cellIs" dxfId="1811" priority="488" stopIfTrue="1" operator="between">
      <formula>60</formula>
      <formula>100</formula>
    </cfRule>
    <cfRule type="cellIs" dxfId="1810" priority="489" stopIfTrue="1" operator="greaterThan">
      <formula>100</formula>
    </cfRule>
  </conditionalFormatting>
  <conditionalFormatting sqref="H61:H84">
    <cfRule type="cellIs" dxfId="1809" priority="4" stopIfTrue="1" operator="lessThanOrEqual">
      <formula>60</formula>
    </cfRule>
    <cfRule type="cellIs" dxfId="1808" priority="5" stopIfTrue="1" operator="between">
      <formula>60</formula>
      <formula>100</formula>
    </cfRule>
    <cfRule type="cellIs" dxfId="1807" priority="6" stopIfTrue="1" operator="greaterThan">
      <formula>100</formula>
    </cfRule>
  </conditionalFormatting>
  <conditionalFormatting sqref="H87:H100">
    <cfRule type="cellIs" dxfId="1806" priority="375" stopIfTrue="1" operator="lessThanOrEqual">
      <formula>60</formula>
    </cfRule>
    <cfRule type="cellIs" dxfId="1805" priority="376" stopIfTrue="1" operator="between">
      <formula>60</formula>
      <formula>100</formula>
    </cfRule>
    <cfRule type="cellIs" dxfId="1804" priority="377" stopIfTrue="1" operator="greaterThan">
      <formula>100</formula>
    </cfRule>
  </conditionalFormatting>
  <conditionalFormatting sqref="H103:H114">
    <cfRule type="cellIs" dxfId="1803" priority="41" stopIfTrue="1" operator="lessThanOrEqual">
      <formula>60</formula>
    </cfRule>
    <cfRule type="cellIs" dxfId="1802" priority="42" stopIfTrue="1" operator="between">
      <formula>60</formula>
      <formula>100</formula>
    </cfRule>
    <cfRule type="cellIs" dxfId="1801" priority="43" stopIfTrue="1" operator="greaterThan">
      <formula>100</formula>
    </cfRule>
  </conditionalFormatting>
  <conditionalFormatting sqref="H117:H129">
    <cfRule type="cellIs" dxfId="1800" priority="291" stopIfTrue="1" operator="lessThanOrEqual">
      <formula>60</formula>
    </cfRule>
    <cfRule type="cellIs" dxfId="1799" priority="292" stopIfTrue="1" operator="between">
      <formula>60</formula>
      <formula>100</formula>
    </cfRule>
    <cfRule type="cellIs" dxfId="1798" priority="293" stopIfTrue="1" operator="greaterThan">
      <formula>100</formula>
    </cfRule>
  </conditionalFormatting>
  <conditionalFormatting sqref="H132:H140">
    <cfRule type="cellIs" dxfId="1797" priority="235" stopIfTrue="1" operator="lessThanOrEqual">
      <formula>60</formula>
    </cfRule>
    <cfRule type="cellIs" dxfId="1796" priority="236" stopIfTrue="1" operator="between">
      <formula>60</formula>
      <formula>100</formula>
    </cfRule>
    <cfRule type="cellIs" dxfId="1795" priority="237" stopIfTrue="1" operator="greaterThan">
      <formula>100</formula>
    </cfRule>
  </conditionalFormatting>
  <conditionalFormatting sqref="H143:H158">
    <cfRule type="cellIs" dxfId="1794" priority="179" stopIfTrue="1" operator="lessThanOrEqual">
      <formula>60</formula>
    </cfRule>
    <cfRule type="cellIs" dxfId="1793" priority="180" stopIfTrue="1" operator="between">
      <formula>60</formula>
      <formula>100</formula>
    </cfRule>
    <cfRule type="cellIs" dxfId="1792" priority="181" stopIfTrue="1" operator="greaterThan">
      <formula>100</formula>
    </cfRule>
  </conditionalFormatting>
  <conditionalFormatting sqref="H161:H172">
    <cfRule type="cellIs" dxfId="1791" priority="123" stopIfTrue="1" operator="lessThanOrEqual">
      <formula>60</formula>
    </cfRule>
    <cfRule type="cellIs" dxfId="1790" priority="124" stopIfTrue="1" operator="between">
      <formula>60</formula>
      <formula>100</formula>
    </cfRule>
    <cfRule type="cellIs" dxfId="1789" priority="125" stopIfTrue="1" operator="greaterThan">
      <formula>100</formula>
    </cfRule>
  </conditionalFormatting>
  <conditionalFormatting sqref="H175:H176">
    <cfRule type="cellIs" dxfId="1788" priority="95" stopIfTrue="1" operator="lessThanOrEqual">
      <formula>60</formula>
    </cfRule>
    <cfRule type="cellIs" dxfId="1787" priority="96" stopIfTrue="1" operator="between">
      <formula>60</formula>
      <formula>100</formula>
    </cfRule>
    <cfRule type="cellIs" dxfId="1786" priority="97" stopIfTrue="1" operator="greaterThan">
      <formula>100</formula>
    </cfRule>
  </conditionalFormatting>
  <conditionalFormatting sqref="I11:I30">
    <cfRule type="cellIs" dxfId="1785" priority="2552" stopIfTrue="1" operator="lessThanOrEqual">
      <formula>12</formula>
    </cfRule>
    <cfRule type="cellIs" dxfId="1784" priority="2553" stopIfTrue="1" operator="between">
      <formula>12</formula>
      <formula>16</formula>
    </cfRule>
    <cfRule type="cellIs" dxfId="1783" priority="2554" stopIfTrue="1" operator="greaterThan">
      <formula>16</formula>
    </cfRule>
  </conditionalFormatting>
  <conditionalFormatting sqref="I35:I54">
    <cfRule type="cellIs" dxfId="1782" priority="531" stopIfTrue="1" operator="lessThanOrEqual">
      <formula>12</formula>
    </cfRule>
    <cfRule type="cellIs" dxfId="1781" priority="532" stopIfTrue="1" operator="between">
      <formula>12</formula>
      <formula>16</formula>
    </cfRule>
    <cfRule type="cellIs" dxfId="1780" priority="533" stopIfTrue="1" operator="greaterThan">
      <formula>16</formula>
    </cfRule>
  </conditionalFormatting>
  <conditionalFormatting sqref="I57:I58">
    <cfRule type="cellIs" dxfId="1779" priority="506" stopIfTrue="1" operator="lessThanOrEqual">
      <formula>12</formula>
    </cfRule>
    <cfRule type="cellIs" dxfId="1778" priority="507" stopIfTrue="1" operator="between">
      <formula>12</formula>
      <formula>16</formula>
    </cfRule>
    <cfRule type="cellIs" dxfId="1777" priority="508" stopIfTrue="1" operator="greaterThan">
      <formula>16</formula>
    </cfRule>
  </conditionalFormatting>
  <conditionalFormatting sqref="I61:I84">
    <cfRule type="cellIs" dxfId="1776" priority="17" stopIfTrue="1" operator="lessThanOrEqual">
      <formula>12</formula>
    </cfRule>
    <cfRule type="cellIs" dxfId="1775" priority="18" stopIfTrue="1" operator="between">
      <formula>12</formula>
      <formula>16</formula>
    </cfRule>
    <cfRule type="cellIs" dxfId="1774" priority="19" stopIfTrue="1" operator="greaterThan">
      <formula>16</formula>
    </cfRule>
  </conditionalFormatting>
  <conditionalFormatting sqref="I87:I100">
    <cfRule type="cellIs" dxfId="1773" priority="385" stopIfTrue="1" operator="lessThanOrEqual">
      <formula>12</formula>
    </cfRule>
    <cfRule type="cellIs" dxfId="1772" priority="386" stopIfTrue="1" operator="between">
      <formula>12</formula>
      <formula>16</formula>
    </cfRule>
    <cfRule type="cellIs" dxfId="1771" priority="387" stopIfTrue="1" operator="greaterThan">
      <formula>16</formula>
    </cfRule>
  </conditionalFormatting>
  <conditionalFormatting sqref="I103:I114">
    <cfRule type="cellIs" dxfId="1770" priority="61" stopIfTrue="1" operator="greaterThan">
      <formula>16</formula>
    </cfRule>
    <cfRule type="cellIs" dxfId="1769" priority="3854" stopIfTrue="1" operator="between">
      <formula>12</formula>
      <formula>16</formula>
    </cfRule>
    <cfRule type="cellIs" dxfId="1768" priority="3854" stopIfTrue="1" operator="lessThanOrEqual">
      <formula>12</formula>
    </cfRule>
  </conditionalFormatting>
  <conditionalFormatting sqref="I117:I129">
    <cfRule type="cellIs" dxfId="1767" priority="304" stopIfTrue="1" operator="lessThanOrEqual">
      <formula>12</formula>
    </cfRule>
    <cfRule type="cellIs" dxfId="1766" priority="305" stopIfTrue="1" operator="between">
      <formula>12</formula>
      <formula>16</formula>
    </cfRule>
    <cfRule type="cellIs" dxfId="1765" priority="306" stopIfTrue="1" operator="greaterThan">
      <formula>16</formula>
    </cfRule>
  </conditionalFormatting>
  <conditionalFormatting sqref="I132:I140">
    <cfRule type="cellIs" dxfId="1764" priority="248" stopIfTrue="1" operator="lessThanOrEqual">
      <formula>12</formula>
    </cfRule>
    <cfRule type="cellIs" dxfId="1763" priority="249" stopIfTrue="1" operator="between">
      <formula>12</formula>
      <formula>16</formula>
    </cfRule>
    <cfRule type="cellIs" dxfId="1762" priority="250" stopIfTrue="1" operator="greaterThan">
      <formula>16</formula>
    </cfRule>
  </conditionalFormatting>
  <conditionalFormatting sqref="I143:I158">
    <cfRule type="cellIs" dxfId="1761" priority="189" stopIfTrue="1" operator="lessThanOrEqual">
      <formula>12</formula>
    </cfRule>
    <cfRule type="cellIs" dxfId="1760" priority="190" stopIfTrue="1" operator="between">
      <formula>12</formula>
      <formula>16</formula>
    </cfRule>
    <cfRule type="cellIs" dxfId="1759" priority="191" stopIfTrue="1" operator="greaterThan">
      <formula>16</formula>
    </cfRule>
  </conditionalFormatting>
  <conditionalFormatting sqref="I161:I172">
    <cfRule type="cellIs" dxfId="1758" priority="136" stopIfTrue="1" operator="lessThanOrEqual">
      <formula>12</formula>
    </cfRule>
    <cfRule type="cellIs" dxfId="1757" priority="137" stopIfTrue="1" operator="between">
      <formula>12</formula>
      <formula>16</formula>
    </cfRule>
    <cfRule type="cellIs" dxfId="1756" priority="138" stopIfTrue="1" operator="greaterThan">
      <formula>16</formula>
    </cfRule>
  </conditionalFormatting>
  <conditionalFormatting sqref="I175:I176">
    <cfRule type="cellIs" dxfId="1755" priority="111" stopIfTrue="1" operator="lessThanOrEqual">
      <formula>12</formula>
    </cfRule>
    <cfRule type="cellIs" dxfId="1754" priority="112" stopIfTrue="1" operator="between">
      <formula>12</formula>
      <formula>16</formula>
    </cfRule>
    <cfRule type="cellIs" dxfId="1753" priority="113" stopIfTrue="1" operator="greaterThan">
      <formula>16</formula>
    </cfRule>
  </conditionalFormatting>
  <conditionalFormatting sqref="Q11:Q30">
    <cfRule type="cellIs" dxfId="1752" priority="1577" stopIfTrue="1" operator="lessThanOrEqual">
      <formula>0.5</formula>
    </cfRule>
    <cfRule type="cellIs" dxfId="1751" priority="1578" stopIfTrue="1" operator="between">
      <formula>0.5</formula>
      <formula>1.5</formula>
    </cfRule>
    <cfRule type="cellIs" dxfId="1750" priority="1579" stopIfTrue="1" operator="greaterThan">
      <formula>1.5</formula>
    </cfRule>
  </conditionalFormatting>
  <conditionalFormatting sqref="Q35:Q54">
    <cfRule type="cellIs" dxfId="1749" priority="534" stopIfTrue="1" operator="lessThanOrEqual">
      <formula>0.5</formula>
    </cfRule>
    <cfRule type="cellIs" dxfId="1748" priority="535" stopIfTrue="1" operator="between">
      <formula>0.5</formula>
      <formula>1.5</formula>
    </cfRule>
    <cfRule type="cellIs" dxfId="1747" priority="536" stopIfTrue="1" operator="greaterThan">
      <formula>1.5</formula>
    </cfRule>
  </conditionalFormatting>
  <conditionalFormatting sqref="Q61:Q84">
    <cfRule type="cellIs" dxfId="1746" priority="11" stopIfTrue="1" operator="lessThanOrEqual">
      <formula>0.5</formula>
    </cfRule>
    <cfRule type="cellIs" dxfId="1745" priority="12" stopIfTrue="1" operator="between">
      <formula>0.5</formula>
      <formula>1.5</formula>
    </cfRule>
    <cfRule type="cellIs" dxfId="1744" priority="13" stopIfTrue="1" operator="greaterThan">
      <formula>1.5</formula>
    </cfRule>
  </conditionalFormatting>
  <conditionalFormatting sqref="Q87:Q100">
    <cfRule type="cellIs" dxfId="1743" priority="388" stopIfTrue="1" operator="lessThanOrEqual">
      <formula>0.5</formula>
    </cfRule>
    <cfRule type="cellIs" dxfId="1742" priority="389" stopIfTrue="1" operator="between">
      <formula>0.5</formula>
      <formula>1.5</formula>
    </cfRule>
    <cfRule type="cellIs" dxfId="1741" priority="390" stopIfTrue="1" operator="greaterThan">
      <formula>1.5</formula>
    </cfRule>
  </conditionalFormatting>
  <conditionalFormatting sqref="Q103:Q114">
    <cfRule type="cellIs" dxfId="1740" priority="46" stopIfTrue="1" operator="lessThanOrEqual">
      <formula>0.5</formula>
    </cfRule>
    <cfRule type="cellIs" dxfId="1739" priority="47" stopIfTrue="1" operator="between">
      <formula>0.5</formula>
      <formula>1.5</formula>
    </cfRule>
    <cfRule type="cellIs" dxfId="1738" priority="48" stopIfTrue="1" operator="greaterThan">
      <formula>1.5</formula>
    </cfRule>
  </conditionalFormatting>
  <conditionalFormatting sqref="Q117:Q129">
    <cfRule type="cellIs" dxfId="1737" priority="307" stopIfTrue="1" operator="lessThanOrEqual">
      <formula>0.5</formula>
    </cfRule>
    <cfRule type="cellIs" dxfId="1736" priority="308" stopIfTrue="1" operator="between">
      <formula>0.5</formula>
      <formula>1.5</formula>
    </cfRule>
  </conditionalFormatting>
  <conditionalFormatting sqref="Q118:Q129">
    <cfRule type="cellIs" dxfId="1735" priority="309" stopIfTrue="1" operator="greaterThan">
      <formula>1.5</formula>
    </cfRule>
  </conditionalFormatting>
  <conditionalFormatting sqref="Q132:Q140">
    <cfRule type="cellIs" dxfId="1734" priority="251" stopIfTrue="1" operator="lessThanOrEqual">
      <formula>0.5</formula>
    </cfRule>
    <cfRule type="cellIs" dxfId="1733" priority="252" stopIfTrue="1" operator="between">
      <formula>0.5</formula>
      <formula>1.5</formula>
    </cfRule>
  </conditionalFormatting>
  <conditionalFormatting sqref="Q133:Q140">
    <cfRule type="cellIs" dxfId="1732" priority="253" stopIfTrue="1" operator="greaterThan">
      <formula>1.5</formula>
    </cfRule>
  </conditionalFormatting>
  <conditionalFormatting sqref="Q143:Q158">
    <cfRule type="cellIs" dxfId="1731" priority="192" stopIfTrue="1" operator="lessThanOrEqual">
      <formula>0.5</formula>
    </cfRule>
    <cfRule type="cellIs" dxfId="1730" priority="193" stopIfTrue="1" operator="between">
      <formula>0.5</formula>
      <formula>1.5</formula>
    </cfRule>
    <cfRule type="cellIs" dxfId="1729" priority="194" stopIfTrue="1" operator="greaterThan">
      <formula>1.5</formula>
    </cfRule>
  </conditionalFormatting>
  <conditionalFormatting sqref="Q161:Q172">
    <cfRule type="cellIs" dxfId="1728" priority="130" stopIfTrue="1" operator="lessThanOrEqual">
      <formula>0.5</formula>
    </cfRule>
    <cfRule type="cellIs" dxfId="1727" priority="131" stopIfTrue="1" operator="between">
      <formula>0.5</formula>
      <formula>1.5</formula>
    </cfRule>
    <cfRule type="cellIs" dxfId="1726" priority="132" stopIfTrue="1" operator="greaterThan">
      <formula>1.5</formula>
    </cfRule>
  </conditionalFormatting>
  <conditionalFormatting sqref="Q175:Q176">
    <cfRule type="cellIs" dxfId="1725" priority="105" stopIfTrue="1" operator="lessThanOrEqual">
      <formula>0.5</formula>
    </cfRule>
    <cfRule type="cellIs" dxfId="1724" priority="106" stopIfTrue="1" operator="between">
      <formula>0.5</formula>
      <formula>1.5</formula>
    </cfRule>
    <cfRule type="cellIs" dxfId="1723" priority="107" stopIfTrue="1" operator="greaterThan">
      <formula>1.5</formula>
    </cfRule>
  </conditionalFormatting>
  <conditionalFormatting sqref="Q57:R58">
    <cfRule type="cellIs" dxfId="1722" priority="494" stopIfTrue="1" operator="lessThanOrEqual">
      <formula>0.5</formula>
    </cfRule>
    <cfRule type="cellIs" dxfId="1721" priority="495" stopIfTrue="1" operator="between">
      <formula>0.5</formula>
      <formula>1.5</formula>
    </cfRule>
    <cfRule type="cellIs" dxfId="1720" priority="496" stopIfTrue="1" operator="greaterThan">
      <formula>1.5</formula>
    </cfRule>
  </conditionalFormatting>
  <conditionalFormatting sqref="Q117:R117">
    <cfRule type="cellIs" dxfId="1719" priority="328" stopIfTrue="1" operator="greaterThan">
      <formula>1.5</formula>
    </cfRule>
  </conditionalFormatting>
  <conditionalFormatting sqref="Q132:R132">
    <cfRule type="cellIs" dxfId="1718" priority="272" stopIfTrue="1" operator="greaterThan">
      <formula>1.5</formula>
    </cfRule>
  </conditionalFormatting>
  <conditionalFormatting sqref="R11:R12">
    <cfRule type="cellIs" dxfId="1717" priority="2558" stopIfTrue="1" operator="lessThanOrEqual">
      <formula>3</formula>
    </cfRule>
    <cfRule type="cellIs" dxfId="1716" priority="2559" stopIfTrue="1" operator="between">
      <formula>3</formula>
      <formula>15</formula>
    </cfRule>
    <cfRule type="cellIs" dxfId="1715" priority="2560" stopIfTrue="1" operator="greaterThan">
      <formula>15</formula>
    </cfRule>
  </conditionalFormatting>
  <conditionalFormatting sqref="R13:R14">
    <cfRule type="cellIs" dxfId="1714" priority="1571" stopIfTrue="1" operator="lessThanOrEqual">
      <formula>0.5</formula>
    </cfRule>
    <cfRule type="cellIs" dxfId="1713" priority="1572" stopIfTrue="1" operator="between">
      <formula>0.5</formula>
      <formula>1.5</formula>
    </cfRule>
    <cfRule type="cellIs" dxfId="1712" priority="1573" stopIfTrue="1" operator="greaterThan">
      <formula>1.5</formula>
    </cfRule>
  </conditionalFormatting>
  <conditionalFormatting sqref="R15:R18">
    <cfRule type="cellIs" dxfId="1711" priority="2669" stopIfTrue="1" operator="lessThanOrEqual">
      <formula>3</formula>
    </cfRule>
    <cfRule type="cellIs" dxfId="1710" priority="2670" stopIfTrue="1" operator="between">
      <formula>3</formula>
      <formula>15</formula>
    </cfRule>
    <cfRule type="cellIs" dxfId="1709" priority="2671" stopIfTrue="1" operator="greaterThan">
      <formula>15</formula>
    </cfRule>
  </conditionalFormatting>
  <conditionalFormatting sqref="R19:R24">
    <cfRule type="cellIs" dxfId="1708" priority="1562" stopIfTrue="1" operator="lessThanOrEqual">
      <formula>0.5</formula>
    </cfRule>
    <cfRule type="cellIs" dxfId="1707" priority="1563" stopIfTrue="1" operator="between">
      <formula>0.5</formula>
      <formula>1.5</formula>
    </cfRule>
    <cfRule type="cellIs" dxfId="1706" priority="1564" stopIfTrue="1" operator="greaterThan">
      <formula>1.5</formula>
    </cfRule>
  </conditionalFormatting>
  <conditionalFormatting sqref="R25:R26 R28">
    <cfRule type="cellIs" dxfId="1705" priority="2606" stopIfTrue="1" operator="lessThanOrEqual">
      <formula>3</formula>
    </cfRule>
    <cfRule type="cellIs" dxfId="1704" priority="2607" stopIfTrue="1" operator="between">
      <formula>3</formula>
      <formula>15</formula>
    </cfRule>
    <cfRule type="cellIs" dxfId="1703" priority="2608" stopIfTrue="1" operator="greaterThan">
      <formula>15</formula>
    </cfRule>
  </conditionalFormatting>
  <conditionalFormatting sqref="R27">
    <cfRule type="cellIs" dxfId="1702" priority="1559" stopIfTrue="1" operator="lessThanOrEqual">
      <formula>0.5</formula>
    </cfRule>
    <cfRule type="cellIs" dxfId="1701" priority="1560" stopIfTrue="1" operator="between">
      <formula>0.5</formula>
      <formula>1.5</formula>
    </cfRule>
    <cfRule type="cellIs" dxfId="1700" priority="1561" stopIfTrue="1" operator="greaterThan">
      <formula>1.5</formula>
    </cfRule>
  </conditionalFormatting>
  <conditionalFormatting sqref="R29">
    <cfRule type="cellIs" dxfId="1699" priority="1556" stopIfTrue="1" operator="lessThanOrEqual">
      <formula>0.5</formula>
    </cfRule>
    <cfRule type="cellIs" dxfId="1698" priority="1557" stopIfTrue="1" operator="between">
      <formula>0.5</formula>
      <formula>1.5</formula>
    </cfRule>
    <cfRule type="cellIs" dxfId="1697" priority="1558" stopIfTrue="1" operator="greaterThan">
      <formula>1.5</formula>
    </cfRule>
  </conditionalFormatting>
  <conditionalFormatting sqref="R30">
    <cfRule type="cellIs" dxfId="1696" priority="2582" stopIfTrue="1" operator="lessThanOrEqual">
      <formula>3</formula>
    </cfRule>
    <cfRule type="cellIs" dxfId="1695" priority="2583" stopIfTrue="1" operator="between">
      <formula>3</formula>
      <formula>15</formula>
    </cfRule>
    <cfRule type="cellIs" dxfId="1694" priority="2584" stopIfTrue="1" operator="greaterThan">
      <formula>15</formula>
    </cfRule>
  </conditionalFormatting>
  <conditionalFormatting sqref="R35:R54">
    <cfRule type="cellIs" dxfId="1693" priority="537" stopIfTrue="1" operator="lessThanOrEqual">
      <formula>3</formula>
    </cfRule>
    <cfRule type="cellIs" dxfId="1692" priority="538" stopIfTrue="1" operator="between">
      <formula>3</formula>
      <formula>15</formula>
    </cfRule>
    <cfRule type="cellIs" dxfId="1691" priority="539" stopIfTrue="1" operator="greaterThan">
      <formula>15</formula>
    </cfRule>
  </conditionalFormatting>
  <conditionalFormatting sqref="R61:R84">
    <cfRule type="cellIs" dxfId="1690" priority="29" stopIfTrue="1" operator="lessThanOrEqual">
      <formula>3</formula>
    </cfRule>
    <cfRule type="cellIs" dxfId="1689" priority="30" stopIfTrue="1" operator="between">
      <formula>3</formula>
      <formula>15</formula>
    </cfRule>
    <cfRule type="cellIs" dxfId="1688" priority="31" stopIfTrue="1" operator="greaterThan">
      <formula>15</formula>
    </cfRule>
  </conditionalFormatting>
  <conditionalFormatting sqref="R87:R100">
    <cfRule type="cellIs" dxfId="1687" priority="391" stopIfTrue="1" operator="lessThanOrEqual">
      <formula>3</formula>
    </cfRule>
    <cfRule type="cellIs" dxfId="1686" priority="392" stopIfTrue="1" operator="between">
      <formula>3</formula>
      <formula>15</formula>
    </cfRule>
    <cfRule type="cellIs" dxfId="1685" priority="393" stopIfTrue="1" operator="greaterThan">
      <formula>15</formula>
    </cfRule>
  </conditionalFormatting>
  <conditionalFormatting sqref="R103">
    <cfRule type="cellIs" dxfId="1684" priority="49" stopIfTrue="1" operator="lessThanOrEqual">
      <formula>0.5</formula>
    </cfRule>
    <cfRule type="cellIs" dxfId="1683" priority="50" stopIfTrue="1" operator="between">
      <formula>0.5</formula>
      <formula>1.5</formula>
    </cfRule>
    <cfRule type="cellIs" dxfId="1682" priority="51" stopIfTrue="1" operator="greaterThan">
      <formula>1.5</formula>
    </cfRule>
  </conditionalFormatting>
  <conditionalFormatting sqref="R104:R114">
    <cfRule type="cellIs" dxfId="1681" priority="1472" stopIfTrue="1" operator="lessThanOrEqual">
      <formula>3</formula>
    </cfRule>
    <cfRule type="cellIs" dxfId="1680" priority="1473" stopIfTrue="1" operator="between">
      <formula>3</formula>
      <formula>15</formula>
    </cfRule>
    <cfRule type="cellIs" dxfId="1679" priority="1474" stopIfTrue="1" operator="greaterThan">
      <formula>15</formula>
    </cfRule>
  </conditionalFormatting>
  <conditionalFormatting sqref="R117">
    <cfRule type="cellIs" dxfId="1678" priority="326" stopIfTrue="1" operator="lessThanOrEqual">
      <formula>0.5</formula>
    </cfRule>
    <cfRule type="cellIs" dxfId="1677" priority="327" stopIfTrue="1" operator="between">
      <formula>0.5</formula>
      <formula>1.5</formula>
    </cfRule>
  </conditionalFormatting>
  <conditionalFormatting sqref="R118:R128 R176">
    <cfRule type="cellIs" dxfId="1676" priority="3863" stopIfTrue="1" operator="lessThanOrEqual">
      <formula>3</formula>
    </cfRule>
    <cfRule type="cellIs" dxfId="1675" priority="3864" stopIfTrue="1" operator="between">
      <formula>3</formula>
      <formula>15</formula>
    </cfRule>
    <cfRule type="cellIs" dxfId="1674" priority="3865" stopIfTrue="1" operator="greaterThan">
      <formula>15</formula>
    </cfRule>
  </conditionalFormatting>
  <conditionalFormatting sqref="R129">
    <cfRule type="cellIs" dxfId="1673" priority="298" stopIfTrue="1" operator="lessThanOrEqual">
      <formula>0.5</formula>
    </cfRule>
    <cfRule type="cellIs" dxfId="1672" priority="299" stopIfTrue="1" operator="between">
      <formula>0.5</formula>
      <formula>1.5</formula>
    </cfRule>
    <cfRule type="cellIs" dxfId="1671" priority="300" stopIfTrue="1" operator="greaterThan">
      <formula>1.5</formula>
    </cfRule>
  </conditionalFormatting>
  <conditionalFormatting sqref="R132">
    <cfRule type="cellIs" dxfId="1670" priority="270" stopIfTrue="1" operator="lessThanOrEqual">
      <formula>0.5</formula>
    </cfRule>
    <cfRule type="cellIs" dxfId="1669" priority="271" stopIfTrue="1" operator="between">
      <formula>0.5</formula>
      <formula>1.5</formula>
    </cfRule>
  </conditionalFormatting>
  <conditionalFormatting sqref="R133:R139">
    <cfRule type="cellIs" dxfId="1668" priority="1304" stopIfTrue="1" operator="lessThanOrEqual">
      <formula>3</formula>
    </cfRule>
    <cfRule type="cellIs" dxfId="1667" priority="1305" stopIfTrue="1" operator="between">
      <formula>3</formula>
      <formula>15</formula>
    </cfRule>
    <cfRule type="cellIs" dxfId="1666" priority="1306" stopIfTrue="1" operator="greaterThan">
      <formula>15</formula>
    </cfRule>
  </conditionalFormatting>
  <conditionalFormatting sqref="R140">
    <cfRule type="cellIs" dxfId="1665" priority="242" stopIfTrue="1" operator="lessThanOrEqual">
      <formula>0.5</formula>
    </cfRule>
    <cfRule type="cellIs" dxfId="1664" priority="243" stopIfTrue="1" operator="between">
      <formula>0.5</formula>
      <formula>1.5</formula>
    </cfRule>
    <cfRule type="cellIs" dxfId="1663" priority="244" stopIfTrue="1" operator="greaterThan">
      <formula>1.5</formula>
    </cfRule>
  </conditionalFormatting>
  <conditionalFormatting sqref="R143:R158">
    <cfRule type="cellIs" dxfId="1662" priority="195" stopIfTrue="1" operator="lessThanOrEqual">
      <formula>3</formula>
    </cfRule>
    <cfRule type="cellIs" dxfId="1661" priority="196" stopIfTrue="1" operator="between">
      <formula>3</formula>
      <formula>15</formula>
    </cfRule>
    <cfRule type="cellIs" dxfId="1660" priority="197" stopIfTrue="1" operator="greaterThan">
      <formula>15</formula>
    </cfRule>
  </conditionalFormatting>
  <conditionalFormatting sqref="R161">
    <cfRule type="cellIs" dxfId="1659" priority="1" stopIfTrue="1" operator="lessThanOrEqual">
      <formula>0.5</formula>
    </cfRule>
    <cfRule type="cellIs" dxfId="1658" priority="2" stopIfTrue="1" operator="between">
      <formula>0.5</formula>
      <formula>1.5</formula>
    </cfRule>
    <cfRule type="cellIs" dxfId="1657" priority="3" stopIfTrue="1" operator="greaterThan">
      <formula>1.5</formula>
    </cfRule>
  </conditionalFormatting>
  <conditionalFormatting sqref="R162:R172">
    <cfRule type="cellIs" dxfId="1656" priority="139" stopIfTrue="1" operator="lessThanOrEqual">
      <formula>3</formula>
    </cfRule>
    <cfRule type="cellIs" dxfId="1655" priority="140" stopIfTrue="1" operator="between">
      <formula>3</formula>
      <formula>15</formula>
    </cfRule>
    <cfRule type="cellIs" dxfId="1654" priority="141" stopIfTrue="1" operator="greaterThan">
      <formula>15</formula>
    </cfRule>
  </conditionalFormatting>
  <conditionalFormatting sqref="R175">
    <cfRule type="cellIs" dxfId="1653" priority="102" stopIfTrue="1" operator="lessThanOrEqual">
      <formula>0.5</formula>
    </cfRule>
    <cfRule type="cellIs" dxfId="1652" priority="103" stopIfTrue="1" operator="between">
      <formula>0.5</formula>
      <formula>1.5</formula>
    </cfRule>
    <cfRule type="cellIs" dxfId="1651" priority="104" stopIfTrue="1" operator="greaterThan">
      <formula>1.5</formula>
    </cfRule>
  </conditionalFormatting>
  <conditionalFormatting sqref="S11:S30">
    <cfRule type="cellIs" dxfId="1650" priority="2561" stopIfTrue="1" operator="lessThanOrEqual">
      <formula>1.25</formula>
    </cfRule>
    <cfRule type="cellIs" dxfId="1649" priority="2562" stopIfTrue="1" operator="between">
      <formula>1.25</formula>
      <formula>5</formula>
    </cfRule>
    <cfRule type="cellIs" dxfId="1648" priority="2563" stopIfTrue="1" operator="greaterThan">
      <formula>5</formula>
    </cfRule>
  </conditionalFormatting>
  <conditionalFormatting sqref="S35:S54">
    <cfRule type="cellIs" dxfId="1647" priority="540" stopIfTrue="1" operator="lessThanOrEqual">
      <formula>1.25</formula>
    </cfRule>
    <cfRule type="cellIs" dxfId="1646" priority="541" stopIfTrue="1" operator="between">
      <formula>1.25</formula>
      <formula>5</formula>
    </cfRule>
    <cfRule type="cellIs" dxfId="1645" priority="542" stopIfTrue="1" operator="greaterThan">
      <formula>5</formula>
    </cfRule>
  </conditionalFormatting>
  <conditionalFormatting sqref="S57:S58">
    <cfRule type="cellIs" dxfId="1644" priority="512" stopIfTrue="1" operator="lessThanOrEqual">
      <formula>1.25</formula>
    </cfRule>
    <cfRule type="cellIs" dxfId="1643" priority="513" stopIfTrue="1" operator="between">
      <formula>1.25</formula>
      <formula>5</formula>
    </cfRule>
    <cfRule type="cellIs" dxfId="1642" priority="514" stopIfTrue="1" operator="greaterThan">
      <formula>5</formula>
    </cfRule>
  </conditionalFormatting>
  <conditionalFormatting sqref="S61:S84">
    <cfRule type="cellIs" dxfId="1641" priority="20" stopIfTrue="1" operator="lessThanOrEqual">
      <formula>1.25</formula>
    </cfRule>
    <cfRule type="cellIs" dxfId="1640" priority="21" stopIfTrue="1" operator="between">
      <formula>1.25</formula>
      <formula>5</formula>
    </cfRule>
    <cfRule type="cellIs" dxfId="1639" priority="22" stopIfTrue="1" operator="greaterThan">
      <formula>5</formula>
    </cfRule>
  </conditionalFormatting>
  <conditionalFormatting sqref="S87:S100">
    <cfRule type="cellIs" dxfId="1638" priority="394" stopIfTrue="1" operator="lessThanOrEqual">
      <formula>1.25</formula>
    </cfRule>
    <cfRule type="cellIs" dxfId="1637" priority="395" stopIfTrue="1" operator="between">
      <formula>1.25</formula>
      <formula>5</formula>
    </cfRule>
    <cfRule type="cellIs" dxfId="1636" priority="396" stopIfTrue="1" operator="greaterThan">
      <formula>5</formula>
    </cfRule>
  </conditionalFormatting>
  <conditionalFormatting sqref="S103:S114">
    <cfRule type="cellIs" dxfId="1635" priority="58" stopIfTrue="1" operator="lessThanOrEqual">
      <formula>1.25</formula>
    </cfRule>
    <cfRule type="cellIs" dxfId="1634" priority="59" stopIfTrue="1" operator="between">
      <formula>1.25</formula>
      <formula>5</formula>
    </cfRule>
    <cfRule type="cellIs" dxfId="1633" priority="60" stopIfTrue="1" operator="greaterThan">
      <formula>5</formula>
    </cfRule>
  </conditionalFormatting>
  <conditionalFormatting sqref="S117:S129">
    <cfRule type="cellIs" dxfId="1632" priority="310" stopIfTrue="1" operator="lessThanOrEqual">
      <formula>1.25</formula>
    </cfRule>
    <cfRule type="cellIs" dxfId="1631" priority="311" stopIfTrue="1" operator="between">
      <formula>1.25</formula>
      <formula>5</formula>
    </cfRule>
    <cfRule type="cellIs" dxfId="1630" priority="312" stopIfTrue="1" operator="greaterThan">
      <formula>5</formula>
    </cfRule>
  </conditionalFormatting>
  <conditionalFormatting sqref="S132:S140">
    <cfRule type="cellIs" dxfId="1629" priority="254" stopIfTrue="1" operator="lessThanOrEqual">
      <formula>1.25</formula>
    </cfRule>
    <cfRule type="cellIs" dxfId="1628" priority="255" stopIfTrue="1" operator="between">
      <formula>1.25</formula>
      <formula>5</formula>
    </cfRule>
    <cfRule type="cellIs" dxfId="1627" priority="256" stopIfTrue="1" operator="greaterThan">
      <formula>5</formula>
    </cfRule>
  </conditionalFormatting>
  <conditionalFormatting sqref="S143:S158">
    <cfRule type="cellIs" dxfId="1626" priority="198" stopIfTrue="1" operator="lessThanOrEqual">
      <formula>1.25</formula>
    </cfRule>
    <cfRule type="cellIs" dxfId="1625" priority="199" stopIfTrue="1" operator="between">
      <formula>1.25</formula>
      <formula>5</formula>
    </cfRule>
    <cfRule type="cellIs" dxfId="1624" priority="200" stopIfTrue="1" operator="greaterThan">
      <formula>5</formula>
    </cfRule>
  </conditionalFormatting>
  <conditionalFormatting sqref="S161:S172">
    <cfRule type="cellIs" dxfId="1623" priority="142" stopIfTrue="1" operator="lessThanOrEqual">
      <formula>1.25</formula>
    </cfRule>
    <cfRule type="cellIs" dxfId="1622" priority="143" stopIfTrue="1" operator="between">
      <formula>1.25</formula>
      <formula>5</formula>
    </cfRule>
    <cfRule type="cellIs" dxfId="1621" priority="144" stopIfTrue="1" operator="greaterThan">
      <formula>5</formula>
    </cfRule>
  </conditionalFormatting>
  <conditionalFormatting sqref="S175:S176">
    <cfRule type="cellIs" dxfId="1620" priority="114" stopIfTrue="1" operator="lessThanOrEqual">
      <formula>1.25</formula>
    </cfRule>
    <cfRule type="cellIs" dxfId="1619" priority="115" stopIfTrue="1" operator="between">
      <formula>1.25</formula>
      <formula>5</formula>
    </cfRule>
    <cfRule type="cellIs" dxfId="1618" priority="116" stopIfTrue="1" operator="greaterThan">
      <formula>5</formula>
    </cfRule>
  </conditionalFormatting>
  <conditionalFormatting sqref="T11:T30">
    <cfRule type="cellIs" dxfId="1617" priority="1180" stopIfTrue="1" operator="between">
      <formula>0.0501</formula>
      <formula>0.1</formula>
    </cfRule>
    <cfRule type="cellIs" dxfId="1616" priority="1181" stopIfTrue="1" operator="greaterThan">
      <formula>0.1</formula>
    </cfRule>
    <cfRule type="cellIs" dxfId="1615" priority="1182" stopIfTrue="1" operator="between">
      <formula>0.0501</formula>
      <formula>0.1</formula>
    </cfRule>
    <cfRule type="cellIs" dxfId="1614" priority="1183" stopIfTrue="1" operator="greaterThan">
      <formula>0.1</formula>
    </cfRule>
  </conditionalFormatting>
  <conditionalFormatting sqref="T35">
    <cfRule type="cellIs" dxfId="1613" priority="552" stopIfTrue="1" operator="between">
      <formula>0.0501</formula>
      <formula>0.1</formula>
    </cfRule>
    <cfRule type="cellIs" dxfId="1612" priority="553" stopIfTrue="1" operator="greaterThan">
      <formula>0.1</formula>
    </cfRule>
  </conditionalFormatting>
  <conditionalFormatting sqref="T35:T53">
    <cfRule type="cellIs" dxfId="1611" priority="554" stopIfTrue="1" operator="between">
      <formula>0.0501</formula>
      <formula>0.1</formula>
    </cfRule>
    <cfRule type="cellIs" dxfId="1610" priority="555" stopIfTrue="1" operator="greaterThan">
      <formula>0.1</formula>
    </cfRule>
  </conditionalFormatting>
  <conditionalFormatting sqref="T36:T53">
    <cfRule type="cellIs" dxfId="1609" priority="1178" stopIfTrue="1" operator="between">
      <formula>0.0501</formula>
      <formula>0.1</formula>
    </cfRule>
    <cfRule type="cellIs" dxfId="1608" priority="1179" stopIfTrue="1" operator="greaterThan">
      <formula>0.1</formula>
    </cfRule>
  </conditionalFormatting>
  <conditionalFormatting sqref="T54">
    <cfRule type="cellIs" dxfId="1607" priority="524" stopIfTrue="1" operator="between">
      <formula>0.0501</formula>
      <formula>0.1</formula>
    </cfRule>
    <cfRule type="cellIs" dxfId="1606" priority="525" stopIfTrue="1" operator="greaterThan">
      <formula>0.1</formula>
    </cfRule>
    <cfRule type="cellIs" dxfId="1605" priority="526" stopIfTrue="1" operator="between">
      <formula>0.0501</formula>
      <formula>0.1</formula>
    </cfRule>
    <cfRule type="cellIs" dxfId="1604" priority="527" stopIfTrue="1" operator="greaterThan">
      <formula>0.1</formula>
    </cfRule>
  </conditionalFormatting>
  <conditionalFormatting sqref="T57:T58">
    <cfRule type="cellIs" dxfId="1603" priority="490" stopIfTrue="1" operator="between">
      <formula>0.0501</formula>
      <formula>0.1</formula>
    </cfRule>
    <cfRule type="cellIs" dxfId="1602" priority="491" stopIfTrue="1" operator="greaterThan">
      <formula>0.1</formula>
    </cfRule>
    <cfRule type="cellIs" dxfId="1601" priority="492" stopIfTrue="1" operator="between">
      <formula>0.0501</formula>
      <formula>0.1</formula>
    </cfRule>
    <cfRule type="cellIs" dxfId="1600" priority="493" stopIfTrue="1" operator="greaterThan">
      <formula>0.1</formula>
    </cfRule>
  </conditionalFormatting>
  <conditionalFormatting sqref="T61">
    <cfRule type="cellIs" dxfId="1599" priority="462" stopIfTrue="1" operator="between">
      <formula>0.0501</formula>
      <formula>0.1</formula>
    </cfRule>
    <cfRule type="cellIs" dxfId="1598" priority="463" stopIfTrue="1" operator="greaterThan">
      <formula>0.1</formula>
    </cfRule>
  </conditionalFormatting>
  <conditionalFormatting sqref="T61:T83">
    <cfRule type="cellIs" dxfId="1597" priority="464" stopIfTrue="1" operator="between">
      <formula>0.0501</formula>
      <formula>0.1</formula>
    </cfRule>
    <cfRule type="cellIs" dxfId="1596" priority="465" stopIfTrue="1" operator="greaterThan">
      <formula>0.1</formula>
    </cfRule>
  </conditionalFormatting>
  <conditionalFormatting sqref="T84">
    <cfRule type="cellIs" dxfId="1595" priority="7" stopIfTrue="1" operator="between">
      <formula>0.0501</formula>
      <formula>0.1</formula>
    </cfRule>
    <cfRule type="cellIs" dxfId="1594" priority="8" stopIfTrue="1" operator="greaterThan">
      <formula>0.1</formula>
    </cfRule>
    <cfRule type="cellIs" dxfId="1593" priority="9" stopIfTrue="1" operator="between">
      <formula>0.0501</formula>
      <formula>0.1</formula>
    </cfRule>
    <cfRule type="cellIs" dxfId="1592" priority="10" stopIfTrue="1" operator="greaterThan">
      <formula>0.1</formula>
    </cfRule>
  </conditionalFormatting>
  <conditionalFormatting sqref="T87">
    <cfRule type="cellIs" dxfId="1591" priority="406" stopIfTrue="1" operator="between">
      <formula>0.0501</formula>
      <formula>0.1</formula>
    </cfRule>
    <cfRule type="cellIs" dxfId="1590" priority="407" stopIfTrue="1" operator="greaterThan">
      <formula>0.1</formula>
    </cfRule>
  </conditionalFormatting>
  <conditionalFormatting sqref="T87:T99">
    <cfRule type="cellIs" dxfId="1589" priority="408" stopIfTrue="1" operator="between">
      <formula>0.0501</formula>
      <formula>0.1</formula>
    </cfRule>
    <cfRule type="cellIs" dxfId="1588" priority="409" stopIfTrue="1" operator="greaterThan">
      <formula>0.1</formula>
    </cfRule>
  </conditionalFormatting>
  <conditionalFormatting sqref="T88:T99">
    <cfRule type="cellIs" dxfId="1587" priority="1166" stopIfTrue="1" operator="between">
      <formula>0.0501</formula>
      <formula>0.1</formula>
    </cfRule>
    <cfRule type="cellIs" dxfId="1586" priority="1167" stopIfTrue="1" operator="greaterThan">
      <formula>0.1</formula>
    </cfRule>
  </conditionalFormatting>
  <conditionalFormatting sqref="T100">
    <cfRule type="cellIs" dxfId="1585" priority="378" stopIfTrue="1" operator="between">
      <formula>0.0501</formula>
      <formula>0.1</formula>
    </cfRule>
    <cfRule type="cellIs" dxfId="1584" priority="379" stopIfTrue="1" operator="greaterThan">
      <formula>0.1</formula>
    </cfRule>
    <cfRule type="cellIs" dxfId="1583" priority="380" stopIfTrue="1" operator="between">
      <formula>0.0501</formula>
      <formula>0.1</formula>
    </cfRule>
    <cfRule type="cellIs" dxfId="1582" priority="381" stopIfTrue="1" operator="greaterThan">
      <formula>0.1</formula>
    </cfRule>
  </conditionalFormatting>
  <conditionalFormatting sqref="T103">
    <cfRule type="cellIs" dxfId="1581" priority="44" stopIfTrue="1" operator="between">
      <formula>0.0501</formula>
      <formula>0.1</formula>
    </cfRule>
    <cfRule type="cellIs" dxfId="1580" priority="45" stopIfTrue="1" operator="greaterThan">
      <formula>0.1</formula>
    </cfRule>
  </conditionalFormatting>
  <conditionalFormatting sqref="T103:T114">
    <cfRule type="cellIs" dxfId="1579" priority="352" stopIfTrue="1" operator="between">
      <formula>0.0501</formula>
      <formula>0.1</formula>
    </cfRule>
    <cfRule type="cellIs" dxfId="1578" priority="353" stopIfTrue="1" operator="greaterThan">
      <formula>0.1</formula>
    </cfRule>
  </conditionalFormatting>
  <conditionalFormatting sqref="T117">
    <cfRule type="cellIs" dxfId="1577" priority="322" stopIfTrue="1" operator="between">
      <formula>0.0501</formula>
      <formula>0.1</formula>
    </cfRule>
    <cfRule type="cellIs" dxfId="1576" priority="323" stopIfTrue="1" operator="greaterThan">
      <formula>0.1</formula>
    </cfRule>
  </conditionalFormatting>
  <conditionalFormatting sqref="T117:T128">
    <cfRule type="cellIs" dxfId="1575" priority="324" stopIfTrue="1" operator="between">
      <formula>0.0501</formula>
      <formula>0.1</formula>
    </cfRule>
    <cfRule type="cellIs" dxfId="1574" priority="325" stopIfTrue="1" operator="greaterThan">
      <formula>0.1</formula>
    </cfRule>
  </conditionalFormatting>
  <conditionalFormatting sqref="T129">
    <cfRule type="cellIs" dxfId="1573" priority="294" stopIfTrue="1" operator="between">
      <formula>0.0501</formula>
      <formula>0.1</formula>
    </cfRule>
    <cfRule type="cellIs" dxfId="1572" priority="295" stopIfTrue="1" operator="greaterThan">
      <formula>0.1</formula>
    </cfRule>
    <cfRule type="cellIs" dxfId="1571" priority="296" stopIfTrue="1" operator="between">
      <formula>0.0501</formula>
      <formula>0.1</formula>
    </cfRule>
    <cfRule type="cellIs" dxfId="1570" priority="297" stopIfTrue="1" operator="greaterThan">
      <formula>0.1</formula>
    </cfRule>
  </conditionalFormatting>
  <conditionalFormatting sqref="T132">
    <cfRule type="cellIs" dxfId="1569" priority="266" stopIfTrue="1" operator="between">
      <formula>0.0501</formula>
      <formula>0.1</formula>
    </cfRule>
    <cfRule type="cellIs" dxfId="1568" priority="267" stopIfTrue="1" operator="greaterThan">
      <formula>0.1</formula>
    </cfRule>
  </conditionalFormatting>
  <conditionalFormatting sqref="T132:T139">
    <cfRule type="cellIs" dxfId="1567" priority="268" stopIfTrue="1" operator="between">
      <formula>0.0501</formula>
      <formula>0.1</formula>
    </cfRule>
    <cfRule type="cellIs" dxfId="1566" priority="269" stopIfTrue="1" operator="greaterThan">
      <formula>0.1</formula>
    </cfRule>
  </conditionalFormatting>
  <conditionalFormatting sqref="T133:T139">
    <cfRule type="cellIs" dxfId="1565" priority="1154" stopIfTrue="1" operator="between">
      <formula>0.0501</formula>
      <formula>0.1</formula>
    </cfRule>
    <cfRule type="cellIs" dxfId="1564" priority="1155" stopIfTrue="1" operator="greaterThan">
      <formula>0.1</formula>
    </cfRule>
  </conditionalFormatting>
  <conditionalFormatting sqref="T140">
    <cfRule type="cellIs" dxfId="1563" priority="238" stopIfTrue="1" operator="between">
      <formula>0.0501</formula>
      <formula>0.1</formula>
    </cfRule>
    <cfRule type="cellIs" dxfId="1562" priority="239" stopIfTrue="1" operator="greaterThan">
      <formula>0.1</formula>
    </cfRule>
    <cfRule type="cellIs" dxfId="1561" priority="240" stopIfTrue="1" operator="between">
      <formula>0.0501</formula>
      <formula>0.1</formula>
    </cfRule>
    <cfRule type="cellIs" dxfId="1560" priority="241" stopIfTrue="1" operator="greaterThan">
      <formula>0.1</formula>
    </cfRule>
  </conditionalFormatting>
  <conditionalFormatting sqref="T143">
    <cfRule type="cellIs" dxfId="1559" priority="210" stopIfTrue="1" operator="between">
      <formula>0.0501</formula>
      <formula>0.1</formula>
    </cfRule>
    <cfRule type="cellIs" dxfId="1558" priority="211" stopIfTrue="1" operator="greaterThan">
      <formula>0.1</formula>
    </cfRule>
  </conditionalFormatting>
  <conditionalFormatting sqref="T143:T157">
    <cfRule type="cellIs" dxfId="1557" priority="212" stopIfTrue="1" operator="between">
      <formula>0.0501</formula>
      <formula>0.1</formula>
    </cfRule>
    <cfRule type="cellIs" dxfId="1556" priority="213" stopIfTrue="1" operator="greaterThan">
      <formula>0.1</formula>
    </cfRule>
  </conditionalFormatting>
  <conditionalFormatting sqref="T144:T157">
    <cfRule type="cellIs" dxfId="1555" priority="1150" stopIfTrue="1" operator="between">
      <formula>0.0501</formula>
      <formula>0.1</formula>
    </cfRule>
    <cfRule type="cellIs" dxfId="1554" priority="1151" stopIfTrue="1" operator="greaterThan">
      <formula>0.1</formula>
    </cfRule>
  </conditionalFormatting>
  <conditionalFormatting sqref="T158">
    <cfRule type="cellIs" dxfId="1553" priority="182" stopIfTrue="1" operator="between">
      <formula>0.0501</formula>
      <formula>0.1</formula>
    </cfRule>
    <cfRule type="cellIs" dxfId="1552" priority="183" stopIfTrue="1" operator="greaterThan">
      <formula>0.1</formula>
    </cfRule>
    <cfRule type="cellIs" dxfId="1551" priority="184" stopIfTrue="1" operator="between">
      <formula>0.0501</formula>
      <formula>0.1</formula>
    </cfRule>
    <cfRule type="cellIs" dxfId="1550" priority="185" stopIfTrue="1" operator="greaterThan">
      <formula>0.1</formula>
    </cfRule>
  </conditionalFormatting>
  <conditionalFormatting sqref="T161">
    <cfRule type="cellIs" dxfId="1549" priority="154" stopIfTrue="1" operator="between">
      <formula>0.0501</formula>
      <formula>0.1</formula>
    </cfRule>
    <cfRule type="cellIs" dxfId="1548" priority="155" stopIfTrue="1" operator="greaterThan">
      <formula>0.1</formula>
    </cfRule>
  </conditionalFormatting>
  <conditionalFormatting sqref="T161:T172">
    <cfRule type="cellIs" dxfId="1547" priority="156" stopIfTrue="1" operator="between">
      <formula>0.0501</formula>
      <formula>0.1</formula>
    </cfRule>
    <cfRule type="cellIs" dxfId="1546" priority="157" stopIfTrue="1" operator="greaterThan">
      <formula>0.1</formula>
    </cfRule>
  </conditionalFormatting>
  <conditionalFormatting sqref="T162:T172">
    <cfRule type="cellIs" dxfId="1545" priority="1146" stopIfTrue="1" operator="between">
      <formula>0.0501</formula>
      <formula>0.1</formula>
    </cfRule>
    <cfRule type="cellIs" dxfId="1544" priority="1147" stopIfTrue="1" operator="greaterThan">
      <formula>0.1</formula>
    </cfRule>
  </conditionalFormatting>
  <conditionalFormatting sqref="T175">
    <cfRule type="cellIs" dxfId="1543" priority="98" stopIfTrue="1" operator="between">
      <formula>0.0501</formula>
      <formula>0.1</formula>
    </cfRule>
    <cfRule type="cellIs" dxfId="1542" priority="99" stopIfTrue="1" operator="greaterThan">
      <formula>0.1</formula>
    </cfRule>
  </conditionalFormatting>
  <conditionalFormatting sqref="T175:T192">
    <cfRule type="cellIs" dxfId="1541" priority="100" stopIfTrue="1" operator="between">
      <formula>0.0501</formula>
      <formula>0.1</formula>
    </cfRule>
    <cfRule type="cellIs" dxfId="1540" priority="101" stopIfTrue="1" operator="greaterThan">
      <formula>0.1</formula>
    </cfRule>
  </conditionalFormatting>
  <conditionalFormatting sqref="U11:U30">
    <cfRule type="cellIs" dxfId="1539" priority="32" stopIfTrue="1" operator="greaterThanOrEqual">
      <formula>3</formula>
    </cfRule>
    <cfRule type="cellIs" dxfId="1538" priority="33" stopIfTrue="1" operator="between">
      <formula>1.01</formula>
      <formula>3</formula>
    </cfRule>
    <cfRule type="cellIs" dxfId="1537" priority="34" stopIfTrue="1" operator="lessThan">
      <formula>1.01</formula>
    </cfRule>
  </conditionalFormatting>
  <conditionalFormatting sqref="U35:U54">
    <cfRule type="cellIs" dxfId="1536" priority="546" stopIfTrue="1" operator="greaterThanOrEqual">
      <formula>3</formula>
    </cfRule>
    <cfRule type="cellIs" dxfId="1535" priority="547" stopIfTrue="1" operator="between">
      <formula>1.01</formula>
      <formula>3</formula>
    </cfRule>
    <cfRule type="cellIs" dxfId="1534" priority="548" stopIfTrue="1" operator="lessThan">
      <formula>1.01</formula>
    </cfRule>
  </conditionalFormatting>
  <conditionalFormatting sqref="U57:U58">
    <cfRule type="cellIs" dxfId="1533" priority="518" stopIfTrue="1" operator="greaterThanOrEqual">
      <formula>3</formula>
    </cfRule>
    <cfRule type="cellIs" dxfId="1532" priority="519" stopIfTrue="1" operator="between">
      <formula>1.01</formula>
      <formula>3</formula>
    </cfRule>
    <cfRule type="cellIs" dxfId="1531" priority="520" stopIfTrue="1" operator="lessThan">
      <formula>1.01</formula>
    </cfRule>
  </conditionalFormatting>
  <conditionalFormatting sqref="U61:U84">
    <cfRule type="cellIs" dxfId="1530" priority="26" stopIfTrue="1" operator="greaterThanOrEqual">
      <formula>3</formula>
    </cfRule>
    <cfRule type="cellIs" dxfId="1529" priority="27" stopIfTrue="1" operator="between">
      <formula>1.01</formula>
      <formula>3</formula>
    </cfRule>
    <cfRule type="cellIs" dxfId="1528" priority="28" stopIfTrue="1" operator="lessThan">
      <formula>1.01</formula>
    </cfRule>
  </conditionalFormatting>
  <conditionalFormatting sqref="U87:U100">
    <cfRule type="cellIs" dxfId="1527" priority="38" stopIfTrue="1" operator="greaterThanOrEqual">
      <formula>3</formula>
    </cfRule>
    <cfRule type="cellIs" dxfId="1526" priority="39" stopIfTrue="1" operator="between">
      <formula>1.01</formula>
      <formula>3</formula>
    </cfRule>
    <cfRule type="cellIs" dxfId="1525" priority="40" stopIfTrue="1" operator="lessThan">
      <formula>1.01</formula>
    </cfRule>
  </conditionalFormatting>
  <conditionalFormatting sqref="U103">
    <cfRule type="cellIs" dxfId="1524" priority="65" stopIfTrue="1" operator="between">
      <formula>1.01</formula>
      <formula>3</formula>
    </cfRule>
    <cfRule type="cellIs" dxfId="1523" priority="66" stopIfTrue="1" operator="lessThan">
      <formula>1.01</formula>
    </cfRule>
  </conditionalFormatting>
  <conditionalFormatting sqref="U103:U114">
    <cfRule type="cellIs" dxfId="1522" priority="372" stopIfTrue="1" operator="greaterThanOrEqual">
      <formula>3</formula>
    </cfRule>
  </conditionalFormatting>
  <conditionalFormatting sqref="U104:U114">
    <cfRule type="cellIs" dxfId="1521" priority="373" stopIfTrue="1" operator="between">
      <formula>1.01</formula>
      <formula>3</formula>
    </cfRule>
    <cfRule type="cellIs" dxfId="1520" priority="374" stopIfTrue="1" operator="lessThan">
      <formula>1.01</formula>
    </cfRule>
  </conditionalFormatting>
  <conditionalFormatting sqref="U117:U129">
    <cfRule type="cellIs" dxfId="1519" priority="316" stopIfTrue="1" operator="greaterThanOrEqual">
      <formula>3</formula>
    </cfRule>
    <cfRule type="cellIs" dxfId="1518" priority="317" stopIfTrue="1" operator="between">
      <formula>1.01</formula>
      <formula>3</formula>
    </cfRule>
    <cfRule type="cellIs" dxfId="1517" priority="318" stopIfTrue="1" operator="lessThan">
      <formula>1.01</formula>
    </cfRule>
  </conditionalFormatting>
  <conditionalFormatting sqref="U132:U140">
    <cfRule type="cellIs" dxfId="1516" priority="260" stopIfTrue="1" operator="greaterThanOrEqual">
      <formula>3</formula>
    </cfRule>
    <cfRule type="cellIs" dxfId="1515" priority="261" stopIfTrue="1" operator="between">
      <formula>1.01</formula>
      <formula>3</formula>
    </cfRule>
    <cfRule type="cellIs" dxfId="1514" priority="262" stopIfTrue="1" operator="lessThan">
      <formula>1.01</formula>
    </cfRule>
  </conditionalFormatting>
  <conditionalFormatting sqref="U143:U158">
    <cfRule type="cellIs" dxfId="1513" priority="204" stopIfTrue="1" operator="greaterThanOrEqual">
      <formula>3</formula>
    </cfRule>
    <cfRule type="cellIs" dxfId="1512" priority="205" stopIfTrue="1" operator="between">
      <formula>1.01</formula>
      <formula>3</formula>
    </cfRule>
    <cfRule type="cellIs" dxfId="1511" priority="206" stopIfTrue="1" operator="lessThan">
      <formula>1.01</formula>
    </cfRule>
  </conditionalFormatting>
  <conditionalFormatting sqref="U161:U172">
    <cfRule type="cellIs" dxfId="1510" priority="148" stopIfTrue="1" operator="greaterThanOrEqual">
      <formula>3</formula>
    </cfRule>
    <cfRule type="cellIs" dxfId="1509" priority="149" stopIfTrue="1" operator="between">
      <formula>1.01</formula>
      <formula>3</formula>
    </cfRule>
    <cfRule type="cellIs" dxfId="1508" priority="150" stopIfTrue="1" operator="lessThan">
      <formula>1.01</formula>
    </cfRule>
  </conditionalFormatting>
  <conditionalFormatting sqref="U175:U192">
    <cfRule type="cellIs" dxfId="1507" priority="92" stopIfTrue="1" operator="greaterThanOrEqual">
      <formula>3</formula>
    </cfRule>
    <cfRule type="cellIs" dxfId="1506" priority="93" stopIfTrue="1" operator="between">
      <formula>1.01</formula>
      <formula>3</formula>
    </cfRule>
    <cfRule type="cellIs" dxfId="1505" priority="94" stopIfTrue="1" operator="lessThan">
      <formula>1.01</formula>
    </cfRule>
  </conditionalFormatting>
  <conditionalFormatting sqref="Y11:Y30">
    <cfRule type="cellIs" dxfId="1504" priority="2564" stopIfTrue="1" operator="lessThanOrEqual">
      <formula>12</formula>
    </cfRule>
    <cfRule type="cellIs" dxfId="1503" priority="2565" stopIfTrue="1" operator="between">
      <formula>12</formula>
      <formula>25</formula>
    </cfRule>
    <cfRule type="cellIs" dxfId="1502" priority="2566" stopIfTrue="1" operator="greaterThan">
      <formula>25</formula>
    </cfRule>
  </conditionalFormatting>
  <conditionalFormatting sqref="Y35:Y54">
    <cfRule type="cellIs" dxfId="1501" priority="543" stopIfTrue="1" operator="lessThanOrEqual">
      <formula>12</formula>
    </cfRule>
    <cfRule type="cellIs" dxfId="1500" priority="544" stopIfTrue="1" operator="between">
      <formula>12</formula>
      <formula>25</formula>
    </cfRule>
    <cfRule type="cellIs" dxfId="1499" priority="545" stopIfTrue="1" operator="greaterThan">
      <formula>25</formula>
    </cfRule>
  </conditionalFormatting>
  <conditionalFormatting sqref="Y57:Y58">
    <cfRule type="cellIs" dxfId="1498" priority="515" stopIfTrue="1" operator="lessThanOrEqual">
      <formula>12</formula>
    </cfRule>
    <cfRule type="cellIs" dxfId="1497" priority="516" stopIfTrue="1" operator="between">
      <formula>12</formula>
      <formula>25</formula>
    </cfRule>
    <cfRule type="cellIs" dxfId="1496" priority="517" stopIfTrue="1" operator="greaterThan">
      <formula>25</formula>
    </cfRule>
  </conditionalFormatting>
  <conditionalFormatting sqref="Y61:Y84">
    <cfRule type="cellIs" dxfId="1495" priority="23" stopIfTrue="1" operator="lessThanOrEqual">
      <formula>12</formula>
    </cfRule>
    <cfRule type="cellIs" dxfId="1494" priority="24" stopIfTrue="1" operator="between">
      <formula>12</formula>
      <formula>25</formula>
    </cfRule>
    <cfRule type="cellIs" dxfId="1493" priority="25" stopIfTrue="1" operator="greaterThan">
      <formula>25</formula>
    </cfRule>
  </conditionalFormatting>
  <conditionalFormatting sqref="Y87:Y100">
    <cfRule type="cellIs" dxfId="1492" priority="397" stopIfTrue="1" operator="lessThanOrEqual">
      <formula>12</formula>
    </cfRule>
    <cfRule type="cellIs" dxfId="1491" priority="398" stopIfTrue="1" operator="between">
      <formula>12</formula>
      <formula>25</formula>
    </cfRule>
    <cfRule type="cellIs" dxfId="1490" priority="399" stopIfTrue="1" operator="greaterThan">
      <formula>25</formula>
    </cfRule>
  </conditionalFormatting>
  <conditionalFormatting sqref="Y103">
    <cfRule type="cellIs" dxfId="1489" priority="62" stopIfTrue="1" operator="between">
      <formula>12</formula>
      <formula>25</formula>
    </cfRule>
    <cfRule type="cellIs" dxfId="1488" priority="63" stopIfTrue="1" operator="greaterThan">
      <formula>25</formula>
    </cfRule>
  </conditionalFormatting>
  <conditionalFormatting sqref="Y103:Y114">
    <cfRule type="cellIs" dxfId="1487" priority="369" stopIfTrue="1" operator="lessThanOrEqual">
      <formula>12</formula>
    </cfRule>
  </conditionalFormatting>
  <conditionalFormatting sqref="Y104:Y114">
    <cfRule type="cellIs" dxfId="1486" priority="370" stopIfTrue="1" operator="between">
      <formula>12</formula>
      <formula>25</formula>
    </cfRule>
    <cfRule type="cellIs" dxfId="1485" priority="371" stopIfTrue="1" operator="greaterThan">
      <formula>25</formula>
    </cfRule>
  </conditionalFormatting>
  <conditionalFormatting sqref="Y117:Y129">
    <cfRule type="cellIs" dxfId="1484" priority="313" stopIfTrue="1" operator="lessThanOrEqual">
      <formula>12</formula>
    </cfRule>
    <cfRule type="cellIs" dxfId="1483" priority="314" stopIfTrue="1" operator="between">
      <formula>12</formula>
      <formula>25</formula>
    </cfRule>
    <cfRule type="cellIs" dxfId="1482" priority="315" stopIfTrue="1" operator="greaterThan">
      <formula>25</formula>
    </cfRule>
  </conditionalFormatting>
  <conditionalFormatting sqref="Y132:Y140">
    <cfRule type="cellIs" dxfId="1481" priority="257" stopIfTrue="1" operator="lessThanOrEqual">
      <formula>12</formula>
    </cfRule>
    <cfRule type="cellIs" dxfId="1480" priority="258" stopIfTrue="1" operator="between">
      <formula>12</formula>
      <formula>25</formula>
    </cfRule>
    <cfRule type="cellIs" dxfId="1479" priority="259" stopIfTrue="1" operator="greaterThan">
      <formula>25</formula>
    </cfRule>
  </conditionalFormatting>
  <conditionalFormatting sqref="Y143:Y158">
    <cfRule type="cellIs" dxfId="1478" priority="201" stopIfTrue="1" operator="lessThanOrEqual">
      <formula>12</formula>
    </cfRule>
    <cfRule type="cellIs" dxfId="1477" priority="202" stopIfTrue="1" operator="between">
      <formula>12</formula>
      <formula>25</formula>
    </cfRule>
    <cfRule type="cellIs" dxfId="1476" priority="203" stopIfTrue="1" operator="greaterThan">
      <formula>25</formula>
    </cfRule>
  </conditionalFormatting>
  <conditionalFormatting sqref="Y161:Y172">
    <cfRule type="cellIs" dxfId="1475" priority="145" stopIfTrue="1" operator="lessThanOrEqual">
      <formula>12</formula>
    </cfRule>
    <cfRule type="cellIs" dxfId="1474" priority="146" stopIfTrue="1" operator="between">
      <formula>12</formula>
      <formula>25</formula>
    </cfRule>
    <cfRule type="cellIs" dxfId="1473" priority="147" stopIfTrue="1" operator="greaterThan">
      <formula>25</formula>
    </cfRule>
  </conditionalFormatting>
  <conditionalFormatting sqref="Y175:Y192">
    <cfRule type="cellIs" dxfId="1472" priority="89" stopIfTrue="1" operator="lessThanOrEqual">
      <formula>12</formula>
    </cfRule>
    <cfRule type="cellIs" dxfId="1471" priority="90" stopIfTrue="1" operator="between">
      <formula>12</formula>
      <formula>25</formula>
    </cfRule>
    <cfRule type="cellIs" dxfId="1470" priority="91" stopIfTrue="1" operator="greaterThan">
      <formula>25</formula>
    </cfRule>
  </conditionalFormatting>
  <pageMargins left="0.47244094488188981" right="0.39370078740157483" top="0.98425196850393704" bottom="0.98425196850393704" header="0.51181102362204722" footer="0.51181102362204722"/>
  <pageSetup paperSize="9" scale="7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ECB9-8DC9-42C0-9585-27964776B97E}">
  <dimension ref="A1:AN200"/>
  <sheetViews>
    <sheetView zoomScale="84" zoomScaleNormal="84" workbookViewId="0">
      <selection activeCell="A19" sqref="A19:XFD19"/>
    </sheetView>
  </sheetViews>
  <sheetFormatPr defaultRowHeight="12.75" x14ac:dyDescent="0.2"/>
  <cols>
    <col min="1" max="1" width="33.5703125" customWidth="1"/>
    <col min="2" max="2" width="22.28515625" customWidth="1"/>
    <col min="3" max="3" width="10.85546875" style="311" customWidth="1"/>
    <col min="4" max="4" width="12.140625" customWidth="1"/>
    <col min="5" max="5" width="12.140625" style="218" customWidth="1"/>
    <col min="6" max="7" width="12.140625" style="217" customWidth="1"/>
    <col min="8" max="9" width="12.140625" customWidth="1"/>
    <col min="10" max="11" width="12.140625" style="218" customWidth="1"/>
    <col min="12" max="13" width="12.140625" style="219" customWidth="1"/>
    <col min="14" max="16" width="12.140625" style="217" customWidth="1"/>
    <col min="17" max="17" width="12.140625" style="301" customWidth="1"/>
    <col min="18" max="18" width="12.140625" style="217" customWidth="1"/>
    <col min="19" max="19" width="15.7109375" style="217" customWidth="1"/>
    <col min="20" max="20" width="13.85546875" style="301" customWidth="1"/>
    <col min="21" max="21" width="14.140625" style="217" customWidth="1"/>
    <col min="22" max="40" width="9.140625" style="16"/>
  </cols>
  <sheetData>
    <row r="1" spans="1:40" x14ac:dyDescent="0.2">
      <c r="A1" s="235" t="s">
        <v>0</v>
      </c>
      <c r="B1" s="235"/>
      <c r="C1" s="236"/>
      <c r="D1" s="237"/>
      <c r="E1" s="238"/>
      <c r="F1" s="239" t="s">
        <v>391</v>
      </c>
      <c r="G1" s="240"/>
      <c r="H1" s="237"/>
      <c r="I1" s="237"/>
      <c r="J1" s="237"/>
      <c r="K1" s="241"/>
      <c r="L1" s="241"/>
      <c r="M1" s="241"/>
      <c r="N1" s="242"/>
      <c r="O1" s="242"/>
      <c r="P1" s="242"/>
      <c r="Q1" s="243"/>
      <c r="R1" s="242"/>
      <c r="S1" s="242"/>
      <c r="T1" s="243"/>
      <c r="U1" s="242"/>
    </row>
    <row r="2" spans="1:40" x14ac:dyDescent="0.2">
      <c r="A2" s="244"/>
      <c r="B2" s="244"/>
      <c r="C2" s="236"/>
      <c r="D2" s="236"/>
      <c r="E2" s="245"/>
      <c r="F2" s="239" t="s">
        <v>392</v>
      </c>
      <c r="G2" s="240"/>
      <c r="H2" s="237"/>
      <c r="I2" s="237"/>
      <c r="J2" s="237"/>
      <c r="K2" s="241"/>
      <c r="L2" s="241"/>
      <c r="M2" s="241"/>
      <c r="N2" s="242"/>
      <c r="O2" s="242"/>
      <c r="P2" s="242"/>
      <c r="Q2" s="243"/>
      <c r="R2" s="242"/>
      <c r="S2" s="242"/>
      <c r="T2" s="243"/>
      <c r="U2" s="242"/>
    </row>
    <row r="3" spans="1:40" x14ac:dyDescent="0.2">
      <c r="A3" s="244"/>
      <c r="B3" s="244"/>
      <c r="C3" s="236"/>
      <c r="D3" s="237"/>
      <c r="E3" s="237"/>
      <c r="F3" s="240"/>
      <c r="G3" s="240"/>
      <c r="H3" s="237"/>
      <c r="I3" s="237"/>
      <c r="J3" s="237"/>
      <c r="K3" s="241"/>
      <c r="L3" s="241"/>
      <c r="M3" s="241"/>
      <c r="N3" s="242"/>
      <c r="O3" s="242"/>
      <c r="P3" s="242"/>
      <c r="Q3" s="243"/>
      <c r="R3" s="242"/>
      <c r="S3" s="242"/>
      <c r="T3" s="243"/>
      <c r="U3" s="242"/>
    </row>
    <row r="4" spans="1:40" x14ac:dyDescent="0.2">
      <c r="A4" s="244"/>
      <c r="B4" s="244"/>
      <c r="C4" s="236"/>
      <c r="D4" s="237"/>
      <c r="E4" s="246"/>
      <c r="F4" s="242"/>
      <c r="G4" s="242"/>
      <c r="H4" s="237"/>
      <c r="I4" s="237"/>
      <c r="J4" s="247"/>
      <c r="K4" s="237"/>
      <c r="L4" s="241"/>
      <c r="M4" s="241"/>
      <c r="N4" s="242"/>
      <c r="O4" s="242"/>
      <c r="P4" s="242"/>
      <c r="Q4" s="243"/>
      <c r="R4" s="242"/>
      <c r="S4" s="242"/>
      <c r="T4" s="243"/>
      <c r="U4" s="242"/>
    </row>
    <row r="5" spans="1:40" x14ac:dyDescent="0.2">
      <c r="A5" s="248" t="s">
        <v>363</v>
      </c>
      <c r="B5" s="244"/>
      <c r="C5" s="236"/>
      <c r="D5" s="237"/>
      <c r="E5" s="246"/>
      <c r="F5" s="242"/>
      <c r="G5" s="242"/>
      <c r="H5" s="237"/>
      <c r="I5" s="237"/>
      <c r="J5" s="247"/>
      <c r="K5" s="237"/>
      <c r="L5" s="241"/>
      <c r="M5" s="241"/>
      <c r="N5" s="242"/>
      <c r="O5" s="242"/>
      <c r="P5" s="242"/>
      <c r="Q5" s="243"/>
      <c r="R5" s="242"/>
      <c r="S5" s="242"/>
      <c r="T5" s="243"/>
      <c r="U5" s="242"/>
    </row>
    <row r="6" spans="1:40" x14ac:dyDescent="0.2">
      <c r="A6" s="248" t="s">
        <v>393</v>
      </c>
      <c r="B6" s="244"/>
      <c r="C6" s="236"/>
      <c r="D6" s="237"/>
      <c r="E6" s="246"/>
      <c r="F6" s="242"/>
      <c r="G6" s="242"/>
      <c r="H6" s="237"/>
      <c r="I6" s="237"/>
      <c r="J6" s="247"/>
      <c r="K6" s="237"/>
      <c r="L6" s="241"/>
      <c r="M6" s="241"/>
      <c r="N6" s="242"/>
      <c r="O6" s="242"/>
      <c r="P6" s="242"/>
      <c r="Q6" s="243"/>
      <c r="R6" s="242"/>
      <c r="S6" s="242"/>
      <c r="T6" s="243"/>
      <c r="U6" s="242"/>
    </row>
    <row r="7" spans="1:40" x14ac:dyDescent="0.2">
      <c r="A7" s="244"/>
      <c r="B7" s="244"/>
      <c r="C7" s="236"/>
      <c r="D7" s="237"/>
      <c r="E7" s="246"/>
      <c r="F7" s="242"/>
      <c r="G7" s="242"/>
      <c r="H7" s="237"/>
      <c r="I7" s="237"/>
      <c r="J7" s="247"/>
      <c r="K7" s="237"/>
      <c r="L7" s="241"/>
      <c r="M7" s="241"/>
      <c r="N7" s="242"/>
      <c r="O7" s="242"/>
      <c r="P7" s="242"/>
      <c r="Q7" s="243"/>
      <c r="R7" s="242"/>
      <c r="S7" s="242"/>
      <c r="T7" s="243"/>
      <c r="U7" s="242"/>
    </row>
    <row r="8" spans="1:40" x14ac:dyDescent="0.2">
      <c r="A8" s="248" t="s">
        <v>364</v>
      </c>
      <c r="B8" s="244"/>
      <c r="C8" s="236"/>
      <c r="D8" s="237"/>
      <c r="E8" s="246"/>
      <c r="F8" s="242"/>
      <c r="G8" s="242"/>
      <c r="H8" s="237"/>
      <c r="I8" s="237"/>
      <c r="J8" s="247"/>
      <c r="K8" s="237"/>
      <c r="L8" s="241"/>
      <c r="M8" s="241"/>
      <c r="N8" s="242"/>
      <c r="O8" s="242"/>
      <c r="P8" s="242"/>
      <c r="Q8" s="243"/>
      <c r="R8" s="242"/>
      <c r="S8" s="242"/>
      <c r="T8" s="243"/>
      <c r="U8" s="242"/>
    </row>
    <row r="9" spans="1:40" ht="40.5" customHeight="1" x14ac:dyDescent="0.2">
      <c r="A9" s="388" t="s">
        <v>365</v>
      </c>
      <c r="B9" s="388"/>
      <c r="C9" s="388"/>
      <c r="D9" s="388"/>
      <c r="E9" s="388"/>
      <c r="F9" s="388"/>
      <c r="G9" s="388"/>
      <c r="H9" s="388"/>
      <c r="I9" s="388"/>
      <c r="J9" s="388"/>
      <c r="K9" s="388"/>
      <c r="L9" s="388"/>
      <c r="M9" s="388"/>
      <c r="N9" s="388"/>
      <c r="O9" s="388"/>
      <c r="P9" s="388"/>
      <c r="Q9" s="388"/>
      <c r="R9" s="388"/>
      <c r="S9" s="388"/>
      <c r="T9" s="388"/>
      <c r="U9" s="388"/>
    </row>
    <row r="10" spans="1:40" x14ac:dyDescent="0.2">
      <c r="A10" s="244"/>
      <c r="B10" s="236"/>
      <c r="C10" s="237"/>
      <c r="D10" s="246"/>
      <c r="E10" s="236"/>
      <c r="F10" s="237"/>
      <c r="G10" s="246"/>
      <c r="H10" s="236"/>
      <c r="I10" s="237"/>
      <c r="J10" s="246"/>
      <c r="K10" s="236"/>
      <c r="L10" s="237"/>
      <c r="M10" s="246"/>
      <c r="N10" s="236"/>
      <c r="O10" s="237"/>
      <c r="P10" s="246"/>
      <c r="Q10" s="236"/>
      <c r="R10" s="237"/>
      <c r="S10" s="237"/>
      <c r="T10" s="246"/>
      <c r="U10" s="16"/>
    </row>
    <row r="11" spans="1:40" x14ac:dyDescent="0.2">
      <c r="A11" s="235" t="s">
        <v>28</v>
      </c>
      <c r="B11" s="249" t="s">
        <v>4</v>
      </c>
      <c r="C11" s="250" t="s">
        <v>366</v>
      </c>
      <c r="D11" s="250" t="s">
        <v>367</v>
      </c>
      <c r="E11" s="251" t="s">
        <v>368</v>
      </c>
      <c r="F11" s="251" t="s">
        <v>369</v>
      </c>
      <c r="G11" s="250" t="s">
        <v>370</v>
      </c>
      <c r="H11" s="250" t="s">
        <v>371</v>
      </c>
      <c r="I11" s="250" t="s">
        <v>372</v>
      </c>
      <c r="J11" s="250" t="s">
        <v>373</v>
      </c>
      <c r="K11" s="252" t="s">
        <v>374</v>
      </c>
      <c r="L11" s="252" t="s">
        <v>375</v>
      </c>
      <c r="M11" s="251" t="s">
        <v>376</v>
      </c>
      <c r="N11" s="251" t="s">
        <v>377</v>
      </c>
      <c r="O11" s="251" t="s">
        <v>378</v>
      </c>
      <c r="P11" s="250" t="s">
        <v>379</v>
      </c>
      <c r="Q11" s="251" t="s">
        <v>380</v>
      </c>
      <c r="R11" s="250" t="s">
        <v>381</v>
      </c>
      <c r="S11" s="250" t="s">
        <v>390</v>
      </c>
      <c r="T11" s="251" t="s">
        <v>382</v>
      </c>
      <c r="U11" s="16"/>
      <c r="AN11"/>
    </row>
    <row r="12" spans="1:40" x14ac:dyDescent="0.2">
      <c r="A12" s="253"/>
      <c r="B12" s="254"/>
      <c r="C12" s="255" t="s">
        <v>361</v>
      </c>
      <c r="D12" s="255" t="s">
        <v>361</v>
      </c>
      <c r="E12" s="255" t="s">
        <v>361</v>
      </c>
      <c r="F12" s="255" t="s">
        <v>361</v>
      </c>
      <c r="G12" s="255" t="s">
        <v>361</v>
      </c>
      <c r="H12" s="255" t="s">
        <v>361</v>
      </c>
      <c r="I12" s="255" t="s">
        <v>361</v>
      </c>
      <c r="J12" s="255" t="s">
        <v>361</v>
      </c>
      <c r="K12" s="255" t="s">
        <v>361</v>
      </c>
      <c r="L12" s="255" t="s">
        <v>361</v>
      </c>
      <c r="M12" s="255" t="s">
        <v>361</v>
      </c>
      <c r="N12" s="255" t="s">
        <v>361</v>
      </c>
      <c r="O12" s="255" t="s">
        <v>361</v>
      </c>
      <c r="P12" s="255" t="s">
        <v>361</v>
      </c>
      <c r="Q12" s="255" t="s">
        <v>361</v>
      </c>
      <c r="R12" s="255" t="s">
        <v>361</v>
      </c>
      <c r="S12" s="255" t="s">
        <v>361</v>
      </c>
      <c r="T12" s="255" t="s">
        <v>361</v>
      </c>
      <c r="U12" s="16"/>
      <c r="AN12"/>
    </row>
    <row r="13" spans="1:40" s="261" customFormat="1" x14ac:dyDescent="0.2">
      <c r="A13" t="s">
        <v>383</v>
      </c>
      <c r="B13" s="256" t="s">
        <v>580</v>
      </c>
      <c r="C13" s="258" t="s">
        <v>494</v>
      </c>
      <c r="D13" s="258" t="s">
        <v>494</v>
      </c>
      <c r="E13" s="259" t="s">
        <v>417</v>
      </c>
      <c r="F13" s="259" t="s">
        <v>417</v>
      </c>
      <c r="G13" s="259" t="s">
        <v>417</v>
      </c>
      <c r="H13" s="257" t="s">
        <v>445</v>
      </c>
      <c r="I13" s="316" t="s">
        <v>494</v>
      </c>
      <c r="J13" s="259" t="s">
        <v>494</v>
      </c>
      <c r="K13" s="259">
        <v>0.37</v>
      </c>
      <c r="L13" s="258" t="s">
        <v>494</v>
      </c>
      <c r="M13" s="259">
        <v>0.37</v>
      </c>
      <c r="N13" s="259" t="s">
        <v>494</v>
      </c>
      <c r="O13" s="257" t="s">
        <v>508</v>
      </c>
      <c r="P13" s="258" t="s">
        <v>508</v>
      </c>
      <c r="Q13" s="258" t="s">
        <v>508</v>
      </c>
      <c r="R13" s="258" t="s">
        <v>494</v>
      </c>
      <c r="S13" s="259">
        <v>0.37</v>
      </c>
      <c r="T13" s="257">
        <v>0.37</v>
      </c>
      <c r="U13" s="303"/>
      <c r="V13" s="360"/>
      <c r="W13" s="360"/>
      <c r="X13" s="360"/>
      <c r="Y13" s="303"/>
      <c r="Z13" s="360"/>
      <c r="AA13" s="303"/>
      <c r="AB13" s="360"/>
      <c r="AC13" s="303"/>
      <c r="AD13" s="360"/>
      <c r="AE13" s="303"/>
      <c r="AF13" s="360"/>
      <c r="AG13" s="303"/>
      <c r="AH13" s="360"/>
      <c r="AI13" s="360"/>
      <c r="AJ13" s="356"/>
      <c r="AK13" s="274"/>
      <c r="AL13" s="260"/>
      <c r="AM13" s="260"/>
    </row>
    <row r="14" spans="1:40" s="261" customFormat="1" x14ac:dyDescent="0.2">
      <c r="A14" t="s">
        <v>384</v>
      </c>
      <c r="B14" s="256" t="s">
        <v>580</v>
      </c>
      <c r="C14" s="258" t="s">
        <v>494</v>
      </c>
      <c r="D14" s="258" t="s">
        <v>494</v>
      </c>
      <c r="E14" s="259" t="s">
        <v>417</v>
      </c>
      <c r="F14" s="259" t="s">
        <v>417</v>
      </c>
      <c r="G14" s="259" t="s">
        <v>417</v>
      </c>
      <c r="H14" s="257" t="s">
        <v>445</v>
      </c>
      <c r="I14" s="259" t="s">
        <v>494</v>
      </c>
      <c r="J14" s="259" t="s">
        <v>494</v>
      </c>
      <c r="K14" s="259">
        <v>0.39</v>
      </c>
      <c r="L14" s="258" t="s">
        <v>494</v>
      </c>
      <c r="M14" s="259">
        <v>0.39</v>
      </c>
      <c r="N14" s="259">
        <v>0.6</v>
      </c>
      <c r="O14" s="257">
        <v>0.69</v>
      </c>
      <c r="P14" s="258" t="s">
        <v>508</v>
      </c>
      <c r="Q14" s="258" t="s">
        <v>508</v>
      </c>
      <c r="R14" s="258" t="s">
        <v>494</v>
      </c>
      <c r="S14" s="259">
        <v>0.39</v>
      </c>
      <c r="T14" s="257">
        <v>1.7</v>
      </c>
      <c r="U14" s="303"/>
      <c r="V14" s="360"/>
      <c r="W14" s="360"/>
      <c r="X14" s="360"/>
      <c r="Y14" s="360"/>
      <c r="Z14" s="360"/>
      <c r="AA14" s="303"/>
      <c r="AB14" s="360"/>
      <c r="AC14" s="303"/>
      <c r="AD14" s="360"/>
      <c r="AE14" s="303"/>
      <c r="AF14" s="360"/>
      <c r="AG14" s="303"/>
      <c r="AH14" s="360"/>
      <c r="AI14" s="360"/>
      <c r="AJ14" s="356"/>
      <c r="AK14" s="274"/>
      <c r="AL14" s="260"/>
      <c r="AM14" s="260"/>
    </row>
    <row r="15" spans="1:40" s="261" customFormat="1" ht="13.5" customHeight="1" x14ac:dyDescent="0.2">
      <c r="A15" t="s">
        <v>385</v>
      </c>
      <c r="B15" s="256" t="s">
        <v>580</v>
      </c>
      <c r="C15" s="258" t="s">
        <v>494</v>
      </c>
      <c r="D15" s="258" t="s">
        <v>494</v>
      </c>
      <c r="E15" s="258" t="s">
        <v>417</v>
      </c>
      <c r="F15" s="259" t="s">
        <v>417</v>
      </c>
      <c r="G15" s="259" t="s">
        <v>417</v>
      </c>
      <c r="H15" s="257" t="s">
        <v>584</v>
      </c>
      <c r="I15" s="259" t="s">
        <v>494</v>
      </c>
      <c r="J15" s="259">
        <v>0.42</v>
      </c>
      <c r="K15" s="259" t="s">
        <v>494</v>
      </c>
      <c r="L15" s="258" t="s">
        <v>494</v>
      </c>
      <c r="M15" s="259" t="s">
        <v>494</v>
      </c>
      <c r="N15" s="257">
        <v>5.0999999999999996</v>
      </c>
      <c r="O15" s="257">
        <v>0.7</v>
      </c>
      <c r="P15" s="258" t="s">
        <v>508</v>
      </c>
      <c r="Q15" s="258" t="s">
        <v>508</v>
      </c>
      <c r="R15" s="258" t="s">
        <v>494</v>
      </c>
      <c r="S15" s="259" t="s">
        <v>417</v>
      </c>
      <c r="T15" s="257">
        <v>6.2</v>
      </c>
      <c r="U15" s="303"/>
      <c r="V15" s="360"/>
      <c r="W15" s="360"/>
      <c r="X15" s="360"/>
      <c r="Y15" s="303"/>
      <c r="Z15" s="360"/>
      <c r="AA15" s="360"/>
      <c r="AB15" s="360"/>
      <c r="AC15" s="303"/>
      <c r="AD15" s="360"/>
      <c r="AE15" s="303"/>
      <c r="AF15" s="360"/>
      <c r="AG15" s="303"/>
      <c r="AH15" s="360"/>
      <c r="AI15" s="360"/>
      <c r="AJ15" s="356"/>
      <c r="AK15" s="274"/>
      <c r="AL15" s="260"/>
      <c r="AM15" s="260"/>
    </row>
    <row r="16" spans="1:40" s="261" customFormat="1" x14ac:dyDescent="0.2">
      <c r="A16" t="s">
        <v>386</v>
      </c>
      <c r="B16" s="256">
        <v>46127</v>
      </c>
      <c r="C16" s="258" t="s">
        <v>494</v>
      </c>
      <c r="D16" s="258" t="s">
        <v>494</v>
      </c>
      <c r="E16" s="259" t="s">
        <v>417</v>
      </c>
      <c r="F16" s="259" t="s">
        <v>417</v>
      </c>
      <c r="G16" s="259" t="s">
        <v>417</v>
      </c>
      <c r="H16" s="257" t="s">
        <v>508</v>
      </c>
      <c r="I16" s="259" t="s">
        <v>494</v>
      </c>
      <c r="J16" s="259" t="s">
        <v>494</v>
      </c>
      <c r="K16" s="259" t="s">
        <v>494</v>
      </c>
      <c r="L16" s="258" t="s">
        <v>494</v>
      </c>
      <c r="M16" s="259" t="s">
        <v>494</v>
      </c>
      <c r="N16" s="259">
        <v>1.9</v>
      </c>
      <c r="O16" s="259" t="s">
        <v>508</v>
      </c>
      <c r="P16" s="258" t="s">
        <v>508</v>
      </c>
      <c r="Q16" s="258" t="s">
        <v>508</v>
      </c>
      <c r="R16" s="258" t="s">
        <v>494</v>
      </c>
      <c r="S16" s="259" t="s">
        <v>417</v>
      </c>
      <c r="T16" s="257">
        <v>1.9</v>
      </c>
      <c r="U16" s="303"/>
      <c r="V16" s="360"/>
      <c r="W16" s="360"/>
      <c r="X16" s="360"/>
      <c r="Y16" s="360"/>
      <c r="Z16" s="360"/>
      <c r="AA16" s="303"/>
      <c r="AB16" s="360"/>
      <c r="AC16" s="303"/>
      <c r="AD16" s="360"/>
      <c r="AE16" s="303"/>
      <c r="AF16" s="360"/>
      <c r="AG16" s="303"/>
      <c r="AH16" s="360"/>
      <c r="AI16" s="274"/>
      <c r="AJ16" s="356"/>
      <c r="AK16" s="274"/>
      <c r="AL16" s="260"/>
      <c r="AM16" s="260"/>
    </row>
    <row r="17" spans="1:40" s="261" customFormat="1" x14ac:dyDescent="0.2">
      <c r="A17" t="s">
        <v>387</v>
      </c>
      <c r="B17" s="256">
        <v>46127</v>
      </c>
      <c r="C17" s="258" t="s">
        <v>494</v>
      </c>
      <c r="D17" s="258" t="s">
        <v>494</v>
      </c>
      <c r="E17" s="259" t="s">
        <v>417</v>
      </c>
      <c r="F17" s="259" t="s">
        <v>417</v>
      </c>
      <c r="G17" s="259" t="s">
        <v>417</v>
      </c>
      <c r="H17" s="257" t="s">
        <v>508</v>
      </c>
      <c r="I17" s="259" t="s">
        <v>494</v>
      </c>
      <c r="J17" s="259" t="s">
        <v>494</v>
      </c>
      <c r="K17" s="259" t="s">
        <v>494</v>
      </c>
      <c r="L17" s="258">
        <v>0.99</v>
      </c>
      <c r="M17" s="259">
        <v>0.99</v>
      </c>
      <c r="N17" s="258" t="s">
        <v>494</v>
      </c>
      <c r="O17" s="259">
        <v>1</v>
      </c>
      <c r="P17" s="258" t="s">
        <v>508</v>
      </c>
      <c r="Q17" s="258" t="s">
        <v>508</v>
      </c>
      <c r="R17" s="258" t="s">
        <v>494</v>
      </c>
      <c r="S17" s="259">
        <v>0.99</v>
      </c>
      <c r="T17" s="257">
        <v>2</v>
      </c>
      <c r="U17" s="303"/>
      <c r="V17" s="360"/>
      <c r="W17" s="360"/>
      <c r="X17" s="360"/>
      <c r="Y17" s="303"/>
      <c r="Z17" s="360"/>
      <c r="AA17" s="303"/>
      <c r="AB17" s="360"/>
      <c r="AC17" s="303"/>
      <c r="AD17" s="360"/>
      <c r="AE17" s="303"/>
      <c r="AF17" s="360"/>
      <c r="AG17" s="303"/>
      <c r="AH17" s="360"/>
      <c r="AI17" s="360"/>
      <c r="AJ17" s="356"/>
      <c r="AK17" s="274"/>
      <c r="AL17" s="260"/>
      <c r="AM17" s="260"/>
    </row>
    <row r="18" spans="1:40" s="261" customFormat="1" x14ac:dyDescent="0.2">
      <c r="A18" t="s">
        <v>388</v>
      </c>
      <c r="B18" s="256" t="s">
        <v>580</v>
      </c>
      <c r="C18" s="257">
        <v>1.8</v>
      </c>
      <c r="D18" s="257">
        <v>1</v>
      </c>
      <c r="E18" s="257">
        <v>0.47</v>
      </c>
      <c r="F18" s="257">
        <v>0.61</v>
      </c>
      <c r="G18" s="257">
        <v>1.1000000000000001</v>
      </c>
      <c r="H18" s="257">
        <v>4.4000000000000004</v>
      </c>
      <c r="I18" s="257">
        <v>2.6</v>
      </c>
      <c r="J18" s="257">
        <v>2.2999999999999998</v>
      </c>
      <c r="K18" s="257">
        <v>2.8</v>
      </c>
      <c r="L18" s="259">
        <v>0.79</v>
      </c>
      <c r="M18" s="257">
        <v>3.6</v>
      </c>
      <c r="N18" s="258">
        <v>0.41</v>
      </c>
      <c r="O18" s="257">
        <v>5.0999999999999996</v>
      </c>
      <c r="P18" s="258" t="s">
        <v>508</v>
      </c>
      <c r="Q18" s="258" t="s">
        <v>508</v>
      </c>
      <c r="R18" s="258" t="s">
        <v>494</v>
      </c>
      <c r="S18" s="257">
        <v>5.7</v>
      </c>
      <c r="T18" s="258">
        <v>22</v>
      </c>
      <c r="U18" s="274"/>
      <c r="V18" s="360"/>
      <c r="W18" s="303"/>
      <c r="X18" s="274"/>
      <c r="Y18" s="303"/>
      <c r="Z18" s="360"/>
      <c r="AA18" s="303"/>
      <c r="AB18" s="274"/>
      <c r="AC18" s="303"/>
      <c r="AD18" s="360"/>
      <c r="AE18" s="303"/>
      <c r="AF18" s="360"/>
      <c r="AG18" s="303"/>
      <c r="AH18" s="360"/>
      <c r="AI18" s="303"/>
      <c r="AJ18" s="356"/>
      <c r="AK18" s="303"/>
      <c r="AL18" s="260"/>
      <c r="AM18" s="260"/>
    </row>
    <row r="19" spans="1:40" s="261" customFormat="1" x14ac:dyDescent="0.2">
      <c r="A19" t="s">
        <v>389</v>
      </c>
      <c r="B19" s="262">
        <v>46127</v>
      </c>
      <c r="C19" s="264" t="s">
        <v>494</v>
      </c>
      <c r="D19" s="265" t="s">
        <v>494</v>
      </c>
      <c r="E19" s="265" t="s">
        <v>417</v>
      </c>
      <c r="F19" s="265" t="s">
        <v>417</v>
      </c>
      <c r="G19" s="265" t="s">
        <v>417</v>
      </c>
      <c r="H19" s="263" t="s">
        <v>508</v>
      </c>
      <c r="I19" s="265" t="s">
        <v>494</v>
      </c>
      <c r="J19" s="265" t="s">
        <v>494</v>
      </c>
      <c r="K19" s="265" t="s">
        <v>494</v>
      </c>
      <c r="L19" s="264" t="s">
        <v>494</v>
      </c>
      <c r="M19" s="265" t="s">
        <v>494</v>
      </c>
      <c r="N19" s="264" t="s">
        <v>494</v>
      </c>
      <c r="O19" s="259" t="s">
        <v>508</v>
      </c>
      <c r="P19" s="264" t="s">
        <v>508</v>
      </c>
      <c r="Q19" s="264" t="s">
        <v>508</v>
      </c>
      <c r="R19" s="264" t="s">
        <v>494</v>
      </c>
      <c r="S19" s="263" t="s">
        <v>417</v>
      </c>
      <c r="T19" s="263" t="s">
        <v>417</v>
      </c>
      <c r="U19" s="303"/>
      <c r="V19" s="360"/>
      <c r="W19" s="360"/>
      <c r="X19" s="360"/>
      <c r="Y19" s="303"/>
      <c r="Z19" s="360"/>
      <c r="AA19" s="303"/>
      <c r="AB19" s="360"/>
      <c r="AC19" s="303"/>
      <c r="AD19" s="360"/>
      <c r="AE19" s="303"/>
      <c r="AF19" s="360"/>
      <c r="AG19" s="303"/>
      <c r="AH19" s="360"/>
      <c r="AI19" s="274"/>
      <c r="AJ19" s="356"/>
      <c r="AK19" s="274"/>
      <c r="AL19" s="260"/>
      <c r="AM19" s="260"/>
    </row>
    <row r="20" spans="1:40" x14ac:dyDescent="0.2">
      <c r="A20" s="15"/>
      <c r="B20" s="266"/>
      <c r="C20" s="15"/>
      <c r="D20" s="15"/>
      <c r="E20" s="267"/>
      <c r="F20" s="267"/>
      <c r="G20" s="15"/>
      <c r="H20" s="15"/>
      <c r="I20" s="268"/>
      <c r="J20" s="268"/>
      <c r="K20" s="269"/>
      <c r="L20" s="269"/>
      <c r="M20" s="267"/>
      <c r="N20" s="267"/>
      <c r="O20" s="267"/>
      <c r="P20" s="270"/>
      <c r="Q20" s="267"/>
      <c r="R20" s="270"/>
      <c r="S20" s="375"/>
      <c r="T20" s="376"/>
      <c r="U20" s="16"/>
      <c r="AN20"/>
    </row>
    <row r="21" spans="1:40" x14ac:dyDescent="0.2">
      <c r="A21" s="16"/>
      <c r="B21" s="271"/>
      <c r="C21" s="16"/>
      <c r="D21" s="16"/>
      <c r="E21" s="272"/>
      <c r="F21" s="272"/>
      <c r="G21" s="16"/>
      <c r="H21" s="16"/>
      <c r="I21" s="273"/>
      <c r="J21" s="16"/>
      <c r="K21" s="16"/>
      <c r="L21" s="16"/>
      <c r="M21" s="272"/>
      <c r="N21" s="272"/>
      <c r="O21" s="272"/>
      <c r="P21" s="274"/>
      <c r="Q21" s="272"/>
      <c r="R21" s="274"/>
      <c r="S21" s="356"/>
      <c r="T21" s="377"/>
      <c r="U21" s="16"/>
      <c r="AN21"/>
    </row>
    <row r="22" spans="1:40" x14ac:dyDescent="0.2">
      <c r="A22" s="275"/>
      <c r="B22" s="236"/>
      <c r="C22" s="237"/>
      <c r="D22" s="276" t="s">
        <v>353</v>
      </c>
      <c r="E22" s="242"/>
      <c r="F22" s="242"/>
      <c r="G22" s="244"/>
      <c r="H22" s="244"/>
      <c r="I22" s="237"/>
      <c r="J22" s="237"/>
      <c r="K22" s="241"/>
      <c r="L22" s="241"/>
      <c r="M22" s="242"/>
      <c r="N22" s="242"/>
      <c r="O22" s="242"/>
      <c r="P22" s="243"/>
      <c r="Q22" s="242"/>
      <c r="R22" s="243"/>
      <c r="S22" s="378"/>
      <c r="T22" s="379"/>
      <c r="U22" s="16"/>
      <c r="AN22"/>
    </row>
    <row r="23" spans="1:40" x14ac:dyDescent="0.2">
      <c r="A23" s="253"/>
      <c r="B23" s="277"/>
      <c r="C23" s="278"/>
      <c r="D23" s="279"/>
      <c r="E23" s="280"/>
      <c r="F23" s="280"/>
      <c r="G23" s="253"/>
      <c r="H23" s="253"/>
      <c r="I23" s="281"/>
      <c r="J23" s="281"/>
      <c r="K23" s="282"/>
      <c r="L23" s="282"/>
      <c r="M23" s="280"/>
      <c r="N23" s="280"/>
      <c r="O23" s="280"/>
      <c r="P23" s="283"/>
      <c r="Q23" s="280"/>
      <c r="R23" s="283"/>
      <c r="S23" s="380"/>
      <c r="T23" s="381"/>
      <c r="U23" s="16"/>
      <c r="AN23"/>
    </row>
    <row r="24" spans="1:40" s="261" customFormat="1" x14ac:dyDescent="0.2">
      <c r="A24" t="s">
        <v>383</v>
      </c>
      <c r="B24" s="256" t="s">
        <v>580</v>
      </c>
      <c r="C24" s="258" t="s">
        <v>494</v>
      </c>
      <c r="D24" s="258" t="s">
        <v>494</v>
      </c>
      <c r="E24" s="259" t="s">
        <v>417</v>
      </c>
      <c r="F24" s="259" t="s">
        <v>417</v>
      </c>
      <c r="G24" s="259" t="s">
        <v>417</v>
      </c>
      <c r="H24" s="257" t="s">
        <v>445</v>
      </c>
      <c r="I24" s="316" t="s">
        <v>494</v>
      </c>
      <c r="J24" s="259" t="s">
        <v>494</v>
      </c>
      <c r="K24" s="259">
        <v>0.37</v>
      </c>
      <c r="L24" s="258" t="s">
        <v>494</v>
      </c>
      <c r="M24" s="259">
        <v>0.37</v>
      </c>
      <c r="N24" s="259" t="s">
        <v>494</v>
      </c>
      <c r="O24" s="257" t="s">
        <v>508</v>
      </c>
      <c r="P24" s="258" t="s">
        <v>508</v>
      </c>
      <c r="Q24" s="258" t="s">
        <v>508</v>
      </c>
      <c r="R24" s="258" t="s">
        <v>494</v>
      </c>
      <c r="S24" s="259">
        <v>0.37</v>
      </c>
      <c r="T24" s="257">
        <v>0.37</v>
      </c>
      <c r="U24" s="303"/>
      <c r="V24" s="360"/>
      <c r="W24" s="360"/>
      <c r="X24" s="360"/>
      <c r="Y24" s="303"/>
      <c r="Z24" s="360"/>
      <c r="AA24" s="303"/>
      <c r="AB24" s="360"/>
      <c r="AC24" s="303"/>
      <c r="AD24" s="360"/>
      <c r="AE24" s="303"/>
      <c r="AF24" s="360"/>
      <c r="AG24" s="303"/>
      <c r="AH24" s="360"/>
      <c r="AI24" s="360"/>
      <c r="AJ24" s="356"/>
      <c r="AK24" s="274"/>
      <c r="AL24" s="260"/>
      <c r="AM24" s="260"/>
    </row>
    <row r="25" spans="1:40" s="261" customFormat="1" x14ac:dyDescent="0.2">
      <c r="A25" t="s">
        <v>383</v>
      </c>
      <c r="B25" s="256"/>
      <c r="C25" s="258"/>
      <c r="D25" s="258"/>
      <c r="E25" s="259"/>
      <c r="F25" s="259"/>
      <c r="G25" s="259"/>
      <c r="H25" s="257"/>
      <c r="I25" s="316"/>
      <c r="J25" s="259"/>
      <c r="K25" s="259"/>
      <c r="L25" s="258"/>
      <c r="M25" s="259"/>
      <c r="N25" s="259"/>
      <c r="O25" s="257"/>
      <c r="P25" s="258"/>
      <c r="Q25" s="258"/>
      <c r="R25" s="258"/>
      <c r="S25" s="259"/>
      <c r="T25" s="257"/>
      <c r="U25" s="303"/>
      <c r="V25" s="360"/>
      <c r="W25" s="360"/>
      <c r="X25" s="360"/>
      <c r="Y25" s="303"/>
      <c r="Z25" s="360"/>
      <c r="AA25" s="303"/>
      <c r="AB25" s="360"/>
      <c r="AC25" s="303"/>
      <c r="AD25" s="360"/>
      <c r="AE25" s="303"/>
      <c r="AF25" s="360"/>
      <c r="AG25" s="303"/>
      <c r="AH25" s="360"/>
      <c r="AI25" s="360"/>
      <c r="AJ25" s="356"/>
      <c r="AK25" s="274"/>
      <c r="AL25" s="260"/>
      <c r="AM25" s="260"/>
    </row>
    <row r="26" spans="1:40" s="261" customFormat="1" ht="12" x14ac:dyDescent="0.2">
      <c r="A26" s="284"/>
      <c r="B26" s="285"/>
      <c r="C26" s="357"/>
      <c r="D26" s="357"/>
      <c r="E26" s="357"/>
      <c r="F26" s="357"/>
      <c r="G26" s="357"/>
      <c r="H26" s="357"/>
      <c r="I26" s="357"/>
      <c r="J26" s="357"/>
      <c r="K26" s="357"/>
      <c r="L26" s="357"/>
      <c r="M26" s="357"/>
      <c r="N26" s="357"/>
      <c r="O26" s="357"/>
      <c r="P26" s="357"/>
      <c r="Q26" s="357"/>
      <c r="R26" s="357"/>
      <c r="S26" s="357"/>
      <c r="T26" s="357"/>
      <c r="U26" s="356"/>
      <c r="V26" s="356"/>
      <c r="W26" s="356"/>
      <c r="X26" s="356"/>
      <c r="Y26" s="356"/>
      <c r="Z26" s="356"/>
      <c r="AA26" s="356"/>
      <c r="AB26" s="356"/>
      <c r="AC26" s="356"/>
      <c r="AD26" s="356"/>
      <c r="AE26" s="260"/>
      <c r="AF26" s="260"/>
      <c r="AG26" s="260"/>
      <c r="AH26" s="260"/>
      <c r="AI26" s="260"/>
      <c r="AJ26" s="260"/>
      <c r="AK26" s="260"/>
      <c r="AL26" s="260"/>
      <c r="AM26" s="260"/>
    </row>
    <row r="27" spans="1:40" s="261" customFormat="1" ht="12" x14ac:dyDescent="0.2">
      <c r="A27" s="260"/>
      <c r="B27" s="288" t="s">
        <v>21</v>
      </c>
      <c r="C27" s="373"/>
      <c r="D27" s="373"/>
      <c r="E27" s="291">
        <f t="shared" ref="E27:M27" si="0">MIN(E24:E25)</f>
        <v>0</v>
      </c>
      <c r="F27" s="291"/>
      <c r="G27" s="291">
        <f t="shared" si="0"/>
        <v>0</v>
      </c>
      <c r="H27" s="289">
        <f t="shared" si="0"/>
        <v>0</v>
      </c>
      <c r="I27" s="291">
        <f t="shared" si="0"/>
        <v>0</v>
      </c>
      <c r="J27" s="291">
        <f t="shared" si="0"/>
        <v>0</v>
      </c>
      <c r="K27" s="291">
        <f t="shared" si="0"/>
        <v>0.37</v>
      </c>
      <c r="L27" s="374"/>
      <c r="M27" s="291">
        <f t="shared" si="0"/>
        <v>0.37</v>
      </c>
      <c r="N27" s="291"/>
      <c r="O27" s="289"/>
      <c r="P27" s="374"/>
      <c r="Q27" s="374"/>
      <c r="R27" s="374"/>
      <c r="S27" s="291">
        <f>MIN(S24:S25)</f>
        <v>0.37</v>
      </c>
      <c r="T27" s="289">
        <f>MIN(T24:T25)</f>
        <v>0.37</v>
      </c>
      <c r="U27" s="356"/>
      <c r="V27" s="356"/>
      <c r="W27" s="356"/>
      <c r="X27" s="356"/>
      <c r="Y27" s="356"/>
      <c r="Z27" s="356"/>
      <c r="AA27" s="356"/>
      <c r="AB27" s="356"/>
      <c r="AC27" s="356"/>
      <c r="AD27" s="356"/>
      <c r="AE27" s="260"/>
      <c r="AF27" s="260"/>
      <c r="AG27" s="260"/>
      <c r="AH27" s="260"/>
      <c r="AI27" s="260"/>
      <c r="AJ27" s="260"/>
      <c r="AK27" s="260"/>
      <c r="AL27" s="260"/>
      <c r="AM27" s="260"/>
    </row>
    <row r="28" spans="1:40" s="261" customFormat="1" ht="12" x14ac:dyDescent="0.2">
      <c r="A28" s="260"/>
      <c r="B28" s="288" t="s">
        <v>22</v>
      </c>
      <c r="C28" s="373"/>
      <c r="D28" s="373"/>
      <c r="E28" s="291" t="e">
        <f t="shared" ref="E28:M28" si="1">AVERAGE(E24:E25)</f>
        <v>#DIV/0!</v>
      </c>
      <c r="F28" s="291"/>
      <c r="G28" s="291" t="e">
        <f t="shared" si="1"/>
        <v>#DIV/0!</v>
      </c>
      <c r="H28" s="289" t="e">
        <f t="shared" si="1"/>
        <v>#DIV/0!</v>
      </c>
      <c r="I28" s="291" t="e">
        <f t="shared" si="1"/>
        <v>#DIV/0!</v>
      </c>
      <c r="J28" s="291" t="e">
        <f t="shared" si="1"/>
        <v>#DIV/0!</v>
      </c>
      <c r="K28" s="291">
        <f t="shared" si="1"/>
        <v>0.37</v>
      </c>
      <c r="L28" s="289"/>
      <c r="M28" s="291">
        <f t="shared" si="1"/>
        <v>0.37</v>
      </c>
      <c r="N28" s="291"/>
      <c r="O28" s="289"/>
      <c r="P28" s="289"/>
      <c r="Q28" s="290"/>
      <c r="R28" s="289"/>
      <c r="S28" s="291">
        <f>AVERAGE(S24:S25)</f>
        <v>0.37</v>
      </c>
      <c r="T28" s="289">
        <f>AVERAGE(T24:T25)</f>
        <v>0.37</v>
      </c>
      <c r="U28" s="260"/>
      <c r="V28" s="260"/>
      <c r="W28" s="260"/>
      <c r="X28" s="260"/>
      <c r="Y28" s="260"/>
      <c r="Z28" s="260"/>
      <c r="AA28" s="260"/>
      <c r="AB28" s="260"/>
      <c r="AC28" s="260"/>
      <c r="AD28" s="260"/>
      <c r="AE28" s="260"/>
      <c r="AF28" s="260"/>
      <c r="AG28" s="260"/>
      <c r="AH28" s="260"/>
      <c r="AI28" s="260"/>
      <c r="AJ28" s="260"/>
      <c r="AK28" s="260"/>
      <c r="AL28" s="260"/>
      <c r="AM28" s="260"/>
    </row>
    <row r="29" spans="1:40" s="261" customFormat="1" ht="12" x14ac:dyDescent="0.2">
      <c r="A29" s="260"/>
      <c r="B29" s="288" t="s">
        <v>23</v>
      </c>
      <c r="C29" s="373"/>
      <c r="D29" s="373"/>
      <c r="E29" s="291">
        <f t="shared" ref="E29:O29" si="2">MAX(E24:E25)</f>
        <v>0</v>
      </c>
      <c r="F29" s="291">
        <f t="shared" si="2"/>
        <v>0</v>
      </c>
      <c r="G29" s="291">
        <f t="shared" si="2"/>
        <v>0</v>
      </c>
      <c r="H29" s="289">
        <f t="shared" si="2"/>
        <v>0</v>
      </c>
      <c r="I29" s="291">
        <f t="shared" si="2"/>
        <v>0</v>
      </c>
      <c r="J29" s="291">
        <f t="shared" si="2"/>
        <v>0</v>
      </c>
      <c r="K29" s="291">
        <f t="shared" si="2"/>
        <v>0.37</v>
      </c>
      <c r="L29" s="289"/>
      <c r="M29" s="291">
        <f t="shared" si="2"/>
        <v>0.37</v>
      </c>
      <c r="N29" s="291">
        <f t="shared" si="2"/>
        <v>0</v>
      </c>
      <c r="O29" s="289">
        <f t="shared" si="2"/>
        <v>0</v>
      </c>
      <c r="P29" s="289"/>
      <c r="Q29" s="289"/>
      <c r="R29" s="289"/>
      <c r="S29" s="291">
        <f>MAX(S24:S25)</f>
        <v>0.37</v>
      </c>
      <c r="T29" s="289">
        <f>MAX(T24:T25)</f>
        <v>0.37</v>
      </c>
      <c r="U29" s="260"/>
      <c r="V29" s="260"/>
      <c r="W29" s="260"/>
      <c r="X29" s="260"/>
      <c r="Y29" s="260"/>
      <c r="Z29" s="260"/>
      <c r="AA29" s="260"/>
      <c r="AB29" s="260"/>
      <c r="AC29" s="260"/>
      <c r="AD29" s="260"/>
      <c r="AE29" s="260"/>
      <c r="AF29" s="260"/>
      <c r="AG29" s="260"/>
      <c r="AH29" s="260"/>
      <c r="AI29" s="260"/>
      <c r="AJ29" s="260"/>
      <c r="AK29" s="260"/>
      <c r="AL29" s="260"/>
      <c r="AM29" s="260"/>
    </row>
    <row r="30" spans="1:40" s="261" customFormat="1" ht="12" x14ac:dyDescent="0.2">
      <c r="A30" s="260"/>
      <c r="B30" s="285"/>
      <c r="C30" s="287"/>
      <c r="D30" s="287"/>
      <c r="E30" s="287"/>
      <c r="F30" s="287"/>
      <c r="G30" s="287"/>
      <c r="H30" s="287"/>
      <c r="I30" s="286"/>
      <c r="J30" s="287"/>
      <c r="K30" s="287"/>
      <c r="L30" s="287"/>
      <c r="M30" s="287"/>
      <c r="N30" s="287"/>
      <c r="O30" s="287"/>
      <c r="P30" s="286"/>
      <c r="Q30" s="287"/>
      <c r="R30" s="286"/>
      <c r="S30" s="357"/>
      <c r="T30" s="357"/>
      <c r="U30" s="260"/>
      <c r="V30" s="260"/>
      <c r="W30" s="260"/>
      <c r="X30" s="260"/>
      <c r="Y30" s="260"/>
      <c r="Z30" s="260"/>
      <c r="AA30" s="260"/>
      <c r="AB30" s="260"/>
      <c r="AC30" s="260"/>
      <c r="AD30" s="260"/>
      <c r="AE30" s="260"/>
      <c r="AF30" s="260"/>
      <c r="AG30" s="260"/>
      <c r="AH30" s="260"/>
      <c r="AI30" s="260"/>
      <c r="AJ30" s="260"/>
      <c r="AK30" s="260"/>
      <c r="AL30" s="260"/>
      <c r="AM30" s="260"/>
    </row>
    <row r="31" spans="1:40" s="261" customFormat="1" ht="12" x14ac:dyDescent="0.2">
      <c r="A31" s="292"/>
      <c r="B31" s="293"/>
      <c r="C31" s="293"/>
      <c r="D31" s="293"/>
      <c r="E31" s="294"/>
      <c r="F31" s="294"/>
      <c r="G31" s="293"/>
      <c r="H31" s="293"/>
      <c r="I31" s="295"/>
      <c r="J31" s="293"/>
      <c r="K31" s="293"/>
      <c r="L31" s="293"/>
      <c r="M31" s="294"/>
      <c r="N31" s="294"/>
      <c r="O31" s="294"/>
      <c r="P31" s="295"/>
      <c r="Q31" s="294"/>
      <c r="R31" s="295"/>
      <c r="S31" s="382"/>
      <c r="T31" s="382"/>
      <c r="U31" s="260"/>
      <c r="V31" s="260"/>
      <c r="W31" s="260"/>
      <c r="X31" s="260"/>
      <c r="Y31" s="260"/>
      <c r="Z31" s="260"/>
      <c r="AA31" s="260"/>
      <c r="AB31" s="260"/>
      <c r="AC31" s="260"/>
      <c r="AD31" s="260"/>
      <c r="AE31" s="260"/>
      <c r="AF31" s="260"/>
      <c r="AG31" s="260"/>
      <c r="AH31" s="260"/>
      <c r="AI31" s="260"/>
      <c r="AJ31" s="260"/>
      <c r="AK31" s="260"/>
      <c r="AL31" s="260"/>
      <c r="AM31" s="260"/>
    </row>
    <row r="32" spans="1:40" s="261" customFormat="1" x14ac:dyDescent="0.2">
      <c r="A32" t="s">
        <v>384</v>
      </c>
      <c r="B32" s="256" t="s">
        <v>580</v>
      </c>
      <c r="C32" s="258" t="s">
        <v>494</v>
      </c>
      <c r="D32" s="258" t="s">
        <v>494</v>
      </c>
      <c r="E32" s="259" t="s">
        <v>417</v>
      </c>
      <c r="F32" s="259" t="s">
        <v>417</v>
      </c>
      <c r="G32" s="259" t="s">
        <v>417</v>
      </c>
      <c r="H32" s="257" t="s">
        <v>445</v>
      </c>
      <c r="I32" s="259" t="s">
        <v>494</v>
      </c>
      <c r="J32" s="259" t="s">
        <v>494</v>
      </c>
      <c r="K32" s="259">
        <v>0.39</v>
      </c>
      <c r="L32" s="258" t="s">
        <v>494</v>
      </c>
      <c r="M32" s="259">
        <v>0.39</v>
      </c>
      <c r="N32" s="259">
        <v>0.6</v>
      </c>
      <c r="O32" s="257">
        <v>0.69</v>
      </c>
      <c r="P32" s="258" t="s">
        <v>508</v>
      </c>
      <c r="Q32" s="258" t="s">
        <v>508</v>
      </c>
      <c r="R32" s="258" t="s">
        <v>494</v>
      </c>
      <c r="S32" s="259">
        <v>0.39</v>
      </c>
      <c r="T32" s="257">
        <v>1.7</v>
      </c>
      <c r="U32" s="303"/>
      <c r="V32" s="360"/>
      <c r="W32" s="360"/>
      <c r="X32" s="360"/>
      <c r="Y32" s="360"/>
      <c r="Z32" s="360"/>
      <c r="AA32" s="303"/>
      <c r="AB32" s="360"/>
      <c r="AC32" s="303"/>
      <c r="AD32" s="360"/>
      <c r="AE32" s="303"/>
      <c r="AF32" s="360"/>
      <c r="AG32" s="303"/>
      <c r="AH32" s="360"/>
      <c r="AI32" s="360"/>
      <c r="AJ32" s="356"/>
      <c r="AK32" s="274"/>
      <c r="AL32" s="260"/>
      <c r="AM32" s="260"/>
    </row>
    <row r="33" spans="1:39" s="261" customFormat="1" x14ac:dyDescent="0.2">
      <c r="A33" t="s">
        <v>384</v>
      </c>
      <c r="B33" s="256"/>
      <c r="C33" s="258"/>
      <c r="D33" s="258"/>
      <c r="E33" s="259"/>
      <c r="F33" s="259"/>
      <c r="G33" s="259"/>
      <c r="H33" s="257"/>
      <c r="I33" s="259"/>
      <c r="J33" s="259"/>
      <c r="K33" s="259"/>
      <c r="L33" s="258"/>
      <c r="M33" s="259"/>
      <c r="N33" s="259"/>
      <c r="O33" s="257"/>
      <c r="P33" s="258"/>
      <c r="Q33" s="258"/>
      <c r="R33" s="258"/>
      <c r="S33" s="259"/>
      <c r="T33" s="257"/>
      <c r="U33" s="303"/>
      <c r="V33" s="360"/>
      <c r="W33" s="360"/>
      <c r="X33" s="360"/>
      <c r="Y33" s="360"/>
      <c r="Z33" s="360"/>
      <c r="AA33" s="303"/>
      <c r="AB33" s="360"/>
      <c r="AC33" s="303"/>
      <c r="AD33" s="360"/>
      <c r="AE33" s="303"/>
      <c r="AF33" s="360"/>
      <c r="AG33" s="303"/>
      <c r="AH33" s="360"/>
      <c r="AI33" s="360"/>
      <c r="AJ33" s="356"/>
      <c r="AK33" s="274"/>
      <c r="AL33" s="260"/>
      <c r="AM33" s="260"/>
    </row>
    <row r="34" spans="1:39" s="261" customFormat="1" ht="12" x14ac:dyDescent="0.2">
      <c r="A34" s="296"/>
      <c r="B34" s="297"/>
      <c r="C34" s="312"/>
      <c r="D34" s="312"/>
      <c r="E34" s="312"/>
      <c r="F34" s="312"/>
      <c r="G34" s="312"/>
      <c r="H34" s="312"/>
      <c r="I34" s="312"/>
      <c r="J34" s="312"/>
      <c r="K34" s="312"/>
      <c r="L34" s="312"/>
      <c r="M34" s="312"/>
      <c r="N34" s="312"/>
      <c r="O34" s="312"/>
      <c r="P34" s="312"/>
      <c r="Q34" s="312"/>
      <c r="R34" s="312"/>
      <c r="S34" s="312"/>
      <c r="T34" s="312"/>
      <c r="U34" s="260"/>
      <c r="V34" s="260"/>
      <c r="W34" s="260"/>
      <c r="X34" s="260"/>
      <c r="Y34" s="260"/>
      <c r="Z34" s="260"/>
      <c r="AA34" s="260"/>
      <c r="AB34" s="260"/>
      <c r="AC34" s="260"/>
      <c r="AD34" s="260"/>
      <c r="AE34" s="260"/>
      <c r="AF34" s="260"/>
      <c r="AG34" s="260"/>
      <c r="AH34" s="260"/>
      <c r="AI34" s="260"/>
      <c r="AJ34" s="260"/>
      <c r="AK34" s="260"/>
      <c r="AL34" s="260"/>
      <c r="AM34" s="260"/>
    </row>
    <row r="35" spans="1:39" s="261" customFormat="1" ht="12" x14ac:dyDescent="0.2">
      <c r="A35" s="260"/>
      <c r="B35" s="288" t="s">
        <v>21</v>
      </c>
      <c r="C35" s="289"/>
      <c r="D35" s="289"/>
      <c r="E35" s="291"/>
      <c r="F35" s="291"/>
      <c r="G35" s="291"/>
      <c r="H35" s="289">
        <f t="shared" ref="H35:N35" si="3">MIN(H32:H33)</f>
        <v>0</v>
      </c>
      <c r="I35" s="291">
        <f t="shared" si="3"/>
        <v>0</v>
      </c>
      <c r="J35" s="291">
        <f t="shared" si="3"/>
        <v>0</v>
      </c>
      <c r="K35" s="291">
        <f t="shared" si="3"/>
        <v>0.39</v>
      </c>
      <c r="L35" s="289"/>
      <c r="M35" s="291">
        <f t="shared" si="3"/>
        <v>0.39</v>
      </c>
      <c r="N35" s="291">
        <f t="shared" si="3"/>
        <v>0.6</v>
      </c>
      <c r="O35" s="289"/>
      <c r="P35" s="289"/>
      <c r="Q35" s="289"/>
      <c r="R35" s="289"/>
      <c r="S35" s="291">
        <f>MIN(S32:S33)</f>
        <v>0.39</v>
      </c>
      <c r="T35" s="289">
        <f>MIN(T32:T33)</f>
        <v>1.7</v>
      </c>
      <c r="U35" s="260"/>
      <c r="V35" s="260"/>
      <c r="W35" s="260"/>
      <c r="X35" s="260"/>
      <c r="Y35" s="260"/>
      <c r="Z35" s="260"/>
      <c r="AA35" s="260"/>
      <c r="AB35" s="260"/>
      <c r="AC35" s="260"/>
      <c r="AD35" s="260"/>
      <c r="AE35" s="260"/>
      <c r="AF35" s="260"/>
      <c r="AG35" s="260"/>
      <c r="AH35" s="260"/>
      <c r="AI35" s="260"/>
      <c r="AJ35" s="260"/>
      <c r="AK35" s="260"/>
      <c r="AL35" s="260"/>
      <c r="AM35" s="260"/>
    </row>
    <row r="36" spans="1:39" s="261" customFormat="1" ht="12" x14ac:dyDescent="0.2">
      <c r="A36" s="260"/>
      <c r="B36" s="288" t="s">
        <v>22</v>
      </c>
      <c r="C36" s="289"/>
      <c r="D36" s="289"/>
      <c r="E36" s="291"/>
      <c r="F36" s="291"/>
      <c r="G36" s="291"/>
      <c r="H36" s="289" t="e">
        <f t="shared" ref="H36:N36" si="4">AVERAGE(H32:H33)</f>
        <v>#DIV/0!</v>
      </c>
      <c r="I36" s="291" t="e">
        <f t="shared" si="4"/>
        <v>#DIV/0!</v>
      </c>
      <c r="J36" s="291" t="e">
        <f t="shared" si="4"/>
        <v>#DIV/0!</v>
      </c>
      <c r="K36" s="291">
        <f t="shared" si="4"/>
        <v>0.39</v>
      </c>
      <c r="L36" s="289"/>
      <c r="M36" s="291">
        <f t="shared" si="4"/>
        <v>0.39</v>
      </c>
      <c r="N36" s="291">
        <f t="shared" si="4"/>
        <v>0.6</v>
      </c>
      <c r="O36" s="289"/>
      <c r="P36" s="289"/>
      <c r="Q36" s="289"/>
      <c r="R36" s="289"/>
      <c r="S36" s="291">
        <f>AVERAGE(S32:S33)</f>
        <v>0.39</v>
      </c>
      <c r="T36" s="289">
        <f>AVERAGE(T32:T33)</f>
        <v>1.7</v>
      </c>
      <c r="U36" s="260"/>
      <c r="V36" s="260"/>
      <c r="W36" s="260"/>
      <c r="X36" s="260"/>
      <c r="Y36" s="260"/>
      <c r="Z36" s="260"/>
      <c r="AA36" s="260"/>
      <c r="AB36" s="260"/>
      <c r="AC36" s="260"/>
      <c r="AD36" s="260"/>
      <c r="AE36" s="260"/>
      <c r="AF36" s="260"/>
      <c r="AG36" s="260"/>
      <c r="AH36" s="260"/>
      <c r="AI36" s="260"/>
      <c r="AJ36" s="260"/>
      <c r="AK36" s="260"/>
      <c r="AL36" s="260"/>
      <c r="AM36" s="260"/>
    </row>
    <row r="37" spans="1:39" s="261" customFormat="1" ht="12" x14ac:dyDescent="0.2">
      <c r="A37" s="260"/>
      <c r="B37" s="288" t="s">
        <v>23</v>
      </c>
      <c r="C37" s="289"/>
      <c r="D37" s="289"/>
      <c r="E37" s="291">
        <f t="shared" ref="E37:O37" si="5">MAX(E32:E33)</f>
        <v>0</v>
      </c>
      <c r="F37" s="291">
        <f t="shared" si="5"/>
        <v>0</v>
      </c>
      <c r="G37" s="291">
        <f t="shared" si="5"/>
        <v>0</v>
      </c>
      <c r="H37" s="289">
        <f t="shared" si="5"/>
        <v>0</v>
      </c>
      <c r="I37" s="291">
        <f t="shared" si="5"/>
        <v>0</v>
      </c>
      <c r="J37" s="291">
        <f t="shared" si="5"/>
        <v>0</v>
      </c>
      <c r="K37" s="291">
        <f t="shared" si="5"/>
        <v>0.39</v>
      </c>
      <c r="L37" s="289"/>
      <c r="M37" s="291">
        <f t="shared" si="5"/>
        <v>0.39</v>
      </c>
      <c r="N37" s="291">
        <f t="shared" si="5"/>
        <v>0.6</v>
      </c>
      <c r="O37" s="289">
        <f t="shared" si="5"/>
        <v>0.69</v>
      </c>
      <c r="P37" s="289"/>
      <c r="Q37" s="289"/>
      <c r="R37" s="289"/>
      <c r="S37" s="291">
        <f>MAX(S32:S33)</f>
        <v>0.39</v>
      </c>
      <c r="T37" s="289">
        <f>MAX(T32:T33)</f>
        <v>1.7</v>
      </c>
      <c r="U37" s="260"/>
      <c r="V37" s="260"/>
      <c r="W37" s="260"/>
      <c r="X37" s="260"/>
      <c r="Y37" s="260"/>
      <c r="Z37" s="260"/>
      <c r="AA37" s="260"/>
      <c r="AB37" s="260"/>
      <c r="AC37" s="260"/>
      <c r="AD37" s="260"/>
      <c r="AE37" s="260"/>
      <c r="AF37" s="260"/>
      <c r="AG37" s="260"/>
      <c r="AH37" s="260"/>
      <c r="AI37" s="260"/>
      <c r="AJ37" s="260"/>
      <c r="AK37" s="260"/>
      <c r="AL37" s="260"/>
      <c r="AM37" s="260"/>
    </row>
    <row r="38" spans="1:39" s="261" customFormat="1" ht="12" x14ac:dyDescent="0.2">
      <c r="A38" s="260"/>
      <c r="B38" s="285"/>
      <c r="C38" s="287"/>
      <c r="D38" s="287"/>
      <c r="E38" s="287"/>
      <c r="F38" s="287"/>
      <c r="G38" s="287"/>
      <c r="H38" s="287"/>
      <c r="I38" s="286"/>
      <c r="J38" s="287"/>
      <c r="K38" s="287"/>
      <c r="L38" s="287"/>
      <c r="M38" s="287"/>
      <c r="N38" s="287"/>
      <c r="O38" s="287"/>
      <c r="P38" s="286"/>
      <c r="Q38" s="287"/>
      <c r="R38" s="286"/>
      <c r="S38" s="357"/>
      <c r="T38" s="357"/>
      <c r="U38" s="260"/>
      <c r="V38" s="260"/>
      <c r="W38" s="260"/>
      <c r="X38" s="260"/>
      <c r="Y38" s="260"/>
      <c r="Z38" s="260"/>
      <c r="AA38" s="260"/>
      <c r="AB38" s="260"/>
      <c r="AC38" s="260"/>
      <c r="AD38" s="260"/>
      <c r="AE38" s="260"/>
      <c r="AF38" s="260"/>
      <c r="AG38" s="260"/>
      <c r="AH38" s="260"/>
      <c r="AI38" s="260"/>
      <c r="AJ38" s="260"/>
      <c r="AK38" s="260"/>
      <c r="AL38" s="260"/>
      <c r="AM38" s="260"/>
    </row>
    <row r="39" spans="1:39" s="261" customFormat="1" ht="12" x14ac:dyDescent="0.2">
      <c r="A39" s="292"/>
      <c r="B39" s="293"/>
      <c r="C39" s="293"/>
      <c r="D39" s="293"/>
      <c r="E39" s="294"/>
      <c r="F39" s="294"/>
      <c r="G39" s="293"/>
      <c r="H39" s="293"/>
      <c r="I39" s="295"/>
      <c r="J39" s="293"/>
      <c r="K39" s="293"/>
      <c r="L39" s="293"/>
      <c r="M39" s="294"/>
      <c r="N39" s="294"/>
      <c r="O39" s="294"/>
      <c r="P39" s="295"/>
      <c r="Q39" s="294"/>
      <c r="R39" s="295"/>
      <c r="S39" s="382"/>
      <c r="T39" s="382"/>
      <c r="U39" s="260"/>
      <c r="V39" s="260"/>
      <c r="W39" s="260"/>
      <c r="X39" s="260"/>
      <c r="Y39" s="260"/>
      <c r="Z39" s="260"/>
      <c r="AA39" s="260"/>
      <c r="AB39" s="260"/>
      <c r="AC39" s="260"/>
      <c r="AD39" s="260"/>
      <c r="AE39" s="260"/>
      <c r="AF39" s="260"/>
      <c r="AG39" s="260"/>
      <c r="AH39" s="260"/>
      <c r="AI39" s="260"/>
      <c r="AJ39" s="260"/>
      <c r="AK39" s="260"/>
      <c r="AL39" s="260"/>
      <c r="AM39" s="260"/>
    </row>
    <row r="40" spans="1:39" s="261" customFormat="1" x14ac:dyDescent="0.2">
      <c r="A40" t="s">
        <v>385</v>
      </c>
      <c r="B40" s="256" t="s">
        <v>580</v>
      </c>
      <c r="C40" s="258" t="s">
        <v>494</v>
      </c>
      <c r="D40" s="258" t="s">
        <v>494</v>
      </c>
      <c r="E40" s="258" t="s">
        <v>417</v>
      </c>
      <c r="F40" s="259" t="s">
        <v>417</v>
      </c>
      <c r="G40" s="259" t="s">
        <v>417</v>
      </c>
      <c r="H40" s="257" t="s">
        <v>584</v>
      </c>
      <c r="I40" s="259" t="s">
        <v>494</v>
      </c>
      <c r="J40" s="259">
        <v>0.42</v>
      </c>
      <c r="K40" s="259" t="s">
        <v>494</v>
      </c>
      <c r="L40" s="258" t="s">
        <v>494</v>
      </c>
      <c r="M40" s="259" t="s">
        <v>494</v>
      </c>
      <c r="N40" s="257">
        <v>5.0999999999999996</v>
      </c>
      <c r="O40" s="257">
        <v>0.7</v>
      </c>
      <c r="P40" s="258" t="s">
        <v>508</v>
      </c>
      <c r="Q40" s="258" t="s">
        <v>508</v>
      </c>
      <c r="R40" s="258" t="s">
        <v>494</v>
      </c>
      <c r="S40" s="259" t="s">
        <v>417</v>
      </c>
      <c r="T40" s="257">
        <v>6.2</v>
      </c>
      <c r="U40" s="303"/>
      <c r="V40" s="360"/>
      <c r="W40" s="360"/>
      <c r="X40" s="360"/>
      <c r="Y40" s="303"/>
      <c r="Z40" s="360"/>
      <c r="AA40" s="360"/>
      <c r="AB40" s="360"/>
      <c r="AC40" s="303"/>
      <c r="AD40" s="360"/>
      <c r="AE40" s="303"/>
      <c r="AF40" s="360"/>
      <c r="AG40" s="303"/>
      <c r="AH40" s="360"/>
      <c r="AI40" s="360"/>
      <c r="AJ40" s="356"/>
      <c r="AK40" s="274"/>
      <c r="AL40" s="260"/>
      <c r="AM40" s="260"/>
    </row>
    <row r="41" spans="1:39" s="261" customFormat="1" x14ac:dyDescent="0.2">
      <c r="A41" t="s">
        <v>385</v>
      </c>
      <c r="B41" s="256"/>
      <c r="C41" s="258"/>
      <c r="D41" s="258"/>
      <c r="E41" s="258"/>
      <c r="F41" s="259"/>
      <c r="G41" s="259"/>
      <c r="H41" s="257"/>
      <c r="I41" s="259"/>
      <c r="J41" s="259"/>
      <c r="K41" s="259"/>
      <c r="L41" s="258"/>
      <c r="M41" s="259"/>
      <c r="N41" s="257"/>
      <c r="O41" s="259"/>
      <c r="P41" s="258"/>
      <c r="Q41" s="258"/>
      <c r="R41" s="258"/>
      <c r="S41" s="259"/>
      <c r="T41" s="257"/>
      <c r="U41" s="303"/>
      <c r="V41" s="360"/>
      <c r="W41" s="360"/>
      <c r="X41" s="360"/>
      <c r="Y41" s="303"/>
      <c r="Z41" s="360"/>
      <c r="AA41" s="360"/>
      <c r="AB41" s="360"/>
      <c r="AC41" s="303"/>
      <c r="AD41" s="360"/>
      <c r="AE41" s="303"/>
      <c r="AF41" s="360"/>
      <c r="AG41" s="303"/>
      <c r="AH41" s="360"/>
      <c r="AI41" s="360"/>
      <c r="AJ41" s="356"/>
      <c r="AK41" s="274"/>
      <c r="AL41" s="260"/>
      <c r="AM41" s="260"/>
    </row>
    <row r="42" spans="1:39" s="261" customFormat="1" ht="12" x14ac:dyDescent="0.2">
      <c r="A42" s="296"/>
      <c r="B42" s="297"/>
      <c r="C42" s="298"/>
      <c r="D42" s="298"/>
      <c r="E42" s="299"/>
      <c r="F42" s="299"/>
      <c r="G42" s="298"/>
      <c r="H42" s="298"/>
      <c r="I42" s="298"/>
      <c r="J42" s="298"/>
      <c r="K42" s="300"/>
      <c r="L42" s="300"/>
      <c r="M42" s="299"/>
      <c r="N42" s="312"/>
      <c r="O42" s="299"/>
      <c r="P42" s="298"/>
      <c r="Q42" s="299"/>
      <c r="R42" s="298"/>
      <c r="S42" s="312"/>
      <c r="T42" s="312"/>
      <c r="U42" s="260"/>
      <c r="V42" s="260"/>
      <c r="W42" s="260"/>
      <c r="X42" s="260"/>
      <c r="Y42" s="260"/>
      <c r="Z42" s="260"/>
      <c r="AA42" s="260"/>
      <c r="AB42" s="260"/>
      <c r="AC42" s="260"/>
      <c r="AD42" s="260"/>
      <c r="AE42" s="260"/>
      <c r="AF42" s="260"/>
      <c r="AG42" s="260"/>
      <c r="AH42" s="260"/>
      <c r="AI42" s="260"/>
      <c r="AJ42" s="260"/>
      <c r="AK42" s="260"/>
      <c r="AL42" s="260"/>
      <c r="AM42" s="260"/>
    </row>
    <row r="43" spans="1:39" s="261" customFormat="1" ht="12" x14ac:dyDescent="0.2">
      <c r="A43" s="260"/>
      <c r="B43" s="288" t="s">
        <v>21</v>
      </c>
      <c r="C43" s="289"/>
      <c r="D43" s="289"/>
      <c r="E43" s="290"/>
      <c r="F43" s="291"/>
      <c r="G43" s="291"/>
      <c r="H43" s="289">
        <f t="shared" ref="H43:O43" si="6">MIN(H40:H41)</f>
        <v>0</v>
      </c>
      <c r="I43" s="291">
        <f t="shared" si="6"/>
        <v>0</v>
      </c>
      <c r="J43" s="291">
        <f t="shared" si="6"/>
        <v>0.42</v>
      </c>
      <c r="K43" s="291">
        <f t="shared" si="6"/>
        <v>0</v>
      </c>
      <c r="L43" s="289"/>
      <c r="M43" s="291">
        <f t="shared" si="6"/>
        <v>0</v>
      </c>
      <c r="N43" s="289"/>
      <c r="O43" s="291">
        <f t="shared" si="6"/>
        <v>0.7</v>
      </c>
      <c r="P43" s="289"/>
      <c r="Q43" s="290"/>
      <c r="R43" s="289"/>
      <c r="S43" s="291">
        <f>MIN(S40:S41)</f>
        <v>0</v>
      </c>
      <c r="T43" s="289">
        <f>MIN(T40:T41)</f>
        <v>6.2</v>
      </c>
      <c r="U43" s="260"/>
      <c r="V43" s="260"/>
      <c r="W43" s="260"/>
      <c r="X43" s="260"/>
      <c r="Y43" s="260"/>
      <c r="Z43" s="260"/>
      <c r="AA43" s="260"/>
      <c r="AB43" s="260"/>
      <c r="AC43" s="260"/>
      <c r="AD43" s="260"/>
      <c r="AE43" s="260"/>
      <c r="AF43" s="260"/>
      <c r="AG43" s="260"/>
      <c r="AH43" s="260"/>
      <c r="AI43" s="260"/>
      <c r="AJ43" s="260"/>
      <c r="AK43" s="260"/>
      <c r="AL43" s="260"/>
      <c r="AM43" s="260"/>
    </row>
    <row r="44" spans="1:39" s="261" customFormat="1" ht="12" x14ac:dyDescent="0.2">
      <c r="A44" s="260"/>
      <c r="B44" s="288" t="s">
        <v>22</v>
      </c>
      <c r="C44" s="289"/>
      <c r="D44" s="289"/>
      <c r="E44" s="290"/>
      <c r="F44" s="291"/>
      <c r="G44" s="291"/>
      <c r="H44" s="289" t="e">
        <f t="shared" ref="H44:O44" si="7">AVERAGE(H40:H41)</f>
        <v>#DIV/0!</v>
      </c>
      <c r="I44" s="291" t="e">
        <f t="shared" si="7"/>
        <v>#DIV/0!</v>
      </c>
      <c r="J44" s="291">
        <f t="shared" si="7"/>
        <v>0.42</v>
      </c>
      <c r="K44" s="291" t="e">
        <f t="shared" si="7"/>
        <v>#DIV/0!</v>
      </c>
      <c r="L44" s="289"/>
      <c r="M44" s="291" t="e">
        <f t="shared" si="7"/>
        <v>#DIV/0!</v>
      </c>
      <c r="N44" s="289"/>
      <c r="O44" s="291">
        <f t="shared" si="7"/>
        <v>0.7</v>
      </c>
      <c r="P44" s="289"/>
      <c r="Q44" s="290"/>
      <c r="R44" s="289"/>
      <c r="S44" s="291" t="e">
        <f>AVERAGE(S40:S41)</f>
        <v>#DIV/0!</v>
      </c>
      <c r="T44" s="289">
        <f>AVERAGE(T40:T41)</f>
        <v>6.2</v>
      </c>
      <c r="U44" s="260"/>
      <c r="V44" s="260"/>
      <c r="W44" s="260"/>
      <c r="X44" s="260"/>
      <c r="Y44" s="260"/>
      <c r="Z44" s="260"/>
      <c r="AA44" s="260"/>
      <c r="AB44" s="260"/>
      <c r="AC44" s="260"/>
      <c r="AD44" s="260"/>
      <c r="AE44" s="260"/>
      <c r="AF44" s="260"/>
      <c r="AG44" s="260"/>
      <c r="AH44" s="260"/>
      <c r="AI44" s="260"/>
      <c r="AJ44" s="260"/>
      <c r="AK44" s="260"/>
      <c r="AL44" s="260"/>
      <c r="AM44" s="260"/>
    </row>
    <row r="45" spans="1:39" s="261" customFormat="1" ht="12" x14ac:dyDescent="0.2">
      <c r="A45" s="260"/>
      <c r="B45" s="288" t="s">
        <v>23</v>
      </c>
      <c r="C45" s="289"/>
      <c r="D45" s="289"/>
      <c r="E45" s="290"/>
      <c r="F45" s="291">
        <f t="shared" ref="F45:O45" si="8">MAX(F40:F41)</f>
        <v>0</v>
      </c>
      <c r="G45" s="291">
        <f t="shared" si="8"/>
        <v>0</v>
      </c>
      <c r="H45" s="289">
        <f t="shared" si="8"/>
        <v>0</v>
      </c>
      <c r="I45" s="291">
        <f t="shared" si="8"/>
        <v>0</v>
      </c>
      <c r="J45" s="291">
        <f t="shared" si="8"/>
        <v>0.42</v>
      </c>
      <c r="K45" s="291">
        <f t="shared" si="8"/>
        <v>0</v>
      </c>
      <c r="L45" s="289"/>
      <c r="M45" s="291">
        <f t="shared" si="8"/>
        <v>0</v>
      </c>
      <c r="N45" s="289">
        <f t="shared" si="8"/>
        <v>5.0999999999999996</v>
      </c>
      <c r="O45" s="291">
        <f t="shared" si="8"/>
        <v>0.7</v>
      </c>
      <c r="P45" s="289"/>
      <c r="Q45" s="290"/>
      <c r="R45" s="289"/>
      <c r="S45" s="291">
        <f>MAX(S40:S41)</f>
        <v>0</v>
      </c>
      <c r="T45" s="289">
        <f>MAX(T40:T41)</f>
        <v>6.2</v>
      </c>
      <c r="U45" s="260"/>
      <c r="V45" s="260"/>
      <c r="W45" s="260"/>
      <c r="X45" s="260"/>
      <c r="Y45" s="260"/>
      <c r="Z45" s="260"/>
      <c r="AA45" s="260"/>
      <c r="AB45" s="260"/>
      <c r="AC45" s="260"/>
      <c r="AD45" s="260"/>
      <c r="AE45" s="260"/>
      <c r="AF45" s="260"/>
      <c r="AG45" s="260"/>
      <c r="AH45" s="260"/>
      <c r="AI45" s="260"/>
      <c r="AJ45" s="260"/>
      <c r="AK45" s="260"/>
      <c r="AL45" s="260"/>
      <c r="AM45" s="260"/>
    </row>
    <row r="46" spans="1:39" s="261" customFormat="1" ht="12" x14ac:dyDescent="0.2">
      <c r="A46" s="260"/>
      <c r="B46" s="285"/>
      <c r="C46" s="287"/>
      <c r="D46" s="287"/>
      <c r="E46" s="287"/>
      <c r="F46" s="287"/>
      <c r="G46" s="287"/>
      <c r="H46" s="287"/>
      <c r="I46" s="286"/>
      <c r="J46" s="287"/>
      <c r="K46" s="287"/>
      <c r="L46" s="287"/>
      <c r="M46" s="287"/>
      <c r="N46" s="287"/>
      <c r="O46" s="287"/>
      <c r="P46" s="286"/>
      <c r="Q46" s="287"/>
      <c r="R46" s="286"/>
      <c r="S46" s="357"/>
      <c r="T46" s="357"/>
      <c r="U46" s="260"/>
      <c r="V46" s="260"/>
      <c r="W46" s="260"/>
      <c r="X46" s="260"/>
      <c r="Y46" s="260"/>
      <c r="Z46" s="260"/>
      <c r="AA46" s="260"/>
      <c r="AB46" s="260"/>
      <c r="AC46" s="260"/>
      <c r="AD46" s="260"/>
      <c r="AE46" s="260"/>
      <c r="AF46" s="260"/>
      <c r="AG46" s="260"/>
      <c r="AH46" s="260"/>
      <c r="AI46" s="260"/>
      <c r="AJ46" s="260"/>
      <c r="AK46" s="260"/>
      <c r="AL46" s="260"/>
      <c r="AM46" s="260"/>
    </row>
    <row r="47" spans="1:39" s="261" customFormat="1" ht="12" x14ac:dyDescent="0.2">
      <c r="A47" s="292"/>
      <c r="B47" s="293"/>
      <c r="C47" s="293"/>
      <c r="D47" s="293"/>
      <c r="E47" s="294"/>
      <c r="F47" s="294"/>
      <c r="G47" s="293"/>
      <c r="H47" s="293"/>
      <c r="I47" s="295"/>
      <c r="J47" s="293"/>
      <c r="K47" s="293"/>
      <c r="L47" s="293"/>
      <c r="M47" s="294"/>
      <c r="N47" s="294"/>
      <c r="O47" s="294"/>
      <c r="P47" s="295"/>
      <c r="Q47" s="294"/>
      <c r="R47" s="295"/>
      <c r="S47" s="295"/>
      <c r="T47" s="294"/>
      <c r="U47" s="260"/>
      <c r="V47" s="260"/>
      <c r="W47" s="260"/>
      <c r="X47" s="260"/>
      <c r="Y47" s="260"/>
      <c r="Z47" s="260"/>
      <c r="AA47" s="260"/>
      <c r="AB47" s="260"/>
      <c r="AC47" s="260"/>
      <c r="AD47" s="260"/>
      <c r="AE47" s="260"/>
      <c r="AF47" s="260"/>
      <c r="AG47" s="260"/>
      <c r="AH47" s="260"/>
      <c r="AI47" s="260"/>
      <c r="AJ47" s="260"/>
      <c r="AK47" s="260"/>
      <c r="AL47" s="260"/>
      <c r="AM47" s="260"/>
    </row>
    <row r="48" spans="1:39" s="261" customFormat="1" x14ac:dyDescent="0.2">
      <c r="A48" t="s">
        <v>386</v>
      </c>
      <c r="B48" s="256">
        <v>46127</v>
      </c>
      <c r="C48" s="258" t="s">
        <v>494</v>
      </c>
      <c r="D48" s="258" t="s">
        <v>494</v>
      </c>
      <c r="E48" s="259" t="s">
        <v>417</v>
      </c>
      <c r="F48" s="259" t="s">
        <v>417</v>
      </c>
      <c r="G48" s="259" t="s">
        <v>417</v>
      </c>
      <c r="H48" s="257" t="s">
        <v>508</v>
      </c>
      <c r="I48" s="259" t="s">
        <v>494</v>
      </c>
      <c r="J48" s="259" t="s">
        <v>494</v>
      </c>
      <c r="K48" s="259" t="s">
        <v>494</v>
      </c>
      <c r="L48" s="258" t="s">
        <v>494</v>
      </c>
      <c r="M48" s="259" t="s">
        <v>494</v>
      </c>
      <c r="N48" s="259">
        <v>1.9</v>
      </c>
      <c r="O48" s="259" t="s">
        <v>508</v>
      </c>
      <c r="P48" s="258" t="s">
        <v>508</v>
      </c>
      <c r="Q48" s="258" t="s">
        <v>508</v>
      </c>
      <c r="R48" s="258" t="s">
        <v>494</v>
      </c>
      <c r="S48" s="259" t="s">
        <v>417</v>
      </c>
      <c r="T48" s="257">
        <v>1.9</v>
      </c>
      <c r="U48" s="303"/>
      <c r="V48" s="360"/>
      <c r="W48" s="360"/>
      <c r="X48" s="360"/>
      <c r="Y48" s="360"/>
      <c r="Z48" s="360"/>
      <c r="AA48" s="303"/>
      <c r="AB48" s="360"/>
      <c r="AC48" s="303"/>
      <c r="AD48" s="360"/>
      <c r="AE48" s="303"/>
      <c r="AF48" s="360"/>
      <c r="AG48" s="303"/>
      <c r="AH48" s="360"/>
      <c r="AI48" s="274"/>
      <c r="AJ48" s="356"/>
      <c r="AK48" s="274"/>
      <c r="AL48" s="260"/>
      <c r="AM48" s="260"/>
    </row>
    <row r="49" spans="1:40" s="261" customFormat="1" x14ac:dyDescent="0.2">
      <c r="A49" t="s">
        <v>386</v>
      </c>
      <c r="B49" s="256"/>
      <c r="C49" s="258"/>
      <c r="D49" s="258"/>
      <c r="E49" s="259"/>
      <c r="F49" s="259"/>
      <c r="G49" s="259"/>
      <c r="H49" s="257"/>
      <c r="I49" s="259"/>
      <c r="J49" s="259"/>
      <c r="K49" s="259"/>
      <c r="L49" s="258"/>
      <c r="M49" s="259"/>
      <c r="N49" s="259"/>
      <c r="O49" s="258"/>
      <c r="P49" s="258"/>
      <c r="Q49" s="258"/>
      <c r="R49" s="258"/>
      <c r="S49" s="259"/>
      <c r="T49" s="257"/>
      <c r="U49" s="303"/>
      <c r="V49" s="360"/>
      <c r="W49" s="360"/>
      <c r="X49" s="360"/>
      <c r="Y49" s="360"/>
      <c r="Z49" s="360"/>
      <c r="AA49" s="303"/>
      <c r="AB49" s="360"/>
      <c r="AC49" s="303"/>
      <c r="AD49" s="360"/>
      <c r="AE49" s="303"/>
      <c r="AF49" s="360"/>
      <c r="AG49" s="303"/>
      <c r="AH49" s="360"/>
      <c r="AI49" s="274"/>
      <c r="AJ49" s="356"/>
      <c r="AK49" s="274"/>
      <c r="AL49" s="260"/>
      <c r="AM49" s="260"/>
    </row>
    <row r="50" spans="1:40" s="261" customFormat="1" ht="12" x14ac:dyDescent="0.2">
      <c r="A50" s="296"/>
      <c r="B50" s="297"/>
      <c r="C50" s="298"/>
      <c r="D50" s="298"/>
      <c r="E50" s="299"/>
      <c r="F50" s="299"/>
      <c r="G50" s="298"/>
      <c r="H50" s="298"/>
      <c r="I50" s="298"/>
      <c r="J50" s="298"/>
      <c r="K50" s="300"/>
      <c r="L50" s="300"/>
      <c r="M50" s="312"/>
      <c r="N50" s="312"/>
      <c r="O50" s="299"/>
      <c r="P50" s="298"/>
      <c r="Q50" s="299"/>
      <c r="R50" s="298"/>
      <c r="S50" s="312"/>
      <c r="T50" s="312"/>
      <c r="U50" s="260"/>
      <c r="V50" s="260"/>
      <c r="W50" s="260"/>
      <c r="X50" s="260"/>
      <c r="Y50" s="260"/>
      <c r="Z50" s="260"/>
      <c r="AA50" s="260"/>
      <c r="AB50" s="260"/>
      <c r="AC50" s="260"/>
      <c r="AD50" s="260"/>
      <c r="AE50" s="260"/>
      <c r="AF50" s="260"/>
      <c r="AG50" s="260"/>
      <c r="AH50" s="260"/>
      <c r="AI50" s="260"/>
      <c r="AJ50" s="260"/>
      <c r="AK50" s="260"/>
      <c r="AL50" s="260"/>
      <c r="AM50" s="260"/>
    </row>
    <row r="51" spans="1:40" s="261" customFormat="1" ht="12" x14ac:dyDescent="0.2">
      <c r="A51" s="260"/>
      <c r="B51" s="288" t="s">
        <v>21</v>
      </c>
      <c r="C51" s="289"/>
      <c r="D51" s="289"/>
      <c r="E51" s="291">
        <f t="shared" ref="E51:O51" si="9">MIN(E48:E49)</f>
        <v>0</v>
      </c>
      <c r="F51" s="291"/>
      <c r="G51" s="291">
        <f t="shared" si="9"/>
        <v>0</v>
      </c>
      <c r="H51" s="289">
        <f t="shared" si="9"/>
        <v>0</v>
      </c>
      <c r="I51" s="291">
        <f t="shared" si="9"/>
        <v>0</v>
      </c>
      <c r="J51" s="289"/>
      <c r="K51" s="291">
        <f t="shared" si="9"/>
        <v>0</v>
      </c>
      <c r="L51" s="289"/>
      <c r="M51" s="291">
        <f t="shared" si="9"/>
        <v>0</v>
      </c>
      <c r="N51" s="291"/>
      <c r="O51" s="290">
        <f t="shared" si="9"/>
        <v>0</v>
      </c>
      <c r="P51" s="289"/>
      <c r="Q51" s="290"/>
      <c r="R51" s="289"/>
      <c r="S51" s="291">
        <f>MIN(S48:S49)</f>
        <v>0</v>
      </c>
      <c r="T51" s="289">
        <f>MIN(T48:T49)</f>
        <v>1.9</v>
      </c>
      <c r="U51" s="260"/>
      <c r="V51" s="260"/>
      <c r="W51" s="260"/>
      <c r="X51" s="260"/>
      <c r="Y51" s="260"/>
      <c r="Z51" s="260"/>
      <c r="AA51" s="260"/>
      <c r="AB51" s="260"/>
      <c r="AC51" s="260"/>
      <c r="AD51" s="260"/>
      <c r="AE51" s="260"/>
      <c r="AF51" s="260"/>
      <c r="AG51" s="260"/>
      <c r="AH51" s="260"/>
      <c r="AI51" s="260"/>
      <c r="AJ51" s="260"/>
      <c r="AK51" s="260"/>
      <c r="AL51" s="260"/>
      <c r="AM51" s="260"/>
    </row>
    <row r="52" spans="1:40" s="261" customFormat="1" ht="12" x14ac:dyDescent="0.2">
      <c r="A52" s="260"/>
      <c r="B52" s="288" t="s">
        <v>22</v>
      </c>
      <c r="C52" s="289"/>
      <c r="D52" s="289"/>
      <c r="E52" s="291" t="e">
        <f t="shared" ref="E52:O52" si="10">AVERAGE(E48:E49)</f>
        <v>#DIV/0!</v>
      </c>
      <c r="F52" s="291"/>
      <c r="G52" s="291" t="e">
        <f t="shared" si="10"/>
        <v>#DIV/0!</v>
      </c>
      <c r="H52" s="289" t="e">
        <f t="shared" si="10"/>
        <v>#DIV/0!</v>
      </c>
      <c r="I52" s="291" t="e">
        <f t="shared" si="10"/>
        <v>#DIV/0!</v>
      </c>
      <c r="J52" s="289"/>
      <c r="K52" s="291" t="e">
        <f t="shared" si="10"/>
        <v>#DIV/0!</v>
      </c>
      <c r="L52" s="289"/>
      <c r="M52" s="291" t="e">
        <f t="shared" si="10"/>
        <v>#DIV/0!</v>
      </c>
      <c r="N52" s="291"/>
      <c r="O52" s="290" t="e">
        <f t="shared" si="10"/>
        <v>#DIV/0!</v>
      </c>
      <c r="P52" s="289"/>
      <c r="Q52" s="290"/>
      <c r="R52" s="289"/>
      <c r="S52" s="291" t="e">
        <f>AVERAGE(S48:S49)</f>
        <v>#DIV/0!</v>
      </c>
      <c r="T52" s="289">
        <f>AVERAGE(T48:T49)</f>
        <v>1.9</v>
      </c>
      <c r="U52" s="260"/>
      <c r="V52" s="260"/>
      <c r="W52" s="260"/>
      <c r="X52" s="260"/>
      <c r="Y52" s="260"/>
      <c r="Z52" s="260"/>
      <c r="AA52" s="260"/>
      <c r="AB52" s="260"/>
      <c r="AC52" s="260"/>
      <c r="AD52" s="260"/>
      <c r="AE52" s="260"/>
      <c r="AF52" s="260"/>
      <c r="AG52" s="260"/>
      <c r="AH52" s="260"/>
      <c r="AI52" s="260"/>
      <c r="AJ52" s="260"/>
      <c r="AK52" s="260"/>
      <c r="AL52" s="260"/>
      <c r="AM52" s="260"/>
    </row>
    <row r="53" spans="1:40" s="261" customFormat="1" ht="12" x14ac:dyDescent="0.2">
      <c r="A53" s="260"/>
      <c r="B53" s="288" t="s">
        <v>23</v>
      </c>
      <c r="C53" s="289"/>
      <c r="D53" s="289"/>
      <c r="E53" s="291">
        <f t="shared" ref="E53:O53" si="11">MAX(E48:E49)</f>
        <v>0</v>
      </c>
      <c r="F53" s="291">
        <f t="shared" si="11"/>
        <v>0</v>
      </c>
      <c r="G53" s="291">
        <f t="shared" si="11"/>
        <v>0</v>
      </c>
      <c r="H53" s="289">
        <f t="shared" si="11"/>
        <v>0</v>
      </c>
      <c r="I53" s="291">
        <f t="shared" si="11"/>
        <v>0</v>
      </c>
      <c r="J53" s="289">
        <f t="shared" si="11"/>
        <v>0</v>
      </c>
      <c r="K53" s="291">
        <f t="shared" si="11"/>
        <v>0</v>
      </c>
      <c r="L53" s="289"/>
      <c r="M53" s="291">
        <f t="shared" si="11"/>
        <v>0</v>
      </c>
      <c r="N53" s="291">
        <f t="shared" si="11"/>
        <v>1.9</v>
      </c>
      <c r="O53" s="290">
        <f t="shared" si="11"/>
        <v>0</v>
      </c>
      <c r="P53" s="289"/>
      <c r="Q53" s="290"/>
      <c r="R53" s="289"/>
      <c r="S53" s="289">
        <f>MAX(S48:S49)</f>
        <v>0</v>
      </c>
      <c r="T53" s="289">
        <f>MAX(T48:T49)</f>
        <v>1.9</v>
      </c>
      <c r="U53" s="260"/>
      <c r="V53" s="260"/>
      <c r="W53" s="260"/>
      <c r="X53" s="260"/>
      <c r="Y53" s="260"/>
      <c r="Z53" s="260"/>
      <c r="AA53" s="260"/>
      <c r="AB53" s="260"/>
      <c r="AC53" s="260"/>
      <c r="AD53" s="260"/>
      <c r="AE53" s="260"/>
      <c r="AF53" s="260"/>
      <c r="AG53" s="260"/>
      <c r="AH53" s="260"/>
      <c r="AI53" s="260"/>
      <c r="AJ53" s="260"/>
      <c r="AK53" s="260"/>
      <c r="AL53" s="260"/>
      <c r="AM53" s="260"/>
    </row>
    <row r="54" spans="1:40" s="261" customFormat="1" ht="12" x14ac:dyDescent="0.2">
      <c r="A54" s="260"/>
      <c r="B54" s="285"/>
      <c r="C54" s="287"/>
      <c r="D54" s="287"/>
      <c r="E54" s="287"/>
      <c r="F54" s="287"/>
      <c r="G54" s="287"/>
      <c r="H54" s="287"/>
      <c r="I54" s="286"/>
      <c r="J54" s="287"/>
      <c r="K54" s="287"/>
      <c r="L54" s="287"/>
      <c r="M54" s="287"/>
      <c r="N54" s="287"/>
      <c r="O54" s="287"/>
      <c r="P54" s="286"/>
      <c r="Q54" s="287"/>
      <c r="R54" s="286"/>
      <c r="S54" s="286"/>
      <c r="T54" s="287"/>
      <c r="U54" s="260"/>
      <c r="V54" s="260"/>
      <c r="W54" s="260"/>
      <c r="X54" s="260"/>
      <c r="Y54" s="260"/>
      <c r="Z54" s="260"/>
      <c r="AA54" s="260"/>
      <c r="AB54" s="260"/>
      <c r="AC54" s="260"/>
      <c r="AD54" s="260"/>
      <c r="AE54" s="260"/>
      <c r="AF54" s="260"/>
      <c r="AG54" s="260"/>
      <c r="AH54" s="260"/>
      <c r="AI54" s="260"/>
      <c r="AJ54" s="260"/>
      <c r="AK54" s="260"/>
      <c r="AL54" s="260"/>
      <c r="AM54" s="260"/>
    </row>
    <row r="55" spans="1:40" s="261" customFormat="1" ht="12" x14ac:dyDescent="0.2">
      <c r="A55" s="292"/>
      <c r="B55" s="293"/>
      <c r="C55" s="293"/>
      <c r="D55" s="293"/>
      <c r="E55" s="294"/>
      <c r="F55" s="294"/>
      <c r="G55" s="293"/>
      <c r="H55" s="293"/>
      <c r="I55" s="295"/>
      <c r="J55" s="293"/>
      <c r="K55" s="293"/>
      <c r="L55" s="293"/>
      <c r="M55" s="294"/>
      <c r="N55" s="294"/>
      <c r="O55" s="294"/>
      <c r="P55" s="295"/>
      <c r="Q55" s="294"/>
      <c r="R55" s="295"/>
      <c r="S55" s="295"/>
      <c r="T55" s="294"/>
      <c r="U55" s="260"/>
      <c r="V55" s="260"/>
      <c r="W55" s="260"/>
      <c r="X55" s="260"/>
      <c r="Y55" s="260"/>
      <c r="Z55" s="260"/>
      <c r="AA55" s="260"/>
      <c r="AB55" s="260"/>
      <c r="AC55" s="260"/>
      <c r="AD55" s="260"/>
      <c r="AE55" s="260"/>
      <c r="AF55" s="260"/>
      <c r="AG55" s="260"/>
      <c r="AH55" s="260"/>
      <c r="AI55" s="260"/>
      <c r="AJ55" s="260"/>
      <c r="AK55" s="260"/>
      <c r="AL55" s="260"/>
      <c r="AM55" s="260"/>
    </row>
    <row r="56" spans="1:40" s="261" customFormat="1" x14ac:dyDescent="0.2">
      <c r="A56" t="s">
        <v>387</v>
      </c>
      <c r="B56" s="256">
        <v>46127</v>
      </c>
      <c r="C56" s="258" t="s">
        <v>494</v>
      </c>
      <c r="D56" s="258" t="s">
        <v>494</v>
      </c>
      <c r="E56" s="259" t="s">
        <v>417</v>
      </c>
      <c r="F56" s="259" t="s">
        <v>417</v>
      </c>
      <c r="G56" s="259" t="s">
        <v>417</v>
      </c>
      <c r="H56" s="257" t="s">
        <v>508</v>
      </c>
      <c r="I56" s="259" t="s">
        <v>494</v>
      </c>
      <c r="J56" s="259" t="s">
        <v>494</v>
      </c>
      <c r="K56" s="259" t="s">
        <v>494</v>
      </c>
      <c r="L56" s="258">
        <v>0.99</v>
      </c>
      <c r="M56" s="259">
        <v>0.99</v>
      </c>
      <c r="N56" s="258" t="s">
        <v>494</v>
      </c>
      <c r="O56" s="259">
        <v>1</v>
      </c>
      <c r="P56" s="258" t="s">
        <v>508</v>
      </c>
      <c r="Q56" s="258" t="s">
        <v>508</v>
      </c>
      <c r="R56" s="258" t="s">
        <v>494</v>
      </c>
      <c r="S56" s="259">
        <v>0.99</v>
      </c>
      <c r="T56" s="257">
        <v>2</v>
      </c>
      <c r="U56" s="303"/>
      <c r="V56" s="360"/>
      <c r="W56" s="360"/>
      <c r="X56" s="360"/>
      <c r="Y56" s="303"/>
      <c r="Z56" s="360"/>
      <c r="AA56" s="303"/>
      <c r="AB56" s="360"/>
      <c r="AC56" s="303"/>
      <c r="AD56" s="360"/>
      <c r="AE56" s="303"/>
      <c r="AF56" s="360"/>
      <c r="AG56" s="303"/>
      <c r="AH56" s="360"/>
      <c r="AI56" s="360"/>
      <c r="AJ56" s="356"/>
      <c r="AK56" s="274"/>
      <c r="AL56" s="260"/>
      <c r="AM56" s="260"/>
    </row>
    <row r="57" spans="1:40" s="261" customFormat="1" x14ac:dyDescent="0.2">
      <c r="A57" t="s">
        <v>387</v>
      </c>
      <c r="B57" s="256"/>
      <c r="C57" s="258"/>
      <c r="D57" s="258"/>
      <c r="E57" s="259"/>
      <c r="F57" s="259"/>
      <c r="G57" s="259"/>
      <c r="H57" s="257"/>
      <c r="I57" s="259"/>
      <c r="J57" s="259"/>
      <c r="K57" s="259"/>
      <c r="L57" s="258"/>
      <c r="M57" s="259"/>
      <c r="N57" s="258"/>
      <c r="O57" s="259"/>
      <c r="P57" s="258"/>
      <c r="Q57" s="258"/>
      <c r="R57" s="258"/>
      <c r="S57" s="259"/>
      <c r="T57" s="257"/>
      <c r="U57" s="303"/>
      <c r="V57" s="360"/>
      <c r="W57" s="360"/>
      <c r="X57" s="360"/>
      <c r="Y57" s="303"/>
      <c r="Z57" s="360"/>
      <c r="AA57" s="303"/>
      <c r="AB57" s="360"/>
      <c r="AC57" s="303"/>
      <c r="AD57" s="360"/>
      <c r="AE57" s="303"/>
      <c r="AF57" s="360"/>
      <c r="AG57" s="303"/>
      <c r="AH57" s="360"/>
      <c r="AI57" s="360"/>
      <c r="AJ57" s="356"/>
      <c r="AK57" s="274"/>
      <c r="AL57" s="260"/>
      <c r="AM57" s="260"/>
    </row>
    <row r="58" spans="1:40" x14ac:dyDescent="0.2">
      <c r="A58" s="296"/>
      <c r="B58" s="297"/>
      <c r="C58" s="298"/>
      <c r="D58" s="298"/>
      <c r="E58" s="312"/>
      <c r="F58" s="299"/>
      <c r="G58" s="312"/>
      <c r="H58" s="312"/>
      <c r="I58" s="312"/>
      <c r="J58" s="312"/>
      <c r="K58" s="312"/>
      <c r="L58" s="300"/>
      <c r="M58" s="312"/>
      <c r="N58" s="299"/>
      <c r="O58" s="312"/>
      <c r="P58" s="298"/>
      <c r="Q58" s="299"/>
      <c r="R58" s="298"/>
      <c r="S58" s="312"/>
      <c r="T58" s="312"/>
      <c r="U58" s="16"/>
      <c r="AN58"/>
    </row>
    <row r="59" spans="1:40" x14ac:dyDescent="0.2">
      <c r="A59" s="260"/>
      <c r="B59" s="288" t="s">
        <v>21</v>
      </c>
      <c r="C59" s="289"/>
      <c r="D59" s="289"/>
      <c r="E59" s="291">
        <f t="shared" ref="E59:M59" si="12">MIN(E56:E57)</f>
        <v>0</v>
      </c>
      <c r="F59" s="291"/>
      <c r="G59" s="291">
        <f t="shared" si="12"/>
        <v>0</v>
      </c>
      <c r="H59" s="289">
        <f t="shared" si="12"/>
        <v>0</v>
      </c>
      <c r="I59" s="291">
        <f t="shared" si="12"/>
        <v>0</v>
      </c>
      <c r="J59" s="291"/>
      <c r="K59" s="291">
        <f t="shared" si="12"/>
        <v>0</v>
      </c>
      <c r="L59" s="289"/>
      <c r="M59" s="291">
        <f t="shared" si="12"/>
        <v>0.99</v>
      </c>
      <c r="N59" s="290"/>
      <c r="O59" s="291"/>
      <c r="P59" s="289"/>
      <c r="Q59" s="290"/>
      <c r="R59" s="289"/>
      <c r="S59" s="291">
        <f>MIN(S56:S57)</f>
        <v>0.99</v>
      </c>
      <c r="T59" s="289">
        <f>MIN(T56:T57)</f>
        <v>2</v>
      </c>
      <c r="U59" s="16"/>
      <c r="AN59"/>
    </row>
    <row r="60" spans="1:40" x14ac:dyDescent="0.2">
      <c r="A60" s="260"/>
      <c r="B60" s="288" t="s">
        <v>22</v>
      </c>
      <c r="C60" s="289"/>
      <c r="D60" s="289"/>
      <c r="E60" s="291" t="e">
        <f t="shared" ref="E60:M60" si="13">AVERAGE(E56:E57)</f>
        <v>#DIV/0!</v>
      </c>
      <c r="F60" s="291"/>
      <c r="G60" s="291" t="e">
        <f t="shared" si="13"/>
        <v>#DIV/0!</v>
      </c>
      <c r="H60" s="289" t="e">
        <f t="shared" si="13"/>
        <v>#DIV/0!</v>
      </c>
      <c r="I60" s="291" t="e">
        <f t="shared" si="13"/>
        <v>#DIV/0!</v>
      </c>
      <c r="J60" s="291"/>
      <c r="K60" s="291" t="e">
        <f t="shared" si="13"/>
        <v>#DIV/0!</v>
      </c>
      <c r="L60" s="289"/>
      <c r="M60" s="291">
        <f t="shared" si="13"/>
        <v>0.99</v>
      </c>
      <c r="N60" s="290"/>
      <c r="O60" s="291"/>
      <c r="P60" s="289"/>
      <c r="Q60" s="290"/>
      <c r="R60" s="289"/>
      <c r="S60" s="291">
        <f>AVERAGE(S56:S57)</f>
        <v>0.99</v>
      </c>
      <c r="T60" s="289">
        <f>AVERAGE(T56:T57)</f>
        <v>2</v>
      </c>
      <c r="U60" s="16"/>
      <c r="AN60"/>
    </row>
    <row r="61" spans="1:40" x14ac:dyDescent="0.2">
      <c r="A61" s="260"/>
      <c r="B61" s="288" t="s">
        <v>23</v>
      </c>
      <c r="C61" s="289"/>
      <c r="D61" s="289"/>
      <c r="E61" s="291">
        <f t="shared" ref="E61:O61" si="14">MAX(E56:E57)</f>
        <v>0</v>
      </c>
      <c r="F61" s="291">
        <f t="shared" si="14"/>
        <v>0</v>
      </c>
      <c r="G61" s="291">
        <f t="shared" si="14"/>
        <v>0</v>
      </c>
      <c r="H61" s="289">
        <f t="shared" si="14"/>
        <v>0</v>
      </c>
      <c r="I61" s="291">
        <f t="shared" si="14"/>
        <v>0</v>
      </c>
      <c r="J61" s="291">
        <f t="shared" si="14"/>
        <v>0</v>
      </c>
      <c r="K61" s="291">
        <f t="shared" si="14"/>
        <v>0</v>
      </c>
      <c r="L61" s="289"/>
      <c r="M61" s="291">
        <f t="shared" si="14"/>
        <v>0.99</v>
      </c>
      <c r="N61" s="290"/>
      <c r="O61" s="291">
        <f t="shared" si="14"/>
        <v>1</v>
      </c>
      <c r="P61" s="289"/>
      <c r="Q61" s="290"/>
      <c r="R61" s="289"/>
      <c r="S61" s="291">
        <f>MAX(S56:S57)</f>
        <v>0.99</v>
      </c>
      <c r="T61" s="289">
        <f>MAX(T56:T57)</f>
        <v>2</v>
      </c>
      <c r="U61" s="16"/>
      <c r="AN61"/>
    </row>
    <row r="62" spans="1:40" x14ac:dyDescent="0.2">
      <c r="A62" s="260"/>
      <c r="B62" s="285"/>
      <c r="C62" s="287"/>
      <c r="D62" s="287"/>
      <c r="E62" s="287"/>
      <c r="F62" s="287"/>
      <c r="G62" s="357"/>
      <c r="H62" s="357"/>
      <c r="I62" s="357"/>
      <c r="J62" s="287"/>
      <c r="K62" s="287"/>
      <c r="L62" s="287"/>
      <c r="M62" s="287"/>
      <c r="N62" s="287"/>
      <c r="O62" s="287"/>
      <c r="P62" s="286"/>
      <c r="Q62" s="287"/>
      <c r="R62" s="286"/>
      <c r="S62" s="286"/>
      <c r="T62" s="287"/>
      <c r="U62" s="16"/>
      <c r="AN62"/>
    </row>
    <row r="63" spans="1:40" x14ac:dyDescent="0.2">
      <c r="A63" s="292"/>
      <c r="B63" s="293"/>
      <c r="C63" s="293"/>
      <c r="D63" s="293"/>
      <c r="E63" s="294"/>
      <c r="F63" s="294"/>
      <c r="G63" s="293"/>
      <c r="H63" s="293"/>
      <c r="I63" s="295"/>
      <c r="J63" s="293"/>
      <c r="K63" s="293"/>
      <c r="L63" s="293"/>
      <c r="M63" s="294"/>
      <c r="N63" s="294"/>
      <c r="O63" s="294"/>
      <c r="P63" s="295"/>
      <c r="Q63" s="294"/>
      <c r="R63" s="295"/>
      <c r="S63" s="295"/>
      <c r="T63" s="294"/>
      <c r="U63" s="16"/>
      <c r="AN63"/>
    </row>
    <row r="64" spans="1:40" s="261" customFormat="1" x14ac:dyDescent="0.2">
      <c r="A64" t="s">
        <v>388</v>
      </c>
      <c r="B64" s="256" t="s">
        <v>580</v>
      </c>
      <c r="C64" s="257">
        <v>1.8</v>
      </c>
      <c r="D64" s="257">
        <v>1</v>
      </c>
      <c r="E64" s="257">
        <v>0.47</v>
      </c>
      <c r="F64" s="257">
        <v>0.61</v>
      </c>
      <c r="G64" s="257">
        <v>1.1000000000000001</v>
      </c>
      <c r="H64" s="257">
        <v>4.4000000000000004</v>
      </c>
      <c r="I64" s="257">
        <v>2.6</v>
      </c>
      <c r="J64" s="257">
        <v>2.2999999999999998</v>
      </c>
      <c r="K64" s="257">
        <v>2.8</v>
      </c>
      <c r="L64" s="259">
        <v>0.79</v>
      </c>
      <c r="M64" s="257">
        <v>3.6</v>
      </c>
      <c r="N64" s="258">
        <v>0.41</v>
      </c>
      <c r="O64" s="257">
        <v>5.0999999999999996</v>
      </c>
      <c r="P64" s="258" t="s">
        <v>508</v>
      </c>
      <c r="Q64" s="258" t="s">
        <v>508</v>
      </c>
      <c r="R64" s="258" t="s">
        <v>494</v>
      </c>
      <c r="S64" s="257">
        <v>5.7</v>
      </c>
      <c r="T64" s="258">
        <v>22</v>
      </c>
      <c r="U64" s="274"/>
      <c r="V64" s="360"/>
      <c r="W64" s="303"/>
      <c r="X64" s="274"/>
      <c r="Y64" s="303"/>
      <c r="Z64" s="360"/>
      <c r="AA64" s="303"/>
      <c r="AB64" s="274"/>
      <c r="AC64" s="303"/>
      <c r="AD64" s="360"/>
      <c r="AE64" s="303"/>
      <c r="AF64" s="360"/>
      <c r="AG64" s="303"/>
      <c r="AH64" s="360"/>
      <c r="AI64" s="303"/>
      <c r="AJ64" s="356"/>
      <c r="AK64" s="303"/>
      <c r="AL64" s="260"/>
      <c r="AM64" s="260"/>
    </row>
    <row r="65" spans="1:40" s="261" customFormat="1" x14ac:dyDescent="0.2">
      <c r="A65" t="s">
        <v>388</v>
      </c>
      <c r="B65" s="256"/>
      <c r="C65" s="257"/>
      <c r="D65" s="257"/>
      <c r="E65" s="257"/>
      <c r="F65" s="257"/>
      <c r="G65" s="257"/>
      <c r="H65" s="258"/>
      <c r="I65" s="258"/>
      <c r="J65" s="257"/>
      <c r="K65" s="258"/>
      <c r="L65" s="257"/>
      <c r="M65" s="258"/>
      <c r="N65" s="258"/>
      <c r="O65" s="258"/>
      <c r="P65" s="258"/>
      <c r="Q65" s="258"/>
      <c r="R65" s="258"/>
      <c r="S65" s="257"/>
      <c r="T65" s="258"/>
      <c r="U65" s="274"/>
      <c r="V65" s="360"/>
      <c r="W65" s="303"/>
      <c r="X65" s="274"/>
      <c r="Y65" s="303"/>
      <c r="Z65" s="360"/>
      <c r="AA65" s="303"/>
      <c r="AB65" s="274"/>
      <c r="AC65" s="303"/>
      <c r="AD65" s="360"/>
      <c r="AE65" s="303"/>
      <c r="AF65" s="360"/>
      <c r="AG65" s="303"/>
      <c r="AH65" s="360"/>
      <c r="AI65" s="303"/>
      <c r="AJ65" s="356"/>
      <c r="AK65" s="303"/>
      <c r="AL65" s="260"/>
      <c r="AM65" s="260"/>
    </row>
    <row r="66" spans="1:40" x14ac:dyDescent="0.2">
      <c r="A66" s="296"/>
      <c r="B66" s="297"/>
      <c r="C66" s="298"/>
      <c r="D66" s="298"/>
      <c r="E66" s="299"/>
      <c r="F66" s="299"/>
      <c r="G66" s="298"/>
      <c r="H66" s="298"/>
      <c r="I66" s="298"/>
      <c r="J66" s="298"/>
      <c r="K66" s="300"/>
      <c r="L66" s="300"/>
      <c r="M66" s="299"/>
      <c r="N66" s="299"/>
      <c r="O66" s="299"/>
      <c r="P66" s="298"/>
      <c r="Q66" s="299"/>
      <c r="R66" s="298"/>
      <c r="S66" s="312"/>
      <c r="T66" s="312"/>
      <c r="U66" s="16"/>
      <c r="AN66"/>
    </row>
    <row r="67" spans="1:40" x14ac:dyDescent="0.2">
      <c r="A67" s="260"/>
      <c r="B67" s="288" t="s">
        <v>21</v>
      </c>
      <c r="C67" s="289">
        <f t="shared" ref="C67:O67" si="15">MIN(C64:C65)</f>
        <v>1.8</v>
      </c>
      <c r="D67" s="289">
        <f t="shared" si="15"/>
        <v>1</v>
      </c>
      <c r="E67" s="289">
        <f t="shared" si="15"/>
        <v>0.47</v>
      </c>
      <c r="F67" s="289">
        <f t="shared" si="15"/>
        <v>0.61</v>
      </c>
      <c r="G67" s="289">
        <f t="shared" si="15"/>
        <v>1.1000000000000001</v>
      </c>
      <c r="H67" s="290">
        <f t="shared" si="15"/>
        <v>4.4000000000000004</v>
      </c>
      <c r="I67" s="290">
        <f t="shared" si="15"/>
        <v>2.6</v>
      </c>
      <c r="J67" s="289">
        <f t="shared" si="15"/>
        <v>2.2999999999999998</v>
      </c>
      <c r="K67" s="290">
        <f t="shared" si="15"/>
        <v>2.8</v>
      </c>
      <c r="L67" s="289">
        <f t="shared" si="15"/>
        <v>0.79</v>
      </c>
      <c r="M67" s="290">
        <f t="shared" si="15"/>
        <v>3.6</v>
      </c>
      <c r="N67" s="290"/>
      <c r="O67" s="290">
        <f t="shared" si="15"/>
        <v>5.0999999999999996</v>
      </c>
      <c r="P67" s="289"/>
      <c r="Q67" s="290"/>
      <c r="R67" s="289"/>
      <c r="S67" s="289">
        <f>MIN(S64:S65)</f>
        <v>5.7</v>
      </c>
      <c r="T67" s="290">
        <f>MIN(T64:T65)</f>
        <v>22</v>
      </c>
      <c r="U67" s="16"/>
      <c r="AN67"/>
    </row>
    <row r="68" spans="1:40" x14ac:dyDescent="0.2">
      <c r="A68" s="260"/>
      <c r="B68" s="288" t="s">
        <v>22</v>
      </c>
      <c r="C68" s="289">
        <f t="shared" ref="C68:O68" si="16">AVERAGE(C64:C65)</f>
        <v>1.8</v>
      </c>
      <c r="D68" s="289">
        <f t="shared" si="16"/>
        <v>1</v>
      </c>
      <c r="E68" s="289">
        <f t="shared" si="16"/>
        <v>0.47</v>
      </c>
      <c r="F68" s="289">
        <f t="shared" si="16"/>
        <v>0.61</v>
      </c>
      <c r="G68" s="289">
        <f t="shared" si="16"/>
        <v>1.1000000000000001</v>
      </c>
      <c r="H68" s="290">
        <f t="shared" si="16"/>
        <v>4.4000000000000004</v>
      </c>
      <c r="I68" s="290">
        <f t="shared" si="16"/>
        <v>2.6</v>
      </c>
      <c r="J68" s="289">
        <f t="shared" si="16"/>
        <v>2.2999999999999998</v>
      </c>
      <c r="K68" s="290">
        <f t="shared" si="16"/>
        <v>2.8</v>
      </c>
      <c r="L68" s="289">
        <f t="shared" si="16"/>
        <v>0.79</v>
      </c>
      <c r="M68" s="290">
        <f t="shared" si="16"/>
        <v>3.6</v>
      </c>
      <c r="N68" s="290"/>
      <c r="O68" s="290">
        <f t="shared" si="16"/>
        <v>5.0999999999999996</v>
      </c>
      <c r="P68" s="289"/>
      <c r="Q68" s="290"/>
      <c r="R68" s="289"/>
      <c r="S68" s="290">
        <f>AVERAGE(S64:S65)</f>
        <v>5.7</v>
      </c>
      <c r="T68" s="290">
        <f>AVERAGE(T64:T65)</f>
        <v>22</v>
      </c>
      <c r="U68" s="16"/>
      <c r="AN68"/>
    </row>
    <row r="69" spans="1:40" x14ac:dyDescent="0.2">
      <c r="A69" s="260"/>
      <c r="B69" s="288" t="s">
        <v>23</v>
      </c>
      <c r="C69" s="289">
        <f t="shared" ref="C69:O69" si="17">MAX(C64:C65)</f>
        <v>1.8</v>
      </c>
      <c r="D69" s="289">
        <f t="shared" si="17"/>
        <v>1</v>
      </c>
      <c r="E69" s="289">
        <f t="shared" si="17"/>
        <v>0.47</v>
      </c>
      <c r="F69" s="289">
        <f t="shared" si="17"/>
        <v>0.61</v>
      </c>
      <c r="G69" s="289">
        <f t="shared" si="17"/>
        <v>1.1000000000000001</v>
      </c>
      <c r="H69" s="290">
        <f t="shared" si="17"/>
        <v>4.4000000000000004</v>
      </c>
      <c r="I69" s="290">
        <f t="shared" si="17"/>
        <v>2.6</v>
      </c>
      <c r="J69" s="289">
        <f t="shared" si="17"/>
        <v>2.2999999999999998</v>
      </c>
      <c r="K69" s="290">
        <f t="shared" si="17"/>
        <v>2.8</v>
      </c>
      <c r="L69" s="289">
        <f t="shared" si="17"/>
        <v>0.79</v>
      </c>
      <c r="M69" s="290">
        <f t="shared" si="17"/>
        <v>3.6</v>
      </c>
      <c r="N69" s="290"/>
      <c r="O69" s="290">
        <f t="shared" si="17"/>
        <v>5.0999999999999996</v>
      </c>
      <c r="P69" s="289"/>
      <c r="Q69" s="290"/>
      <c r="R69" s="289"/>
      <c r="S69" s="290">
        <f>MAX(S64:S65)</f>
        <v>5.7</v>
      </c>
      <c r="T69" s="290">
        <f>MAX(T64:T65)</f>
        <v>22</v>
      </c>
      <c r="U69" s="16"/>
      <c r="AN69"/>
    </row>
    <row r="70" spans="1:40" x14ac:dyDescent="0.2">
      <c r="A70" s="260"/>
      <c r="B70" s="302"/>
      <c r="C70" s="260"/>
      <c r="D70" s="260"/>
      <c r="E70" s="303"/>
      <c r="F70" s="303"/>
      <c r="G70" s="260"/>
      <c r="H70" s="260"/>
      <c r="I70" s="274"/>
      <c r="J70" s="260"/>
      <c r="K70" s="260"/>
      <c r="L70" s="260"/>
      <c r="M70" s="303"/>
      <c r="N70" s="303"/>
      <c r="O70" s="303"/>
      <c r="P70" s="274"/>
      <c r="Q70" s="303"/>
      <c r="R70" s="274"/>
      <c r="S70" s="274"/>
      <c r="T70" s="303"/>
      <c r="U70" s="16"/>
      <c r="AN70"/>
    </row>
    <row r="71" spans="1:40" x14ac:dyDescent="0.2">
      <c r="A71" s="292"/>
      <c r="B71" s="293"/>
      <c r="C71" s="293"/>
      <c r="D71" s="293"/>
      <c r="E71" s="294"/>
      <c r="F71" s="294"/>
      <c r="G71" s="293"/>
      <c r="H71" s="293"/>
      <c r="I71" s="295"/>
      <c r="J71" s="293"/>
      <c r="K71" s="293"/>
      <c r="L71" s="293"/>
      <c r="M71" s="294"/>
      <c r="N71" s="294"/>
      <c r="O71" s="294"/>
      <c r="P71" s="295"/>
      <c r="Q71" s="294"/>
      <c r="R71" s="295"/>
      <c r="S71" s="295"/>
      <c r="T71" s="294"/>
      <c r="U71" s="16"/>
      <c r="AN71"/>
    </row>
    <row r="72" spans="1:40" s="261" customFormat="1" x14ac:dyDescent="0.2">
      <c r="A72" t="s">
        <v>389</v>
      </c>
      <c r="B72" s="262">
        <v>46127</v>
      </c>
      <c r="C72" s="264" t="s">
        <v>494</v>
      </c>
      <c r="D72" s="265" t="s">
        <v>494</v>
      </c>
      <c r="E72" s="265" t="s">
        <v>417</v>
      </c>
      <c r="F72" s="265" t="s">
        <v>417</v>
      </c>
      <c r="G72" s="265" t="s">
        <v>417</v>
      </c>
      <c r="H72" s="263" t="s">
        <v>508</v>
      </c>
      <c r="I72" s="265" t="s">
        <v>494</v>
      </c>
      <c r="J72" s="265" t="s">
        <v>494</v>
      </c>
      <c r="K72" s="265" t="s">
        <v>494</v>
      </c>
      <c r="L72" s="264" t="s">
        <v>494</v>
      </c>
      <c r="M72" s="265" t="s">
        <v>494</v>
      </c>
      <c r="N72" s="264" t="s">
        <v>494</v>
      </c>
      <c r="O72" s="259" t="s">
        <v>508</v>
      </c>
      <c r="P72" s="264" t="s">
        <v>508</v>
      </c>
      <c r="Q72" s="264" t="s">
        <v>508</v>
      </c>
      <c r="R72" s="264" t="s">
        <v>494</v>
      </c>
      <c r="S72" s="263" t="s">
        <v>417</v>
      </c>
      <c r="T72" s="263" t="s">
        <v>417</v>
      </c>
      <c r="U72" s="303"/>
      <c r="V72" s="360"/>
      <c r="W72" s="360"/>
      <c r="X72" s="360"/>
      <c r="Y72" s="303"/>
      <c r="Z72" s="360"/>
      <c r="AA72" s="303"/>
      <c r="AB72" s="360"/>
      <c r="AC72" s="303"/>
      <c r="AD72" s="360"/>
      <c r="AE72" s="303"/>
      <c r="AF72" s="360"/>
      <c r="AG72" s="303"/>
      <c r="AH72" s="360"/>
      <c r="AI72" s="274"/>
      <c r="AJ72" s="356"/>
      <c r="AK72" s="274"/>
      <c r="AL72" s="260"/>
      <c r="AM72" s="260"/>
    </row>
    <row r="73" spans="1:40" s="261" customFormat="1" x14ac:dyDescent="0.2">
      <c r="A73" t="s">
        <v>389</v>
      </c>
      <c r="B73" s="262"/>
      <c r="C73" s="264"/>
      <c r="D73" s="265"/>
      <c r="E73" s="265"/>
      <c r="F73" s="265"/>
      <c r="G73" s="265"/>
      <c r="H73" s="263"/>
      <c r="I73" s="265"/>
      <c r="J73" s="265"/>
      <c r="K73" s="265"/>
      <c r="L73" s="264"/>
      <c r="M73" s="265"/>
      <c r="N73" s="264"/>
      <c r="O73" s="259"/>
      <c r="P73" s="264"/>
      <c r="Q73" s="264"/>
      <c r="R73" s="264"/>
      <c r="S73" s="263"/>
      <c r="T73" s="263"/>
      <c r="U73" s="303"/>
      <c r="V73" s="360"/>
      <c r="W73" s="360"/>
      <c r="X73" s="360"/>
      <c r="Y73" s="303"/>
      <c r="Z73" s="360"/>
      <c r="AA73" s="303"/>
      <c r="AB73" s="360"/>
      <c r="AC73" s="303"/>
      <c r="AD73" s="360"/>
      <c r="AE73" s="303"/>
      <c r="AF73" s="360"/>
      <c r="AG73" s="303"/>
      <c r="AH73" s="360"/>
      <c r="AI73" s="274"/>
      <c r="AJ73" s="356"/>
      <c r="AK73" s="274"/>
      <c r="AL73" s="260"/>
      <c r="AM73" s="260"/>
    </row>
    <row r="74" spans="1:40" x14ac:dyDescent="0.2">
      <c r="A74" s="296"/>
      <c r="B74" s="297"/>
      <c r="C74" s="298"/>
      <c r="D74" s="298"/>
      <c r="E74" s="299"/>
      <c r="F74" s="299"/>
      <c r="G74" s="298"/>
      <c r="H74" s="298"/>
      <c r="I74" s="298"/>
      <c r="J74" s="312"/>
      <c r="K74" s="300"/>
      <c r="L74" s="300"/>
      <c r="M74" s="299"/>
      <c r="N74" s="299"/>
      <c r="O74" s="312"/>
      <c r="P74" s="298"/>
      <c r="Q74" s="299"/>
      <c r="R74" s="298"/>
      <c r="S74" s="298"/>
      <c r="T74" s="299"/>
      <c r="U74" s="16"/>
      <c r="AN74"/>
    </row>
    <row r="75" spans="1:40" x14ac:dyDescent="0.2">
      <c r="A75" s="260"/>
      <c r="B75" s="288" t="s">
        <v>21</v>
      </c>
      <c r="C75" s="289"/>
      <c r="D75" s="291"/>
      <c r="E75" s="291">
        <f t="shared" ref="E75:M75" si="18">MIN(E72:E73)</f>
        <v>0</v>
      </c>
      <c r="F75" s="291">
        <f t="shared" si="18"/>
        <v>0</v>
      </c>
      <c r="G75" s="291">
        <f t="shared" si="18"/>
        <v>0</v>
      </c>
      <c r="H75" s="289">
        <f t="shared" si="18"/>
        <v>0</v>
      </c>
      <c r="I75" s="291">
        <f t="shared" si="18"/>
        <v>0</v>
      </c>
      <c r="J75" s="291"/>
      <c r="K75" s="291">
        <f t="shared" si="18"/>
        <v>0</v>
      </c>
      <c r="L75" s="374"/>
      <c r="M75" s="291">
        <f t="shared" si="18"/>
        <v>0</v>
      </c>
      <c r="N75" s="374"/>
      <c r="O75" s="374"/>
      <c r="P75" s="289"/>
      <c r="Q75" s="290"/>
      <c r="R75" s="289"/>
      <c r="S75" s="289">
        <f>MIN(S72:S73)</f>
        <v>0</v>
      </c>
      <c r="T75" s="289">
        <f>MIN(T72:T73)</f>
        <v>0</v>
      </c>
      <c r="U75" s="16"/>
      <c r="AN75"/>
    </row>
    <row r="76" spans="1:40" x14ac:dyDescent="0.2">
      <c r="A76" s="260"/>
      <c r="B76" s="288" t="s">
        <v>22</v>
      </c>
      <c r="C76" s="289"/>
      <c r="D76" s="291"/>
      <c r="E76" s="291" t="e">
        <f t="shared" ref="E76:M76" si="19">AVERAGE(E72:E73)</f>
        <v>#DIV/0!</v>
      </c>
      <c r="F76" s="291" t="e">
        <f t="shared" si="19"/>
        <v>#DIV/0!</v>
      </c>
      <c r="G76" s="291" t="e">
        <f t="shared" si="19"/>
        <v>#DIV/0!</v>
      </c>
      <c r="H76" s="289" t="e">
        <f t="shared" si="19"/>
        <v>#DIV/0!</v>
      </c>
      <c r="I76" s="291" t="e">
        <f t="shared" si="19"/>
        <v>#DIV/0!</v>
      </c>
      <c r="J76" s="291"/>
      <c r="K76" s="291" t="e">
        <f t="shared" si="19"/>
        <v>#DIV/0!</v>
      </c>
      <c r="L76" s="374"/>
      <c r="M76" s="291" t="e">
        <f t="shared" si="19"/>
        <v>#DIV/0!</v>
      </c>
      <c r="N76" s="374"/>
      <c r="O76" s="374"/>
      <c r="P76" s="289"/>
      <c r="Q76" s="290"/>
      <c r="R76" s="289"/>
      <c r="S76" s="289" t="e">
        <f>AVERAGE(S72:S73)</f>
        <v>#DIV/0!</v>
      </c>
      <c r="T76" s="289" t="e">
        <f>AVERAGE(T72:T73)</f>
        <v>#DIV/0!</v>
      </c>
      <c r="U76" s="16"/>
      <c r="AN76"/>
    </row>
    <row r="77" spans="1:40" x14ac:dyDescent="0.2">
      <c r="A77" s="260"/>
      <c r="B77" s="288" t="s">
        <v>23</v>
      </c>
      <c r="C77" s="289"/>
      <c r="D77" s="291">
        <f t="shared" ref="D77:O77" si="20">MAX(D72:D73)</f>
        <v>0</v>
      </c>
      <c r="E77" s="291">
        <f t="shared" si="20"/>
        <v>0</v>
      </c>
      <c r="F77" s="291">
        <f t="shared" si="20"/>
        <v>0</v>
      </c>
      <c r="G77" s="291">
        <f t="shared" si="20"/>
        <v>0</v>
      </c>
      <c r="H77" s="289">
        <f t="shared" si="20"/>
        <v>0</v>
      </c>
      <c r="I77" s="291">
        <f t="shared" si="20"/>
        <v>0</v>
      </c>
      <c r="J77" s="291">
        <f t="shared" si="20"/>
        <v>0</v>
      </c>
      <c r="K77" s="291">
        <f t="shared" si="20"/>
        <v>0</v>
      </c>
      <c r="L77" s="374"/>
      <c r="M77" s="291">
        <f t="shared" si="20"/>
        <v>0</v>
      </c>
      <c r="N77" s="374"/>
      <c r="O77" s="291">
        <f t="shared" si="20"/>
        <v>0</v>
      </c>
      <c r="P77" s="289"/>
      <c r="Q77" s="290"/>
      <c r="R77" s="289"/>
      <c r="S77" s="289">
        <f>MAX(S72:S73)</f>
        <v>0</v>
      </c>
      <c r="T77" s="289">
        <f>MAX(T72:T73)</f>
        <v>0</v>
      </c>
      <c r="U77" s="16"/>
      <c r="AN77"/>
    </row>
    <row r="78" spans="1:40" x14ac:dyDescent="0.2">
      <c r="A78" s="260"/>
      <c r="B78" s="285"/>
      <c r="C78" s="287"/>
      <c r="D78" s="287"/>
      <c r="E78" s="287"/>
      <c r="F78" s="287"/>
      <c r="G78" s="287"/>
      <c r="H78" s="287"/>
      <c r="I78" s="286"/>
      <c r="J78" s="287"/>
      <c r="K78" s="287"/>
      <c r="L78" s="287"/>
      <c r="M78" s="287"/>
      <c r="N78" s="287"/>
      <c r="O78" s="287"/>
      <c r="P78" s="286"/>
      <c r="Q78" s="287"/>
      <c r="R78" s="286"/>
      <c r="S78" s="286"/>
      <c r="T78" s="287"/>
      <c r="U78" s="16"/>
      <c r="AN78"/>
    </row>
    <row r="79" spans="1:40" x14ac:dyDescent="0.2">
      <c r="A79" s="292"/>
      <c r="B79" s="293"/>
      <c r="C79" s="293"/>
      <c r="D79" s="293"/>
      <c r="E79" s="294"/>
      <c r="F79" s="294"/>
      <c r="G79" s="293"/>
      <c r="H79" s="293"/>
      <c r="I79" s="295"/>
      <c r="J79" s="293"/>
      <c r="K79" s="293"/>
      <c r="L79" s="293"/>
      <c r="M79" s="294"/>
      <c r="N79" s="294"/>
      <c r="O79" s="294"/>
      <c r="P79" s="295"/>
      <c r="Q79" s="294"/>
      <c r="R79" s="295"/>
      <c r="S79" s="295"/>
      <c r="T79" s="294"/>
      <c r="U79" s="16"/>
      <c r="AN79"/>
    </row>
    <row r="80" spans="1:40" x14ac:dyDescent="0.2">
      <c r="A80" s="16"/>
      <c r="B80" s="16"/>
      <c r="C80" s="304"/>
      <c r="D80" s="305"/>
      <c r="E80" s="305"/>
      <c r="F80" s="306"/>
      <c r="G80" s="306"/>
      <c r="H80" s="305"/>
      <c r="I80" s="305"/>
      <c r="J80" s="305"/>
      <c r="K80" s="305"/>
      <c r="L80" s="124"/>
      <c r="M80" s="124"/>
      <c r="N80" s="306"/>
      <c r="O80" s="306"/>
      <c r="P80" s="306"/>
      <c r="Q80" s="286"/>
      <c r="R80" s="306"/>
      <c r="S80" s="306"/>
      <c r="T80" s="286"/>
      <c r="U80" s="306"/>
    </row>
    <row r="81" spans="1:21" x14ac:dyDescent="0.2">
      <c r="A81" s="16"/>
      <c r="B81" s="16"/>
      <c r="C81" s="304"/>
      <c r="D81" s="305"/>
      <c r="E81" s="305"/>
      <c r="F81" s="306"/>
      <c r="G81" s="306"/>
      <c r="H81" s="305"/>
      <c r="I81" s="305"/>
      <c r="J81" s="305"/>
      <c r="K81" s="305"/>
      <c r="L81" s="124"/>
      <c r="M81" s="124"/>
      <c r="N81" s="306"/>
      <c r="O81" s="306"/>
      <c r="P81" s="306"/>
      <c r="Q81" s="286"/>
      <c r="R81" s="306"/>
      <c r="S81" s="306"/>
      <c r="T81" s="286"/>
      <c r="U81" s="306"/>
    </row>
    <row r="82" spans="1:21" x14ac:dyDescent="0.2">
      <c r="A82" s="16"/>
      <c r="B82" s="16"/>
      <c r="C82" s="304"/>
      <c r="D82" s="305"/>
      <c r="E82" s="305"/>
      <c r="F82" s="306"/>
      <c r="G82" s="306"/>
      <c r="H82" s="305"/>
      <c r="I82" s="305"/>
      <c r="J82" s="305"/>
      <c r="K82" s="305"/>
      <c r="L82" s="124"/>
      <c r="M82" s="124"/>
      <c r="N82" s="306"/>
      <c r="O82" s="306"/>
      <c r="P82" s="306"/>
      <c r="Q82" s="286"/>
      <c r="R82" s="306"/>
      <c r="S82" s="306"/>
      <c r="T82" s="286"/>
      <c r="U82" s="306"/>
    </row>
    <row r="83" spans="1:21" x14ac:dyDescent="0.2">
      <c r="A83" s="16"/>
      <c r="B83" s="16"/>
      <c r="C83" s="304"/>
      <c r="D83" s="307"/>
      <c r="E83" s="305"/>
      <c r="F83" s="306"/>
      <c r="G83" s="306"/>
      <c r="H83" s="307"/>
      <c r="I83" s="307"/>
      <c r="J83" s="305"/>
      <c r="K83" s="305"/>
      <c r="L83" s="124"/>
      <c r="M83" s="124"/>
      <c r="N83" s="306"/>
      <c r="O83" s="306"/>
      <c r="P83" s="306"/>
      <c r="Q83" s="286"/>
      <c r="R83" s="306"/>
      <c r="S83" s="306"/>
      <c r="T83" s="286"/>
      <c r="U83" s="306"/>
    </row>
    <row r="84" spans="1:21" x14ac:dyDescent="0.2">
      <c r="A84" s="16"/>
      <c r="B84" s="16"/>
      <c r="C84" s="304"/>
      <c r="D84" s="306"/>
      <c r="E84" s="305"/>
      <c r="F84" s="306"/>
      <c r="G84" s="306"/>
      <c r="H84" s="306"/>
      <c r="I84" s="306"/>
      <c r="J84" s="305"/>
      <c r="K84" s="305"/>
      <c r="L84" s="124"/>
      <c r="M84" s="124"/>
      <c r="N84" s="306"/>
      <c r="O84" s="306"/>
      <c r="P84" s="306"/>
      <c r="Q84" s="286"/>
      <c r="R84" s="306"/>
      <c r="S84" s="306"/>
      <c r="T84" s="286"/>
      <c r="U84" s="306"/>
    </row>
    <row r="85" spans="1:21" x14ac:dyDescent="0.2">
      <c r="A85" s="16"/>
      <c r="B85" s="16"/>
      <c r="C85" s="304"/>
      <c r="D85" s="307"/>
      <c r="E85" s="305"/>
      <c r="F85" s="306"/>
      <c r="G85" s="306"/>
      <c r="H85" s="307"/>
      <c r="I85" s="307"/>
      <c r="J85" s="305"/>
      <c r="K85" s="305"/>
      <c r="L85" s="124"/>
      <c r="M85" s="124"/>
      <c r="N85" s="306"/>
      <c r="O85" s="306"/>
      <c r="P85" s="306"/>
      <c r="Q85" s="286"/>
      <c r="R85" s="306"/>
      <c r="S85" s="306"/>
      <c r="T85" s="286"/>
      <c r="U85" s="306"/>
    </row>
    <row r="86" spans="1:21" x14ac:dyDescent="0.2">
      <c r="A86" s="16"/>
      <c r="B86" s="16"/>
      <c r="C86" s="304"/>
      <c r="D86" s="307"/>
      <c r="E86" s="305"/>
      <c r="F86" s="306"/>
      <c r="G86" s="306"/>
      <c r="H86" s="307"/>
      <c r="I86" s="307"/>
      <c r="J86" s="305"/>
      <c r="K86" s="305"/>
      <c r="L86" s="124"/>
      <c r="M86" s="124"/>
      <c r="N86" s="306"/>
      <c r="O86" s="306"/>
      <c r="P86" s="306"/>
      <c r="Q86" s="286"/>
      <c r="R86" s="306"/>
      <c r="S86" s="306"/>
      <c r="T86" s="286"/>
      <c r="U86" s="306"/>
    </row>
    <row r="87" spans="1:21" x14ac:dyDescent="0.2">
      <c r="A87" s="16"/>
      <c r="B87" s="16"/>
      <c r="C87" s="38"/>
      <c r="D87" s="308"/>
      <c r="E87" s="34"/>
      <c r="F87" s="306"/>
      <c r="G87" s="306"/>
      <c r="H87" s="307"/>
      <c r="I87" s="307"/>
      <c r="J87" s="305"/>
      <c r="K87" s="305"/>
      <c r="L87" s="124"/>
      <c r="M87" s="124"/>
      <c r="N87" s="306"/>
      <c r="O87" s="306"/>
      <c r="P87" s="306"/>
      <c r="Q87" s="286"/>
      <c r="R87" s="306"/>
      <c r="S87" s="306"/>
      <c r="T87" s="286"/>
      <c r="U87" s="306"/>
    </row>
    <row r="88" spans="1:21" x14ac:dyDescent="0.2">
      <c r="A88" s="16"/>
      <c r="B88" s="16"/>
      <c r="C88" s="38"/>
      <c r="D88" s="308"/>
      <c r="E88" s="34"/>
      <c r="F88" s="306"/>
      <c r="G88" s="306"/>
      <c r="H88" s="307"/>
      <c r="I88" s="307"/>
      <c r="J88" s="305"/>
      <c r="K88" s="305"/>
      <c r="L88" s="124"/>
      <c r="M88" s="124"/>
      <c r="N88" s="306"/>
      <c r="O88" s="306"/>
      <c r="P88" s="306"/>
      <c r="Q88" s="286"/>
      <c r="R88" s="306"/>
      <c r="S88" s="306"/>
      <c r="T88" s="286"/>
      <c r="U88" s="306"/>
    </row>
    <row r="89" spans="1:21" x14ac:dyDescent="0.2">
      <c r="A89" s="16"/>
      <c r="B89" s="16"/>
      <c r="C89" s="38"/>
      <c r="D89" s="34"/>
      <c r="E89" s="34"/>
      <c r="F89" s="36"/>
      <c r="G89" s="36"/>
      <c r="H89" s="34"/>
      <c r="I89" s="34"/>
      <c r="J89" s="34"/>
      <c r="K89" s="34"/>
      <c r="L89" s="52"/>
      <c r="M89" s="52"/>
      <c r="N89" s="36"/>
      <c r="O89" s="36"/>
      <c r="P89" s="36"/>
      <c r="Q89" s="310"/>
      <c r="R89" s="36"/>
      <c r="S89" s="36"/>
      <c r="T89" s="310"/>
      <c r="U89" s="36"/>
    </row>
    <row r="90" spans="1:21" x14ac:dyDescent="0.2">
      <c r="A90" s="16"/>
      <c r="B90" s="16"/>
      <c r="C90" s="38"/>
      <c r="D90" s="34"/>
      <c r="E90" s="34"/>
      <c r="F90" s="36"/>
      <c r="G90" s="36"/>
      <c r="H90" s="34"/>
      <c r="I90" s="34"/>
      <c r="J90" s="34"/>
      <c r="K90" s="34"/>
      <c r="L90" s="52"/>
      <c r="M90" s="52"/>
      <c r="N90" s="36"/>
      <c r="O90" s="36"/>
      <c r="P90" s="36"/>
      <c r="Q90" s="310"/>
      <c r="R90" s="36"/>
      <c r="S90" s="36"/>
      <c r="T90" s="310"/>
      <c r="U90" s="36"/>
    </row>
    <row r="91" spans="1:21" x14ac:dyDescent="0.2">
      <c r="A91" s="16"/>
      <c r="B91" s="16"/>
      <c r="C91" s="304"/>
      <c r="D91" s="273"/>
      <c r="E91" s="305"/>
      <c r="F91" s="272"/>
      <c r="G91" s="272"/>
      <c r="H91" s="273"/>
      <c r="I91" s="273"/>
      <c r="J91" s="273"/>
      <c r="K91" s="273"/>
      <c r="L91" s="309"/>
      <c r="M91" s="309"/>
      <c r="N91" s="272"/>
      <c r="O91" s="272"/>
      <c r="P91" s="272"/>
      <c r="Q91" s="274"/>
      <c r="R91" s="272"/>
      <c r="S91" s="272"/>
      <c r="T91" s="274"/>
      <c r="U91" s="272"/>
    </row>
    <row r="92" spans="1:21" x14ac:dyDescent="0.2">
      <c r="A92" s="16"/>
      <c r="B92" s="16"/>
      <c r="C92" s="304"/>
      <c r="D92" s="273"/>
      <c r="E92" s="305"/>
      <c r="F92" s="272"/>
      <c r="G92" s="272"/>
      <c r="H92" s="273"/>
      <c r="I92" s="273"/>
      <c r="J92" s="273"/>
      <c r="K92" s="273"/>
      <c r="L92" s="309"/>
      <c r="M92" s="309"/>
      <c r="N92" s="272"/>
      <c r="O92" s="272"/>
      <c r="P92" s="272"/>
      <c r="Q92" s="274"/>
      <c r="R92" s="272"/>
      <c r="S92" s="272"/>
      <c r="T92" s="274"/>
      <c r="U92" s="272"/>
    </row>
    <row r="93" spans="1:21" x14ac:dyDescent="0.2">
      <c r="A93" s="16"/>
      <c r="B93" s="16"/>
      <c r="C93" s="304"/>
      <c r="D93" s="305"/>
      <c r="E93" s="305"/>
      <c r="F93" s="306"/>
      <c r="G93" s="306"/>
      <c r="H93" s="305"/>
      <c r="I93" s="305"/>
      <c r="J93" s="305"/>
      <c r="K93" s="305"/>
      <c r="L93" s="124"/>
      <c r="M93" s="124"/>
      <c r="N93" s="306"/>
      <c r="O93" s="306"/>
      <c r="P93" s="306"/>
      <c r="Q93" s="286"/>
      <c r="R93" s="306"/>
      <c r="S93" s="306"/>
      <c r="T93" s="286"/>
      <c r="U93" s="306"/>
    </row>
    <row r="94" spans="1:21" x14ac:dyDescent="0.2">
      <c r="A94" s="16"/>
      <c r="B94" s="16"/>
      <c r="C94" s="304"/>
      <c r="D94" s="305"/>
      <c r="E94" s="305"/>
      <c r="F94" s="306"/>
      <c r="G94" s="306"/>
      <c r="H94" s="305"/>
      <c r="I94" s="305"/>
      <c r="J94" s="305"/>
      <c r="K94" s="305"/>
      <c r="L94" s="124"/>
      <c r="M94" s="124"/>
      <c r="N94" s="306"/>
      <c r="O94" s="306"/>
      <c r="P94" s="306"/>
      <c r="Q94" s="286"/>
      <c r="R94" s="306"/>
      <c r="S94" s="306"/>
      <c r="T94" s="286"/>
      <c r="U94" s="306"/>
    </row>
    <row r="95" spans="1:21" x14ac:dyDescent="0.2">
      <c r="A95" s="16"/>
      <c r="B95" s="16"/>
      <c r="C95" s="304"/>
      <c r="D95" s="305"/>
      <c r="E95" s="305"/>
      <c r="F95" s="306"/>
      <c r="G95" s="306"/>
      <c r="H95" s="305"/>
      <c r="I95" s="305"/>
      <c r="J95" s="305"/>
      <c r="K95" s="305"/>
      <c r="L95" s="124"/>
      <c r="M95" s="124"/>
      <c r="N95" s="306"/>
      <c r="O95" s="306"/>
      <c r="P95" s="306"/>
      <c r="Q95" s="286"/>
      <c r="R95" s="306"/>
      <c r="S95" s="306"/>
      <c r="T95" s="286"/>
      <c r="U95" s="306"/>
    </row>
    <row r="96" spans="1:21" x14ac:dyDescent="0.2">
      <c r="A96" s="16"/>
      <c r="B96" s="16"/>
      <c r="C96" s="304"/>
      <c r="D96" s="305"/>
      <c r="E96" s="305"/>
      <c r="F96" s="306"/>
      <c r="G96" s="306"/>
      <c r="H96" s="305"/>
      <c r="I96" s="305"/>
      <c r="J96" s="305"/>
      <c r="K96" s="305"/>
      <c r="L96" s="124"/>
      <c r="M96" s="124"/>
      <c r="N96" s="306"/>
      <c r="O96" s="306"/>
      <c r="P96" s="306"/>
      <c r="Q96" s="286"/>
      <c r="R96" s="306"/>
      <c r="S96" s="306"/>
      <c r="T96" s="286"/>
      <c r="U96" s="306"/>
    </row>
    <row r="97" spans="1:21" x14ac:dyDescent="0.2">
      <c r="A97" s="16"/>
      <c r="B97" s="16"/>
      <c r="C97" s="304"/>
      <c r="D97" s="305"/>
      <c r="E97" s="305"/>
      <c r="F97" s="306"/>
      <c r="G97" s="306"/>
      <c r="H97" s="305"/>
      <c r="I97" s="305"/>
      <c r="J97" s="305"/>
      <c r="K97" s="305"/>
      <c r="L97" s="124"/>
      <c r="M97" s="124"/>
      <c r="N97" s="306"/>
      <c r="O97" s="306"/>
      <c r="P97" s="306"/>
      <c r="Q97" s="286"/>
      <c r="R97" s="306"/>
      <c r="S97" s="306"/>
      <c r="T97" s="286"/>
      <c r="U97" s="306"/>
    </row>
    <row r="98" spans="1:21" x14ac:dyDescent="0.2">
      <c r="A98" s="16"/>
      <c r="B98" s="16"/>
      <c r="C98" s="304"/>
      <c r="D98" s="307"/>
      <c r="E98" s="305"/>
      <c r="F98" s="306"/>
      <c r="G98" s="306"/>
      <c r="H98" s="307"/>
      <c r="I98" s="307"/>
      <c r="J98" s="305"/>
      <c r="K98" s="305"/>
      <c r="L98" s="124"/>
      <c r="M98" s="124"/>
      <c r="N98" s="306"/>
      <c r="O98" s="306"/>
      <c r="P98" s="306"/>
      <c r="Q98" s="286"/>
      <c r="R98" s="306"/>
      <c r="S98" s="306"/>
      <c r="T98" s="286"/>
      <c r="U98" s="306"/>
    </row>
    <row r="99" spans="1:21" x14ac:dyDescent="0.2">
      <c r="A99" s="16"/>
      <c r="B99" s="16"/>
      <c r="C99" s="304"/>
      <c r="D99" s="306"/>
      <c r="E99" s="305"/>
      <c r="F99" s="306"/>
      <c r="G99" s="306"/>
      <c r="H99" s="306"/>
      <c r="I99" s="306"/>
      <c r="J99" s="305"/>
      <c r="K99" s="305"/>
      <c r="L99" s="124"/>
      <c r="M99" s="124"/>
      <c r="N99" s="306"/>
      <c r="O99" s="306"/>
      <c r="P99" s="306"/>
      <c r="Q99" s="286"/>
      <c r="R99" s="306"/>
      <c r="S99" s="306"/>
      <c r="T99" s="286"/>
      <c r="U99" s="306"/>
    </row>
    <row r="100" spans="1:21" x14ac:dyDescent="0.2">
      <c r="A100" s="16"/>
      <c r="B100" s="16"/>
      <c r="C100" s="304"/>
      <c r="D100" s="307"/>
      <c r="E100" s="305"/>
      <c r="F100" s="306"/>
      <c r="G100" s="306"/>
      <c r="H100" s="307"/>
      <c r="I100" s="307"/>
      <c r="J100" s="305"/>
      <c r="K100" s="305"/>
      <c r="L100" s="124"/>
      <c r="M100" s="124"/>
      <c r="N100" s="306"/>
      <c r="O100" s="306"/>
      <c r="P100" s="306"/>
      <c r="Q100" s="286"/>
      <c r="R100" s="306"/>
      <c r="S100" s="306"/>
      <c r="T100" s="286"/>
      <c r="U100" s="306"/>
    </row>
    <row r="101" spans="1:21" x14ac:dyDescent="0.2">
      <c r="A101" s="16"/>
      <c r="B101" s="16"/>
      <c r="C101" s="304"/>
      <c r="D101" s="307"/>
      <c r="E101" s="305"/>
      <c r="F101" s="306"/>
      <c r="G101" s="306"/>
      <c r="H101" s="307"/>
      <c r="I101" s="307"/>
      <c r="J101" s="305"/>
      <c r="K101" s="305"/>
      <c r="L101" s="124"/>
      <c r="M101" s="124"/>
      <c r="N101" s="306"/>
      <c r="O101" s="306"/>
      <c r="P101" s="306"/>
      <c r="Q101" s="286"/>
      <c r="R101" s="306"/>
      <c r="S101" s="306"/>
      <c r="T101" s="286"/>
      <c r="U101" s="306"/>
    </row>
    <row r="102" spans="1:21" x14ac:dyDescent="0.2">
      <c r="A102" s="16"/>
      <c r="B102" s="16"/>
      <c r="C102" s="38"/>
      <c r="D102" s="308"/>
      <c r="E102" s="34"/>
      <c r="F102" s="306"/>
      <c r="G102" s="306"/>
      <c r="H102" s="307"/>
      <c r="I102" s="307"/>
      <c r="J102" s="305"/>
      <c r="K102" s="305"/>
      <c r="L102" s="124"/>
      <c r="M102" s="124"/>
      <c r="N102" s="306"/>
      <c r="O102" s="306"/>
      <c r="P102" s="306"/>
      <c r="Q102" s="286"/>
      <c r="R102" s="306"/>
      <c r="S102" s="306"/>
      <c r="T102" s="286"/>
      <c r="U102" s="306"/>
    </row>
    <row r="103" spans="1:21" x14ac:dyDescent="0.2">
      <c r="A103" s="16"/>
      <c r="B103" s="16"/>
      <c r="C103" s="304"/>
      <c r="D103" s="273"/>
      <c r="E103" s="305"/>
      <c r="F103" s="272"/>
      <c r="G103" s="272"/>
      <c r="H103" s="273"/>
      <c r="I103" s="273"/>
      <c r="J103" s="273"/>
      <c r="K103" s="273"/>
      <c r="L103" s="309"/>
      <c r="M103" s="309"/>
      <c r="N103" s="272"/>
      <c r="O103" s="272"/>
      <c r="P103" s="272"/>
      <c r="Q103" s="274"/>
      <c r="R103" s="272"/>
      <c r="S103" s="272"/>
      <c r="T103" s="274"/>
      <c r="U103" s="272"/>
    </row>
    <row r="104" spans="1:21" x14ac:dyDescent="0.2">
      <c r="A104" s="16"/>
      <c r="B104" s="16"/>
      <c r="C104" s="304"/>
      <c r="D104" s="273"/>
      <c r="E104" s="305"/>
      <c r="F104" s="272"/>
      <c r="G104" s="272"/>
      <c r="H104" s="273"/>
      <c r="I104" s="273"/>
      <c r="J104" s="273"/>
      <c r="K104" s="273"/>
      <c r="L104" s="309"/>
      <c r="M104" s="309"/>
      <c r="N104" s="272"/>
      <c r="O104" s="272"/>
      <c r="P104" s="272"/>
      <c r="Q104" s="274"/>
      <c r="R104" s="272"/>
      <c r="S104" s="272"/>
      <c r="T104" s="274"/>
      <c r="U104" s="272"/>
    </row>
    <row r="105" spans="1:21" x14ac:dyDescent="0.2">
      <c r="A105" s="16"/>
      <c r="B105" s="16"/>
      <c r="C105" s="304"/>
      <c r="D105" s="305"/>
      <c r="E105" s="305"/>
      <c r="F105" s="306"/>
      <c r="G105" s="306"/>
      <c r="H105" s="305"/>
      <c r="I105" s="305"/>
      <c r="J105" s="305"/>
      <c r="K105" s="305"/>
      <c r="L105" s="124"/>
      <c r="M105" s="124"/>
      <c r="N105" s="306"/>
      <c r="O105" s="306"/>
      <c r="P105" s="306"/>
      <c r="Q105" s="286"/>
      <c r="R105" s="306"/>
      <c r="S105" s="306"/>
      <c r="T105" s="286"/>
      <c r="U105" s="306"/>
    </row>
    <row r="106" spans="1:21" x14ac:dyDescent="0.2">
      <c r="A106" s="16"/>
      <c r="B106" s="16"/>
      <c r="C106" s="304"/>
      <c r="D106" s="305"/>
      <c r="E106" s="305"/>
      <c r="F106" s="306"/>
      <c r="G106" s="306"/>
      <c r="H106" s="305"/>
      <c r="I106" s="305"/>
      <c r="J106" s="305"/>
      <c r="K106" s="305"/>
      <c r="L106" s="124"/>
      <c r="M106" s="124"/>
      <c r="N106" s="306"/>
      <c r="O106" s="306"/>
      <c r="P106" s="306"/>
      <c r="Q106" s="286"/>
      <c r="R106" s="306"/>
      <c r="S106" s="306"/>
      <c r="T106" s="286"/>
      <c r="U106" s="306"/>
    </row>
    <row r="107" spans="1:21" x14ac:dyDescent="0.2">
      <c r="A107" s="16"/>
      <c r="B107" s="16"/>
      <c r="C107" s="304"/>
      <c r="D107" s="305"/>
      <c r="E107" s="305"/>
      <c r="F107" s="306"/>
      <c r="G107" s="306"/>
      <c r="H107" s="305"/>
      <c r="I107" s="305"/>
      <c r="J107" s="305"/>
      <c r="K107" s="305"/>
      <c r="L107" s="124"/>
      <c r="M107" s="124"/>
      <c r="N107" s="306"/>
      <c r="O107" s="306"/>
      <c r="P107" s="306"/>
      <c r="Q107" s="286"/>
      <c r="R107" s="306"/>
      <c r="S107" s="306"/>
      <c r="T107" s="286"/>
      <c r="U107" s="306"/>
    </row>
    <row r="108" spans="1:21" x14ac:dyDescent="0.2">
      <c r="A108" s="16"/>
      <c r="B108" s="16"/>
      <c r="C108" s="304"/>
      <c r="D108" s="305"/>
      <c r="E108" s="305"/>
      <c r="F108" s="306"/>
      <c r="G108" s="306"/>
      <c r="H108" s="305"/>
      <c r="I108" s="305"/>
      <c r="J108" s="305"/>
      <c r="K108" s="305"/>
      <c r="L108" s="124"/>
      <c r="M108" s="124"/>
      <c r="N108" s="306"/>
      <c r="O108" s="306"/>
      <c r="P108" s="306"/>
      <c r="Q108" s="286"/>
      <c r="R108" s="306"/>
      <c r="S108" s="306"/>
      <c r="T108" s="286"/>
      <c r="U108" s="306"/>
    </row>
    <row r="109" spans="1:21" x14ac:dyDescent="0.2">
      <c r="A109" s="16"/>
      <c r="B109" s="16"/>
      <c r="C109" s="304"/>
      <c r="D109" s="305"/>
      <c r="E109" s="305"/>
      <c r="F109" s="306"/>
      <c r="G109" s="306"/>
      <c r="H109" s="305"/>
      <c r="I109" s="305"/>
      <c r="J109" s="305"/>
      <c r="K109" s="305"/>
      <c r="L109" s="124"/>
      <c r="M109" s="124"/>
      <c r="N109" s="306"/>
      <c r="O109" s="306"/>
      <c r="P109" s="306"/>
      <c r="Q109" s="286"/>
      <c r="R109" s="306"/>
      <c r="S109" s="306"/>
      <c r="T109" s="286"/>
      <c r="U109" s="306"/>
    </row>
    <row r="110" spans="1:21" x14ac:dyDescent="0.2">
      <c r="A110" s="16"/>
      <c r="B110" s="16"/>
      <c r="C110" s="304"/>
      <c r="D110" s="307"/>
      <c r="E110" s="305"/>
      <c r="F110" s="306"/>
      <c r="G110" s="306"/>
      <c r="H110" s="307"/>
      <c r="I110" s="307"/>
      <c r="J110" s="305"/>
      <c r="K110" s="305"/>
      <c r="L110" s="124"/>
      <c r="M110" s="124"/>
      <c r="N110" s="306"/>
      <c r="O110" s="306"/>
      <c r="P110" s="306"/>
      <c r="Q110" s="286"/>
      <c r="R110" s="306"/>
      <c r="S110" s="306"/>
      <c r="T110" s="286"/>
      <c r="U110" s="306"/>
    </row>
    <row r="111" spans="1:21" x14ac:dyDescent="0.2">
      <c r="A111" s="16"/>
      <c r="B111" s="16"/>
      <c r="C111" s="304"/>
      <c r="D111" s="306"/>
      <c r="E111" s="305"/>
      <c r="F111" s="306"/>
      <c r="G111" s="306"/>
      <c r="H111" s="306"/>
      <c r="I111" s="306"/>
      <c r="J111" s="305"/>
      <c r="K111" s="305"/>
      <c r="L111" s="124"/>
      <c r="M111" s="124"/>
      <c r="N111" s="306"/>
      <c r="O111" s="306"/>
      <c r="P111" s="306"/>
      <c r="Q111" s="286"/>
      <c r="R111" s="306"/>
      <c r="S111" s="306"/>
      <c r="T111" s="286"/>
      <c r="U111" s="306"/>
    </row>
    <row r="112" spans="1:21" x14ac:dyDescent="0.2">
      <c r="A112" s="16"/>
      <c r="B112" s="16"/>
      <c r="C112" s="304"/>
      <c r="D112" s="307"/>
      <c r="E112" s="305"/>
      <c r="F112" s="306"/>
      <c r="G112" s="306"/>
      <c r="H112" s="307"/>
      <c r="I112" s="307"/>
      <c r="J112" s="305"/>
      <c r="K112" s="305"/>
      <c r="L112" s="124"/>
      <c r="M112" s="124"/>
      <c r="N112" s="306"/>
      <c r="O112" s="306"/>
      <c r="P112" s="306"/>
      <c r="Q112" s="286"/>
      <c r="R112" s="306"/>
      <c r="S112" s="306"/>
      <c r="T112" s="286"/>
      <c r="U112" s="306"/>
    </row>
    <row r="113" spans="1:21" x14ac:dyDescent="0.2">
      <c r="A113" s="16"/>
      <c r="B113" s="16"/>
      <c r="C113" s="38"/>
      <c r="D113" s="308"/>
      <c r="E113" s="34"/>
      <c r="F113" s="306"/>
      <c r="G113" s="306"/>
      <c r="H113" s="307"/>
      <c r="I113" s="307"/>
      <c r="J113" s="305"/>
      <c r="K113" s="305"/>
      <c r="L113" s="124"/>
      <c r="M113" s="124"/>
      <c r="N113" s="306"/>
      <c r="O113" s="306"/>
      <c r="P113" s="306"/>
      <c r="Q113" s="286"/>
      <c r="R113" s="306"/>
      <c r="S113" s="306"/>
      <c r="T113" s="286"/>
      <c r="U113" s="306"/>
    </row>
    <row r="114" spans="1:21" x14ac:dyDescent="0.2">
      <c r="A114" s="16"/>
      <c r="B114" s="16"/>
      <c r="C114" s="304"/>
      <c r="D114" s="273"/>
      <c r="E114" s="305"/>
      <c r="F114" s="272"/>
      <c r="G114" s="272"/>
      <c r="H114" s="273"/>
      <c r="I114" s="273"/>
      <c r="J114" s="273"/>
      <c r="K114" s="273"/>
      <c r="L114" s="309"/>
      <c r="M114" s="309"/>
      <c r="N114" s="272"/>
      <c r="O114" s="272"/>
      <c r="P114" s="272"/>
      <c r="Q114" s="274"/>
      <c r="R114" s="272"/>
      <c r="S114" s="272"/>
      <c r="T114" s="274"/>
      <c r="U114" s="272"/>
    </row>
    <row r="115" spans="1:21" x14ac:dyDescent="0.2">
      <c r="A115" s="16"/>
      <c r="B115" s="16"/>
      <c r="C115" s="304"/>
      <c r="D115" s="273"/>
      <c r="E115" s="305"/>
      <c r="F115" s="272"/>
      <c r="G115" s="272"/>
      <c r="H115" s="273"/>
      <c r="I115" s="273"/>
      <c r="J115" s="273"/>
      <c r="K115" s="273"/>
      <c r="L115" s="309"/>
      <c r="M115" s="309"/>
      <c r="N115" s="272"/>
      <c r="O115" s="272"/>
      <c r="P115" s="272"/>
      <c r="Q115" s="274"/>
      <c r="R115" s="272"/>
      <c r="S115" s="272"/>
      <c r="T115" s="274"/>
      <c r="U115" s="272"/>
    </row>
    <row r="116" spans="1:21" x14ac:dyDescent="0.2">
      <c r="A116" s="16"/>
      <c r="B116" s="16"/>
      <c r="C116" s="304"/>
      <c r="D116" s="305"/>
      <c r="E116" s="305"/>
      <c r="F116" s="306"/>
      <c r="G116" s="306"/>
      <c r="H116" s="305"/>
      <c r="I116" s="305"/>
      <c r="J116" s="305"/>
      <c r="K116" s="305"/>
      <c r="L116" s="124"/>
      <c r="M116" s="124"/>
      <c r="N116" s="306"/>
      <c r="O116" s="306"/>
      <c r="P116" s="306"/>
      <c r="Q116" s="286"/>
      <c r="R116" s="306"/>
      <c r="S116" s="306"/>
      <c r="T116" s="286"/>
      <c r="U116" s="306"/>
    </row>
    <row r="117" spans="1:21" x14ac:dyDescent="0.2">
      <c r="A117" s="16"/>
      <c r="B117" s="16"/>
      <c r="C117" s="304"/>
      <c r="D117" s="305"/>
      <c r="E117" s="305"/>
      <c r="F117" s="306"/>
      <c r="G117" s="306"/>
      <c r="H117" s="305"/>
      <c r="I117" s="305"/>
      <c r="J117" s="305"/>
      <c r="K117" s="305"/>
      <c r="L117" s="124"/>
      <c r="M117" s="124"/>
      <c r="N117" s="306"/>
      <c r="O117" s="306"/>
      <c r="P117" s="306"/>
      <c r="Q117" s="286"/>
      <c r="R117" s="306"/>
      <c r="S117" s="306"/>
      <c r="T117" s="286"/>
      <c r="U117" s="306"/>
    </row>
    <row r="118" spans="1:21" x14ac:dyDescent="0.2">
      <c r="A118" s="16"/>
      <c r="B118" s="16"/>
      <c r="C118" s="304"/>
      <c r="D118" s="305"/>
      <c r="E118" s="305"/>
      <c r="F118" s="306"/>
      <c r="G118" s="306"/>
      <c r="H118" s="305"/>
      <c r="I118" s="305"/>
      <c r="J118" s="305"/>
      <c r="K118" s="305"/>
      <c r="L118" s="124"/>
      <c r="M118" s="124"/>
      <c r="N118" s="306"/>
      <c r="O118" s="306"/>
      <c r="P118" s="306"/>
      <c r="Q118" s="286"/>
      <c r="R118" s="306"/>
      <c r="S118" s="306"/>
      <c r="T118" s="286"/>
      <c r="U118" s="306"/>
    </row>
    <row r="119" spans="1:21" x14ac:dyDescent="0.2">
      <c r="A119" s="16"/>
      <c r="B119" s="16"/>
      <c r="C119" s="304"/>
      <c r="D119" s="305"/>
      <c r="E119" s="305"/>
      <c r="F119" s="306"/>
      <c r="G119" s="306"/>
      <c r="H119" s="305"/>
      <c r="I119" s="305"/>
      <c r="J119" s="305"/>
      <c r="K119" s="305"/>
      <c r="L119" s="124"/>
      <c r="M119" s="124"/>
      <c r="N119" s="306"/>
      <c r="O119" s="306"/>
      <c r="P119" s="306"/>
      <c r="Q119" s="286"/>
      <c r="R119" s="306"/>
      <c r="S119" s="306"/>
      <c r="T119" s="286"/>
      <c r="U119" s="306"/>
    </row>
    <row r="120" spans="1:21" x14ac:dyDescent="0.2">
      <c r="A120" s="16"/>
      <c r="B120" s="16"/>
      <c r="C120" s="304"/>
      <c r="D120" s="305"/>
      <c r="E120" s="305"/>
      <c r="F120" s="306"/>
      <c r="G120" s="306"/>
      <c r="H120" s="305"/>
      <c r="I120" s="305"/>
      <c r="J120" s="305"/>
      <c r="K120" s="305"/>
      <c r="L120" s="124"/>
      <c r="M120" s="124"/>
      <c r="N120" s="306"/>
      <c r="O120" s="306"/>
      <c r="P120" s="306"/>
      <c r="Q120" s="286"/>
      <c r="R120" s="306"/>
      <c r="S120" s="306"/>
      <c r="T120" s="286"/>
      <c r="U120" s="306"/>
    </row>
    <row r="121" spans="1:21" x14ac:dyDescent="0.2">
      <c r="A121" s="16"/>
      <c r="B121" s="16"/>
      <c r="C121" s="304"/>
      <c r="D121" s="307"/>
      <c r="E121" s="305"/>
      <c r="F121" s="306"/>
      <c r="G121" s="306"/>
      <c r="H121" s="307"/>
      <c r="I121" s="307"/>
      <c r="J121" s="305"/>
      <c r="K121" s="305"/>
      <c r="L121" s="124"/>
      <c r="M121" s="124"/>
      <c r="N121" s="306"/>
      <c r="O121" s="306"/>
      <c r="P121" s="306"/>
      <c r="Q121" s="286"/>
      <c r="R121" s="306"/>
      <c r="S121" s="306"/>
      <c r="T121" s="286"/>
      <c r="U121" s="306"/>
    </row>
    <row r="122" spans="1:21" x14ac:dyDescent="0.2">
      <c r="A122" s="16"/>
      <c r="B122" s="16"/>
      <c r="C122" s="304"/>
      <c r="D122" s="306"/>
      <c r="E122" s="305"/>
      <c r="F122" s="306"/>
      <c r="G122" s="306"/>
      <c r="H122" s="306"/>
      <c r="I122" s="306"/>
      <c r="J122" s="305"/>
      <c r="K122" s="305"/>
      <c r="L122" s="124"/>
      <c r="M122" s="124"/>
      <c r="N122" s="306"/>
      <c r="O122" s="306"/>
      <c r="P122" s="306"/>
      <c r="Q122" s="286"/>
      <c r="R122" s="306"/>
      <c r="S122" s="306"/>
      <c r="T122" s="286"/>
      <c r="U122" s="306"/>
    </row>
    <row r="123" spans="1:21" x14ac:dyDescent="0.2">
      <c r="A123" s="16"/>
      <c r="B123" s="16"/>
      <c r="C123" s="304"/>
      <c r="D123" s="307"/>
      <c r="E123" s="305"/>
      <c r="F123" s="306"/>
      <c r="G123" s="306"/>
      <c r="H123" s="307"/>
      <c r="I123" s="307"/>
      <c r="J123" s="305"/>
      <c r="K123" s="305"/>
      <c r="L123" s="124"/>
      <c r="M123" s="124"/>
      <c r="N123" s="306"/>
      <c r="O123" s="306"/>
      <c r="P123" s="306"/>
      <c r="Q123" s="286"/>
      <c r="R123" s="306"/>
      <c r="S123" s="306"/>
      <c r="T123" s="286"/>
      <c r="U123" s="306"/>
    </row>
    <row r="124" spans="1:21" x14ac:dyDescent="0.2">
      <c r="A124" s="16"/>
      <c r="B124" s="16"/>
      <c r="C124" s="38"/>
      <c r="D124" s="308"/>
      <c r="E124" s="34"/>
      <c r="F124" s="306"/>
      <c r="G124" s="306"/>
      <c r="H124" s="307"/>
      <c r="I124" s="307"/>
      <c r="J124" s="305"/>
      <c r="K124" s="305"/>
      <c r="L124" s="124"/>
      <c r="M124" s="124"/>
      <c r="N124" s="306"/>
      <c r="O124" s="306"/>
      <c r="P124" s="306"/>
      <c r="Q124" s="286"/>
      <c r="R124" s="306"/>
      <c r="S124" s="306"/>
      <c r="T124" s="286"/>
      <c r="U124" s="306"/>
    </row>
    <row r="125" spans="1:21" x14ac:dyDescent="0.2">
      <c r="A125" s="16"/>
      <c r="B125" s="16"/>
      <c r="C125" s="38"/>
      <c r="D125" s="308"/>
      <c r="E125" s="34"/>
      <c r="F125" s="306"/>
      <c r="G125" s="306"/>
      <c r="H125" s="307"/>
      <c r="I125" s="307"/>
      <c r="J125" s="305"/>
      <c r="K125" s="305"/>
      <c r="L125" s="124"/>
      <c r="M125" s="124"/>
      <c r="N125" s="306"/>
      <c r="O125" s="306"/>
      <c r="P125" s="306"/>
      <c r="Q125" s="286"/>
      <c r="R125" s="306"/>
      <c r="S125" s="306"/>
      <c r="T125" s="286"/>
      <c r="U125" s="306"/>
    </row>
    <row r="126" spans="1:21" x14ac:dyDescent="0.2">
      <c r="A126" s="16"/>
      <c r="B126" s="16"/>
      <c r="C126" s="38"/>
      <c r="D126" s="34"/>
      <c r="E126" s="34"/>
      <c r="F126" s="36"/>
      <c r="G126" s="36"/>
      <c r="H126" s="34"/>
      <c r="I126" s="34"/>
      <c r="J126" s="34"/>
      <c r="K126" s="34"/>
      <c r="L126" s="52"/>
      <c r="M126" s="52"/>
      <c r="N126" s="36"/>
      <c r="O126" s="36"/>
      <c r="P126" s="36"/>
      <c r="Q126" s="310"/>
      <c r="R126" s="36"/>
      <c r="S126" s="36"/>
      <c r="T126" s="310"/>
      <c r="U126" s="36"/>
    </row>
    <row r="127" spans="1:21" x14ac:dyDescent="0.2">
      <c r="A127" s="16"/>
      <c r="B127" s="16"/>
      <c r="C127" s="38"/>
      <c r="D127" s="34"/>
      <c r="E127" s="34"/>
      <c r="F127" s="36"/>
      <c r="G127" s="36"/>
      <c r="H127" s="34"/>
      <c r="I127" s="34"/>
      <c r="J127" s="34"/>
      <c r="K127" s="34"/>
      <c r="L127" s="52"/>
      <c r="M127" s="52"/>
      <c r="N127" s="36"/>
      <c r="O127" s="36"/>
      <c r="P127" s="36"/>
      <c r="Q127" s="310"/>
      <c r="R127" s="36"/>
      <c r="S127" s="36"/>
      <c r="T127" s="310"/>
      <c r="U127" s="36"/>
    </row>
    <row r="128" spans="1:21" x14ac:dyDescent="0.2">
      <c r="A128" s="16"/>
      <c r="B128" s="16"/>
      <c r="C128" s="304"/>
      <c r="D128" s="273"/>
      <c r="E128" s="273"/>
      <c r="F128" s="272"/>
      <c r="G128" s="272"/>
      <c r="H128" s="273"/>
      <c r="I128" s="273"/>
      <c r="J128" s="273"/>
      <c r="K128" s="273"/>
      <c r="L128" s="309"/>
      <c r="M128" s="309"/>
      <c r="N128" s="272"/>
      <c r="O128" s="272"/>
      <c r="P128" s="272"/>
      <c r="Q128" s="274"/>
      <c r="R128" s="272"/>
      <c r="S128" s="272"/>
      <c r="T128" s="274"/>
      <c r="U128" s="272"/>
    </row>
    <row r="129" spans="1:21" x14ac:dyDescent="0.2">
      <c r="A129" s="16"/>
      <c r="B129" s="16"/>
      <c r="C129" s="304"/>
      <c r="D129" s="273"/>
      <c r="E129" s="273"/>
      <c r="F129" s="272"/>
      <c r="G129" s="272"/>
      <c r="H129" s="273"/>
      <c r="I129" s="273"/>
      <c r="J129" s="273"/>
      <c r="K129" s="273"/>
      <c r="L129" s="309"/>
      <c r="M129" s="309"/>
      <c r="N129" s="272"/>
      <c r="O129" s="272"/>
      <c r="P129" s="272"/>
      <c r="Q129" s="274"/>
      <c r="R129" s="272"/>
      <c r="S129" s="272"/>
      <c r="T129" s="274"/>
      <c r="U129" s="272"/>
    </row>
    <row r="130" spans="1:21" x14ac:dyDescent="0.2">
      <c r="A130" s="16"/>
      <c r="B130" s="16"/>
      <c r="C130" s="304"/>
      <c r="D130" s="305"/>
      <c r="E130" s="305"/>
      <c r="F130" s="306"/>
      <c r="G130" s="306"/>
      <c r="H130" s="305"/>
      <c r="I130" s="305"/>
      <c r="J130" s="305"/>
      <c r="K130" s="305"/>
      <c r="L130" s="124"/>
      <c r="M130" s="124"/>
      <c r="N130" s="306"/>
      <c r="O130" s="306"/>
      <c r="P130" s="306"/>
      <c r="Q130" s="286"/>
      <c r="R130" s="306"/>
      <c r="S130" s="306"/>
      <c r="T130" s="286"/>
      <c r="U130" s="306"/>
    </row>
    <row r="131" spans="1:21" x14ac:dyDescent="0.2">
      <c r="A131" s="16"/>
      <c r="B131" s="16"/>
      <c r="C131" s="304"/>
      <c r="D131" s="305"/>
      <c r="E131" s="305"/>
      <c r="F131" s="306"/>
      <c r="G131" s="306"/>
      <c r="H131" s="305"/>
      <c r="I131" s="305"/>
      <c r="J131" s="305"/>
      <c r="K131" s="305"/>
      <c r="L131" s="124"/>
      <c r="M131" s="124"/>
      <c r="N131" s="306"/>
      <c r="O131" s="306"/>
      <c r="P131" s="306"/>
      <c r="Q131" s="286"/>
      <c r="R131" s="306"/>
      <c r="S131" s="306"/>
      <c r="T131" s="286"/>
      <c r="U131" s="306"/>
    </row>
    <row r="132" spans="1:21" x14ac:dyDescent="0.2">
      <c r="A132" s="16"/>
      <c r="B132" s="16"/>
      <c r="C132" s="304"/>
      <c r="D132" s="305"/>
      <c r="E132" s="305"/>
      <c r="F132" s="306"/>
      <c r="G132" s="306"/>
      <c r="H132" s="305"/>
      <c r="I132" s="305"/>
      <c r="J132" s="305"/>
      <c r="K132" s="305"/>
      <c r="L132" s="124"/>
      <c r="M132" s="124"/>
      <c r="N132" s="306"/>
      <c r="O132" s="306"/>
      <c r="P132" s="306"/>
      <c r="Q132" s="286"/>
      <c r="R132" s="306"/>
      <c r="S132" s="306"/>
      <c r="T132" s="286"/>
      <c r="U132" s="306"/>
    </row>
    <row r="133" spans="1:21" x14ac:dyDescent="0.2">
      <c r="A133" s="16"/>
      <c r="B133" s="16"/>
      <c r="C133" s="304"/>
      <c r="D133" s="305"/>
      <c r="E133" s="305"/>
      <c r="F133" s="306"/>
      <c r="G133" s="306"/>
      <c r="H133" s="305"/>
      <c r="I133" s="305"/>
      <c r="J133" s="305"/>
      <c r="K133" s="305"/>
      <c r="L133" s="124"/>
      <c r="M133" s="124"/>
      <c r="N133" s="306"/>
      <c r="O133" s="306"/>
      <c r="P133" s="306"/>
      <c r="Q133" s="286"/>
      <c r="R133" s="306"/>
      <c r="S133" s="306"/>
      <c r="T133" s="286"/>
      <c r="U133" s="306"/>
    </row>
    <row r="134" spans="1:21" x14ac:dyDescent="0.2">
      <c r="A134" s="16"/>
      <c r="B134" s="16"/>
      <c r="C134" s="304"/>
      <c r="D134" s="305"/>
      <c r="E134" s="305"/>
      <c r="F134" s="306"/>
      <c r="G134" s="306"/>
      <c r="H134" s="305"/>
      <c r="I134" s="305"/>
      <c r="J134" s="305"/>
      <c r="K134" s="305"/>
      <c r="L134" s="124"/>
      <c r="M134" s="124"/>
      <c r="N134" s="306"/>
      <c r="O134" s="306"/>
      <c r="P134" s="306"/>
      <c r="Q134" s="286"/>
      <c r="R134" s="306"/>
      <c r="S134" s="306"/>
      <c r="T134" s="286"/>
      <c r="U134" s="306"/>
    </row>
    <row r="135" spans="1:21" x14ac:dyDescent="0.2">
      <c r="A135" s="16"/>
      <c r="B135" s="16"/>
      <c r="C135" s="304"/>
      <c r="D135" s="307"/>
      <c r="E135" s="305"/>
      <c r="F135" s="306"/>
      <c r="G135" s="306"/>
      <c r="H135" s="307"/>
      <c r="I135" s="307"/>
      <c r="J135" s="305"/>
      <c r="K135" s="305"/>
      <c r="L135" s="124"/>
      <c r="M135" s="124"/>
      <c r="N135" s="306"/>
      <c r="O135" s="306"/>
      <c r="P135" s="306"/>
      <c r="Q135" s="286"/>
      <c r="R135" s="306"/>
      <c r="S135" s="306"/>
      <c r="T135" s="286"/>
      <c r="U135" s="306"/>
    </row>
    <row r="136" spans="1:21" x14ac:dyDescent="0.2">
      <c r="A136" s="16"/>
      <c r="B136" s="16"/>
      <c r="C136" s="304"/>
      <c r="D136" s="306"/>
      <c r="E136" s="305"/>
      <c r="F136" s="306"/>
      <c r="G136" s="306"/>
      <c r="H136" s="306"/>
      <c r="I136" s="306"/>
      <c r="J136" s="305"/>
      <c r="K136" s="305"/>
      <c r="L136" s="124"/>
      <c r="M136" s="124"/>
      <c r="N136" s="306"/>
      <c r="O136" s="306"/>
      <c r="P136" s="306"/>
      <c r="Q136" s="286"/>
      <c r="R136" s="306"/>
      <c r="S136" s="306"/>
      <c r="T136" s="286"/>
      <c r="U136" s="306"/>
    </row>
    <row r="137" spans="1:21" x14ac:dyDescent="0.2">
      <c r="A137" s="16"/>
      <c r="B137" s="16"/>
      <c r="C137" s="304"/>
      <c r="D137" s="307"/>
      <c r="E137" s="305"/>
      <c r="F137" s="306"/>
      <c r="G137" s="306"/>
      <c r="H137" s="307"/>
      <c r="I137" s="307"/>
      <c r="J137" s="305"/>
      <c r="K137" s="305"/>
      <c r="L137" s="124"/>
      <c r="M137" s="124"/>
      <c r="N137" s="306"/>
      <c r="O137" s="306"/>
      <c r="P137" s="306"/>
      <c r="Q137" s="286"/>
      <c r="R137" s="306"/>
      <c r="S137" s="306"/>
      <c r="T137" s="286"/>
      <c r="U137" s="306"/>
    </row>
    <row r="138" spans="1:21" x14ac:dyDescent="0.2">
      <c r="A138" s="16"/>
      <c r="B138" s="16"/>
      <c r="C138" s="304"/>
      <c r="D138" s="307"/>
      <c r="E138" s="305"/>
      <c r="F138" s="306"/>
      <c r="G138" s="306"/>
      <c r="H138" s="307"/>
      <c r="I138" s="307"/>
      <c r="J138" s="305"/>
      <c r="K138" s="305"/>
      <c r="L138" s="124"/>
      <c r="M138" s="124"/>
      <c r="N138" s="306"/>
      <c r="O138" s="306"/>
      <c r="P138" s="306"/>
      <c r="Q138" s="286"/>
      <c r="R138" s="306"/>
      <c r="S138" s="306"/>
      <c r="T138" s="286"/>
      <c r="U138" s="306"/>
    </row>
    <row r="139" spans="1:21" x14ac:dyDescent="0.2">
      <c r="A139" s="16"/>
      <c r="B139" s="16"/>
      <c r="C139" s="38"/>
      <c r="D139" s="308"/>
      <c r="E139" s="34"/>
      <c r="F139" s="306"/>
      <c r="G139" s="306"/>
      <c r="H139" s="307"/>
      <c r="I139" s="307"/>
      <c r="J139" s="305"/>
      <c r="K139" s="305"/>
      <c r="L139" s="124"/>
      <c r="M139" s="124"/>
      <c r="N139" s="306"/>
      <c r="O139" s="306"/>
      <c r="P139" s="306"/>
      <c r="Q139" s="286"/>
      <c r="R139" s="306"/>
      <c r="S139" s="306"/>
      <c r="T139" s="286"/>
      <c r="U139" s="306"/>
    </row>
    <row r="140" spans="1:21" x14ac:dyDescent="0.2">
      <c r="A140" s="16"/>
      <c r="B140" s="16"/>
      <c r="C140" s="304"/>
      <c r="D140" s="273"/>
      <c r="E140" s="273"/>
      <c r="F140" s="272"/>
      <c r="G140" s="272"/>
      <c r="H140" s="273"/>
      <c r="I140" s="273"/>
      <c r="J140" s="273"/>
      <c r="K140" s="273"/>
      <c r="L140" s="309"/>
      <c r="M140" s="309"/>
      <c r="N140" s="272"/>
      <c r="O140" s="272"/>
      <c r="P140" s="272"/>
      <c r="Q140" s="274"/>
      <c r="R140" s="272"/>
      <c r="S140" s="272"/>
      <c r="T140" s="274"/>
      <c r="U140" s="272"/>
    </row>
    <row r="141" spans="1:21" x14ac:dyDescent="0.2">
      <c r="A141" s="16"/>
      <c r="B141" s="16"/>
      <c r="C141" s="304"/>
      <c r="D141" s="273"/>
      <c r="E141" s="273"/>
      <c r="F141" s="272"/>
      <c r="G141" s="272"/>
      <c r="H141" s="273"/>
      <c r="I141" s="273"/>
      <c r="J141" s="273"/>
      <c r="K141" s="273"/>
      <c r="L141" s="309"/>
      <c r="M141" s="309"/>
      <c r="N141" s="272"/>
      <c r="O141" s="272"/>
      <c r="P141" s="272"/>
      <c r="Q141" s="274"/>
      <c r="R141" s="272"/>
      <c r="S141" s="272"/>
      <c r="T141" s="274"/>
      <c r="U141" s="272"/>
    </row>
    <row r="142" spans="1:21" x14ac:dyDescent="0.2">
      <c r="A142" s="16"/>
      <c r="B142" s="16"/>
      <c r="C142" s="304"/>
      <c r="D142" s="305"/>
      <c r="E142" s="305"/>
      <c r="F142" s="306"/>
      <c r="G142" s="306"/>
      <c r="H142" s="305"/>
      <c r="I142" s="305"/>
      <c r="J142" s="305"/>
      <c r="K142" s="305"/>
      <c r="L142" s="124"/>
      <c r="M142" s="124"/>
      <c r="N142" s="306"/>
      <c r="O142" s="306"/>
      <c r="P142" s="306"/>
      <c r="Q142" s="286"/>
      <c r="R142" s="306"/>
      <c r="S142" s="306"/>
      <c r="T142" s="286"/>
      <c r="U142" s="306"/>
    </row>
    <row r="143" spans="1:21" x14ac:dyDescent="0.2">
      <c r="A143" s="16"/>
      <c r="B143" s="16"/>
      <c r="C143" s="304"/>
      <c r="D143" s="305"/>
      <c r="E143" s="305"/>
      <c r="F143" s="306"/>
      <c r="G143" s="306"/>
      <c r="H143" s="305"/>
      <c r="I143" s="305"/>
      <c r="J143" s="305"/>
      <c r="K143" s="305"/>
      <c r="L143" s="124"/>
      <c r="M143" s="124"/>
      <c r="N143" s="306"/>
      <c r="O143" s="306"/>
      <c r="P143" s="306"/>
      <c r="Q143" s="286"/>
      <c r="R143" s="306"/>
      <c r="S143" s="306"/>
      <c r="T143" s="286"/>
      <c r="U143" s="306"/>
    </row>
    <row r="144" spans="1:21" x14ac:dyDescent="0.2">
      <c r="A144" s="16"/>
      <c r="B144" s="16"/>
      <c r="C144" s="304"/>
      <c r="D144" s="305"/>
      <c r="E144" s="305"/>
      <c r="F144" s="306"/>
      <c r="G144" s="306"/>
      <c r="H144" s="305"/>
      <c r="I144" s="305"/>
      <c r="J144" s="305"/>
      <c r="K144" s="305"/>
      <c r="L144" s="124"/>
      <c r="M144" s="124"/>
      <c r="N144" s="306"/>
      <c r="O144" s="306"/>
      <c r="P144" s="306"/>
      <c r="Q144" s="286"/>
      <c r="R144" s="306"/>
      <c r="S144" s="306"/>
      <c r="T144" s="286"/>
      <c r="U144" s="306"/>
    </row>
    <row r="145" spans="1:21" x14ac:dyDescent="0.2">
      <c r="A145" s="16"/>
      <c r="B145" s="16"/>
      <c r="C145" s="304"/>
      <c r="D145" s="305"/>
      <c r="E145" s="305"/>
      <c r="F145" s="306"/>
      <c r="G145" s="306"/>
      <c r="H145" s="305"/>
      <c r="I145" s="305"/>
      <c r="J145" s="305"/>
      <c r="K145" s="305"/>
      <c r="L145" s="124"/>
      <c r="M145" s="124"/>
      <c r="N145" s="306"/>
      <c r="O145" s="306"/>
      <c r="P145" s="306"/>
      <c r="Q145" s="286"/>
      <c r="R145" s="306"/>
      <c r="S145" s="306"/>
      <c r="T145" s="286"/>
      <c r="U145" s="306"/>
    </row>
    <row r="146" spans="1:21" x14ac:dyDescent="0.2">
      <c r="A146" s="16"/>
      <c r="B146" s="16"/>
      <c r="C146" s="304"/>
      <c r="D146" s="305"/>
      <c r="E146" s="305"/>
      <c r="F146" s="306"/>
      <c r="G146" s="306"/>
      <c r="H146" s="305"/>
      <c r="I146" s="305"/>
      <c r="J146" s="305"/>
      <c r="K146" s="305"/>
      <c r="L146" s="124"/>
      <c r="M146" s="124"/>
      <c r="N146" s="306"/>
      <c r="O146" s="306"/>
      <c r="P146" s="306"/>
      <c r="Q146" s="286"/>
      <c r="R146" s="306"/>
      <c r="S146" s="306"/>
      <c r="T146" s="286"/>
      <c r="U146" s="306"/>
    </row>
    <row r="147" spans="1:21" x14ac:dyDescent="0.2">
      <c r="A147" s="16"/>
      <c r="B147" s="16"/>
      <c r="C147" s="304"/>
      <c r="D147" s="307"/>
      <c r="E147" s="305"/>
      <c r="F147" s="306"/>
      <c r="G147" s="306"/>
      <c r="H147" s="307"/>
      <c r="I147" s="307"/>
      <c r="J147" s="305"/>
      <c r="K147" s="305"/>
      <c r="L147" s="124"/>
      <c r="M147" s="124"/>
      <c r="N147" s="306"/>
      <c r="O147" s="306"/>
      <c r="P147" s="306"/>
      <c r="Q147" s="286"/>
      <c r="R147" s="306"/>
      <c r="S147" s="306"/>
      <c r="T147" s="286"/>
      <c r="U147" s="306"/>
    </row>
    <row r="148" spans="1:21" x14ac:dyDescent="0.2">
      <c r="A148" s="16"/>
      <c r="B148" s="16"/>
      <c r="C148" s="304"/>
      <c r="D148" s="306"/>
      <c r="E148" s="305"/>
      <c r="F148" s="306"/>
      <c r="G148" s="306"/>
      <c r="H148" s="306"/>
      <c r="I148" s="306"/>
      <c r="J148" s="305"/>
      <c r="K148" s="305"/>
      <c r="L148" s="124"/>
      <c r="M148" s="124"/>
      <c r="N148" s="306"/>
      <c r="O148" s="306"/>
      <c r="P148" s="306"/>
      <c r="Q148" s="286"/>
      <c r="R148" s="306"/>
      <c r="S148" s="306"/>
      <c r="T148" s="286"/>
      <c r="U148" s="306"/>
    </row>
    <row r="149" spans="1:21" x14ac:dyDescent="0.2">
      <c r="A149" s="16"/>
      <c r="B149" s="16"/>
      <c r="C149" s="304"/>
      <c r="D149" s="307"/>
      <c r="E149" s="305"/>
      <c r="F149" s="306"/>
      <c r="G149" s="306"/>
      <c r="H149" s="307"/>
      <c r="I149" s="307"/>
      <c r="J149" s="305"/>
      <c r="K149" s="305"/>
      <c r="L149" s="124"/>
      <c r="M149" s="124"/>
      <c r="N149" s="306"/>
      <c r="O149" s="306"/>
      <c r="P149" s="306"/>
      <c r="Q149" s="286"/>
      <c r="R149" s="306"/>
      <c r="S149" s="306"/>
      <c r="T149" s="286"/>
      <c r="U149" s="306"/>
    </row>
    <row r="150" spans="1:21" x14ac:dyDescent="0.2">
      <c r="A150" s="16"/>
      <c r="B150" s="16"/>
      <c r="C150" s="304"/>
      <c r="D150" s="307"/>
      <c r="E150" s="305"/>
      <c r="F150" s="306"/>
      <c r="G150" s="306"/>
      <c r="H150" s="307"/>
      <c r="I150" s="307"/>
      <c r="J150" s="305"/>
      <c r="K150" s="305"/>
      <c r="L150" s="124"/>
      <c r="M150" s="124"/>
      <c r="N150" s="306"/>
      <c r="O150" s="306"/>
      <c r="P150" s="306"/>
      <c r="Q150" s="286"/>
      <c r="R150" s="306"/>
      <c r="S150" s="306"/>
      <c r="T150" s="286"/>
      <c r="U150" s="306"/>
    </row>
    <row r="151" spans="1:21" x14ac:dyDescent="0.2">
      <c r="A151" s="16"/>
      <c r="B151" s="16"/>
      <c r="C151" s="38"/>
      <c r="D151" s="308"/>
      <c r="E151" s="34"/>
      <c r="F151" s="306"/>
      <c r="G151" s="306"/>
      <c r="H151" s="307"/>
      <c r="I151" s="307"/>
      <c r="J151" s="305"/>
      <c r="K151" s="305"/>
      <c r="L151" s="124"/>
      <c r="M151" s="124"/>
      <c r="N151" s="306"/>
      <c r="O151" s="306"/>
      <c r="P151" s="306"/>
      <c r="Q151" s="286"/>
      <c r="R151" s="306"/>
      <c r="S151" s="306"/>
      <c r="T151" s="286"/>
      <c r="U151" s="306"/>
    </row>
    <row r="152" spans="1:21" x14ac:dyDescent="0.2">
      <c r="A152" s="16"/>
      <c r="B152" s="16"/>
      <c r="C152" s="304"/>
      <c r="D152" s="273"/>
      <c r="E152" s="273"/>
      <c r="F152" s="272"/>
      <c r="G152" s="272"/>
      <c r="H152" s="273"/>
      <c r="I152" s="273"/>
      <c r="J152" s="273"/>
      <c r="K152" s="273"/>
      <c r="L152" s="309"/>
      <c r="M152" s="309"/>
      <c r="N152" s="272"/>
      <c r="O152" s="272"/>
      <c r="P152" s="272"/>
      <c r="Q152" s="274"/>
      <c r="R152" s="272"/>
      <c r="S152" s="272"/>
      <c r="T152" s="274"/>
      <c r="U152" s="272"/>
    </row>
    <row r="153" spans="1:21" x14ac:dyDescent="0.2">
      <c r="A153" s="16"/>
      <c r="B153" s="16"/>
      <c r="C153" s="304"/>
      <c r="D153" s="273"/>
      <c r="E153" s="273"/>
      <c r="F153" s="272"/>
      <c r="G153" s="272"/>
      <c r="H153" s="273"/>
      <c r="I153" s="273"/>
      <c r="J153" s="273"/>
      <c r="K153" s="273"/>
      <c r="L153" s="309"/>
      <c r="M153" s="309"/>
      <c r="N153" s="272"/>
      <c r="O153" s="272"/>
      <c r="P153" s="272"/>
      <c r="Q153" s="274"/>
      <c r="R153" s="272"/>
      <c r="S153" s="272"/>
      <c r="T153" s="274"/>
      <c r="U153" s="272"/>
    </row>
    <row r="154" spans="1:21" x14ac:dyDescent="0.2">
      <c r="A154" s="16"/>
      <c r="B154" s="16"/>
      <c r="C154" s="304"/>
      <c r="D154" s="305"/>
      <c r="E154" s="305"/>
      <c r="F154" s="306"/>
      <c r="G154" s="306"/>
      <c r="H154" s="305"/>
      <c r="I154" s="305"/>
      <c r="J154" s="305"/>
      <c r="K154" s="305"/>
      <c r="L154" s="124"/>
      <c r="M154" s="124"/>
      <c r="N154" s="306"/>
      <c r="O154" s="306"/>
      <c r="P154" s="306"/>
      <c r="Q154" s="286"/>
      <c r="R154" s="306"/>
      <c r="S154" s="306"/>
      <c r="T154" s="286"/>
      <c r="U154" s="306"/>
    </row>
    <row r="155" spans="1:21" x14ac:dyDescent="0.2">
      <c r="A155" s="16"/>
      <c r="B155" s="16"/>
      <c r="C155" s="304"/>
      <c r="D155" s="305"/>
      <c r="E155" s="305"/>
      <c r="F155" s="306"/>
      <c r="G155" s="306"/>
      <c r="H155" s="305"/>
      <c r="I155" s="305"/>
      <c r="J155" s="305"/>
      <c r="K155" s="305"/>
      <c r="L155" s="124"/>
      <c r="M155" s="124"/>
      <c r="N155" s="306"/>
      <c r="O155" s="306"/>
      <c r="P155" s="306"/>
      <c r="Q155" s="286"/>
      <c r="R155" s="306"/>
      <c r="S155" s="306"/>
      <c r="T155" s="286"/>
      <c r="U155" s="306"/>
    </row>
    <row r="156" spans="1:21" x14ac:dyDescent="0.2">
      <c r="A156" s="16"/>
      <c r="B156" s="16"/>
      <c r="C156" s="304"/>
      <c r="D156" s="305"/>
      <c r="E156" s="305"/>
      <c r="F156" s="306"/>
      <c r="G156" s="306"/>
      <c r="H156" s="305"/>
      <c r="I156" s="305"/>
      <c r="J156" s="305"/>
      <c r="K156" s="305"/>
      <c r="L156" s="124"/>
      <c r="M156" s="124"/>
      <c r="N156" s="306"/>
      <c r="O156" s="306"/>
      <c r="P156" s="306"/>
      <c r="Q156" s="286"/>
      <c r="R156" s="306"/>
      <c r="S156" s="306"/>
      <c r="T156" s="286"/>
      <c r="U156" s="306"/>
    </row>
    <row r="157" spans="1:21" x14ac:dyDescent="0.2">
      <c r="A157" s="16"/>
      <c r="B157" s="16"/>
      <c r="C157" s="304"/>
      <c r="D157" s="305"/>
      <c r="E157" s="305"/>
      <c r="F157" s="306"/>
      <c r="G157" s="306"/>
      <c r="H157" s="305"/>
      <c r="I157" s="305"/>
      <c r="J157" s="305"/>
      <c r="K157" s="305"/>
      <c r="L157" s="124"/>
      <c r="M157" s="124"/>
      <c r="N157" s="306"/>
      <c r="O157" s="306"/>
      <c r="P157" s="306"/>
      <c r="Q157" s="286"/>
      <c r="R157" s="306"/>
      <c r="S157" s="306"/>
      <c r="T157" s="286"/>
      <c r="U157" s="306"/>
    </row>
    <row r="158" spans="1:21" x14ac:dyDescent="0.2">
      <c r="A158" s="16"/>
      <c r="B158" s="16"/>
      <c r="C158" s="304"/>
      <c r="D158" s="305"/>
      <c r="E158" s="305"/>
      <c r="F158" s="306"/>
      <c r="G158" s="306"/>
      <c r="H158" s="305"/>
      <c r="I158" s="305"/>
      <c r="J158" s="305"/>
      <c r="K158" s="305"/>
      <c r="L158" s="124"/>
      <c r="M158" s="124"/>
      <c r="N158" s="306"/>
      <c r="O158" s="306"/>
      <c r="P158" s="306"/>
      <c r="Q158" s="286"/>
      <c r="R158" s="306"/>
      <c r="S158" s="306"/>
      <c r="T158" s="286"/>
      <c r="U158" s="306"/>
    </row>
    <row r="159" spans="1:21" x14ac:dyDescent="0.2">
      <c r="A159" s="16"/>
      <c r="B159" s="16"/>
      <c r="C159" s="304"/>
      <c r="D159" s="307"/>
      <c r="E159" s="305"/>
      <c r="F159" s="306"/>
      <c r="G159" s="306"/>
      <c r="H159" s="307"/>
      <c r="I159" s="307"/>
      <c r="J159" s="305"/>
      <c r="K159" s="305"/>
      <c r="L159" s="124"/>
      <c r="M159" s="124"/>
      <c r="N159" s="306"/>
      <c r="O159" s="306"/>
      <c r="P159" s="306"/>
      <c r="Q159" s="286"/>
      <c r="R159" s="306"/>
      <c r="S159" s="306"/>
      <c r="T159" s="286"/>
      <c r="U159" s="306"/>
    </row>
    <row r="160" spans="1:21" x14ac:dyDescent="0.2">
      <c r="A160" s="16"/>
      <c r="B160" s="16"/>
      <c r="C160" s="304"/>
      <c r="D160" s="306"/>
      <c r="E160" s="305"/>
      <c r="F160" s="306"/>
      <c r="G160" s="306"/>
      <c r="H160" s="306"/>
      <c r="I160" s="306"/>
      <c r="J160" s="305"/>
      <c r="K160" s="305"/>
      <c r="L160" s="124"/>
      <c r="M160" s="124"/>
      <c r="N160" s="306"/>
      <c r="O160" s="306"/>
      <c r="P160" s="306"/>
      <c r="Q160" s="286"/>
      <c r="R160" s="306"/>
      <c r="S160" s="306"/>
      <c r="T160" s="286"/>
      <c r="U160" s="306"/>
    </row>
    <row r="161" spans="1:21" x14ac:dyDescent="0.2">
      <c r="A161" s="16"/>
      <c r="B161" s="16"/>
      <c r="C161" s="304"/>
      <c r="D161" s="16"/>
      <c r="E161" s="273"/>
      <c r="F161" s="272"/>
      <c r="G161" s="272"/>
      <c r="H161" s="16"/>
      <c r="I161" s="16"/>
      <c r="J161" s="273"/>
      <c r="K161" s="273"/>
      <c r="L161" s="309"/>
      <c r="M161" s="309"/>
      <c r="N161" s="272"/>
      <c r="O161" s="272"/>
      <c r="P161" s="272"/>
      <c r="Q161" s="274"/>
      <c r="R161" s="272"/>
      <c r="S161" s="272"/>
      <c r="T161" s="274"/>
      <c r="U161" s="272"/>
    </row>
    <row r="162" spans="1:21" x14ac:dyDescent="0.2">
      <c r="A162" s="16"/>
      <c r="B162" s="16"/>
      <c r="C162" s="304"/>
      <c r="D162" s="16"/>
      <c r="E162" s="273"/>
      <c r="F162" s="272"/>
      <c r="G162" s="272"/>
      <c r="H162" s="16"/>
      <c r="I162" s="16"/>
      <c r="J162" s="273"/>
      <c r="K162" s="273"/>
      <c r="L162" s="309"/>
      <c r="M162" s="309"/>
      <c r="N162" s="272"/>
      <c r="O162" s="272"/>
      <c r="P162" s="272"/>
      <c r="Q162" s="274"/>
      <c r="R162" s="272"/>
      <c r="S162" s="272"/>
      <c r="T162" s="274"/>
      <c r="U162" s="272"/>
    </row>
    <row r="163" spans="1:21" x14ac:dyDescent="0.2">
      <c r="A163" s="16"/>
      <c r="B163" s="16"/>
      <c r="C163" s="304"/>
      <c r="D163" s="16"/>
      <c r="E163" s="273"/>
      <c r="F163" s="272"/>
      <c r="G163" s="272"/>
      <c r="H163" s="16"/>
      <c r="I163" s="16"/>
      <c r="J163" s="273"/>
      <c r="K163" s="273"/>
      <c r="L163" s="309"/>
      <c r="M163" s="309"/>
      <c r="N163" s="272"/>
      <c r="O163" s="272"/>
      <c r="P163" s="272"/>
      <c r="Q163" s="274"/>
      <c r="R163" s="272"/>
      <c r="S163" s="272"/>
      <c r="T163" s="274"/>
      <c r="U163" s="272"/>
    </row>
    <row r="164" spans="1:21" x14ac:dyDescent="0.2">
      <c r="A164" s="16"/>
      <c r="B164" s="16"/>
      <c r="C164" s="304"/>
      <c r="D164" s="16"/>
      <c r="E164" s="273"/>
      <c r="F164" s="272"/>
      <c r="G164" s="272"/>
      <c r="H164" s="16"/>
      <c r="I164" s="16"/>
      <c r="J164" s="273"/>
      <c r="K164" s="273"/>
      <c r="L164" s="309"/>
      <c r="M164" s="309"/>
      <c r="N164" s="272"/>
      <c r="O164" s="272"/>
      <c r="P164" s="272"/>
      <c r="Q164" s="274"/>
      <c r="R164" s="272"/>
      <c r="S164" s="272"/>
      <c r="T164" s="274"/>
      <c r="U164" s="272"/>
    </row>
    <row r="165" spans="1:21" x14ac:dyDescent="0.2">
      <c r="A165" s="16"/>
      <c r="B165" s="16"/>
      <c r="C165" s="304"/>
      <c r="D165" s="16"/>
      <c r="E165" s="273"/>
      <c r="F165" s="272"/>
      <c r="G165" s="272"/>
      <c r="H165" s="16"/>
      <c r="I165" s="16"/>
      <c r="J165" s="273"/>
      <c r="K165" s="273"/>
      <c r="L165" s="309"/>
      <c r="M165" s="309"/>
      <c r="N165" s="272"/>
      <c r="O165" s="272"/>
      <c r="P165" s="272"/>
      <c r="Q165" s="274"/>
      <c r="R165" s="272"/>
      <c r="S165" s="272"/>
      <c r="T165" s="274"/>
      <c r="U165" s="272"/>
    </row>
    <row r="166" spans="1:21" x14ac:dyDescent="0.2">
      <c r="A166" s="16"/>
      <c r="B166" s="16"/>
      <c r="C166" s="304"/>
      <c r="D166" s="16"/>
      <c r="E166" s="273"/>
      <c r="F166" s="272"/>
      <c r="G166" s="272"/>
      <c r="H166" s="16"/>
      <c r="I166" s="16"/>
      <c r="J166" s="273"/>
      <c r="K166" s="273"/>
      <c r="L166" s="309"/>
      <c r="M166" s="309"/>
      <c r="N166" s="272"/>
      <c r="O166" s="272"/>
      <c r="P166" s="272"/>
      <c r="Q166" s="274"/>
      <c r="R166" s="272"/>
      <c r="S166" s="272"/>
      <c r="T166" s="274"/>
      <c r="U166" s="272"/>
    </row>
    <row r="167" spans="1:21" x14ac:dyDescent="0.2">
      <c r="A167" s="16"/>
      <c r="B167" s="16"/>
      <c r="C167" s="304"/>
      <c r="D167" s="16"/>
      <c r="E167" s="273"/>
      <c r="F167" s="272"/>
      <c r="G167" s="272"/>
      <c r="H167" s="16"/>
      <c r="I167" s="16"/>
      <c r="J167" s="273"/>
      <c r="K167" s="273"/>
      <c r="L167" s="309"/>
      <c r="M167" s="309"/>
      <c r="N167" s="272"/>
      <c r="O167" s="272"/>
      <c r="P167" s="272"/>
      <c r="Q167" s="274"/>
      <c r="R167" s="272"/>
      <c r="S167" s="272"/>
      <c r="T167" s="274"/>
      <c r="U167" s="272"/>
    </row>
    <row r="168" spans="1:21" x14ac:dyDescent="0.2">
      <c r="A168" s="16"/>
      <c r="B168" s="16"/>
      <c r="C168" s="304"/>
      <c r="D168" s="16"/>
      <c r="E168" s="273"/>
      <c r="F168" s="272"/>
      <c r="G168" s="272"/>
      <c r="H168" s="16"/>
      <c r="I168" s="16"/>
      <c r="J168" s="273"/>
      <c r="K168" s="273"/>
      <c r="L168" s="309"/>
      <c r="M168" s="309"/>
      <c r="N168" s="272"/>
      <c r="O168" s="272"/>
      <c r="P168" s="272"/>
      <c r="Q168" s="274"/>
      <c r="R168" s="272"/>
      <c r="S168" s="272"/>
      <c r="T168" s="274"/>
      <c r="U168" s="272"/>
    </row>
    <row r="169" spans="1:21" x14ac:dyDescent="0.2">
      <c r="A169" s="16"/>
      <c r="B169" s="16"/>
      <c r="C169" s="304"/>
      <c r="D169" s="16"/>
      <c r="E169" s="273"/>
      <c r="F169" s="272"/>
      <c r="G169" s="272"/>
      <c r="H169" s="16"/>
      <c r="I169" s="16"/>
      <c r="J169" s="273"/>
      <c r="K169" s="273"/>
      <c r="L169" s="309"/>
      <c r="M169" s="309"/>
      <c r="N169" s="272"/>
      <c r="O169" s="272"/>
      <c r="P169" s="272"/>
      <c r="Q169" s="274"/>
      <c r="R169" s="272"/>
      <c r="S169" s="272"/>
      <c r="T169" s="274"/>
      <c r="U169" s="272"/>
    </row>
    <row r="170" spans="1:21" x14ac:dyDescent="0.2">
      <c r="A170" s="16"/>
      <c r="B170" s="16"/>
      <c r="C170" s="304"/>
      <c r="D170" s="16"/>
      <c r="E170" s="273"/>
      <c r="F170" s="272"/>
      <c r="G170" s="272"/>
      <c r="H170" s="16"/>
      <c r="I170" s="16"/>
      <c r="J170" s="273"/>
      <c r="K170" s="273"/>
      <c r="L170" s="309"/>
      <c r="M170" s="309"/>
      <c r="N170" s="272"/>
      <c r="O170" s="272"/>
      <c r="P170" s="272"/>
      <c r="Q170" s="274"/>
      <c r="R170" s="272"/>
      <c r="S170" s="272"/>
      <c r="T170" s="274"/>
      <c r="U170" s="272"/>
    </row>
    <row r="171" spans="1:21" x14ac:dyDescent="0.2">
      <c r="A171" s="16"/>
      <c r="B171" s="16"/>
      <c r="C171" s="304"/>
      <c r="D171" s="16"/>
      <c r="E171" s="273"/>
      <c r="F171" s="272"/>
      <c r="G171" s="272"/>
      <c r="H171" s="16"/>
      <c r="I171" s="16"/>
      <c r="J171" s="273"/>
      <c r="K171" s="273"/>
      <c r="L171" s="309"/>
      <c r="M171" s="309"/>
      <c r="N171" s="272"/>
      <c r="O171" s="272"/>
      <c r="P171" s="272"/>
      <c r="Q171" s="274"/>
      <c r="R171" s="272"/>
      <c r="S171" s="272"/>
      <c r="T171" s="274"/>
      <c r="U171" s="272"/>
    </row>
    <row r="172" spans="1:21" x14ac:dyDescent="0.2">
      <c r="A172" s="16"/>
      <c r="B172" s="16"/>
      <c r="C172" s="304"/>
      <c r="D172" s="16"/>
      <c r="E172" s="273"/>
      <c r="F172" s="272"/>
      <c r="G172" s="272"/>
      <c r="H172" s="16"/>
      <c r="I172" s="16"/>
      <c r="J172" s="273"/>
      <c r="K172" s="273"/>
      <c r="L172" s="309"/>
      <c r="M172" s="309"/>
      <c r="N172" s="272"/>
      <c r="O172" s="272"/>
      <c r="P172" s="272"/>
      <c r="Q172" s="274"/>
      <c r="R172" s="272"/>
      <c r="S172" s="272"/>
      <c r="T172" s="274"/>
      <c r="U172" s="272"/>
    </row>
    <row r="173" spans="1:21" x14ac:dyDescent="0.2">
      <c r="A173" s="16"/>
      <c r="B173" s="16"/>
      <c r="C173" s="304"/>
      <c r="D173" s="16"/>
      <c r="E173" s="273"/>
      <c r="F173" s="272"/>
      <c r="G173" s="272"/>
      <c r="H173" s="16"/>
      <c r="I173" s="16"/>
      <c r="J173" s="273"/>
      <c r="K173" s="273"/>
      <c r="L173" s="309"/>
      <c r="M173" s="309"/>
      <c r="N173" s="272"/>
      <c r="O173" s="272"/>
      <c r="P173" s="272"/>
      <c r="Q173" s="274"/>
      <c r="R173" s="272"/>
      <c r="S173" s="272"/>
      <c r="T173" s="274"/>
      <c r="U173" s="272"/>
    </row>
    <row r="174" spans="1:21" x14ac:dyDescent="0.2">
      <c r="A174" s="16"/>
      <c r="B174" s="16"/>
      <c r="C174" s="304"/>
      <c r="D174" s="16"/>
      <c r="E174" s="273"/>
      <c r="F174" s="272"/>
      <c r="G174" s="272"/>
      <c r="H174" s="16"/>
      <c r="I174" s="16"/>
      <c r="J174" s="273"/>
      <c r="K174" s="273"/>
      <c r="L174" s="309"/>
      <c r="M174" s="309"/>
      <c r="N174" s="272"/>
      <c r="O174" s="272"/>
      <c r="P174" s="272"/>
      <c r="Q174" s="274"/>
      <c r="R174" s="272"/>
      <c r="S174" s="272"/>
      <c r="T174" s="274"/>
      <c r="U174" s="272"/>
    </row>
    <row r="175" spans="1:21" x14ac:dyDescent="0.2">
      <c r="A175" s="16"/>
      <c r="B175" s="16"/>
      <c r="C175" s="304"/>
      <c r="D175" s="16"/>
      <c r="E175" s="273"/>
      <c r="F175" s="272"/>
      <c r="G175" s="272"/>
      <c r="H175" s="16"/>
      <c r="I175" s="16"/>
      <c r="J175" s="273"/>
      <c r="K175" s="273"/>
      <c r="L175" s="309"/>
      <c r="M175" s="309"/>
      <c r="N175" s="272"/>
      <c r="O175" s="272"/>
      <c r="P175" s="272"/>
      <c r="Q175" s="274"/>
      <c r="R175" s="272"/>
      <c r="S175" s="272"/>
      <c r="T175" s="274"/>
      <c r="U175" s="272"/>
    </row>
    <row r="176" spans="1:21" x14ac:dyDescent="0.2">
      <c r="A176" s="16"/>
      <c r="B176" s="16"/>
      <c r="C176" s="304"/>
      <c r="D176" s="16"/>
      <c r="E176" s="273"/>
      <c r="F176" s="272"/>
      <c r="G176" s="272"/>
      <c r="H176" s="16"/>
      <c r="I176" s="16"/>
      <c r="J176" s="273"/>
      <c r="K176" s="273"/>
      <c r="L176" s="309"/>
      <c r="M176" s="309"/>
      <c r="N176" s="272"/>
      <c r="O176" s="272"/>
      <c r="P176" s="272"/>
      <c r="Q176" s="274"/>
      <c r="R176" s="272"/>
      <c r="S176" s="272"/>
      <c r="T176" s="274"/>
      <c r="U176" s="272"/>
    </row>
    <row r="177" spans="1:21" x14ac:dyDescent="0.2">
      <c r="A177" s="16"/>
      <c r="B177" s="16"/>
      <c r="C177" s="304"/>
      <c r="D177" s="16"/>
      <c r="E177" s="273"/>
      <c r="F177" s="272"/>
      <c r="G177" s="272"/>
      <c r="H177" s="16"/>
      <c r="I177" s="16"/>
      <c r="J177" s="273"/>
      <c r="K177" s="273"/>
      <c r="L177" s="309"/>
      <c r="M177" s="309"/>
      <c r="N177" s="272"/>
      <c r="O177" s="272"/>
      <c r="P177" s="272"/>
      <c r="Q177" s="274"/>
      <c r="R177" s="272"/>
      <c r="S177" s="272"/>
      <c r="T177" s="274"/>
      <c r="U177" s="272"/>
    </row>
    <row r="178" spans="1:21" x14ac:dyDescent="0.2">
      <c r="A178" s="16"/>
      <c r="B178" s="16"/>
      <c r="C178" s="304"/>
      <c r="D178" s="16"/>
      <c r="E178" s="273"/>
      <c r="F178" s="272"/>
      <c r="G178" s="272"/>
      <c r="H178" s="16"/>
      <c r="I178" s="16"/>
      <c r="J178" s="273"/>
      <c r="K178" s="273"/>
      <c r="L178" s="309"/>
      <c r="M178" s="309"/>
      <c r="N178" s="272"/>
      <c r="O178" s="272"/>
      <c r="P178" s="272"/>
      <c r="Q178" s="274"/>
      <c r="R178" s="272"/>
      <c r="S178" s="272"/>
      <c r="T178" s="274"/>
      <c r="U178" s="272"/>
    </row>
    <row r="179" spans="1:21" x14ac:dyDescent="0.2">
      <c r="A179" s="16"/>
      <c r="B179" s="16"/>
      <c r="C179" s="304"/>
      <c r="D179" s="16"/>
      <c r="E179" s="273"/>
      <c r="F179" s="272"/>
      <c r="G179" s="272"/>
      <c r="H179" s="16"/>
      <c r="I179" s="16"/>
      <c r="J179" s="273"/>
      <c r="K179" s="273"/>
      <c r="L179" s="309"/>
      <c r="M179" s="309"/>
      <c r="N179" s="272"/>
      <c r="O179" s="272"/>
      <c r="P179" s="272"/>
      <c r="Q179" s="274"/>
      <c r="R179" s="272"/>
      <c r="S179" s="272"/>
      <c r="T179" s="274"/>
      <c r="U179" s="272"/>
    </row>
    <row r="180" spans="1:21" x14ac:dyDescent="0.2">
      <c r="A180" s="16"/>
      <c r="B180" s="16"/>
      <c r="C180" s="304"/>
      <c r="D180" s="16"/>
      <c r="E180" s="273"/>
      <c r="F180" s="272"/>
      <c r="G180" s="272"/>
      <c r="H180" s="16"/>
      <c r="I180" s="16"/>
      <c r="J180" s="273"/>
      <c r="K180" s="273"/>
      <c r="L180" s="309"/>
      <c r="M180" s="309"/>
      <c r="N180" s="272"/>
      <c r="O180" s="272"/>
      <c r="P180" s="272"/>
      <c r="Q180" s="274"/>
      <c r="R180" s="272"/>
      <c r="S180" s="272"/>
      <c r="T180" s="274"/>
      <c r="U180" s="272"/>
    </row>
    <row r="181" spans="1:21" x14ac:dyDescent="0.2">
      <c r="A181" s="16"/>
      <c r="B181" s="16"/>
      <c r="C181" s="304"/>
      <c r="D181" s="16"/>
      <c r="E181" s="273"/>
      <c r="F181" s="272"/>
      <c r="G181" s="272"/>
      <c r="H181" s="16"/>
      <c r="I181" s="16"/>
      <c r="J181" s="273"/>
      <c r="K181" s="273"/>
      <c r="L181" s="309"/>
      <c r="M181" s="309"/>
      <c r="N181" s="272"/>
      <c r="O181" s="272"/>
      <c r="P181" s="272"/>
      <c r="Q181" s="274"/>
      <c r="R181" s="272"/>
      <c r="S181" s="272"/>
      <c r="T181" s="274"/>
      <c r="U181" s="272"/>
    </row>
    <row r="182" spans="1:21" x14ac:dyDescent="0.2">
      <c r="A182" s="16"/>
      <c r="B182" s="16"/>
      <c r="C182" s="304"/>
      <c r="D182" s="16"/>
      <c r="E182" s="273"/>
      <c r="F182" s="272"/>
      <c r="G182" s="272"/>
      <c r="H182" s="16"/>
      <c r="I182" s="16"/>
      <c r="J182" s="273"/>
      <c r="K182" s="273"/>
      <c r="L182" s="309"/>
      <c r="M182" s="309"/>
      <c r="N182" s="272"/>
      <c r="O182" s="272"/>
      <c r="P182" s="272"/>
      <c r="Q182" s="274"/>
      <c r="R182" s="272"/>
      <c r="S182" s="272"/>
      <c r="T182" s="274"/>
      <c r="U182" s="272"/>
    </row>
    <row r="183" spans="1:21" x14ac:dyDescent="0.2">
      <c r="A183" s="16"/>
      <c r="B183" s="16"/>
      <c r="C183" s="304"/>
      <c r="D183" s="16"/>
      <c r="E183" s="273"/>
      <c r="F183" s="272"/>
      <c r="G183" s="272"/>
      <c r="H183" s="16"/>
      <c r="I183" s="16"/>
      <c r="J183" s="273"/>
      <c r="K183" s="273"/>
      <c r="L183" s="309"/>
      <c r="M183" s="309"/>
      <c r="N183" s="272"/>
      <c r="O183" s="272"/>
      <c r="P183" s="272"/>
      <c r="Q183" s="274"/>
      <c r="R183" s="272"/>
      <c r="S183" s="272"/>
      <c r="T183" s="274"/>
      <c r="U183" s="272"/>
    </row>
    <row r="184" spans="1:21" x14ac:dyDescent="0.2">
      <c r="A184" s="16"/>
      <c r="B184" s="16"/>
      <c r="C184" s="304"/>
      <c r="D184" s="16"/>
      <c r="E184" s="273"/>
      <c r="F184" s="272"/>
      <c r="G184" s="272"/>
      <c r="H184" s="16"/>
      <c r="I184" s="16"/>
      <c r="J184" s="273"/>
      <c r="K184" s="273"/>
      <c r="L184" s="309"/>
      <c r="M184" s="309"/>
      <c r="N184" s="272"/>
      <c r="O184" s="272"/>
      <c r="P184" s="272"/>
      <c r="Q184" s="274"/>
      <c r="R184" s="272"/>
      <c r="S184" s="272"/>
      <c r="T184" s="274"/>
      <c r="U184" s="272"/>
    </row>
    <row r="185" spans="1:21" x14ac:dyDescent="0.2">
      <c r="A185" s="16"/>
      <c r="B185" s="16"/>
      <c r="C185" s="304"/>
      <c r="D185" s="16"/>
      <c r="E185" s="273"/>
      <c r="F185" s="272"/>
      <c r="G185" s="272"/>
      <c r="H185" s="16"/>
      <c r="I185" s="16"/>
      <c r="J185" s="273"/>
      <c r="K185" s="273"/>
      <c r="L185" s="309"/>
      <c r="M185" s="309"/>
      <c r="N185" s="272"/>
      <c r="O185" s="272"/>
      <c r="P185" s="272"/>
      <c r="Q185" s="274"/>
      <c r="R185" s="272"/>
      <c r="S185" s="272"/>
      <c r="T185" s="274"/>
      <c r="U185" s="272"/>
    </row>
    <row r="186" spans="1:21" x14ac:dyDescent="0.2">
      <c r="A186" s="16"/>
      <c r="B186" s="16"/>
      <c r="C186" s="304"/>
      <c r="D186" s="16"/>
      <c r="E186" s="273"/>
      <c r="F186" s="272"/>
      <c r="G186" s="272"/>
      <c r="H186" s="16"/>
      <c r="I186" s="16"/>
      <c r="J186" s="273"/>
      <c r="K186" s="273"/>
      <c r="L186" s="309"/>
      <c r="M186" s="309"/>
      <c r="N186" s="272"/>
      <c r="O186" s="272"/>
      <c r="P186" s="272"/>
      <c r="Q186" s="274"/>
      <c r="R186" s="272"/>
      <c r="S186" s="272"/>
      <c r="T186" s="274"/>
      <c r="U186" s="272"/>
    </row>
    <row r="187" spans="1:21" x14ac:dyDescent="0.2">
      <c r="A187" s="16"/>
      <c r="B187" s="16"/>
      <c r="C187" s="304"/>
      <c r="D187" s="16"/>
      <c r="E187" s="273"/>
      <c r="F187" s="272"/>
      <c r="G187" s="272"/>
      <c r="H187" s="16"/>
      <c r="I187" s="16"/>
      <c r="J187" s="273"/>
      <c r="K187" s="273"/>
      <c r="L187" s="309"/>
      <c r="M187" s="309"/>
      <c r="N187" s="272"/>
      <c r="O187" s="272"/>
      <c r="P187" s="272"/>
      <c r="Q187" s="274"/>
      <c r="R187" s="272"/>
      <c r="S187" s="272"/>
      <c r="T187" s="274"/>
      <c r="U187" s="272"/>
    </row>
    <row r="188" spans="1:21" x14ac:dyDescent="0.2">
      <c r="A188" s="16"/>
      <c r="B188" s="16"/>
      <c r="C188" s="304"/>
      <c r="D188" s="16"/>
      <c r="E188" s="273"/>
      <c r="F188" s="272"/>
      <c r="G188" s="272"/>
      <c r="H188" s="16"/>
      <c r="I188" s="16"/>
      <c r="J188" s="273"/>
      <c r="K188" s="273"/>
      <c r="L188" s="309"/>
      <c r="M188" s="309"/>
      <c r="N188" s="272"/>
      <c r="O188" s="272"/>
      <c r="P188" s="272"/>
      <c r="Q188" s="274"/>
      <c r="R188" s="272"/>
      <c r="S188" s="272"/>
      <c r="T188" s="274"/>
      <c r="U188" s="272"/>
    </row>
    <row r="189" spans="1:21" x14ac:dyDescent="0.2">
      <c r="A189" s="16"/>
      <c r="B189" s="16"/>
      <c r="C189" s="304"/>
      <c r="D189" s="16"/>
      <c r="E189" s="273"/>
      <c r="F189" s="272"/>
      <c r="G189" s="272"/>
      <c r="H189" s="16"/>
      <c r="I189" s="16"/>
      <c r="J189" s="273"/>
      <c r="K189" s="273"/>
      <c r="L189" s="309"/>
      <c r="M189" s="309"/>
      <c r="N189" s="272"/>
      <c r="O189" s="272"/>
      <c r="P189" s="272"/>
      <c r="Q189" s="274"/>
      <c r="R189" s="272"/>
      <c r="S189" s="272"/>
      <c r="T189" s="274"/>
      <c r="U189" s="272"/>
    </row>
    <row r="190" spans="1:21" x14ac:dyDescent="0.2">
      <c r="A190" s="16"/>
      <c r="B190" s="16"/>
      <c r="C190" s="304"/>
      <c r="D190" s="16"/>
      <c r="E190" s="273"/>
      <c r="F190" s="272"/>
      <c r="G190" s="272"/>
      <c r="H190" s="16"/>
      <c r="I190" s="16"/>
      <c r="J190" s="273"/>
      <c r="K190" s="273"/>
      <c r="L190" s="309"/>
      <c r="M190" s="309"/>
      <c r="N190" s="272"/>
      <c r="O190" s="272"/>
      <c r="P190" s="272"/>
      <c r="Q190" s="274"/>
      <c r="R190" s="272"/>
      <c r="S190" s="272"/>
      <c r="T190" s="274"/>
      <c r="U190" s="272"/>
    </row>
    <row r="191" spans="1:21" x14ac:dyDescent="0.2">
      <c r="A191" s="16"/>
      <c r="B191" s="16"/>
      <c r="C191" s="304"/>
      <c r="D191" s="16"/>
      <c r="E191" s="273"/>
      <c r="F191" s="272"/>
      <c r="G191" s="272"/>
      <c r="H191" s="16"/>
      <c r="I191" s="16"/>
      <c r="J191" s="273"/>
      <c r="K191" s="273"/>
      <c r="L191" s="309"/>
      <c r="M191" s="309"/>
      <c r="N191" s="272"/>
      <c r="O191" s="272"/>
      <c r="P191" s="272"/>
      <c r="Q191" s="274"/>
      <c r="R191" s="272"/>
      <c r="S191" s="272"/>
      <c r="T191" s="274"/>
      <c r="U191" s="272"/>
    </row>
    <row r="192" spans="1:21" x14ac:dyDescent="0.2">
      <c r="A192" s="16"/>
      <c r="B192" s="16"/>
      <c r="C192" s="304"/>
      <c r="D192" s="16"/>
      <c r="E192" s="273"/>
      <c r="F192" s="272"/>
      <c r="G192" s="272"/>
      <c r="H192" s="16"/>
      <c r="I192" s="16"/>
      <c r="J192" s="273"/>
      <c r="K192" s="273"/>
      <c r="L192" s="309"/>
      <c r="M192" s="309"/>
      <c r="N192" s="272"/>
      <c r="O192" s="272"/>
      <c r="P192" s="272"/>
      <c r="Q192" s="274"/>
      <c r="R192" s="272"/>
      <c r="S192" s="272"/>
      <c r="T192" s="274"/>
      <c r="U192" s="272"/>
    </row>
    <row r="193" spans="1:21" x14ac:dyDescent="0.2">
      <c r="A193" s="16"/>
      <c r="B193" s="16"/>
      <c r="C193" s="304"/>
      <c r="D193" s="16"/>
      <c r="E193" s="273"/>
      <c r="F193" s="272"/>
      <c r="G193" s="272"/>
      <c r="H193" s="16"/>
      <c r="I193" s="16"/>
      <c r="J193" s="273"/>
      <c r="K193" s="273"/>
      <c r="L193" s="309"/>
      <c r="M193" s="309"/>
      <c r="N193" s="272"/>
      <c r="O193" s="272"/>
      <c r="P193" s="272"/>
      <c r="Q193" s="274"/>
      <c r="R193" s="272"/>
      <c r="S193" s="272"/>
      <c r="T193" s="274"/>
      <c r="U193" s="272"/>
    </row>
    <row r="194" spans="1:21" x14ac:dyDescent="0.2">
      <c r="A194" s="16"/>
      <c r="B194" s="16"/>
      <c r="C194" s="304"/>
      <c r="D194" s="16"/>
      <c r="E194" s="273"/>
      <c r="F194" s="272"/>
      <c r="G194" s="272"/>
      <c r="H194" s="16"/>
      <c r="I194" s="16"/>
      <c r="J194" s="273"/>
      <c r="K194" s="273"/>
      <c r="L194" s="309"/>
      <c r="M194" s="309"/>
      <c r="N194" s="272"/>
      <c r="O194" s="272"/>
      <c r="P194" s="272"/>
      <c r="Q194" s="274"/>
      <c r="R194" s="272"/>
      <c r="S194" s="272"/>
      <c r="T194" s="274"/>
      <c r="U194" s="272"/>
    </row>
    <row r="195" spans="1:21" x14ac:dyDescent="0.2">
      <c r="A195" s="16"/>
      <c r="B195" s="16"/>
      <c r="C195" s="304"/>
      <c r="D195" s="16"/>
      <c r="E195" s="273"/>
      <c r="F195" s="272"/>
      <c r="G195" s="272"/>
      <c r="H195" s="16"/>
      <c r="I195" s="16"/>
      <c r="J195" s="273"/>
      <c r="K195" s="273"/>
      <c r="L195" s="309"/>
      <c r="M195" s="309"/>
      <c r="N195" s="272"/>
      <c r="O195" s="272"/>
      <c r="P195" s="272"/>
      <c r="Q195" s="274"/>
      <c r="R195" s="272"/>
      <c r="S195" s="272"/>
      <c r="T195" s="274"/>
      <c r="U195" s="272"/>
    </row>
    <row r="196" spans="1:21" x14ac:dyDescent="0.2">
      <c r="A196" s="16"/>
      <c r="B196" s="16"/>
      <c r="C196" s="304"/>
      <c r="D196" s="16"/>
      <c r="E196" s="273"/>
      <c r="F196" s="272"/>
      <c r="G196" s="272"/>
      <c r="H196" s="16"/>
      <c r="I196" s="16"/>
      <c r="J196" s="273"/>
      <c r="K196" s="273"/>
      <c r="L196" s="309"/>
      <c r="M196" s="309"/>
      <c r="N196" s="272"/>
      <c r="O196" s="272"/>
      <c r="P196" s="272"/>
      <c r="Q196" s="274"/>
      <c r="R196" s="272"/>
      <c r="S196" s="272"/>
      <c r="T196" s="274"/>
      <c r="U196" s="272"/>
    </row>
    <row r="197" spans="1:21" x14ac:dyDescent="0.2">
      <c r="A197" s="16"/>
      <c r="B197" s="16"/>
      <c r="C197" s="304"/>
      <c r="D197" s="16"/>
      <c r="E197" s="273"/>
      <c r="F197" s="272"/>
      <c r="G197" s="272"/>
      <c r="H197" s="16"/>
      <c r="I197" s="16"/>
      <c r="J197" s="273"/>
      <c r="K197" s="273"/>
      <c r="L197" s="309"/>
      <c r="M197" s="309"/>
      <c r="N197" s="272"/>
      <c r="O197" s="272"/>
      <c r="P197" s="272"/>
      <c r="Q197" s="274"/>
      <c r="R197" s="272"/>
      <c r="S197" s="272"/>
      <c r="T197" s="274"/>
      <c r="U197" s="272"/>
    </row>
    <row r="198" spans="1:21" x14ac:dyDescent="0.2">
      <c r="A198" s="16"/>
      <c r="B198" s="16"/>
      <c r="C198" s="304"/>
      <c r="D198" s="16"/>
      <c r="E198" s="273"/>
      <c r="F198" s="272"/>
      <c r="G198" s="272"/>
      <c r="H198" s="16"/>
      <c r="I198" s="16"/>
      <c r="J198" s="273"/>
      <c r="K198" s="273"/>
      <c r="L198" s="309"/>
      <c r="M198" s="309"/>
      <c r="N198" s="272"/>
      <c r="O198" s="272"/>
      <c r="P198" s="272"/>
      <c r="Q198" s="274"/>
      <c r="R198" s="272"/>
      <c r="S198" s="272"/>
      <c r="T198" s="274"/>
      <c r="U198" s="272"/>
    </row>
    <row r="199" spans="1:21" x14ac:dyDescent="0.2">
      <c r="A199" s="16"/>
      <c r="B199" s="16"/>
      <c r="C199" s="304"/>
      <c r="D199" s="16"/>
      <c r="E199" s="273"/>
      <c r="F199" s="272"/>
      <c r="G199" s="272"/>
      <c r="H199" s="16"/>
      <c r="I199" s="16"/>
      <c r="J199" s="273"/>
      <c r="K199" s="273"/>
      <c r="L199" s="309"/>
      <c r="M199" s="309"/>
      <c r="N199" s="272"/>
      <c r="O199" s="272"/>
      <c r="P199" s="272"/>
      <c r="Q199" s="274"/>
      <c r="R199" s="272"/>
      <c r="S199" s="272"/>
      <c r="T199" s="274"/>
      <c r="U199" s="272"/>
    </row>
    <row r="200" spans="1:21" x14ac:dyDescent="0.2">
      <c r="A200" s="16"/>
      <c r="B200" s="16"/>
      <c r="C200" s="304"/>
      <c r="D200" s="16"/>
      <c r="E200" s="273"/>
      <c r="F200" s="272"/>
      <c r="G200" s="272"/>
      <c r="H200" s="16"/>
      <c r="I200" s="16"/>
      <c r="J200" s="273"/>
      <c r="K200" s="273"/>
      <c r="L200" s="309"/>
      <c r="M200" s="309"/>
      <c r="N200" s="272"/>
      <c r="O200" s="272"/>
      <c r="P200" s="272"/>
      <c r="Q200" s="274"/>
      <c r="R200" s="272"/>
      <c r="S200" s="272"/>
      <c r="T200" s="274"/>
      <c r="U200" s="272"/>
    </row>
  </sheetData>
  <mergeCells count="1">
    <mergeCell ref="A9:U9"/>
  </mergeCells>
  <phoneticPr fontId="35" type="noConversion"/>
  <conditionalFormatting sqref="C13:T19">
    <cfRule type="containsText" dxfId="1469" priority="246" operator="containsText" text="&lt;">
      <formula>NOT(ISERROR(SEARCH("&lt;",C13)))</formula>
    </cfRule>
    <cfRule type="cellIs" dxfId="1468" priority="366" operator="greaterThan">
      <formula>0</formula>
    </cfRule>
  </conditionalFormatting>
  <conditionalFormatting sqref="C25:T25">
    <cfRule type="containsText" dxfId="1467" priority="66" operator="containsText" text="&lt;">
      <formula>NOT(ISERROR(SEARCH("&lt;",C25)))</formula>
    </cfRule>
    <cfRule type="cellIs" dxfId="1466" priority="70" operator="greaterThan">
      <formula>0</formula>
    </cfRule>
  </conditionalFormatting>
  <conditionalFormatting sqref="C33:T33">
    <cfRule type="containsText" dxfId="1465" priority="61" operator="containsText" text="&lt;">
      <formula>NOT(ISERROR(SEARCH("&lt;",C33)))</formula>
    </cfRule>
    <cfRule type="cellIs" dxfId="1464" priority="65" operator="greaterThan">
      <formula>0</formula>
    </cfRule>
  </conditionalFormatting>
  <conditionalFormatting sqref="C41:T41">
    <cfRule type="containsText" dxfId="1463" priority="56" operator="containsText" text="&lt;">
      <formula>NOT(ISERROR(SEARCH("&lt;",C41)))</formula>
    </cfRule>
    <cfRule type="cellIs" dxfId="1462" priority="60" operator="greaterThan">
      <formula>0</formula>
    </cfRule>
  </conditionalFormatting>
  <conditionalFormatting sqref="C49:T49">
    <cfRule type="containsText" dxfId="1461" priority="51" operator="containsText" text="&lt;">
      <formula>NOT(ISERROR(SEARCH("&lt;",C49)))</formula>
    </cfRule>
    <cfRule type="cellIs" dxfId="1460" priority="55" operator="greaterThan">
      <formula>0</formula>
    </cfRule>
  </conditionalFormatting>
  <conditionalFormatting sqref="C57:T57">
    <cfRule type="containsText" dxfId="1459" priority="46" operator="containsText" text="&lt;">
      <formula>NOT(ISERROR(SEARCH("&lt;",C57)))</formula>
    </cfRule>
    <cfRule type="cellIs" dxfId="1458" priority="50" operator="greaterThan">
      <formula>0</formula>
    </cfRule>
  </conditionalFormatting>
  <conditionalFormatting sqref="C65:T65">
    <cfRule type="containsText" dxfId="1457" priority="41" operator="containsText" text="&lt;">
      <formula>NOT(ISERROR(SEARCH("&lt;",C65)))</formula>
    </cfRule>
    <cfRule type="cellIs" dxfId="1456" priority="45" operator="greaterThan">
      <formula>0</formula>
    </cfRule>
  </conditionalFormatting>
  <conditionalFormatting sqref="C73:T73">
    <cfRule type="containsText" dxfId="1455" priority="36" operator="containsText" text="&lt;">
      <formula>NOT(ISERROR(SEARCH("&lt;",C73)))</formula>
    </cfRule>
    <cfRule type="cellIs" dxfId="1454" priority="40" operator="greaterThan">
      <formula>0</formula>
    </cfRule>
  </conditionalFormatting>
  <conditionalFormatting sqref="E13:G19">
    <cfRule type="cellIs" dxfId="1453" priority="365" operator="greaterThan">
      <formula>0.65</formula>
    </cfRule>
  </conditionalFormatting>
  <conditionalFormatting sqref="E25:G25">
    <cfRule type="cellIs" dxfId="1452" priority="69" operator="greaterThan">
      <formula>0.65</formula>
    </cfRule>
  </conditionalFormatting>
  <conditionalFormatting sqref="E33:G33">
    <cfRule type="cellIs" dxfId="1451" priority="64" operator="greaterThan">
      <formula>0.65</formula>
    </cfRule>
  </conditionalFormatting>
  <conditionalFormatting sqref="E41:G41">
    <cfRule type="cellIs" dxfId="1450" priority="59" operator="greaterThan">
      <formula>0.65</formula>
    </cfRule>
  </conditionalFormatting>
  <conditionalFormatting sqref="E49:G49">
    <cfRule type="cellIs" dxfId="1449" priority="54" operator="greaterThan">
      <formula>0.65</formula>
    </cfRule>
  </conditionalFormatting>
  <conditionalFormatting sqref="E57:G57">
    <cfRule type="cellIs" dxfId="1448" priority="49" operator="greaterThan">
      <formula>0.65</formula>
    </cfRule>
  </conditionalFormatting>
  <conditionalFormatting sqref="E65:G65">
    <cfRule type="cellIs" dxfId="1447" priority="44" operator="greaterThan">
      <formula>0.65</formula>
    </cfRule>
  </conditionalFormatting>
  <conditionalFormatting sqref="E73:G73">
    <cfRule type="cellIs" dxfId="1446" priority="39" operator="greaterThan">
      <formula>0.65</formula>
    </cfRule>
  </conditionalFormatting>
  <conditionalFormatting sqref="S13:S19">
    <cfRule type="cellIs" dxfId="1445" priority="363" operator="greaterThan">
      <formula>4</formula>
    </cfRule>
  </conditionalFormatting>
  <conditionalFormatting sqref="S25">
    <cfRule type="cellIs" dxfId="1444" priority="67" operator="greaterThan">
      <formula>4</formula>
    </cfRule>
  </conditionalFormatting>
  <conditionalFormatting sqref="S33">
    <cfRule type="cellIs" dxfId="1443" priority="62" operator="greaterThan">
      <formula>4</formula>
    </cfRule>
  </conditionalFormatting>
  <conditionalFormatting sqref="S41">
    <cfRule type="cellIs" dxfId="1442" priority="57" operator="greaterThan">
      <formula>4</formula>
    </cfRule>
  </conditionalFormatting>
  <conditionalFormatting sqref="S49">
    <cfRule type="cellIs" dxfId="1441" priority="52" operator="greaterThan">
      <formula>4</formula>
    </cfRule>
  </conditionalFormatting>
  <conditionalFormatting sqref="S57">
    <cfRule type="cellIs" dxfId="1440" priority="47" operator="greaterThan">
      <formula>4</formula>
    </cfRule>
  </conditionalFormatting>
  <conditionalFormatting sqref="S65">
    <cfRule type="cellIs" dxfId="1439" priority="42" operator="greaterThan">
      <formula>4</formula>
    </cfRule>
  </conditionalFormatting>
  <conditionalFormatting sqref="S73">
    <cfRule type="cellIs" dxfId="1438" priority="37" operator="greaterThan">
      <formula>4</formula>
    </cfRule>
  </conditionalFormatting>
  <conditionalFormatting sqref="T13:T19">
    <cfRule type="cellIs" dxfId="1437" priority="364" operator="greaterThan">
      <formula>90</formula>
    </cfRule>
  </conditionalFormatting>
  <conditionalFormatting sqref="T25">
    <cfRule type="cellIs" dxfId="1436" priority="68" operator="greaterThan">
      <formula>90</formula>
    </cfRule>
  </conditionalFormatting>
  <conditionalFormatting sqref="T33">
    <cfRule type="cellIs" dxfId="1435" priority="63" operator="greaterThan">
      <formula>90</formula>
    </cfRule>
  </conditionalFormatting>
  <conditionalFormatting sqref="T41">
    <cfRule type="cellIs" dxfId="1434" priority="58" operator="greaterThan">
      <formula>90</formula>
    </cfRule>
  </conditionalFormatting>
  <conditionalFormatting sqref="T49">
    <cfRule type="cellIs" dxfId="1433" priority="53" operator="greaterThan">
      <formula>90</formula>
    </cfRule>
  </conditionalFormatting>
  <conditionalFormatting sqref="T57">
    <cfRule type="cellIs" dxfId="1432" priority="48" operator="greaterThan">
      <formula>90</formula>
    </cfRule>
  </conditionalFormatting>
  <conditionalFormatting sqref="T65">
    <cfRule type="cellIs" dxfId="1431" priority="43" operator="greaterThan">
      <formula>90</formula>
    </cfRule>
  </conditionalFormatting>
  <conditionalFormatting sqref="T73">
    <cfRule type="cellIs" dxfId="1430" priority="38" operator="greaterThan">
      <formula>90</formula>
    </cfRule>
  </conditionalFormatting>
  <conditionalFormatting sqref="C24:T24">
    <cfRule type="containsText" dxfId="1429" priority="31" operator="containsText" text="&lt;">
      <formula>NOT(ISERROR(SEARCH("&lt;",C24)))</formula>
    </cfRule>
    <cfRule type="cellIs" dxfId="1428" priority="35" operator="greaterThan">
      <formula>0</formula>
    </cfRule>
  </conditionalFormatting>
  <conditionalFormatting sqref="E24:G24">
    <cfRule type="cellIs" dxfId="1427" priority="34" operator="greaterThan">
      <formula>0.65</formula>
    </cfRule>
  </conditionalFormatting>
  <conditionalFormatting sqref="S24">
    <cfRule type="cellIs" dxfId="1426" priority="32" operator="greaterThan">
      <formula>4</formula>
    </cfRule>
  </conditionalFormatting>
  <conditionalFormatting sqref="T24">
    <cfRule type="cellIs" dxfId="1425" priority="33" operator="greaterThan">
      <formula>90</formula>
    </cfRule>
  </conditionalFormatting>
  <conditionalFormatting sqref="C32:T32">
    <cfRule type="containsText" dxfId="1424" priority="26" operator="containsText" text="&lt;">
      <formula>NOT(ISERROR(SEARCH("&lt;",C32)))</formula>
    </cfRule>
    <cfRule type="cellIs" dxfId="1423" priority="30" operator="greaterThan">
      <formula>0</formula>
    </cfRule>
  </conditionalFormatting>
  <conditionalFormatting sqref="E32:G32">
    <cfRule type="cellIs" dxfId="1422" priority="29" operator="greaterThan">
      <formula>0.65</formula>
    </cfRule>
  </conditionalFormatting>
  <conditionalFormatting sqref="S32">
    <cfRule type="cellIs" dxfId="1421" priority="27" operator="greaterThan">
      <formula>4</formula>
    </cfRule>
  </conditionalFormatting>
  <conditionalFormatting sqref="T32">
    <cfRule type="cellIs" dxfId="1420" priority="28" operator="greaterThan">
      <formula>90</formula>
    </cfRule>
  </conditionalFormatting>
  <conditionalFormatting sqref="C40:T40">
    <cfRule type="containsText" dxfId="1419" priority="21" operator="containsText" text="&lt;">
      <formula>NOT(ISERROR(SEARCH("&lt;",C40)))</formula>
    </cfRule>
    <cfRule type="cellIs" dxfId="1418" priority="25" operator="greaterThan">
      <formula>0</formula>
    </cfRule>
  </conditionalFormatting>
  <conditionalFormatting sqref="E40:G40">
    <cfRule type="cellIs" dxfId="1417" priority="24" operator="greaterThan">
      <formula>0.65</formula>
    </cfRule>
  </conditionalFormatting>
  <conditionalFormatting sqref="S40">
    <cfRule type="cellIs" dxfId="1416" priority="22" operator="greaterThan">
      <formula>4</formula>
    </cfRule>
  </conditionalFormatting>
  <conditionalFormatting sqref="T40">
    <cfRule type="cellIs" dxfId="1415" priority="23" operator="greaterThan">
      <formula>90</formula>
    </cfRule>
  </conditionalFormatting>
  <conditionalFormatting sqref="C48:T48">
    <cfRule type="containsText" dxfId="1414" priority="16" operator="containsText" text="&lt;">
      <formula>NOT(ISERROR(SEARCH("&lt;",C48)))</formula>
    </cfRule>
    <cfRule type="cellIs" dxfId="1413" priority="20" operator="greaterThan">
      <formula>0</formula>
    </cfRule>
  </conditionalFormatting>
  <conditionalFormatting sqref="E48:G48">
    <cfRule type="cellIs" dxfId="1412" priority="19" operator="greaterThan">
      <formula>0.65</formula>
    </cfRule>
  </conditionalFormatting>
  <conditionalFormatting sqref="S48">
    <cfRule type="cellIs" dxfId="1411" priority="17" operator="greaterThan">
      <formula>4</formula>
    </cfRule>
  </conditionalFormatting>
  <conditionalFormatting sqref="T48">
    <cfRule type="cellIs" dxfId="1410" priority="18" operator="greaterThan">
      <formula>90</formula>
    </cfRule>
  </conditionalFormatting>
  <conditionalFormatting sqref="C56:T56">
    <cfRule type="containsText" dxfId="1409" priority="11" operator="containsText" text="&lt;">
      <formula>NOT(ISERROR(SEARCH("&lt;",C56)))</formula>
    </cfRule>
    <cfRule type="cellIs" dxfId="1408" priority="15" operator="greaterThan">
      <formula>0</formula>
    </cfRule>
  </conditionalFormatting>
  <conditionalFormatting sqref="E56:G56">
    <cfRule type="cellIs" dxfId="1407" priority="14" operator="greaterThan">
      <formula>0.65</formula>
    </cfRule>
  </conditionalFormatting>
  <conditionalFormatting sqref="S56">
    <cfRule type="cellIs" dxfId="1406" priority="12" operator="greaterThan">
      <formula>4</formula>
    </cfRule>
  </conditionalFormatting>
  <conditionalFormatting sqref="T56">
    <cfRule type="cellIs" dxfId="1405" priority="13" operator="greaterThan">
      <formula>90</formula>
    </cfRule>
  </conditionalFormatting>
  <conditionalFormatting sqref="C64:T64">
    <cfRule type="containsText" dxfId="1404" priority="6" operator="containsText" text="&lt;">
      <formula>NOT(ISERROR(SEARCH("&lt;",C64)))</formula>
    </cfRule>
    <cfRule type="cellIs" dxfId="1403" priority="10" operator="greaterThan">
      <formula>0</formula>
    </cfRule>
  </conditionalFormatting>
  <conditionalFormatting sqref="E64:G64">
    <cfRule type="cellIs" dxfId="1402" priority="9" operator="greaterThan">
      <formula>0.65</formula>
    </cfRule>
  </conditionalFormatting>
  <conditionalFormatting sqref="S64">
    <cfRule type="cellIs" dxfId="1401" priority="7" operator="greaterThan">
      <formula>4</formula>
    </cfRule>
  </conditionalFormatting>
  <conditionalFormatting sqref="T64">
    <cfRule type="cellIs" dxfId="1400" priority="8" operator="greaterThan">
      <formula>90</formula>
    </cfRule>
  </conditionalFormatting>
  <conditionalFormatting sqref="C72:T72">
    <cfRule type="containsText" dxfId="1399" priority="1" operator="containsText" text="&lt;">
      <formula>NOT(ISERROR(SEARCH("&lt;",C72)))</formula>
    </cfRule>
    <cfRule type="cellIs" dxfId="1398" priority="5" operator="greaterThan">
      <formula>0</formula>
    </cfRule>
  </conditionalFormatting>
  <conditionalFormatting sqref="E72:G72">
    <cfRule type="cellIs" dxfId="1397" priority="4" operator="greaterThan">
      <formula>0.65</formula>
    </cfRule>
  </conditionalFormatting>
  <conditionalFormatting sqref="S72">
    <cfRule type="cellIs" dxfId="1396" priority="2" operator="greaterThan">
      <formula>4</formula>
    </cfRule>
  </conditionalFormatting>
  <conditionalFormatting sqref="T72">
    <cfRule type="cellIs" dxfId="1395" priority="3" operator="greaterThan">
      <formula>90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7905"/>
  <sheetViews>
    <sheetView zoomScaleNormal="100" workbookViewId="0">
      <pane ySplit="9" topLeftCell="A10" activePane="bottomLeft" state="frozen"/>
      <selection pane="bottomLeft" activeCell="A12" sqref="A12:XFD12"/>
    </sheetView>
  </sheetViews>
  <sheetFormatPr defaultColWidth="8.85546875" defaultRowHeight="12.75" x14ac:dyDescent="0.2"/>
  <cols>
    <col min="1" max="1" width="29.28515625" style="10" customWidth="1"/>
    <col min="2" max="3" width="10.28515625" style="12" customWidth="1"/>
    <col min="4" max="5" width="10.85546875" style="13" customWidth="1"/>
    <col min="6" max="6" width="10.85546875" style="14" customWidth="1"/>
    <col min="7" max="9" width="10.85546875" style="13" customWidth="1"/>
    <col min="10" max="10" width="10.85546875" style="9" customWidth="1"/>
    <col min="11" max="11" width="10.85546875" style="8" customWidth="1"/>
    <col min="12" max="12" width="10.85546875" style="7" customWidth="1"/>
    <col min="13" max="13" width="10.85546875" style="9" customWidth="1"/>
    <col min="14" max="16" width="9.140625" style="33"/>
  </cols>
  <sheetData>
    <row r="1" spans="1:13" x14ac:dyDescent="0.2">
      <c r="A1" s="153" t="s">
        <v>67</v>
      </c>
      <c r="B1" s="162"/>
      <c r="C1" s="162"/>
      <c r="D1" s="184"/>
      <c r="E1" s="158"/>
      <c r="F1" s="159"/>
      <c r="G1" s="183"/>
      <c r="H1" s="163" t="s">
        <v>25</v>
      </c>
      <c r="I1" s="162"/>
      <c r="J1" s="162"/>
      <c r="K1" s="162"/>
      <c r="L1" s="162"/>
      <c r="M1" s="177"/>
    </row>
    <row r="2" spans="1:13" x14ac:dyDescent="0.2">
      <c r="A2" s="162"/>
      <c r="B2" s="162"/>
      <c r="C2" s="162"/>
      <c r="D2" s="184"/>
      <c r="E2" s="158"/>
      <c r="F2" s="159"/>
      <c r="G2" s="11"/>
      <c r="H2" s="163" t="s">
        <v>26</v>
      </c>
      <c r="I2" s="162"/>
      <c r="J2" s="162"/>
      <c r="K2" s="162"/>
      <c r="L2" s="162"/>
      <c r="M2" s="177"/>
    </row>
    <row r="3" spans="1:13" x14ac:dyDescent="0.2">
      <c r="A3" s="166"/>
      <c r="B3" s="162"/>
      <c r="C3" s="162"/>
      <c r="D3" s="184"/>
      <c r="E3" s="158"/>
      <c r="F3" s="159"/>
      <c r="G3" s="158" t="s">
        <v>27</v>
      </c>
      <c r="H3" s="163"/>
      <c r="I3" s="162"/>
      <c r="J3" s="162"/>
      <c r="K3" s="162"/>
      <c r="L3" s="162"/>
      <c r="M3" s="177"/>
    </row>
    <row r="4" spans="1:13" x14ac:dyDescent="0.2">
      <c r="A4" s="166"/>
      <c r="B4" s="162"/>
      <c r="C4" s="162"/>
      <c r="D4" s="184"/>
      <c r="E4" s="158"/>
      <c r="F4" s="159"/>
      <c r="G4" s="158"/>
      <c r="H4" s="163"/>
      <c r="I4" s="162"/>
      <c r="J4" s="162"/>
      <c r="K4" s="162"/>
      <c r="L4" s="162"/>
      <c r="M4" s="177"/>
    </row>
    <row r="5" spans="1:13" x14ac:dyDescent="0.2">
      <c r="A5" s="162" t="s">
        <v>1</v>
      </c>
      <c r="B5" s="162"/>
      <c r="C5" s="162"/>
      <c r="D5" s="184"/>
      <c r="E5" s="158"/>
      <c r="F5" s="159"/>
      <c r="G5" s="158"/>
      <c r="H5" s="163"/>
      <c r="I5" s="162"/>
      <c r="J5" s="162"/>
      <c r="K5" s="162"/>
      <c r="L5" s="162"/>
      <c r="M5" s="177"/>
    </row>
    <row r="6" spans="1:13" ht="14.1" customHeight="1" x14ac:dyDescent="0.2">
      <c r="A6" s="162" t="s">
        <v>70</v>
      </c>
      <c r="B6" s="162"/>
      <c r="C6" s="162"/>
      <c r="D6" s="184"/>
      <c r="E6" s="158"/>
      <c r="F6" s="159"/>
      <c r="G6" s="158"/>
      <c r="H6" s="163"/>
      <c r="I6" s="162"/>
      <c r="J6" s="162"/>
      <c r="K6" s="162"/>
      <c r="L6" s="162"/>
      <c r="M6" s="177"/>
    </row>
    <row r="7" spans="1:13" ht="1.5" customHeight="1" x14ac:dyDescent="0.2">
      <c r="A7" s="205" t="s">
        <v>211</v>
      </c>
      <c r="B7" s="206" t="s">
        <v>212</v>
      </c>
      <c r="C7" s="206" t="s">
        <v>213</v>
      </c>
      <c r="D7" s="206" t="s">
        <v>214</v>
      </c>
      <c r="E7" s="207" t="s">
        <v>215</v>
      </c>
      <c r="F7" s="208" t="s">
        <v>216</v>
      </c>
      <c r="G7" s="206" t="s">
        <v>217</v>
      </c>
      <c r="H7" s="206" t="s">
        <v>218</v>
      </c>
      <c r="I7" s="206" t="s">
        <v>219</v>
      </c>
      <c r="J7" s="206" t="s">
        <v>220</v>
      </c>
      <c r="K7" s="207" t="s">
        <v>235</v>
      </c>
      <c r="L7" s="207" t="s">
        <v>221</v>
      </c>
      <c r="M7" s="206" t="s">
        <v>222</v>
      </c>
    </row>
    <row r="8" spans="1:13" x14ac:dyDescent="0.2">
      <c r="A8" s="166" t="s">
        <v>28</v>
      </c>
      <c r="B8" s="389" t="s">
        <v>68</v>
      </c>
      <c r="C8" s="389"/>
      <c r="D8" s="168" t="s">
        <v>63</v>
      </c>
      <c r="E8" s="168" t="s">
        <v>59</v>
      </c>
      <c r="F8" s="168" t="s">
        <v>64</v>
      </c>
      <c r="G8" s="167" t="s">
        <v>56</v>
      </c>
      <c r="H8" s="169" t="s">
        <v>54</v>
      </c>
      <c r="I8" s="167" t="s">
        <v>55</v>
      </c>
      <c r="J8" s="167" t="s">
        <v>57</v>
      </c>
      <c r="K8" s="167" t="s">
        <v>65</v>
      </c>
      <c r="L8" s="168" t="s">
        <v>58</v>
      </c>
      <c r="M8" s="167" t="s">
        <v>60</v>
      </c>
    </row>
    <row r="9" spans="1:13" x14ac:dyDescent="0.2">
      <c r="A9" s="195"/>
      <c r="B9" s="390" t="s">
        <v>66</v>
      </c>
      <c r="C9" s="390"/>
      <c r="D9" s="173" t="s">
        <v>69</v>
      </c>
      <c r="E9" s="173" t="s">
        <v>69</v>
      </c>
      <c r="F9" s="173" t="s">
        <v>69</v>
      </c>
      <c r="G9" s="173" t="s">
        <v>69</v>
      </c>
      <c r="H9" s="173" t="s">
        <v>69</v>
      </c>
      <c r="I9" s="173" t="s">
        <v>69</v>
      </c>
      <c r="J9" s="173" t="s">
        <v>69</v>
      </c>
      <c r="K9" s="173" t="s">
        <v>69</v>
      </c>
      <c r="L9" s="173" t="s">
        <v>69</v>
      </c>
      <c r="M9" s="173" t="s">
        <v>69</v>
      </c>
    </row>
    <row r="10" spans="1:13" x14ac:dyDescent="0.2">
      <c r="A10" s="1" t="s">
        <v>318</v>
      </c>
      <c r="B10" s="71"/>
      <c r="C10" s="71"/>
      <c r="D10" s="231"/>
      <c r="E10" s="2"/>
      <c r="F10" s="3"/>
      <c r="G10" s="128"/>
      <c r="H10" s="2"/>
      <c r="I10" s="3"/>
      <c r="J10" s="2"/>
      <c r="K10" s="4"/>
      <c r="L10" s="2"/>
      <c r="M10" s="3"/>
    </row>
    <row r="11" spans="1:13" x14ac:dyDescent="0.2">
      <c r="A11" s="1" t="s">
        <v>319</v>
      </c>
      <c r="B11" s="71"/>
      <c r="C11" s="71"/>
      <c r="D11" s="2"/>
      <c r="E11" s="2"/>
      <c r="F11" s="3"/>
      <c r="G11" s="5"/>
      <c r="H11" s="3"/>
      <c r="I11" s="3"/>
      <c r="J11" s="2"/>
      <c r="K11" s="5"/>
      <c r="L11" s="2"/>
      <c r="M11" s="3"/>
    </row>
    <row r="12" spans="1:13" x14ac:dyDescent="0.2">
      <c r="A12" s="1" t="s">
        <v>320</v>
      </c>
      <c r="B12" s="71"/>
      <c r="C12" s="71"/>
      <c r="D12" s="2"/>
      <c r="E12" s="2"/>
      <c r="F12" s="3"/>
      <c r="G12" s="128"/>
      <c r="H12" s="2"/>
      <c r="I12" s="3"/>
      <c r="J12" s="2"/>
      <c r="K12" s="4"/>
      <c r="L12" s="2"/>
      <c r="M12" s="3"/>
    </row>
    <row r="13" spans="1:13" x14ac:dyDescent="0.2">
      <c r="A13" s="1" t="s">
        <v>321</v>
      </c>
      <c r="B13" s="71"/>
      <c r="C13" s="71"/>
      <c r="D13" s="2"/>
      <c r="E13" s="2"/>
      <c r="F13" s="3"/>
      <c r="G13" s="5"/>
      <c r="H13" s="2"/>
      <c r="I13" s="3"/>
      <c r="J13" s="2"/>
      <c r="K13" s="4"/>
      <c r="L13" s="2"/>
      <c r="M13" s="3"/>
    </row>
    <row r="14" spans="1:13" x14ac:dyDescent="0.2">
      <c r="A14" s="1" t="s">
        <v>322</v>
      </c>
      <c r="B14" s="71"/>
      <c r="C14" s="71"/>
      <c r="D14" s="2"/>
      <c r="E14" s="2"/>
      <c r="F14" s="3"/>
      <c r="G14" s="2"/>
      <c r="H14" s="2"/>
      <c r="I14" s="3"/>
      <c r="J14" s="2"/>
      <c r="K14" s="4"/>
      <c r="L14" s="3"/>
      <c r="M14" s="3"/>
    </row>
    <row r="15" spans="1:13" x14ac:dyDescent="0.2">
      <c r="A15" s="61" t="s">
        <v>323</v>
      </c>
      <c r="B15" s="71"/>
      <c r="C15" s="71"/>
      <c r="D15" s="66"/>
      <c r="E15" s="66"/>
      <c r="F15" s="216"/>
      <c r="G15" s="67"/>
      <c r="H15" s="216"/>
      <c r="I15" s="216"/>
      <c r="J15" s="66"/>
      <c r="K15" s="214"/>
      <c r="L15" s="216"/>
      <c r="M15" s="216"/>
    </row>
    <row r="16" spans="1:13" x14ac:dyDescent="0.2">
      <c r="A16" s="16"/>
      <c r="B16" s="42"/>
      <c r="C16" s="62"/>
      <c r="D16" s="31"/>
      <c r="E16" s="31"/>
      <c r="F16" s="19"/>
      <c r="G16" s="30"/>
      <c r="H16" s="31"/>
      <c r="I16" s="28"/>
      <c r="J16" s="31"/>
      <c r="K16" s="29"/>
      <c r="L16" s="31"/>
      <c r="M16" s="28"/>
    </row>
    <row r="17" spans="1:16" x14ac:dyDescent="0.2">
      <c r="A17" s="16"/>
      <c r="B17" s="27"/>
      <c r="C17" s="27"/>
      <c r="D17" s="28"/>
      <c r="E17" s="28"/>
      <c r="F17" s="26"/>
      <c r="G17" s="28"/>
      <c r="H17" s="28"/>
      <c r="I17" s="28"/>
      <c r="J17" s="29"/>
      <c r="K17" s="30"/>
      <c r="L17" s="31"/>
      <c r="M17" s="29"/>
    </row>
    <row r="18" spans="1:16" x14ac:dyDescent="0.2">
      <c r="A18" s="153" t="s">
        <v>67</v>
      </c>
      <c r="B18" s="184"/>
      <c r="C18" s="184"/>
      <c r="D18" s="160"/>
      <c r="E18" s="203"/>
      <c r="F18" s="190" t="s">
        <v>353</v>
      </c>
      <c r="G18" s="160"/>
      <c r="H18" s="160"/>
      <c r="I18" s="203"/>
      <c r="J18" s="157"/>
      <c r="K18" s="159"/>
      <c r="L18" s="158"/>
      <c r="M18" s="157"/>
    </row>
    <row r="19" spans="1:16" x14ac:dyDescent="0.2">
      <c r="A19" s="171"/>
      <c r="B19" s="195"/>
      <c r="C19" s="195"/>
      <c r="D19" s="179"/>
      <c r="E19" s="179"/>
      <c r="F19" s="172"/>
      <c r="G19" s="179"/>
      <c r="H19" s="179"/>
      <c r="I19" s="179"/>
      <c r="J19" s="180"/>
      <c r="K19" s="204"/>
      <c r="L19" s="181"/>
      <c r="M19" s="180"/>
    </row>
    <row r="20" spans="1:16" x14ac:dyDescent="0.2">
      <c r="A20" s="1" t="s">
        <v>318</v>
      </c>
      <c r="B20" s="71"/>
      <c r="C20" s="71"/>
      <c r="D20" s="231"/>
      <c r="E20" s="2"/>
      <c r="F20" s="3"/>
      <c r="G20" s="128"/>
      <c r="H20" s="2"/>
      <c r="I20" s="3"/>
      <c r="J20" s="2"/>
      <c r="K20" s="4"/>
      <c r="L20" s="2"/>
      <c r="M20" s="3"/>
    </row>
    <row r="21" spans="1:16" s="1" customFormat="1" x14ac:dyDescent="0.2">
      <c r="A21" s="46"/>
      <c r="B21" s="42"/>
      <c r="C21" s="62"/>
      <c r="D21" s="43"/>
      <c r="E21" s="43"/>
      <c r="F21" s="24"/>
      <c r="G21" s="44"/>
      <c r="H21" s="43"/>
      <c r="I21" s="63"/>
      <c r="J21" s="43"/>
      <c r="K21" s="45"/>
      <c r="L21" s="43"/>
      <c r="M21" s="63"/>
      <c r="N21" s="33"/>
      <c r="O21" s="33"/>
      <c r="P21" s="33"/>
    </row>
    <row r="22" spans="1:16" s="1" customFormat="1" x14ac:dyDescent="0.2">
      <c r="A22" s="35"/>
      <c r="B22" s="64"/>
      <c r="C22" s="64"/>
      <c r="D22" s="51"/>
      <c r="E22" s="49"/>
      <c r="F22" s="49"/>
      <c r="G22" s="49"/>
      <c r="H22" s="49"/>
      <c r="I22" s="49"/>
      <c r="J22" s="49"/>
      <c r="K22" s="49"/>
      <c r="L22" s="49"/>
      <c r="M22" s="49"/>
      <c r="N22" s="33"/>
      <c r="O22" s="33"/>
      <c r="P22" s="33"/>
    </row>
    <row r="23" spans="1:16" x14ac:dyDescent="0.2">
      <c r="A23" s="1" t="s">
        <v>319</v>
      </c>
      <c r="B23" s="71"/>
      <c r="C23" s="71"/>
      <c r="D23" s="2"/>
      <c r="E23" s="2"/>
      <c r="F23" s="3"/>
      <c r="G23" s="5"/>
      <c r="H23" s="3"/>
      <c r="I23" s="3"/>
      <c r="J23" s="2"/>
      <c r="K23" s="5"/>
      <c r="L23" s="2"/>
      <c r="M23" s="3"/>
    </row>
    <row r="24" spans="1:16" s="1" customFormat="1" x14ac:dyDescent="0.2">
      <c r="A24" s="46"/>
      <c r="B24" s="42"/>
      <c r="C24" s="62"/>
      <c r="D24" s="43"/>
      <c r="E24" s="43"/>
      <c r="F24" s="24"/>
      <c r="G24" s="44"/>
      <c r="H24" s="43"/>
      <c r="I24" s="63"/>
      <c r="J24" s="43"/>
      <c r="K24" s="45"/>
      <c r="L24" s="43"/>
      <c r="M24" s="63"/>
      <c r="N24" s="33"/>
      <c r="O24" s="33"/>
      <c r="P24" s="33"/>
    </row>
    <row r="25" spans="1:16" s="1" customFormat="1" x14ac:dyDescent="0.2">
      <c r="A25" s="35"/>
      <c r="B25" s="64"/>
      <c r="C25" s="64"/>
      <c r="D25" s="51"/>
      <c r="E25" s="49"/>
      <c r="F25" s="49"/>
      <c r="G25" s="49"/>
      <c r="H25" s="49"/>
      <c r="I25" s="49"/>
      <c r="J25" s="49"/>
      <c r="K25" s="49"/>
      <c r="L25" s="49"/>
      <c r="M25" s="49"/>
      <c r="N25" s="33"/>
      <c r="O25" s="33"/>
      <c r="P25" s="33"/>
    </row>
    <row r="26" spans="1:16" x14ac:dyDescent="0.2">
      <c r="A26" s="1" t="s">
        <v>320</v>
      </c>
      <c r="B26" s="71"/>
      <c r="C26" s="71"/>
      <c r="D26" s="2"/>
      <c r="E26" s="2"/>
      <c r="F26" s="3"/>
      <c r="G26" s="128"/>
      <c r="H26" s="2"/>
      <c r="I26" s="3"/>
      <c r="J26" s="2"/>
      <c r="K26" s="4"/>
      <c r="L26" s="2"/>
      <c r="M26" s="3"/>
    </row>
    <row r="27" spans="1:16" s="1" customFormat="1" x14ac:dyDescent="0.2">
      <c r="A27" s="46"/>
      <c r="B27" s="42"/>
      <c r="C27" s="62"/>
      <c r="D27" s="43"/>
      <c r="E27" s="43"/>
      <c r="F27" s="24"/>
      <c r="G27" s="44"/>
      <c r="H27" s="43"/>
      <c r="I27" s="63"/>
      <c r="J27" s="43"/>
      <c r="K27" s="45"/>
      <c r="L27" s="43"/>
      <c r="M27" s="63"/>
      <c r="N27" s="33"/>
      <c r="O27" s="33"/>
      <c r="P27" s="33"/>
    </row>
    <row r="28" spans="1:16" s="1" customFormat="1" x14ac:dyDescent="0.2">
      <c r="A28" s="35"/>
      <c r="B28" s="64"/>
      <c r="C28" s="64"/>
      <c r="D28" s="51"/>
      <c r="E28" s="49"/>
      <c r="F28" s="49"/>
      <c r="G28" s="49"/>
      <c r="H28" s="49"/>
      <c r="I28" s="49"/>
      <c r="J28" s="49"/>
      <c r="K28" s="49"/>
      <c r="L28" s="49"/>
      <c r="M28" s="49"/>
      <c r="N28" s="33"/>
      <c r="O28" s="33"/>
      <c r="P28" s="33"/>
    </row>
    <row r="29" spans="1:16" x14ac:dyDescent="0.2">
      <c r="A29" s="1" t="s">
        <v>321</v>
      </c>
      <c r="B29" s="71"/>
      <c r="C29" s="71"/>
      <c r="D29" s="2"/>
      <c r="E29" s="2"/>
      <c r="F29" s="3"/>
      <c r="G29" s="5"/>
      <c r="H29" s="2"/>
      <c r="I29" s="3"/>
      <c r="J29" s="2"/>
      <c r="K29" s="4"/>
      <c r="L29" s="2"/>
      <c r="M29" s="3"/>
    </row>
    <row r="30" spans="1:16" s="1" customFormat="1" x14ac:dyDescent="0.2">
      <c r="A30" s="46"/>
      <c r="B30" s="42"/>
      <c r="C30" s="62"/>
      <c r="D30" s="43"/>
      <c r="E30" s="43"/>
      <c r="F30" s="24"/>
      <c r="G30" s="44"/>
      <c r="H30" s="43"/>
      <c r="I30" s="63"/>
      <c r="J30" s="43"/>
      <c r="K30" s="45"/>
      <c r="L30" s="43"/>
      <c r="M30" s="63"/>
      <c r="N30" s="33"/>
      <c r="O30" s="33"/>
      <c r="P30" s="33"/>
    </row>
    <row r="31" spans="1:16" s="1" customFormat="1" x14ac:dyDescent="0.2">
      <c r="A31" s="35"/>
      <c r="B31" s="64"/>
      <c r="C31" s="64"/>
      <c r="D31" s="51"/>
      <c r="E31" s="49"/>
      <c r="F31" s="49"/>
      <c r="G31" s="49"/>
      <c r="H31" s="49"/>
      <c r="I31" s="49"/>
      <c r="J31" s="49"/>
      <c r="K31" s="49"/>
      <c r="L31" s="49"/>
      <c r="M31" s="49"/>
      <c r="N31" s="33"/>
      <c r="O31" s="33"/>
      <c r="P31" s="33"/>
    </row>
    <row r="32" spans="1:16" x14ac:dyDescent="0.2">
      <c r="A32" s="1" t="s">
        <v>322</v>
      </c>
      <c r="B32" s="71"/>
      <c r="C32" s="71"/>
      <c r="D32" s="2"/>
      <c r="E32" s="2"/>
      <c r="F32" s="3"/>
      <c r="G32" s="2"/>
      <c r="H32" s="2"/>
      <c r="I32" s="3"/>
      <c r="J32" s="2"/>
      <c r="K32" s="4"/>
      <c r="L32" s="3"/>
      <c r="M32" s="3"/>
    </row>
    <row r="33" spans="1:16" s="1" customFormat="1" x14ac:dyDescent="0.2">
      <c r="A33" s="46"/>
      <c r="B33" s="42"/>
      <c r="C33" s="62"/>
      <c r="D33" s="43"/>
      <c r="E33" s="43"/>
      <c r="F33" s="24"/>
      <c r="G33" s="44"/>
      <c r="H33" s="43"/>
      <c r="I33" s="63"/>
      <c r="J33" s="43"/>
      <c r="K33" s="45"/>
      <c r="L33" s="43"/>
      <c r="M33" s="63"/>
      <c r="N33" s="33"/>
      <c r="O33" s="33"/>
      <c r="P33" s="33"/>
    </row>
    <row r="34" spans="1:16" s="1" customFormat="1" x14ac:dyDescent="0.2">
      <c r="A34" s="35"/>
      <c r="B34" s="64"/>
      <c r="C34" s="64"/>
      <c r="D34" s="51"/>
      <c r="E34" s="49"/>
      <c r="F34" s="49"/>
      <c r="G34" s="49"/>
      <c r="H34" s="49"/>
      <c r="I34" s="49"/>
      <c r="J34" s="49"/>
      <c r="K34" s="49"/>
      <c r="L34" s="49"/>
      <c r="M34" s="49"/>
      <c r="N34" s="33"/>
      <c r="O34" s="33"/>
      <c r="P34" s="33"/>
    </row>
    <row r="35" spans="1:16" x14ac:dyDescent="0.2">
      <c r="A35" s="61" t="s">
        <v>323</v>
      </c>
      <c r="B35" s="71"/>
      <c r="C35" s="71"/>
      <c r="D35" s="66"/>
      <c r="E35" s="66"/>
      <c r="F35" s="216"/>
      <c r="G35" s="67"/>
      <c r="H35" s="216"/>
      <c r="I35" s="216"/>
      <c r="J35" s="66"/>
      <c r="K35" s="214"/>
      <c r="L35" s="216"/>
      <c r="M35" s="216"/>
    </row>
    <row r="36" spans="1:16" s="1" customFormat="1" x14ac:dyDescent="0.2">
      <c r="A36" s="46"/>
      <c r="B36" s="42"/>
      <c r="C36" s="62"/>
      <c r="D36" s="43"/>
      <c r="E36" s="43"/>
      <c r="F36" s="24"/>
      <c r="G36" s="44"/>
      <c r="H36" s="43"/>
      <c r="I36" s="63"/>
      <c r="J36" s="43"/>
      <c r="K36" s="45"/>
      <c r="L36" s="43"/>
      <c r="M36" s="63"/>
      <c r="N36" s="33"/>
      <c r="O36" s="33"/>
      <c r="P36" s="33"/>
    </row>
    <row r="37" spans="1:16" s="1" customFormat="1" x14ac:dyDescent="0.2">
      <c r="A37" s="33"/>
      <c r="B37" s="98"/>
      <c r="C37" s="27"/>
      <c r="D37" s="31"/>
      <c r="E37" s="31"/>
      <c r="F37" s="19"/>
      <c r="G37" s="30"/>
      <c r="H37" s="31"/>
      <c r="I37" s="28"/>
      <c r="J37" s="31"/>
      <c r="K37" s="29"/>
      <c r="L37" s="31"/>
      <c r="M37" s="28"/>
      <c r="N37" s="33"/>
      <c r="O37" s="33"/>
      <c r="P37" s="33"/>
    </row>
    <row r="38" spans="1:16" x14ac:dyDescent="0.2">
      <c r="A38" s="16"/>
      <c r="B38" s="27"/>
      <c r="C38" s="27"/>
      <c r="D38" s="30"/>
      <c r="E38" s="31"/>
      <c r="F38" s="19"/>
      <c r="G38" s="30"/>
      <c r="H38" s="31"/>
      <c r="I38" s="28"/>
      <c r="J38" s="31"/>
      <c r="K38" s="29"/>
      <c r="L38" s="31"/>
      <c r="M38" s="28"/>
    </row>
    <row r="39" spans="1:16" x14ac:dyDescent="0.2">
      <c r="A39" s="16"/>
      <c r="B39" s="32"/>
      <c r="C39" s="32"/>
      <c r="D39" s="17"/>
      <c r="E39" s="17"/>
      <c r="F39" s="17"/>
      <c r="G39" s="17"/>
      <c r="H39" s="17"/>
      <c r="I39" s="17"/>
      <c r="J39" s="17"/>
      <c r="K39" s="17"/>
      <c r="L39" s="17"/>
      <c r="M39" s="17"/>
    </row>
    <row r="40" spans="1:16" x14ac:dyDescent="0.2">
      <c r="A40" s="16"/>
      <c r="B40" s="32"/>
      <c r="C40" s="32"/>
      <c r="D40" s="17"/>
      <c r="E40" s="17"/>
      <c r="F40" s="17"/>
      <c r="G40" s="17"/>
      <c r="H40" s="17"/>
      <c r="I40" s="17"/>
      <c r="J40" s="17"/>
      <c r="K40" s="17"/>
      <c r="L40" s="17"/>
      <c r="M40" s="17"/>
    </row>
    <row r="41" spans="1:16" x14ac:dyDescent="0.2">
      <c r="A41" s="16"/>
      <c r="B41" s="32"/>
      <c r="C41" s="32"/>
      <c r="D41" s="17"/>
      <c r="E41" s="17"/>
      <c r="F41" s="17"/>
      <c r="G41" s="17"/>
      <c r="H41" s="17"/>
      <c r="I41" s="17"/>
      <c r="J41" s="17"/>
      <c r="K41" s="17"/>
      <c r="L41" s="17"/>
      <c r="M41" s="17"/>
    </row>
    <row r="42" spans="1:16" x14ac:dyDescent="0.2">
      <c r="A42" s="16"/>
      <c r="B42" s="32"/>
      <c r="C42" s="32"/>
      <c r="D42" s="17"/>
      <c r="E42" s="17"/>
      <c r="F42" s="17"/>
      <c r="G42" s="17"/>
      <c r="H42" s="17"/>
      <c r="I42" s="17"/>
      <c r="J42" s="17"/>
      <c r="K42" s="17"/>
      <c r="L42" s="17"/>
      <c r="M42" s="17"/>
    </row>
    <row r="43" spans="1:16" x14ac:dyDescent="0.2">
      <c r="A43" s="16"/>
      <c r="B43" s="32"/>
      <c r="C43" s="32"/>
      <c r="D43" s="17"/>
      <c r="E43" s="17"/>
      <c r="F43" s="17"/>
      <c r="G43" s="17"/>
      <c r="H43" s="17"/>
      <c r="I43" s="17"/>
      <c r="J43" s="17"/>
      <c r="K43" s="17"/>
      <c r="L43" s="17"/>
      <c r="M43" s="17"/>
    </row>
    <row r="44" spans="1:16" x14ac:dyDescent="0.2">
      <c r="A44" s="16"/>
      <c r="B44" s="32"/>
      <c r="C44" s="32"/>
      <c r="D44" s="17"/>
      <c r="E44" s="17"/>
      <c r="F44" s="17"/>
      <c r="G44" s="17"/>
      <c r="H44" s="17"/>
      <c r="I44" s="17"/>
      <c r="J44" s="17"/>
      <c r="K44" s="17"/>
      <c r="L44" s="17"/>
      <c r="M44" s="17"/>
    </row>
    <row r="45" spans="1:16" x14ac:dyDescent="0.2">
      <c r="A45" s="33"/>
      <c r="B45" s="32"/>
      <c r="C45" s="32"/>
      <c r="D45" s="17"/>
      <c r="E45" s="17"/>
      <c r="F45" s="17"/>
      <c r="G45" s="17"/>
      <c r="H45" s="17"/>
      <c r="I45" s="17"/>
      <c r="J45" s="17"/>
      <c r="K45" s="17"/>
      <c r="L45" s="17"/>
      <c r="M45" s="17"/>
    </row>
    <row r="46" spans="1:16" x14ac:dyDescent="0.2">
      <c r="A46" s="16"/>
      <c r="B46" s="32"/>
      <c r="C46" s="32"/>
      <c r="D46" s="17"/>
      <c r="E46" s="17"/>
      <c r="F46" s="17"/>
      <c r="G46" s="17"/>
      <c r="H46" s="17"/>
      <c r="I46" s="17"/>
      <c r="J46" s="17"/>
      <c r="K46" s="17"/>
      <c r="L46" s="17"/>
      <c r="M46" s="17"/>
    </row>
    <row r="47" spans="1:16" x14ac:dyDescent="0.2">
      <c r="A47" s="16"/>
      <c r="B47" s="32"/>
      <c r="C47" s="32"/>
      <c r="D47" s="17"/>
      <c r="E47" s="17"/>
      <c r="F47" s="17"/>
      <c r="G47" s="17"/>
      <c r="H47" s="17"/>
      <c r="I47" s="17"/>
      <c r="J47" s="17"/>
      <c r="K47" s="17"/>
      <c r="L47" s="17"/>
      <c r="M47" s="17"/>
    </row>
    <row r="48" spans="1:16" x14ac:dyDescent="0.2">
      <c r="A48" s="16"/>
      <c r="B48" s="32"/>
      <c r="C48" s="32"/>
      <c r="D48" s="17"/>
      <c r="E48" s="17"/>
      <c r="F48" s="17"/>
      <c r="G48" s="17"/>
      <c r="H48" s="17"/>
      <c r="I48" s="17"/>
      <c r="J48" s="17"/>
      <c r="K48" s="17"/>
      <c r="L48" s="17"/>
      <c r="M48" s="17"/>
    </row>
    <row r="49" spans="1:16" x14ac:dyDescent="0.2">
      <c r="A49" s="16"/>
      <c r="B49" s="32"/>
      <c r="C49" s="32"/>
      <c r="D49" s="17"/>
      <c r="E49" s="17"/>
      <c r="F49" s="17"/>
      <c r="G49" s="17"/>
      <c r="H49" s="17"/>
      <c r="I49" s="17"/>
      <c r="J49" s="17"/>
      <c r="K49" s="17"/>
      <c r="L49" s="17"/>
      <c r="M49" s="17"/>
    </row>
    <row r="50" spans="1:16" x14ac:dyDescent="0.2">
      <c r="A50" s="16"/>
      <c r="B50" s="32"/>
      <c r="C50" s="32"/>
      <c r="D50" s="17"/>
      <c r="E50" s="17"/>
      <c r="F50" s="17"/>
      <c r="G50" s="17"/>
      <c r="H50" s="17"/>
      <c r="I50" s="17"/>
      <c r="J50" s="17"/>
      <c r="K50" s="17"/>
      <c r="L50" s="17"/>
      <c r="M50" s="17"/>
    </row>
    <row r="51" spans="1:16" x14ac:dyDescent="0.2">
      <c r="A51" s="16"/>
      <c r="B51" s="32"/>
      <c r="C51" s="32"/>
      <c r="D51" s="17"/>
      <c r="E51" s="17"/>
      <c r="F51" s="17"/>
      <c r="G51" s="17"/>
      <c r="H51" s="17"/>
      <c r="I51" s="17"/>
      <c r="J51" s="17"/>
      <c r="K51" s="17"/>
      <c r="L51" s="17"/>
      <c r="M51" s="17"/>
      <c r="N51"/>
      <c r="O51"/>
      <c r="P51"/>
    </row>
    <row r="52" spans="1:16" x14ac:dyDescent="0.2">
      <c r="A52" s="16"/>
      <c r="B52" s="32"/>
      <c r="C52" s="32"/>
      <c r="D52" s="17"/>
      <c r="E52" s="17"/>
      <c r="F52" s="17"/>
      <c r="G52" s="17"/>
      <c r="H52" s="17"/>
      <c r="I52" s="17"/>
      <c r="J52" s="17"/>
      <c r="K52" s="17"/>
      <c r="L52" s="17"/>
      <c r="M52" s="17"/>
      <c r="N52"/>
      <c r="O52"/>
      <c r="P52"/>
    </row>
    <row r="53" spans="1:16" x14ac:dyDescent="0.2">
      <c r="A53" s="16"/>
      <c r="B53" s="32"/>
      <c r="C53" s="32"/>
      <c r="D53" s="17"/>
      <c r="E53" s="17"/>
      <c r="F53" s="17"/>
      <c r="G53" s="17"/>
      <c r="H53" s="17"/>
      <c r="I53" s="17"/>
      <c r="J53" s="17"/>
      <c r="K53" s="17"/>
      <c r="L53" s="17"/>
      <c r="M53" s="17"/>
      <c r="N53"/>
      <c r="O53"/>
      <c r="P53"/>
    </row>
    <row r="54" spans="1:16" x14ac:dyDescent="0.2">
      <c r="A54" s="16"/>
      <c r="B54" s="32"/>
      <c r="C54" s="32"/>
      <c r="D54" s="17"/>
      <c r="E54" s="17"/>
      <c r="F54" s="17"/>
      <c r="G54" s="17"/>
      <c r="H54" s="17"/>
      <c r="I54" s="17"/>
      <c r="J54" s="17"/>
      <c r="K54" s="17"/>
      <c r="L54" s="17"/>
      <c r="M54" s="17"/>
      <c r="N54"/>
      <c r="O54"/>
      <c r="P54"/>
    </row>
    <row r="55" spans="1:16" x14ac:dyDescent="0.2">
      <c r="A55" s="16"/>
      <c r="B55" s="32"/>
      <c r="C55" s="32"/>
      <c r="D55" s="17"/>
      <c r="E55" s="17"/>
      <c r="F55" s="17"/>
      <c r="G55" s="17"/>
      <c r="H55" s="17"/>
      <c r="I55" s="17"/>
      <c r="J55" s="17"/>
      <c r="K55" s="17"/>
      <c r="L55" s="17"/>
      <c r="M55" s="17"/>
      <c r="N55"/>
      <c r="O55"/>
      <c r="P55"/>
    </row>
    <row r="56" spans="1:16" x14ac:dyDescent="0.2">
      <c r="A56" s="16"/>
      <c r="B56" s="32"/>
      <c r="C56" s="32"/>
      <c r="D56" s="17"/>
      <c r="E56" s="17"/>
      <c r="F56" s="17"/>
      <c r="G56" s="17"/>
      <c r="H56" s="17"/>
      <c r="I56" s="17"/>
      <c r="J56" s="17"/>
      <c r="K56" s="17"/>
      <c r="L56" s="17"/>
      <c r="M56" s="17"/>
      <c r="N56"/>
      <c r="O56"/>
      <c r="P56"/>
    </row>
    <row r="57" spans="1:16" x14ac:dyDescent="0.2">
      <c r="A57" s="16"/>
      <c r="B57" s="32"/>
      <c r="C57" s="32"/>
      <c r="D57" s="17"/>
      <c r="E57" s="17"/>
      <c r="F57" s="17"/>
      <c r="G57" s="17"/>
      <c r="H57" s="17"/>
      <c r="I57" s="17"/>
      <c r="J57" s="17"/>
      <c r="K57" s="17"/>
      <c r="L57" s="17"/>
      <c r="M57" s="17"/>
      <c r="N57"/>
      <c r="O57"/>
      <c r="P57"/>
    </row>
    <row r="58" spans="1:16" x14ac:dyDescent="0.2">
      <c r="A58" s="16"/>
      <c r="B58" s="32"/>
      <c r="C58" s="32"/>
      <c r="D58" s="17"/>
      <c r="E58" s="17"/>
      <c r="F58" s="17"/>
      <c r="G58" s="17"/>
      <c r="H58" s="17"/>
      <c r="I58" s="17"/>
      <c r="J58" s="17"/>
      <c r="K58" s="17"/>
      <c r="L58" s="17"/>
      <c r="M58" s="17"/>
      <c r="N58"/>
      <c r="O58"/>
      <c r="P58"/>
    </row>
    <row r="59" spans="1:16" x14ac:dyDescent="0.2">
      <c r="A59" s="16"/>
      <c r="B59" s="32"/>
      <c r="C59" s="32"/>
      <c r="D59" s="17"/>
      <c r="E59" s="17"/>
      <c r="F59" s="17"/>
      <c r="G59" s="17"/>
      <c r="H59" s="17"/>
      <c r="I59" s="17"/>
      <c r="J59" s="17"/>
      <c r="K59" s="17"/>
      <c r="L59" s="17"/>
      <c r="M59" s="17"/>
      <c r="N59"/>
      <c r="O59"/>
      <c r="P59"/>
    </row>
    <row r="60" spans="1:16" x14ac:dyDescent="0.2">
      <c r="A60" s="16"/>
      <c r="B60" s="32"/>
      <c r="C60" s="32"/>
      <c r="D60" s="17"/>
      <c r="E60" s="17"/>
      <c r="F60" s="17"/>
      <c r="G60" s="17"/>
      <c r="H60" s="17"/>
      <c r="I60" s="17"/>
      <c r="J60" s="17"/>
      <c r="K60" s="17"/>
      <c r="L60" s="17"/>
      <c r="M60" s="17"/>
      <c r="N60"/>
      <c r="O60"/>
      <c r="P60"/>
    </row>
    <row r="61" spans="1:16" x14ac:dyDescent="0.2">
      <c r="A61" s="16"/>
      <c r="B61" s="32"/>
      <c r="C61" s="32"/>
      <c r="D61" s="17"/>
      <c r="E61" s="17"/>
      <c r="F61" s="17"/>
      <c r="G61" s="17"/>
      <c r="H61" s="17"/>
      <c r="I61" s="17"/>
      <c r="J61" s="17"/>
      <c r="K61" s="17"/>
      <c r="L61" s="17"/>
      <c r="M61" s="17"/>
      <c r="N61"/>
      <c r="O61"/>
      <c r="P61"/>
    </row>
    <row r="62" spans="1:16" x14ac:dyDescent="0.2">
      <c r="A62" s="16"/>
      <c r="B62" s="32"/>
      <c r="C62" s="32"/>
      <c r="D62" s="17"/>
      <c r="E62" s="17"/>
      <c r="F62" s="17"/>
      <c r="G62" s="17"/>
      <c r="H62" s="17"/>
      <c r="I62" s="17"/>
      <c r="J62" s="17"/>
      <c r="K62" s="17"/>
      <c r="L62" s="17"/>
      <c r="M62" s="17"/>
      <c r="N62"/>
      <c r="O62"/>
      <c r="P62"/>
    </row>
    <row r="63" spans="1:16" x14ac:dyDescent="0.2">
      <c r="A63" s="16"/>
      <c r="B63" s="32"/>
      <c r="C63" s="32"/>
      <c r="D63" s="17"/>
      <c r="E63" s="17"/>
      <c r="F63" s="17"/>
      <c r="G63" s="17"/>
      <c r="H63" s="17"/>
      <c r="I63" s="17"/>
      <c r="J63" s="17"/>
      <c r="K63" s="17"/>
      <c r="L63" s="17"/>
      <c r="M63" s="17"/>
      <c r="N63"/>
      <c r="O63"/>
      <c r="P63"/>
    </row>
    <row r="64" spans="1:16" x14ac:dyDescent="0.2">
      <c r="A64" s="16"/>
      <c r="B64" s="32"/>
      <c r="C64" s="32"/>
      <c r="D64" s="17"/>
      <c r="E64" s="17"/>
      <c r="F64" s="17"/>
      <c r="G64" s="17"/>
      <c r="H64" s="17"/>
      <c r="I64" s="17"/>
      <c r="J64" s="17"/>
      <c r="K64" s="17"/>
      <c r="L64" s="17"/>
      <c r="M64" s="17"/>
      <c r="N64"/>
      <c r="O64"/>
      <c r="P64"/>
    </row>
    <row r="65" spans="1:16" x14ac:dyDescent="0.2">
      <c r="A65" s="16"/>
      <c r="B65" s="32"/>
      <c r="C65" s="32"/>
      <c r="D65" s="17"/>
      <c r="E65" s="17"/>
      <c r="F65" s="17"/>
      <c r="G65" s="17"/>
      <c r="H65" s="17"/>
      <c r="I65" s="17"/>
      <c r="J65" s="17"/>
      <c r="K65" s="17"/>
      <c r="L65" s="17"/>
      <c r="M65" s="17"/>
      <c r="N65"/>
      <c r="O65"/>
      <c r="P65"/>
    </row>
    <row r="66" spans="1:16" x14ac:dyDescent="0.2">
      <c r="A66" s="16"/>
      <c r="B66" s="32"/>
      <c r="C66" s="32"/>
      <c r="D66" s="17"/>
      <c r="E66" s="17"/>
      <c r="F66" s="17"/>
      <c r="G66" s="17"/>
      <c r="H66" s="17"/>
      <c r="I66" s="17"/>
      <c r="J66" s="17"/>
      <c r="K66" s="17"/>
      <c r="L66" s="17"/>
      <c r="M66" s="17"/>
      <c r="N66"/>
      <c r="O66"/>
      <c r="P66"/>
    </row>
    <row r="67" spans="1:16" x14ac:dyDescent="0.2">
      <c r="A67" s="16"/>
      <c r="B67" s="32"/>
      <c r="C67" s="32"/>
      <c r="D67" s="17"/>
      <c r="E67" s="17"/>
      <c r="F67" s="17"/>
      <c r="G67" s="17"/>
      <c r="H67" s="17"/>
      <c r="I67" s="17"/>
      <c r="J67" s="17"/>
      <c r="K67" s="17"/>
      <c r="L67" s="17"/>
      <c r="M67" s="17"/>
      <c r="N67"/>
      <c r="O67"/>
      <c r="P67"/>
    </row>
    <row r="68" spans="1:16" x14ac:dyDescent="0.2">
      <c r="A68" s="16"/>
      <c r="B68" s="32"/>
      <c r="C68" s="32"/>
      <c r="D68" s="17"/>
      <c r="E68" s="17"/>
      <c r="F68" s="17"/>
      <c r="G68" s="17"/>
      <c r="H68" s="17"/>
      <c r="I68" s="17"/>
      <c r="J68" s="17"/>
      <c r="K68" s="17"/>
      <c r="L68" s="17"/>
      <c r="M68" s="17"/>
      <c r="N68"/>
      <c r="O68"/>
      <c r="P68"/>
    </row>
    <row r="69" spans="1:16" x14ac:dyDescent="0.2">
      <c r="A69" s="16"/>
      <c r="B69" s="32"/>
      <c r="C69" s="32"/>
      <c r="D69" s="17"/>
      <c r="E69" s="17"/>
      <c r="F69" s="17"/>
      <c r="G69" s="17"/>
      <c r="H69" s="17"/>
      <c r="I69" s="17"/>
      <c r="J69" s="17"/>
      <c r="K69" s="17"/>
      <c r="L69" s="17"/>
      <c r="M69" s="17"/>
      <c r="N69"/>
      <c r="O69"/>
      <c r="P69"/>
    </row>
    <row r="70" spans="1:16" x14ac:dyDescent="0.2">
      <c r="A70" s="16"/>
      <c r="B70" s="32"/>
      <c r="C70" s="32"/>
      <c r="D70" s="17"/>
      <c r="E70" s="17"/>
      <c r="F70" s="17"/>
      <c r="G70" s="17"/>
      <c r="H70" s="17"/>
      <c r="I70" s="17"/>
      <c r="J70" s="17"/>
      <c r="K70" s="17"/>
      <c r="L70" s="17"/>
      <c r="M70" s="17"/>
      <c r="N70"/>
      <c r="O70"/>
      <c r="P70"/>
    </row>
    <row r="71" spans="1:16" x14ac:dyDescent="0.2">
      <c r="A71" s="16"/>
      <c r="B71" s="32"/>
      <c r="C71" s="32"/>
      <c r="D71" s="17"/>
      <c r="E71" s="17"/>
      <c r="F71" s="17"/>
      <c r="G71" s="17"/>
      <c r="H71" s="17"/>
      <c r="I71" s="17"/>
      <c r="J71" s="17"/>
      <c r="K71" s="17"/>
      <c r="L71" s="17"/>
      <c r="M71" s="17"/>
      <c r="N71"/>
      <c r="O71"/>
      <c r="P71"/>
    </row>
    <row r="72" spans="1:16" x14ac:dyDescent="0.2">
      <c r="A72" s="16"/>
      <c r="B72" s="32"/>
      <c r="C72" s="32"/>
      <c r="D72" s="17"/>
      <c r="E72" s="17"/>
      <c r="F72" s="17"/>
      <c r="G72" s="17"/>
      <c r="H72" s="17"/>
      <c r="I72" s="17"/>
      <c r="J72" s="17"/>
      <c r="K72" s="17"/>
      <c r="L72" s="17"/>
      <c r="M72" s="17"/>
      <c r="N72"/>
      <c r="O72"/>
      <c r="P72"/>
    </row>
    <row r="73" spans="1:16" x14ac:dyDescent="0.2">
      <c r="A73" s="16"/>
      <c r="B73" s="32"/>
      <c r="C73" s="32"/>
      <c r="D73" s="17"/>
      <c r="E73" s="17"/>
      <c r="F73" s="17"/>
      <c r="G73" s="17"/>
      <c r="H73" s="17"/>
      <c r="I73" s="17"/>
      <c r="J73" s="17"/>
      <c r="K73" s="17"/>
      <c r="L73" s="17"/>
      <c r="M73" s="17"/>
      <c r="N73"/>
      <c r="O73"/>
      <c r="P73"/>
    </row>
    <row r="74" spans="1:16" x14ac:dyDescent="0.2">
      <c r="A74" s="16"/>
      <c r="B74" s="32"/>
      <c r="C74" s="32"/>
      <c r="D74" s="17"/>
      <c r="E74" s="17"/>
      <c r="F74" s="17"/>
      <c r="G74" s="17"/>
      <c r="H74" s="17"/>
      <c r="I74" s="17"/>
      <c r="J74" s="17"/>
      <c r="K74" s="17"/>
      <c r="L74" s="17"/>
      <c r="M74" s="17"/>
      <c r="N74"/>
      <c r="O74"/>
      <c r="P74"/>
    </row>
    <row r="75" spans="1:16" x14ac:dyDescent="0.2">
      <c r="A75" s="16"/>
      <c r="B75" s="32"/>
      <c r="C75" s="32"/>
      <c r="D75" s="17"/>
      <c r="E75" s="17"/>
      <c r="F75" s="17"/>
      <c r="G75" s="17"/>
      <c r="H75" s="17"/>
      <c r="I75" s="17"/>
      <c r="J75" s="17"/>
      <c r="K75" s="17"/>
      <c r="L75" s="17"/>
      <c r="M75" s="17"/>
      <c r="N75"/>
      <c r="O75"/>
      <c r="P75"/>
    </row>
    <row r="76" spans="1:16" x14ac:dyDescent="0.2">
      <c r="A76" s="16"/>
      <c r="B76" s="32"/>
      <c r="C76" s="32"/>
      <c r="D76" s="17"/>
      <c r="E76" s="17"/>
      <c r="F76" s="17"/>
      <c r="G76" s="17"/>
      <c r="H76" s="17"/>
      <c r="I76" s="17"/>
      <c r="J76" s="17"/>
      <c r="K76" s="17"/>
      <c r="L76" s="17"/>
      <c r="M76" s="17"/>
      <c r="N76"/>
      <c r="O76"/>
      <c r="P76"/>
    </row>
    <row r="77" spans="1:16" x14ac:dyDescent="0.2">
      <c r="A77" s="16"/>
      <c r="B77" s="32"/>
      <c r="C77" s="32"/>
      <c r="D77" s="17"/>
      <c r="E77" s="17"/>
      <c r="F77" s="17"/>
      <c r="G77" s="17"/>
      <c r="H77" s="17"/>
      <c r="I77" s="17"/>
      <c r="J77" s="17"/>
      <c r="K77" s="17"/>
      <c r="L77" s="17"/>
      <c r="M77" s="17"/>
      <c r="N77"/>
      <c r="O77"/>
      <c r="P77"/>
    </row>
    <row r="78" spans="1:16" x14ac:dyDescent="0.2">
      <c r="A78" s="16"/>
      <c r="B78" s="32"/>
      <c r="C78" s="32"/>
      <c r="D78" s="17"/>
      <c r="E78" s="17"/>
      <c r="F78" s="17"/>
      <c r="G78" s="17"/>
      <c r="H78" s="17"/>
      <c r="I78" s="17"/>
      <c r="J78" s="17"/>
      <c r="K78" s="17"/>
      <c r="L78" s="17"/>
      <c r="M78" s="17"/>
      <c r="N78"/>
      <c r="O78"/>
      <c r="P78"/>
    </row>
    <row r="79" spans="1:16" x14ac:dyDescent="0.2">
      <c r="A79" s="16"/>
      <c r="B79" s="32"/>
      <c r="C79" s="32"/>
      <c r="D79" s="17"/>
      <c r="E79" s="17"/>
      <c r="F79" s="17"/>
      <c r="G79" s="17"/>
      <c r="H79" s="17"/>
      <c r="I79" s="17"/>
      <c r="J79" s="17"/>
      <c r="K79" s="17"/>
      <c r="L79" s="17"/>
      <c r="M79" s="17"/>
      <c r="N79"/>
      <c r="O79"/>
      <c r="P79"/>
    </row>
    <row r="80" spans="1:16" x14ac:dyDescent="0.2">
      <c r="A80" s="16"/>
      <c r="B80" s="32"/>
      <c r="C80" s="32"/>
      <c r="D80" s="17"/>
      <c r="E80" s="17"/>
      <c r="F80" s="17"/>
      <c r="G80" s="17"/>
      <c r="H80" s="17"/>
      <c r="I80" s="17"/>
      <c r="J80" s="17"/>
      <c r="K80" s="17"/>
      <c r="L80" s="17"/>
      <c r="M80" s="17"/>
      <c r="N80"/>
      <c r="O80"/>
      <c r="P80"/>
    </row>
    <row r="81" spans="1:16" x14ac:dyDescent="0.2">
      <c r="A81" s="16"/>
      <c r="B81" s="32"/>
      <c r="C81" s="32"/>
      <c r="D81" s="17"/>
      <c r="E81" s="17"/>
      <c r="F81" s="17"/>
      <c r="G81" s="17"/>
      <c r="H81" s="17"/>
      <c r="I81" s="17"/>
      <c r="J81" s="17"/>
      <c r="K81" s="17"/>
      <c r="L81" s="17"/>
      <c r="M81" s="17"/>
      <c r="N81"/>
      <c r="O81"/>
      <c r="P81"/>
    </row>
    <row r="82" spans="1:16" x14ac:dyDescent="0.2">
      <c r="A82" s="16"/>
      <c r="B82" s="32"/>
      <c r="C82" s="32"/>
      <c r="D82" s="17"/>
      <c r="E82" s="17"/>
      <c r="F82" s="17"/>
      <c r="G82" s="17"/>
      <c r="H82" s="17"/>
      <c r="I82" s="17"/>
      <c r="J82" s="17"/>
      <c r="K82" s="17"/>
      <c r="L82" s="17"/>
      <c r="M82" s="17"/>
      <c r="N82"/>
      <c r="O82"/>
      <c r="P82"/>
    </row>
    <row r="83" spans="1:16" x14ac:dyDescent="0.2">
      <c r="A83" s="16"/>
      <c r="B83" s="32"/>
      <c r="C83" s="32"/>
      <c r="D83" s="17"/>
      <c r="E83" s="17"/>
      <c r="F83" s="17"/>
      <c r="G83" s="17"/>
      <c r="H83" s="17"/>
      <c r="I83" s="17"/>
      <c r="J83" s="17"/>
      <c r="K83" s="17"/>
      <c r="L83" s="17"/>
      <c r="M83" s="17"/>
      <c r="N83"/>
      <c r="O83"/>
      <c r="P83"/>
    </row>
    <row r="84" spans="1:16" x14ac:dyDescent="0.2">
      <c r="A84" s="16"/>
      <c r="B84" s="32"/>
      <c r="C84" s="32"/>
      <c r="D84" s="17"/>
      <c r="E84" s="17"/>
      <c r="F84" s="17"/>
      <c r="G84" s="17"/>
      <c r="H84" s="17"/>
      <c r="I84" s="17"/>
      <c r="J84" s="17"/>
      <c r="K84" s="17"/>
      <c r="L84" s="17"/>
      <c r="M84" s="17"/>
      <c r="N84"/>
      <c r="O84"/>
      <c r="P84"/>
    </row>
    <row r="85" spans="1:16" x14ac:dyDescent="0.2">
      <c r="A85" s="16"/>
      <c r="B85" s="32"/>
      <c r="C85" s="32"/>
      <c r="D85" s="17"/>
      <c r="E85" s="17"/>
      <c r="F85" s="17"/>
      <c r="G85" s="17"/>
      <c r="H85" s="17"/>
      <c r="I85" s="17"/>
      <c r="J85" s="17"/>
      <c r="K85" s="17"/>
      <c r="L85" s="17"/>
      <c r="M85" s="17"/>
      <c r="N85"/>
      <c r="O85"/>
      <c r="P85"/>
    </row>
    <row r="86" spans="1:16" x14ac:dyDescent="0.2">
      <c r="A86" s="16"/>
      <c r="B86" s="32"/>
      <c r="C86" s="32"/>
      <c r="D86" s="17"/>
      <c r="E86" s="17"/>
      <c r="F86" s="17"/>
      <c r="G86" s="17"/>
      <c r="H86" s="17"/>
      <c r="I86" s="17"/>
      <c r="J86" s="17"/>
      <c r="K86" s="17"/>
      <c r="L86" s="17"/>
      <c r="M86" s="17"/>
      <c r="N86"/>
      <c r="O86"/>
      <c r="P86"/>
    </row>
    <row r="87" spans="1:16" x14ac:dyDescent="0.2">
      <c r="A87" s="16"/>
      <c r="B87" s="32"/>
      <c r="C87" s="32"/>
      <c r="D87" s="17"/>
      <c r="E87" s="17"/>
      <c r="F87" s="17"/>
      <c r="G87" s="17"/>
      <c r="H87" s="17"/>
      <c r="I87" s="17"/>
      <c r="J87" s="17"/>
      <c r="K87" s="17"/>
      <c r="L87" s="17"/>
      <c r="M87" s="17"/>
      <c r="N87"/>
      <c r="O87"/>
      <c r="P87"/>
    </row>
    <row r="88" spans="1:16" x14ac:dyDescent="0.2">
      <c r="A88" s="16"/>
      <c r="B88" s="32"/>
      <c r="C88" s="32"/>
      <c r="D88" s="17"/>
      <c r="E88" s="17"/>
      <c r="F88" s="17"/>
      <c r="G88" s="17"/>
      <c r="H88" s="17"/>
      <c r="I88" s="17"/>
      <c r="J88" s="17"/>
      <c r="K88" s="17"/>
      <c r="L88" s="17"/>
      <c r="M88" s="17"/>
      <c r="N88"/>
      <c r="O88"/>
      <c r="P88"/>
    </row>
    <row r="89" spans="1:16" x14ac:dyDescent="0.2">
      <c r="A89" s="16"/>
      <c r="B89" s="32"/>
      <c r="C89" s="32"/>
      <c r="D89" s="17"/>
      <c r="E89" s="17"/>
      <c r="F89" s="17"/>
      <c r="G89" s="17"/>
      <c r="H89" s="17"/>
      <c r="I89" s="17"/>
      <c r="J89" s="17"/>
      <c r="K89" s="17"/>
      <c r="L89" s="17"/>
      <c r="M89" s="17"/>
      <c r="N89"/>
      <c r="O89"/>
      <c r="P89"/>
    </row>
    <row r="90" spans="1:16" x14ac:dyDescent="0.2">
      <c r="A90" s="16"/>
      <c r="B90" s="32"/>
      <c r="C90" s="32"/>
      <c r="D90" s="17"/>
      <c r="E90" s="17"/>
      <c r="F90" s="17"/>
      <c r="G90" s="17"/>
      <c r="H90" s="17"/>
      <c r="I90" s="17"/>
      <c r="J90" s="17"/>
      <c r="K90" s="17"/>
      <c r="L90" s="17"/>
      <c r="M90" s="17"/>
      <c r="N90"/>
      <c r="O90"/>
      <c r="P90"/>
    </row>
    <row r="91" spans="1:16" x14ac:dyDescent="0.2">
      <c r="A91" s="16"/>
      <c r="B91" s="32"/>
      <c r="C91" s="32"/>
      <c r="D91" s="17"/>
      <c r="E91" s="17"/>
      <c r="F91" s="17"/>
      <c r="G91" s="17"/>
      <c r="H91" s="17"/>
      <c r="I91" s="17"/>
      <c r="J91" s="17"/>
      <c r="K91" s="17"/>
      <c r="L91" s="17"/>
      <c r="M91" s="17"/>
      <c r="N91"/>
      <c r="O91"/>
      <c r="P91"/>
    </row>
    <row r="92" spans="1:16" x14ac:dyDescent="0.2">
      <c r="A92" s="16"/>
      <c r="B92" s="32"/>
      <c r="C92" s="32"/>
      <c r="D92" s="17"/>
      <c r="E92" s="17"/>
      <c r="F92" s="17"/>
      <c r="G92" s="17"/>
      <c r="H92" s="17"/>
      <c r="I92" s="17"/>
      <c r="J92" s="17"/>
      <c r="K92" s="17"/>
      <c r="L92" s="17"/>
      <c r="M92" s="17"/>
      <c r="N92"/>
      <c r="O92"/>
      <c r="P92"/>
    </row>
    <row r="93" spans="1:16" x14ac:dyDescent="0.2">
      <c r="A93" s="16"/>
      <c r="B93" s="32"/>
      <c r="C93" s="32"/>
      <c r="D93" s="17"/>
      <c r="E93" s="17"/>
      <c r="F93" s="17"/>
      <c r="G93" s="17"/>
      <c r="H93" s="17"/>
      <c r="I93" s="17"/>
      <c r="J93" s="17"/>
      <c r="K93" s="17"/>
      <c r="L93" s="17"/>
      <c r="M93" s="17"/>
      <c r="N93"/>
      <c r="O93"/>
      <c r="P93"/>
    </row>
    <row r="94" spans="1:16" x14ac:dyDescent="0.2">
      <c r="A94" s="16"/>
      <c r="B94" s="32"/>
      <c r="C94" s="32"/>
      <c r="D94" s="17"/>
      <c r="E94" s="17"/>
      <c r="F94" s="17"/>
      <c r="G94" s="17"/>
      <c r="H94" s="17"/>
      <c r="I94" s="17"/>
      <c r="J94" s="17"/>
      <c r="K94" s="17"/>
      <c r="L94" s="17"/>
      <c r="M94" s="17"/>
      <c r="N94"/>
      <c r="O94"/>
      <c r="P94"/>
    </row>
    <row r="95" spans="1:16" x14ac:dyDescent="0.2">
      <c r="A95" s="16"/>
      <c r="B95" s="32"/>
      <c r="C95" s="32"/>
      <c r="D95" s="17"/>
      <c r="E95" s="17"/>
      <c r="F95" s="17"/>
      <c r="G95" s="17"/>
      <c r="H95" s="17"/>
      <c r="I95" s="17"/>
      <c r="J95" s="17"/>
      <c r="K95" s="17"/>
      <c r="L95" s="17"/>
      <c r="M95" s="17"/>
      <c r="N95"/>
      <c r="O95"/>
      <c r="P95"/>
    </row>
    <row r="96" spans="1:16" x14ac:dyDescent="0.2">
      <c r="A96" s="16"/>
      <c r="B96" s="32"/>
      <c r="C96" s="32"/>
      <c r="D96" s="17"/>
      <c r="E96" s="17"/>
      <c r="F96" s="17"/>
      <c r="G96" s="17"/>
      <c r="H96" s="17"/>
      <c r="I96" s="17"/>
      <c r="J96" s="17"/>
      <c r="K96" s="17"/>
      <c r="L96" s="17"/>
      <c r="M96" s="17"/>
      <c r="N96"/>
      <c r="O96"/>
      <c r="P96"/>
    </row>
    <row r="97" spans="1:16" x14ac:dyDescent="0.2">
      <c r="A97" s="16"/>
      <c r="B97" s="32"/>
      <c r="C97" s="32"/>
      <c r="D97" s="17"/>
      <c r="E97" s="17"/>
      <c r="F97" s="17"/>
      <c r="G97" s="17"/>
      <c r="H97" s="17"/>
      <c r="I97" s="17"/>
      <c r="J97" s="17"/>
      <c r="K97" s="17"/>
      <c r="L97" s="17"/>
      <c r="M97" s="17"/>
      <c r="N97"/>
      <c r="O97"/>
      <c r="P97"/>
    </row>
    <row r="98" spans="1:16" x14ac:dyDescent="0.2">
      <c r="A98" s="16"/>
      <c r="B98" s="32"/>
      <c r="C98" s="32"/>
      <c r="D98" s="17"/>
      <c r="E98" s="17"/>
      <c r="F98" s="17"/>
      <c r="G98" s="17"/>
      <c r="H98" s="17"/>
      <c r="I98" s="17"/>
      <c r="J98" s="17"/>
      <c r="K98" s="17"/>
      <c r="L98" s="17"/>
      <c r="M98" s="17"/>
      <c r="N98"/>
      <c r="O98"/>
      <c r="P98"/>
    </row>
    <row r="99" spans="1:16" x14ac:dyDescent="0.2">
      <c r="A99" s="16"/>
      <c r="B99" s="32"/>
      <c r="C99" s="32"/>
      <c r="D99" s="17"/>
      <c r="E99" s="17"/>
      <c r="F99" s="17"/>
      <c r="G99" s="17"/>
      <c r="H99" s="17"/>
      <c r="I99" s="17"/>
      <c r="J99" s="17"/>
      <c r="K99" s="17"/>
      <c r="L99" s="17"/>
      <c r="M99" s="17"/>
      <c r="N99"/>
      <c r="O99"/>
      <c r="P99"/>
    </row>
    <row r="100" spans="1:16" x14ac:dyDescent="0.2">
      <c r="A100" s="16"/>
      <c r="B100" s="32"/>
      <c r="C100" s="32"/>
      <c r="D100" s="17"/>
      <c r="E100" s="17"/>
      <c r="F100" s="17"/>
      <c r="G100" s="17"/>
      <c r="H100" s="17"/>
      <c r="I100" s="17"/>
      <c r="J100" s="17"/>
      <c r="K100" s="17"/>
      <c r="L100" s="17"/>
      <c r="M100" s="17"/>
      <c r="N100"/>
      <c r="O100"/>
      <c r="P100"/>
    </row>
    <row r="101" spans="1:16" x14ac:dyDescent="0.2">
      <c r="A101" s="16"/>
      <c r="B101" s="32"/>
      <c r="C101" s="32"/>
      <c r="D101" s="17"/>
      <c r="E101" s="17"/>
      <c r="F101" s="17"/>
      <c r="G101" s="17"/>
      <c r="H101" s="17"/>
      <c r="I101" s="17"/>
      <c r="J101" s="17"/>
      <c r="K101" s="17"/>
      <c r="L101" s="17"/>
      <c r="M101" s="17"/>
      <c r="N101"/>
      <c r="O101"/>
      <c r="P101"/>
    </row>
    <row r="102" spans="1:16" x14ac:dyDescent="0.2">
      <c r="A102" s="16"/>
      <c r="B102" s="32"/>
      <c r="C102" s="32"/>
      <c r="D102" s="17"/>
      <c r="E102" s="17"/>
      <c r="F102" s="17"/>
      <c r="G102" s="17"/>
      <c r="H102" s="17"/>
      <c r="I102" s="17"/>
      <c r="J102" s="17"/>
      <c r="K102" s="17"/>
      <c r="L102" s="17"/>
      <c r="M102" s="17"/>
      <c r="N102"/>
      <c r="O102"/>
      <c r="P102"/>
    </row>
    <row r="103" spans="1:16" x14ac:dyDescent="0.2">
      <c r="A103" s="16"/>
      <c r="B103" s="32"/>
      <c r="C103" s="32"/>
      <c r="D103" s="17"/>
      <c r="E103" s="17"/>
      <c r="F103" s="17"/>
      <c r="G103" s="17"/>
      <c r="H103" s="17"/>
      <c r="I103" s="17"/>
      <c r="J103" s="17"/>
      <c r="K103" s="17"/>
      <c r="L103" s="17"/>
      <c r="M103" s="17"/>
      <c r="N103"/>
      <c r="O103"/>
      <c r="P103"/>
    </row>
    <row r="104" spans="1:16" x14ac:dyDescent="0.2">
      <c r="A104" s="16"/>
      <c r="B104" s="32"/>
      <c r="C104" s="32"/>
      <c r="D104" s="17"/>
      <c r="E104" s="17"/>
      <c r="F104" s="17"/>
      <c r="G104" s="17"/>
      <c r="H104" s="17"/>
      <c r="I104" s="17"/>
      <c r="J104" s="17"/>
      <c r="K104" s="17"/>
      <c r="L104" s="17"/>
      <c r="M104" s="17"/>
      <c r="N104"/>
      <c r="O104"/>
      <c r="P104"/>
    </row>
    <row r="105" spans="1:16" x14ac:dyDescent="0.2">
      <c r="A105" s="16"/>
      <c r="B105" s="32"/>
      <c r="C105" s="32"/>
      <c r="D105" s="17"/>
      <c r="E105" s="17"/>
      <c r="F105" s="17"/>
      <c r="G105" s="17"/>
      <c r="H105" s="17"/>
      <c r="I105" s="17"/>
      <c r="J105" s="17"/>
      <c r="K105" s="17"/>
      <c r="L105" s="17"/>
      <c r="M105" s="17"/>
      <c r="N105"/>
      <c r="O105"/>
      <c r="P105"/>
    </row>
    <row r="106" spans="1:16" x14ac:dyDescent="0.2">
      <c r="A106" s="16"/>
      <c r="B106" s="32"/>
      <c r="C106" s="32"/>
      <c r="D106" s="17"/>
      <c r="E106" s="17"/>
      <c r="F106" s="17"/>
      <c r="G106" s="17"/>
      <c r="H106" s="17"/>
      <c r="I106" s="17"/>
      <c r="J106" s="17"/>
      <c r="K106" s="17"/>
      <c r="L106" s="17"/>
      <c r="M106" s="17"/>
      <c r="N106"/>
      <c r="O106"/>
      <c r="P106"/>
    </row>
    <row r="107" spans="1:16" x14ac:dyDescent="0.2">
      <c r="A107" s="16"/>
      <c r="B107" s="32"/>
      <c r="C107" s="32"/>
      <c r="D107" s="17"/>
      <c r="E107" s="17"/>
      <c r="F107" s="17"/>
      <c r="G107" s="17"/>
      <c r="H107" s="17"/>
      <c r="I107" s="17"/>
      <c r="J107" s="17"/>
      <c r="K107" s="17"/>
      <c r="L107" s="17"/>
      <c r="M107" s="17"/>
      <c r="N107"/>
      <c r="O107"/>
      <c r="P107"/>
    </row>
    <row r="108" spans="1:16" x14ac:dyDescent="0.2">
      <c r="A108" s="16"/>
      <c r="B108" s="32"/>
      <c r="C108" s="32"/>
      <c r="D108" s="17"/>
      <c r="E108" s="17"/>
      <c r="F108" s="17"/>
      <c r="G108" s="17"/>
      <c r="H108" s="17"/>
      <c r="I108" s="17"/>
      <c r="J108" s="17"/>
      <c r="K108" s="17"/>
      <c r="L108" s="17"/>
      <c r="M108" s="17"/>
      <c r="N108"/>
      <c r="O108"/>
      <c r="P108"/>
    </row>
    <row r="109" spans="1:16" x14ac:dyDescent="0.2">
      <c r="A109" s="16"/>
      <c r="B109" s="32"/>
      <c r="C109" s="32"/>
      <c r="D109" s="17"/>
      <c r="E109" s="17"/>
      <c r="F109" s="17"/>
      <c r="G109" s="17"/>
      <c r="H109" s="17"/>
      <c r="I109" s="17"/>
      <c r="J109" s="17"/>
      <c r="K109" s="17"/>
      <c r="L109" s="17"/>
      <c r="M109" s="17"/>
      <c r="N109"/>
      <c r="O109"/>
      <c r="P109"/>
    </row>
    <row r="110" spans="1:16" x14ac:dyDescent="0.2">
      <c r="A110" s="16"/>
      <c r="B110" s="32"/>
      <c r="C110" s="32"/>
      <c r="D110" s="17"/>
      <c r="E110" s="17"/>
      <c r="F110" s="17"/>
      <c r="G110" s="17"/>
      <c r="H110" s="17"/>
      <c r="I110" s="17"/>
      <c r="J110" s="17"/>
      <c r="K110" s="17"/>
      <c r="L110" s="17"/>
      <c r="M110" s="17"/>
      <c r="N110"/>
      <c r="O110"/>
      <c r="P110"/>
    </row>
    <row r="111" spans="1:16" x14ac:dyDescent="0.2">
      <c r="A111" s="16"/>
      <c r="B111" s="32"/>
      <c r="C111" s="32"/>
      <c r="D111" s="17"/>
      <c r="E111" s="17"/>
      <c r="F111" s="17"/>
      <c r="G111" s="17"/>
      <c r="H111" s="17"/>
      <c r="I111" s="17"/>
      <c r="J111" s="17"/>
      <c r="K111" s="17"/>
      <c r="L111" s="17"/>
      <c r="M111" s="17"/>
      <c r="N111"/>
      <c r="O111"/>
      <c r="P111"/>
    </row>
    <row r="112" spans="1:16" x14ac:dyDescent="0.2">
      <c r="A112" s="16"/>
      <c r="B112" s="32"/>
      <c r="C112" s="32"/>
      <c r="D112" s="17"/>
      <c r="E112" s="17"/>
      <c r="F112" s="17"/>
      <c r="G112" s="17"/>
      <c r="H112" s="17"/>
      <c r="I112" s="17"/>
      <c r="J112" s="17"/>
      <c r="K112" s="17"/>
      <c r="L112" s="17"/>
      <c r="M112" s="17"/>
      <c r="N112"/>
      <c r="O112"/>
      <c r="P112"/>
    </row>
    <row r="113" spans="1:16" x14ac:dyDescent="0.2">
      <c r="A113" s="16"/>
      <c r="B113" s="32"/>
      <c r="C113" s="32"/>
      <c r="D113" s="17"/>
      <c r="E113" s="17"/>
      <c r="F113" s="17"/>
      <c r="G113" s="17"/>
      <c r="H113" s="17"/>
      <c r="I113" s="17"/>
      <c r="J113" s="17"/>
      <c r="K113" s="17"/>
      <c r="L113" s="17"/>
      <c r="M113" s="17"/>
      <c r="N113"/>
      <c r="O113"/>
      <c r="P113"/>
    </row>
    <row r="114" spans="1:16" x14ac:dyDescent="0.2">
      <c r="A114" s="16"/>
      <c r="B114" s="32"/>
      <c r="C114" s="32"/>
      <c r="D114" s="17"/>
      <c r="E114" s="17"/>
      <c r="F114" s="17"/>
      <c r="G114" s="17"/>
      <c r="H114" s="17"/>
      <c r="I114" s="17"/>
      <c r="J114" s="17"/>
      <c r="K114" s="17"/>
      <c r="L114" s="17"/>
      <c r="M114" s="17"/>
      <c r="N114"/>
      <c r="O114"/>
      <c r="P114"/>
    </row>
    <row r="115" spans="1:16" x14ac:dyDescent="0.2">
      <c r="A115" s="16"/>
      <c r="B115" s="32"/>
      <c r="C115" s="32"/>
      <c r="D115" s="17"/>
      <c r="E115" s="17"/>
      <c r="F115" s="17"/>
      <c r="G115" s="17"/>
      <c r="H115" s="17"/>
      <c r="I115" s="17"/>
      <c r="J115" s="17"/>
      <c r="K115" s="17"/>
      <c r="L115" s="17"/>
      <c r="M115" s="17"/>
      <c r="N115"/>
      <c r="O115"/>
      <c r="P115"/>
    </row>
    <row r="116" spans="1:16" x14ac:dyDescent="0.2">
      <c r="A116" s="16"/>
      <c r="B116" s="32"/>
      <c r="C116" s="32"/>
      <c r="D116" s="17"/>
      <c r="E116" s="17"/>
      <c r="F116" s="17"/>
      <c r="G116" s="17"/>
      <c r="H116" s="17"/>
      <c r="I116" s="17"/>
      <c r="J116" s="17"/>
      <c r="K116" s="17"/>
      <c r="L116" s="17"/>
      <c r="M116" s="17"/>
      <c r="N116"/>
      <c r="O116"/>
      <c r="P116"/>
    </row>
    <row r="117" spans="1:16" x14ac:dyDescent="0.2">
      <c r="A117" s="16"/>
      <c r="B117" s="32"/>
      <c r="C117" s="32"/>
      <c r="D117" s="17"/>
      <c r="E117" s="17"/>
      <c r="F117" s="17"/>
      <c r="G117" s="17"/>
      <c r="H117" s="17"/>
      <c r="I117" s="17"/>
      <c r="J117" s="17"/>
      <c r="K117" s="17"/>
      <c r="L117" s="17"/>
      <c r="M117" s="17"/>
      <c r="N117"/>
      <c r="O117"/>
      <c r="P117"/>
    </row>
    <row r="118" spans="1:16" x14ac:dyDescent="0.2">
      <c r="A118" s="16"/>
      <c r="B118" s="32"/>
      <c r="C118" s="32"/>
      <c r="D118" s="17"/>
      <c r="E118" s="17"/>
      <c r="F118" s="17"/>
      <c r="G118" s="17"/>
      <c r="H118" s="17"/>
      <c r="I118" s="17"/>
      <c r="J118" s="17"/>
      <c r="K118" s="17"/>
      <c r="L118" s="17"/>
      <c r="M118" s="17"/>
      <c r="N118"/>
      <c r="O118"/>
      <c r="P118"/>
    </row>
    <row r="119" spans="1:16" x14ac:dyDescent="0.2">
      <c r="A119" s="16"/>
      <c r="B119" s="32"/>
      <c r="C119" s="32"/>
      <c r="D119" s="17"/>
      <c r="E119" s="17"/>
      <c r="F119" s="17"/>
      <c r="G119" s="17"/>
      <c r="H119" s="17"/>
      <c r="I119" s="17"/>
      <c r="J119" s="17"/>
      <c r="K119" s="17"/>
      <c r="L119" s="17"/>
      <c r="M119" s="17"/>
      <c r="N119"/>
      <c r="O119"/>
      <c r="P119"/>
    </row>
    <row r="120" spans="1:16" x14ac:dyDescent="0.2">
      <c r="A120" s="16"/>
      <c r="B120" s="32"/>
      <c r="C120" s="32"/>
      <c r="D120" s="17"/>
      <c r="E120" s="17"/>
      <c r="F120" s="17"/>
      <c r="G120" s="17"/>
      <c r="H120" s="17"/>
      <c r="I120" s="17"/>
      <c r="J120" s="17"/>
      <c r="K120" s="17"/>
      <c r="L120" s="17"/>
      <c r="M120" s="17"/>
      <c r="N120"/>
      <c r="O120"/>
      <c r="P120"/>
    </row>
    <row r="121" spans="1:16" x14ac:dyDescent="0.2">
      <c r="A121" s="16"/>
      <c r="B121" s="32"/>
      <c r="C121" s="32"/>
      <c r="D121" s="17"/>
      <c r="E121" s="17"/>
      <c r="F121" s="17"/>
      <c r="G121" s="17"/>
      <c r="H121" s="17"/>
      <c r="I121" s="17"/>
      <c r="J121" s="17"/>
      <c r="K121" s="17"/>
      <c r="L121" s="17"/>
      <c r="M121" s="17"/>
      <c r="N121"/>
      <c r="O121"/>
      <c r="P121"/>
    </row>
    <row r="122" spans="1:16" x14ac:dyDescent="0.2">
      <c r="A122" s="16"/>
      <c r="B122" s="32"/>
      <c r="C122" s="32"/>
      <c r="D122" s="17"/>
      <c r="E122" s="17"/>
      <c r="F122" s="17"/>
      <c r="G122" s="17"/>
      <c r="H122" s="17"/>
      <c r="I122" s="17"/>
      <c r="J122" s="17"/>
      <c r="K122" s="17"/>
      <c r="L122" s="17"/>
      <c r="M122" s="17"/>
      <c r="N122"/>
      <c r="O122"/>
      <c r="P122"/>
    </row>
    <row r="123" spans="1:16" x14ac:dyDescent="0.2">
      <c r="A123" s="16"/>
      <c r="B123" s="32"/>
      <c r="C123" s="32"/>
      <c r="D123" s="17"/>
      <c r="E123" s="17"/>
      <c r="F123" s="17"/>
      <c r="G123" s="17"/>
      <c r="H123" s="17"/>
      <c r="I123" s="17"/>
      <c r="J123" s="17"/>
      <c r="K123" s="17"/>
      <c r="L123" s="17"/>
      <c r="M123" s="17"/>
      <c r="N123"/>
      <c r="O123"/>
      <c r="P123"/>
    </row>
    <row r="124" spans="1:16" x14ac:dyDescent="0.2">
      <c r="A124" s="16"/>
      <c r="B124" s="32"/>
      <c r="C124" s="32"/>
      <c r="D124" s="17"/>
      <c r="E124" s="17"/>
      <c r="F124" s="17"/>
      <c r="G124" s="17"/>
      <c r="H124" s="17"/>
      <c r="I124" s="17"/>
      <c r="J124" s="17"/>
      <c r="K124" s="17"/>
      <c r="L124" s="17"/>
      <c r="M124" s="17"/>
      <c r="N124"/>
      <c r="O124"/>
      <c r="P124"/>
    </row>
    <row r="125" spans="1:16" x14ac:dyDescent="0.2">
      <c r="A125" s="16"/>
      <c r="B125" s="32"/>
      <c r="C125" s="32"/>
      <c r="D125" s="17"/>
      <c r="E125" s="17"/>
      <c r="F125" s="17"/>
      <c r="G125" s="17"/>
      <c r="H125" s="17"/>
      <c r="I125" s="17"/>
      <c r="J125" s="17"/>
      <c r="K125" s="17"/>
      <c r="L125" s="17"/>
      <c r="M125" s="17"/>
      <c r="N125"/>
      <c r="O125"/>
      <c r="P125"/>
    </row>
    <row r="126" spans="1:16" x14ac:dyDescent="0.2">
      <c r="A126" s="16"/>
      <c r="B126" s="32"/>
      <c r="C126" s="32"/>
      <c r="D126" s="17"/>
      <c r="E126" s="17"/>
      <c r="F126" s="17"/>
      <c r="G126" s="17"/>
      <c r="H126" s="17"/>
      <c r="I126" s="17"/>
      <c r="J126" s="17"/>
      <c r="K126" s="17"/>
      <c r="L126" s="17"/>
      <c r="M126" s="17"/>
      <c r="N126"/>
      <c r="O126"/>
      <c r="P126"/>
    </row>
    <row r="127" spans="1:16" x14ac:dyDescent="0.2">
      <c r="A127" s="16"/>
      <c r="B127" s="32"/>
      <c r="C127" s="32"/>
      <c r="D127" s="17"/>
      <c r="E127" s="17"/>
      <c r="F127" s="17"/>
      <c r="G127" s="17"/>
      <c r="H127" s="17"/>
      <c r="I127" s="17"/>
      <c r="J127" s="17"/>
      <c r="K127" s="17"/>
      <c r="L127" s="17"/>
      <c r="M127" s="17"/>
      <c r="N127"/>
      <c r="O127"/>
      <c r="P127"/>
    </row>
    <row r="128" spans="1:16" x14ac:dyDescent="0.2">
      <c r="A128" s="16"/>
      <c r="B128" s="32"/>
      <c r="C128" s="32"/>
      <c r="D128" s="17"/>
      <c r="E128" s="17"/>
      <c r="F128" s="17"/>
      <c r="G128" s="17"/>
      <c r="H128" s="17"/>
      <c r="I128" s="17"/>
      <c r="J128" s="17"/>
      <c r="K128" s="17"/>
      <c r="L128" s="17"/>
      <c r="M128" s="17"/>
      <c r="N128"/>
      <c r="O128"/>
      <c r="P128"/>
    </row>
    <row r="129" spans="1:16" x14ac:dyDescent="0.2">
      <c r="A129" s="16"/>
      <c r="B129" s="32"/>
      <c r="C129" s="32"/>
      <c r="D129" s="17"/>
      <c r="E129" s="17"/>
      <c r="F129" s="17"/>
      <c r="G129" s="17"/>
      <c r="H129" s="17"/>
      <c r="I129" s="17"/>
      <c r="J129" s="17"/>
      <c r="K129" s="17"/>
      <c r="L129" s="17"/>
      <c r="M129" s="17"/>
      <c r="N129"/>
      <c r="O129"/>
      <c r="P129"/>
    </row>
    <row r="130" spans="1:16" x14ac:dyDescent="0.2">
      <c r="A130" s="16"/>
      <c r="B130" s="32"/>
      <c r="C130" s="32"/>
      <c r="D130" s="17"/>
      <c r="E130" s="17"/>
      <c r="F130" s="17"/>
      <c r="G130" s="17"/>
      <c r="H130" s="17"/>
      <c r="I130" s="17"/>
      <c r="J130" s="17"/>
      <c r="K130" s="17"/>
      <c r="L130" s="17"/>
      <c r="M130" s="17"/>
      <c r="N130"/>
      <c r="O130"/>
      <c r="P130"/>
    </row>
    <row r="131" spans="1:16" x14ac:dyDescent="0.2">
      <c r="A131" s="16"/>
      <c r="B131" s="32"/>
      <c r="C131" s="32"/>
      <c r="D131" s="17"/>
      <c r="E131" s="17"/>
      <c r="F131" s="17"/>
      <c r="G131" s="17"/>
      <c r="H131" s="17"/>
      <c r="I131" s="17"/>
      <c r="J131" s="17"/>
      <c r="K131" s="17"/>
      <c r="L131" s="17"/>
      <c r="M131" s="17"/>
      <c r="N131"/>
      <c r="O131"/>
      <c r="P131"/>
    </row>
    <row r="132" spans="1:16" x14ac:dyDescent="0.2">
      <c r="A132" s="16"/>
      <c r="B132" s="32"/>
      <c r="C132" s="32"/>
      <c r="D132" s="17"/>
      <c r="E132" s="17"/>
      <c r="F132" s="17"/>
      <c r="G132" s="17"/>
      <c r="H132" s="17"/>
      <c r="I132" s="17"/>
      <c r="J132" s="17"/>
      <c r="K132" s="17"/>
      <c r="L132" s="17"/>
      <c r="M132" s="17"/>
      <c r="N132"/>
      <c r="O132"/>
      <c r="P132"/>
    </row>
    <row r="133" spans="1:16" x14ac:dyDescent="0.2">
      <c r="A133" s="16"/>
      <c r="B133" s="32"/>
      <c r="C133" s="32"/>
      <c r="D133" s="17"/>
      <c r="E133" s="17"/>
      <c r="F133" s="17"/>
      <c r="G133" s="17"/>
      <c r="H133" s="17"/>
      <c r="I133" s="17"/>
      <c r="J133" s="17"/>
      <c r="K133" s="17"/>
      <c r="L133" s="17"/>
      <c r="M133" s="17"/>
      <c r="N133"/>
      <c r="O133"/>
      <c r="P133"/>
    </row>
    <row r="134" spans="1:16" x14ac:dyDescent="0.2">
      <c r="A134" s="16"/>
      <c r="B134" s="32"/>
      <c r="C134" s="32"/>
      <c r="D134" s="17"/>
      <c r="E134" s="17"/>
      <c r="F134" s="17"/>
      <c r="G134" s="17"/>
      <c r="H134" s="17"/>
      <c r="I134" s="17"/>
      <c r="J134" s="17"/>
      <c r="K134" s="17"/>
      <c r="L134" s="17"/>
      <c r="M134" s="17"/>
      <c r="N134"/>
      <c r="O134"/>
      <c r="P134"/>
    </row>
    <row r="135" spans="1:16" x14ac:dyDescent="0.2">
      <c r="A135" s="16"/>
      <c r="B135" s="32"/>
      <c r="C135" s="32"/>
      <c r="D135" s="17"/>
      <c r="E135" s="17"/>
      <c r="F135" s="17"/>
      <c r="G135" s="17"/>
      <c r="H135" s="17"/>
      <c r="I135" s="17"/>
      <c r="J135" s="17"/>
      <c r="K135" s="17"/>
      <c r="L135" s="17"/>
      <c r="M135" s="17"/>
      <c r="N135"/>
      <c r="O135"/>
      <c r="P135"/>
    </row>
    <row r="136" spans="1:16" x14ac:dyDescent="0.2">
      <c r="A136" s="16"/>
      <c r="B136" s="32"/>
      <c r="C136" s="32"/>
      <c r="D136" s="17"/>
      <c r="E136" s="17"/>
      <c r="F136" s="17"/>
      <c r="G136" s="17"/>
      <c r="H136" s="17"/>
      <c r="I136" s="17"/>
      <c r="J136" s="17"/>
      <c r="K136" s="17"/>
      <c r="L136" s="17"/>
      <c r="M136" s="17"/>
      <c r="N136"/>
      <c r="O136"/>
      <c r="P136"/>
    </row>
    <row r="137" spans="1:16" x14ac:dyDescent="0.2">
      <c r="A137" s="16"/>
      <c r="B137" s="32"/>
      <c r="C137" s="32"/>
      <c r="D137" s="17"/>
      <c r="E137" s="17"/>
      <c r="F137" s="17"/>
      <c r="G137" s="17"/>
      <c r="H137" s="17"/>
      <c r="I137" s="17"/>
      <c r="J137" s="17"/>
      <c r="K137" s="17"/>
      <c r="L137" s="17"/>
      <c r="M137" s="17"/>
      <c r="N137"/>
      <c r="O137"/>
      <c r="P137"/>
    </row>
    <row r="138" spans="1:16" x14ac:dyDescent="0.2">
      <c r="A138" s="16"/>
      <c r="B138" s="32"/>
      <c r="C138" s="32"/>
      <c r="D138" s="17"/>
      <c r="E138" s="17"/>
      <c r="F138" s="17"/>
      <c r="G138" s="17"/>
      <c r="H138" s="17"/>
      <c r="I138" s="17"/>
      <c r="J138" s="17"/>
      <c r="K138" s="17"/>
      <c r="L138" s="17"/>
      <c r="M138" s="17"/>
      <c r="N138"/>
      <c r="O138"/>
      <c r="P138"/>
    </row>
    <row r="139" spans="1:16" x14ac:dyDescent="0.2">
      <c r="A139" s="16"/>
      <c r="B139" s="32"/>
      <c r="C139" s="32"/>
      <c r="D139" s="17"/>
      <c r="E139" s="17"/>
      <c r="F139" s="17"/>
      <c r="G139" s="17"/>
      <c r="H139" s="17"/>
      <c r="I139" s="17"/>
      <c r="J139" s="17"/>
      <c r="K139" s="17"/>
      <c r="L139" s="17"/>
      <c r="M139" s="17"/>
      <c r="N139"/>
      <c r="O139"/>
      <c r="P139"/>
    </row>
    <row r="140" spans="1:16" x14ac:dyDescent="0.2">
      <c r="A140" s="16"/>
      <c r="B140" s="32"/>
      <c r="C140" s="32"/>
      <c r="D140" s="17"/>
      <c r="E140" s="17"/>
      <c r="F140" s="17"/>
      <c r="G140" s="17"/>
      <c r="H140" s="17"/>
      <c r="I140" s="17"/>
      <c r="J140" s="17"/>
      <c r="K140" s="17"/>
      <c r="L140" s="17"/>
      <c r="M140" s="17"/>
      <c r="N140"/>
      <c r="O140"/>
      <c r="P140"/>
    </row>
    <row r="141" spans="1:16" x14ac:dyDescent="0.2">
      <c r="A141" s="16"/>
      <c r="B141" s="32"/>
      <c r="C141" s="32"/>
      <c r="D141" s="17"/>
      <c r="E141" s="17"/>
      <c r="F141" s="17"/>
      <c r="G141" s="17"/>
      <c r="H141" s="17"/>
      <c r="I141" s="17"/>
      <c r="J141" s="17"/>
      <c r="K141" s="17"/>
      <c r="L141" s="17"/>
      <c r="M141" s="17"/>
      <c r="N141"/>
      <c r="O141"/>
      <c r="P141"/>
    </row>
    <row r="142" spans="1:16" x14ac:dyDescent="0.2">
      <c r="A142" s="16"/>
      <c r="B142" s="32"/>
      <c r="C142" s="32"/>
      <c r="D142" s="17"/>
      <c r="E142" s="17"/>
      <c r="F142" s="17"/>
      <c r="G142" s="17"/>
      <c r="H142" s="17"/>
      <c r="I142" s="17"/>
      <c r="J142" s="17"/>
      <c r="K142" s="17"/>
      <c r="L142" s="17"/>
      <c r="M142" s="17"/>
      <c r="N142"/>
      <c r="O142"/>
      <c r="P142"/>
    </row>
    <row r="143" spans="1:16" x14ac:dyDescent="0.2">
      <c r="A143" s="16"/>
      <c r="B143" s="32"/>
      <c r="C143" s="32"/>
      <c r="D143" s="17"/>
      <c r="E143" s="17"/>
      <c r="F143" s="17"/>
      <c r="G143" s="17"/>
      <c r="H143" s="17"/>
      <c r="I143" s="17"/>
      <c r="J143" s="17"/>
      <c r="K143" s="17"/>
      <c r="L143" s="17"/>
      <c r="M143" s="17"/>
      <c r="N143"/>
      <c r="O143"/>
      <c r="P143"/>
    </row>
    <row r="144" spans="1:16" x14ac:dyDescent="0.2">
      <c r="A144" s="16"/>
      <c r="B144" s="32"/>
      <c r="C144" s="32"/>
      <c r="D144" s="17"/>
      <c r="E144" s="17"/>
      <c r="F144" s="17"/>
      <c r="G144" s="17"/>
      <c r="H144" s="17"/>
      <c r="I144" s="17"/>
      <c r="J144" s="17"/>
      <c r="K144" s="17"/>
      <c r="L144" s="17"/>
      <c r="M144" s="17"/>
      <c r="N144"/>
      <c r="O144"/>
      <c r="P144"/>
    </row>
    <row r="145" spans="1:16" x14ac:dyDescent="0.2">
      <c r="A145" s="16"/>
      <c r="B145" s="32"/>
      <c r="C145" s="32"/>
      <c r="D145" s="17"/>
      <c r="E145" s="17"/>
      <c r="F145" s="17"/>
      <c r="G145" s="17"/>
      <c r="H145" s="17"/>
      <c r="I145" s="17"/>
      <c r="J145" s="17"/>
      <c r="K145" s="17"/>
      <c r="L145" s="17"/>
      <c r="M145" s="17"/>
      <c r="N145"/>
      <c r="O145"/>
      <c r="P145"/>
    </row>
    <row r="146" spans="1:16" x14ac:dyDescent="0.2">
      <c r="A146" s="16"/>
      <c r="B146" s="32"/>
      <c r="C146" s="32"/>
      <c r="D146" s="17"/>
      <c r="E146" s="17"/>
      <c r="F146" s="17"/>
      <c r="G146" s="17"/>
      <c r="H146" s="17"/>
      <c r="I146" s="17"/>
      <c r="J146" s="17"/>
      <c r="K146" s="17"/>
      <c r="L146" s="17"/>
      <c r="M146" s="17"/>
      <c r="N146"/>
      <c r="O146"/>
      <c r="P146"/>
    </row>
    <row r="147" spans="1:16" x14ac:dyDescent="0.2">
      <c r="A147" s="16"/>
      <c r="B147" s="32"/>
      <c r="C147" s="32"/>
      <c r="D147" s="17"/>
      <c r="E147" s="17"/>
      <c r="F147" s="17"/>
      <c r="G147" s="17"/>
      <c r="H147" s="17"/>
      <c r="I147" s="17"/>
      <c r="J147" s="17"/>
      <c r="K147" s="17"/>
      <c r="L147" s="17"/>
      <c r="M147" s="17"/>
      <c r="N147"/>
      <c r="O147"/>
      <c r="P147"/>
    </row>
    <row r="148" spans="1:16" x14ac:dyDescent="0.2">
      <c r="A148" s="16"/>
      <c r="B148" s="32"/>
      <c r="C148" s="32"/>
      <c r="D148" s="17"/>
      <c r="E148" s="17"/>
      <c r="F148" s="17"/>
      <c r="G148" s="17"/>
      <c r="H148" s="17"/>
      <c r="I148" s="17"/>
      <c r="J148" s="17"/>
      <c r="K148" s="17"/>
      <c r="L148" s="17"/>
      <c r="M148" s="17"/>
      <c r="N148"/>
      <c r="O148"/>
      <c r="P148"/>
    </row>
    <row r="149" spans="1:16" x14ac:dyDescent="0.2">
      <c r="A149" s="16"/>
      <c r="B149" s="32"/>
      <c r="C149" s="32"/>
      <c r="D149" s="17"/>
      <c r="E149" s="17"/>
      <c r="F149" s="17"/>
      <c r="G149" s="17"/>
      <c r="H149" s="17"/>
      <c r="I149" s="17"/>
      <c r="J149" s="17"/>
      <c r="K149" s="17"/>
      <c r="L149" s="17"/>
      <c r="M149" s="17"/>
      <c r="N149"/>
      <c r="O149"/>
      <c r="P149"/>
    </row>
    <row r="150" spans="1:16" x14ac:dyDescent="0.2">
      <c r="A150" s="16"/>
      <c r="B150" s="32"/>
      <c r="C150" s="32"/>
      <c r="D150" s="17"/>
      <c r="E150" s="17"/>
      <c r="F150" s="17"/>
      <c r="G150" s="17"/>
      <c r="H150" s="17"/>
      <c r="I150" s="17"/>
      <c r="J150" s="17"/>
      <c r="K150" s="17"/>
      <c r="L150" s="17"/>
      <c r="M150" s="17"/>
      <c r="N150"/>
      <c r="O150"/>
      <c r="P150"/>
    </row>
    <row r="151" spans="1:16" x14ac:dyDescent="0.2">
      <c r="A151" s="16"/>
      <c r="B151" s="32"/>
      <c r="C151" s="32"/>
      <c r="D151" s="17"/>
      <c r="E151" s="17"/>
      <c r="F151" s="17"/>
      <c r="G151" s="17"/>
      <c r="H151" s="17"/>
      <c r="I151" s="17"/>
      <c r="J151" s="17"/>
      <c r="K151" s="17"/>
      <c r="L151" s="17"/>
      <c r="M151" s="17"/>
      <c r="N151"/>
      <c r="O151"/>
      <c r="P151"/>
    </row>
    <row r="152" spans="1:16" x14ac:dyDescent="0.2">
      <c r="A152" s="16"/>
      <c r="B152" s="32"/>
      <c r="C152" s="32"/>
      <c r="D152" s="17"/>
      <c r="E152" s="17"/>
      <c r="F152" s="17"/>
      <c r="G152" s="17"/>
      <c r="H152" s="17"/>
      <c r="I152" s="17"/>
      <c r="J152" s="17"/>
      <c r="K152" s="17"/>
      <c r="L152" s="17"/>
      <c r="M152" s="17"/>
      <c r="N152"/>
      <c r="O152"/>
      <c r="P152"/>
    </row>
    <row r="153" spans="1:16" x14ac:dyDescent="0.2">
      <c r="A153" s="16"/>
      <c r="B153" s="32"/>
      <c r="C153" s="32"/>
      <c r="D153" s="17"/>
      <c r="E153" s="17"/>
      <c r="F153" s="17"/>
      <c r="G153" s="17"/>
      <c r="H153" s="17"/>
      <c r="I153" s="17"/>
      <c r="J153" s="17"/>
      <c r="K153" s="17"/>
      <c r="L153" s="17"/>
      <c r="M153" s="17"/>
      <c r="N153"/>
      <c r="O153"/>
      <c r="P153"/>
    </row>
    <row r="154" spans="1:16" x14ac:dyDescent="0.2">
      <c r="A154" s="16"/>
      <c r="B154" s="32"/>
      <c r="C154" s="32"/>
      <c r="D154" s="17"/>
      <c r="E154" s="17"/>
      <c r="F154" s="17"/>
      <c r="G154" s="17"/>
      <c r="H154" s="17"/>
      <c r="I154" s="17"/>
      <c r="J154" s="17"/>
      <c r="K154" s="17"/>
      <c r="L154" s="17"/>
      <c r="M154" s="17"/>
      <c r="N154"/>
      <c r="O154"/>
      <c r="P154"/>
    </row>
    <row r="155" spans="1:16" x14ac:dyDescent="0.2">
      <c r="A155" s="16"/>
      <c r="B155" s="32"/>
      <c r="C155" s="32"/>
      <c r="D155" s="17"/>
      <c r="E155" s="17"/>
      <c r="F155" s="17"/>
      <c r="G155" s="17"/>
      <c r="H155" s="17"/>
      <c r="I155" s="17"/>
      <c r="J155" s="17"/>
      <c r="K155" s="17"/>
      <c r="L155" s="17"/>
      <c r="M155" s="17"/>
      <c r="N155"/>
      <c r="O155"/>
      <c r="P155"/>
    </row>
    <row r="156" spans="1:16" x14ac:dyDescent="0.2">
      <c r="A156" s="16"/>
      <c r="B156" s="32"/>
      <c r="C156" s="32"/>
      <c r="D156" s="17"/>
      <c r="E156" s="17"/>
      <c r="F156" s="17"/>
      <c r="G156" s="17"/>
      <c r="H156" s="17"/>
      <c r="I156" s="17"/>
      <c r="J156" s="17"/>
      <c r="K156" s="17"/>
      <c r="L156" s="17"/>
      <c r="M156" s="17"/>
      <c r="N156"/>
      <c r="O156"/>
      <c r="P156"/>
    </row>
    <row r="157" spans="1:16" x14ac:dyDescent="0.2">
      <c r="A157" s="16"/>
      <c r="B157" s="32"/>
      <c r="C157" s="32"/>
      <c r="D157" s="17"/>
      <c r="E157" s="17"/>
      <c r="F157" s="17"/>
      <c r="G157" s="17"/>
      <c r="H157" s="17"/>
      <c r="I157" s="17"/>
      <c r="J157" s="17"/>
      <c r="K157" s="17"/>
      <c r="L157" s="17"/>
      <c r="M157" s="17"/>
      <c r="N157"/>
      <c r="O157"/>
      <c r="P157"/>
    </row>
    <row r="158" spans="1:16" x14ac:dyDescent="0.2">
      <c r="A158" s="16"/>
      <c r="B158" s="32"/>
      <c r="C158" s="32"/>
      <c r="D158" s="17"/>
      <c r="E158" s="17"/>
      <c r="F158" s="17"/>
      <c r="G158" s="17"/>
      <c r="H158" s="17"/>
      <c r="I158" s="17"/>
      <c r="J158" s="17"/>
      <c r="K158" s="17"/>
      <c r="L158" s="17"/>
      <c r="M158" s="17"/>
      <c r="N158"/>
      <c r="O158"/>
      <c r="P158"/>
    </row>
    <row r="159" spans="1:16" x14ac:dyDescent="0.2">
      <c r="A159" s="16"/>
      <c r="B159" s="32"/>
      <c r="C159" s="32"/>
      <c r="D159" s="17"/>
      <c r="E159" s="17"/>
      <c r="F159" s="17"/>
      <c r="G159" s="17"/>
      <c r="H159" s="17"/>
      <c r="I159" s="17"/>
      <c r="J159" s="17"/>
      <c r="K159" s="17"/>
      <c r="L159" s="17"/>
      <c r="M159" s="17"/>
      <c r="N159"/>
      <c r="O159"/>
      <c r="P159"/>
    </row>
    <row r="160" spans="1:16" x14ac:dyDescent="0.2">
      <c r="A160" s="16"/>
      <c r="B160" s="32"/>
      <c r="C160" s="32"/>
      <c r="D160" s="17"/>
      <c r="E160" s="17"/>
      <c r="F160" s="17"/>
      <c r="G160" s="17"/>
      <c r="H160" s="17"/>
      <c r="I160" s="17"/>
      <c r="J160" s="17"/>
      <c r="K160" s="17"/>
      <c r="L160" s="17"/>
      <c r="M160" s="17"/>
      <c r="N160"/>
      <c r="O160"/>
      <c r="P160"/>
    </row>
    <row r="161" spans="1:16" x14ac:dyDescent="0.2">
      <c r="A161" s="16"/>
      <c r="B161" s="32"/>
      <c r="C161" s="32"/>
      <c r="D161" s="17"/>
      <c r="E161" s="17"/>
      <c r="F161" s="17"/>
      <c r="G161" s="17"/>
      <c r="H161" s="17"/>
      <c r="I161" s="17"/>
      <c r="J161" s="17"/>
      <c r="K161" s="17"/>
      <c r="L161" s="17"/>
      <c r="M161" s="17"/>
      <c r="N161"/>
      <c r="O161"/>
      <c r="P161"/>
    </row>
    <row r="162" spans="1:16" x14ac:dyDescent="0.2">
      <c r="A162" s="16"/>
      <c r="B162" s="32"/>
      <c r="C162" s="32"/>
      <c r="D162" s="17"/>
      <c r="E162" s="17"/>
      <c r="F162" s="17"/>
      <c r="G162" s="17"/>
      <c r="H162" s="17"/>
      <c r="I162" s="17"/>
      <c r="J162" s="17"/>
      <c r="K162" s="17"/>
      <c r="L162" s="17"/>
      <c r="M162" s="17"/>
      <c r="N162"/>
      <c r="O162"/>
      <c r="P162"/>
    </row>
    <row r="163" spans="1:16" x14ac:dyDescent="0.2">
      <c r="A163" s="16"/>
      <c r="B163" s="32"/>
      <c r="C163" s="32"/>
      <c r="D163" s="17"/>
      <c r="E163" s="17"/>
      <c r="F163" s="17"/>
      <c r="G163" s="17"/>
      <c r="H163" s="17"/>
      <c r="I163" s="17"/>
      <c r="J163" s="17"/>
      <c r="K163" s="17"/>
      <c r="L163" s="17"/>
      <c r="M163" s="17"/>
      <c r="N163"/>
      <c r="O163"/>
      <c r="P163"/>
    </row>
    <row r="164" spans="1:16" x14ac:dyDescent="0.2">
      <c r="A164" s="16"/>
      <c r="B164" s="32"/>
      <c r="C164" s="32"/>
      <c r="D164" s="17"/>
      <c r="E164" s="17"/>
      <c r="F164" s="17"/>
      <c r="G164" s="17"/>
      <c r="H164" s="17"/>
      <c r="I164" s="17"/>
      <c r="J164" s="17"/>
      <c r="K164" s="17"/>
      <c r="L164" s="17"/>
      <c r="M164" s="17"/>
      <c r="N164"/>
      <c r="O164"/>
      <c r="P164"/>
    </row>
    <row r="165" spans="1:16" x14ac:dyDescent="0.2">
      <c r="A165" s="16"/>
      <c r="B165" s="32"/>
      <c r="C165" s="32"/>
      <c r="D165" s="17"/>
      <c r="E165" s="17"/>
      <c r="F165" s="17"/>
      <c r="G165" s="17"/>
      <c r="H165" s="17"/>
      <c r="I165" s="17"/>
      <c r="J165" s="17"/>
      <c r="K165" s="17"/>
      <c r="L165" s="17"/>
      <c r="M165" s="17"/>
      <c r="N165"/>
      <c r="O165"/>
      <c r="P165"/>
    </row>
    <row r="166" spans="1:16" x14ac:dyDescent="0.2">
      <c r="A166" s="16"/>
      <c r="B166" s="32"/>
      <c r="C166" s="32"/>
      <c r="D166" s="17"/>
      <c r="E166" s="17"/>
      <c r="F166" s="17"/>
      <c r="G166" s="17"/>
      <c r="H166" s="17"/>
      <c r="I166" s="17"/>
      <c r="J166" s="17"/>
      <c r="K166" s="17"/>
      <c r="L166" s="17"/>
      <c r="M166" s="17"/>
      <c r="N166"/>
      <c r="O166"/>
      <c r="P166"/>
    </row>
    <row r="167" spans="1:16" x14ac:dyDescent="0.2">
      <c r="A167" s="16"/>
      <c r="B167" s="32"/>
      <c r="C167" s="32"/>
      <c r="D167" s="17"/>
      <c r="E167" s="17"/>
      <c r="F167" s="17"/>
      <c r="G167" s="17"/>
      <c r="H167" s="17"/>
      <c r="I167" s="17"/>
      <c r="J167" s="17"/>
      <c r="K167" s="17"/>
      <c r="L167" s="17"/>
      <c r="M167" s="17"/>
      <c r="N167"/>
      <c r="O167"/>
      <c r="P167"/>
    </row>
    <row r="168" spans="1:16" x14ac:dyDescent="0.2">
      <c r="A168" s="16"/>
      <c r="B168" s="32"/>
      <c r="C168" s="32"/>
      <c r="D168" s="17"/>
      <c r="E168" s="17"/>
      <c r="F168" s="17"/>
      <c r="G168" s="17"/>
      <c r="H168" s="17"/>
      <c r="I168" s="17"/>
      <c r="J168" s="17"/>
      <c r="K168" s="17"/>
      <c r="L168" s="17"/>
      <c r="M168" s="17"/>
      <c r="N168"/>
      <c r="O168"/>
      <c r="P168"/>
    </row>
    <row r="169" spans="1:16" x14ac:dyDescent="0.2">
      <c r="A169" s="16"/>
      <c r="B169" s="32"/>
      <c r="C169" s="32"/>
      <c r="D169" s="17"/>
      <c r="E169" s="17"/>
      <c r="F169" s="17"/>
      <c r="G169" s="17"/>
      <c r="H169" s="17"/>
      <c r="I169" s="17"/>
      <c r="J169" s="17"/>
      <c r="K169" s="17"/>
      <c r="L169" s="17"/>
      <c r="M169" s="17"/>
      <c r="N169"/>
      <c r="O169"/>
      <c r="P169"/>
    </row>
    <row r="170" spans="1:16" x14ac:dyDescent="0.2">
      <c r="A170" s="16"/>
      <c r="B170" s="32"/>
      <c r="C170" s="32"/>
      <c r="D170" s="17"/>
      <c r="E170" s="17"/>
      <c r="F170" s="17"/>
      <c r="G170" s="17"/>
      <c r="H170" s="17"/>
      <c r="I170" s="17"/>
      <c r="J170" s="17"/>
      <c r="K170" s="17"/>
      <c r="L170" s="17"/>
      <c r="M170" s="17"/>
      <c r="N170"/>
      <c r="O170"/>
      <c r="P170"/>
    </row>
    <row r="171" spans="1:16" x14ac:dyDescent="0.2">
      <c r="A171" s="16"/>
      <c r="B171" s="32"/>
      <c r="C171" s="32"/>
      <c r="D171" s="17"/>
      <c r="E171" s="17"/>
      <c r="F171" s="17"/>
      <c r="G171" s="17"/>
      <c r="H171" s="17"/>
      <c r="I171" s="17"/>
      <c r="J171" s="17"/>
      <c r="K171" s="17"/>
      <c r="L171" s="17"/>
      <c r="M171" s="17"/>
      <c r="N171"/>
      <c r="O171"/>
      <c r="P171"/>
    </row>
    <row r="172" spans="1:16" x14ac:dyDescent="0.2">
      <c r="A172" s="16"/>
      <c r="B172" s="32"/>
      <c r="C172" s="32"/>
      <c r="D172" s="17"/>
      <c r="E172" s="17"/>
      <c r="F172" s="17"/>
      <c r="G172" s="17"/>
      <c r="H172" s="17"/>
      <c r="I172" s="17"/>
      <c r="J172" s="17"/>
      <c r="K172" s="17"/>
      <c r="L172" s="17"/>
      <c r="M172" s="17"/>
      <c r="N172"/>
      <c r="O172"/>
      <c r="P172"/>
    </row>
    <row r="173" spans="1:16" x14ac:dyDescent="0.2">
      <c r="A173" s="16"/>
      <c r="B173" s="32"/>
      <c r="C173" s="32"/>
      <c r="D173" s="17"/>
      <c r="E173" s="17"/>
      <c r="F173" s="17"/>
      <c r="G173" s="17"/>
      <c r="H173" s="17"/>
      <c r="I173" s="17"/>
      <c r="J173" s="17"/>
      <c r="K173" s="17"/>
      <c r="L173" s="17"/>
      <c r="M173" s="17"/>
      <c r="N173"/>
      <c r="O173"/>
      <c r="P173"/>
    </row>
    <row r="174" spans="1:16" x14ac:dyDescent="0.2">
      <c r="A174" s="16"/>
      <c r="B174" s="32"/>
      <c r="C174" s="32"/>
      <c r="D174" s="17"/>
      <c r="E174" s="17"/>
      <c r="F174" s="17"/>
      <c r="G174" s="17"/>
      <c r="H174" s="17"/>
      <c r="I174" s="17"/>
      <c r="J174" s="17"/>
      <c r="K174" s="17"/>
      <c r="L174" s="17"/>
      <c r="M174" s="17"/>
      <c r="N174"/>
      <c r="O174"/>
      <c r="P174"/>
    </row>
    <row r="175" spans="1:16" x14ac:dyDescent="0.2">
      <c r="A175" s="16"/>
      <c r="B175" s="32"/>
      <c r="C175" s="32"/>
      <c r="D175" s="17"/>
      <c r="E175" s="17"/>
      <c r="F175" s="17"/>
      <c r="G175" s="17"/>
      <c r="H175" s="17"/>
      <c r="I175" s="17"/>
      <c r="J175" s="17"/>
      <c r="K175" s="17"/>
      <c r="L175" s="17"/>
      <c r="M175" s="17"/>
      <c r="N175"/>
      <c r="O175"/>
      <c r="P175"/>
    </row>
    <row r="176" spans="1:16" x14ac:dyDescent="0.2">
      <c r="A176" s="16"/>
      <c r="B176" s="32"/>
      <c r="C176" s="32"/>
      <c r="D176" s="17"/>
      <c r="E176" s="17"/>
      <c r="F176" s="17"/>
      <c r="G176" s="17"/>
      <c r="H176" s="17"/>
      <c r="I176" s="17"/>
      <c r="J176" s="17"/>
      <c r="K176" s="17"/>
      <c r="L176" s="17"/>
      <c r="M176" s="17"/>
      <c r="N176"/>
      <c r="O176"/>
      <c r="P176"/>
    </row>
    <row r="177" spans="1:16" x14ac:dyDescent="0.2">
      <c r="A177" s="16"/>
      <c r="B177" s="32"/>
      <c r="C177" s="32"/>
      <c r="D177" s="17"/>
      <c r="E177" s="17"/>
      <c r="F177" s="17"/>
      <c r="G177" s="17"/>
      <c r="H177" s="17"/>
      <c r="I177" s="17"/>
      <c r="J177" s="17"/>
      <c r="K177" s="17"/>
      <c r="L177" s="17"/>
      <c r="M177" s="17"/>
      <c r="N177"/>
      <c r="O177"/>
      <c r="P177"/>
    </row>
    <row r="178" spans="1:16" x14ac:dyDescent="0.2">
      <c r="A178" s="16"/>
      <c r="B178" s="32"/>
      <c r="C178" s="32"/>
      <c r="D178" s="17"/>
      <c r="E178" s="17"/>
      <c r="F178" s="17"/>
      <c r="G178" s="17"/>
      <c r="H178" s="17"/>
      <c r="I178" s="17"/>
      <c r="J178" s="17"/>
      <c r="K178" s="17"/>
      <c r="L178" s="17"/>
      <c r="M178" s="17"/>
      <c r="N178"/>
      <c r="O178"/>
      <c r="P178"/>
    </row>
    <row r="179" spans="1:16" x14ac:dyDescent="0.2">
      <c r="A179" s="16"/>
      <c r="B179" s="32"/>
      <c r="C179" s="32"/>
      <c r="D179" s="17"/>
      <c r="E179" s="17"/>
      <c r="F179" s="17"/>
      <c r="G179" s="17"/>
      <c r="H179" s="17"/>
      <c r="I179" s="17"/>
      <c r="J179" s="17"/>
      <c r="K179" s="17"/>
      <c r="L179" s="17"/>
      <c r="M179" s="17"/>
      <c r="N179"/>
      <c r="O179"/>
      <c r="P179"/>
    </row>
    <row r="180" spans="1:16" x14ac:dyDescent="0.2">
      <c r="A180" s="16"/>
      <c r="B180" s="32"/>
      <c r="C180" s="32"/>
      <c r="D180" s="17"/>
      <c r="E180" s="17"/>
      <c r="F180" s="17"/>
      <c r="G180" s="17"/>
      <c r="H180" s="17"/>
      <c r="I180" s="17"/>
      <c r="J180" s="17"/>
      <c r="K180" s="17"/>
      <c r="L180" s="17"/>
      <c r="M180" s="17"/>
      <c r="N180"/>
      <c r="O180"/>
      <c r="P180"/>
    </row>
    <row r="181" spans="1:16" x14ac:dyDescent="0.2">
      <c r="A181" s="16"/>
      <c r="B181" s="32"/>
      <c r="C181" s="32"/>
      <c r="D181" s="17"/>
      <c r="E181" s="17"/>
      <c r="F181" s="17"/>
      <c r="G181" s="17"/>
      <c r="H181" s="17"/>
      <c r="I181" s="17"/>
      <c r="J181" s="17"/>
      <c r="K181" s="17"/>
      <c r="L181" s="17"/>
      <c r="M181" s="17"/>
      <c r="N181"/>
      <c r="O181"/>
      <c r="P181"/>
    </row>
    <row r="182" spans="1:16" x14ac:dyDescent="0.2">
      <c r="A182" s="16"/>
      <c r="B182" s="32"/>
      <c r="C182" s="32"/>
      <c r="D182" s="17"/>
      <c r="E182" s="17"/>
      <c r="F182" s="17"/>
      <c r="G182" s="17"/>
      <c r="H182" s="17"/>
      <c r="I182" s="17"/>
      <c r="J182" s="17"/>
      <c r="K182" s="17"/>
      <c r="L182" s="17"/>
      <c r="M182" s="17"/>
      <c r="N182"/>
      <c r="O182"/>
      <c r="P182"/>
    </row>
    <row r="183" spans="1:16" x14ac:dyDescent="0.2">
      <c r="A183" s="16"/>
      <c r="B183" s="32"/>
      <c r="C183" s="32"/>
      <c r="D183" s="17"/>
      <c r="E183" s="17"/>
      <c r="F183" s="17"/>
      <c r="G183" s="17"/>
      <c r="H183" s="17"/>
      <c r="I183" s="17"/>
      <c r="J183" s="17"/>
      <c r="K183" s="17"/>
      <c r="L183" s="17"/>
      <c r="M183" s="17"/>
      <c r="N183"/>
      <c r="O183"/>
      <c r="P183"/>
    </row>
    <row r="184" spans="1:16" x14ac:dyDescent="0.2">
      <c r="A184" s="16"/>
      <c r="B184" s="32"/>
      <c r="C184" s="32"/>
      <c r="D184" s="17"/>
      <c r="E184" s="17"/>
      <c r="F184" s="17"/>
      <c r="G184" s="17"/>
      <c r="H184" s="17"/>
      <c r="I184" s="17"/>
      <c r="J184" s="17"/>
      <c r="K184" s="17"/>
      <c r="L184" s="17"/>
      <c r="M184" s="17"/>
      <c r="N184"/>
      <c r="O184"/>
      <c r="P184"/>
    </row>
    <row r="185" spans="1:16" x14ac:dyDescent="0.2">
      <c r="A185" s="16"/>
      <c r="B185" s="32"/>
      <c r="C185" s="32"/>
      <c r="D185" s="17"/>
      <c r="E185" s="17"/>
      <c r="F185" s="17"/>
      <c r="G185" s="17"/>
      <c r="H185" s="17"/>
      <c r="I185" s="17"/>
      <c r="J185" s="17"/>
      <c r="K185" s="17"/>
      <c r="L185" s="17"/>
      <c r="M185" s="17"/>
      <c r="N185"/>
      <c r="O185"/>
      <c r="P185"/>
    </row>
    <row r="186" spans="1:16" x14ac:dyDescent="0.2">
      <c r="A186" s="16"/>
      <c r="B186" s="32"/>
      <c r="C186" s="32"/>
      <c r="D186" s="17"/>
      <c r="E186" s="17"/>
      <c r="F186" s="17"/>
      <c r="G186" s="17"/>
      <c r="H186" s="17"/>
      <c r="I186" s="17"/>
      <c r="J186" s="17"/>
      <c r="K186" s="17"/>
      <c r="L186" s="17"/>
      <c r="M186" s="17"/>
      <c r="N186"/>
      <c r="O186"/>
      <c r="P186"/>
    </row>
    <row r="187" spans="1:16" x14ac:dyDescent="0.2">
      <c r="A187" s="16"/>
      <c r="B187" s="32"/>
      <c r="C187" s="32"/>
      <c r="D187" s="17"/>
      <c r="E187" s="17"/>
      <c r="F187" s="17"/>
      <c r="G187" s="17"/>
      <c r="H187" s="17"/>
      <c r="I187" s="17"/>
      <c r="J187" s="17"/>
      <c r="K187" s="17"/>
      <c r="L187" s="17"/>
      <c r="M187" s="17"/>
      <c r="N187"/>
      <c r="O187"/>
      <c r="P187"/>
    </row>
    <row r="188" spans="1:16" x14ac:dyDescent="0.2">
      <c r="A188" s="16"/>
      <c r="B188" s="32"/>
      <c r="C188" s="32"/>
      <c r="D188" s="17"/>
      <c r="E188" s="17"/>
      <c r="F188" s="17"/>
      <c r="G188" s="17"/>
      <c r="H188" s="17"/>
      <c r="I188" s="17"/>
      <c r="J188" s="17"/>
      <c r="K188" s="17"/>
      <c r="L188" s="17"/>
      <c r="M188" s="17"/>
      <c r="N188"/>
      <c r="O188"/>
      <c r="P188"/>
    </row>
    <row r="189" spans="1:16" x14ac:dyDescent="0.2">
      <c r="A189" s="16"/>
      <c r="B189" s="32"/>
      <c r="C189" s="32"/>
      <c r="D189" s="17"/>
      <c r="E189" s="17"/>
      <c r="F189" s="17"/>
      <c r="G189" s="17"/>
      <c r="H189" s="17"/>
      <c r="I189" s="17"/>
      <c r="J189" s="17"/>
      <c r="K189" s="17"/>
      <c r="L189" s="17"/>
      <c r="M189" s="17"/>
      <c r="N189"/>
      <c r="O189"/>
      <c r="P189"/>
    </row>
    <row r="190" spans="1:16" x14ac:dyDescent="0.2">
      <c r="A190" s="16"/>
      <c r="B190" s="32"/>
      <c r="C190" s="32"/>
      <c r="D190" s="17"/>
      <c r="E190" s="17"/>
      <c r="F190" s="17"/>
      <c r="G190" s="17"/>
      <c r="H190" s="17"/>
      <c r="I190" s="17"/>
      <c r="J190" s="17"/>
      <c r="K190" s="17"/>
      <c r="L190" s="17"/>
      <c r="M190" s="17"/>
      <c r="N190"/>
      <c r="O190"/>
      <c r="P190"/>
    </row>
    <row r="191" spans="1:16" x14ac:dyDescent="0.2">
      <c r="A191" s="16"/>
      <c r="B191" s="32"/>
      <c r="C191" s="32"/>
      <c r="D191" s="17"/>
      <c r="E191" s="17"/>
      <c r="F191" s="17"/>
      <c r="G191" s="17"/>
      <c r="H191" s="17"/>
      <c r="I191" s="17"/>
      <c r="J191" s="17"/>
      <c r="K191" s="17"/>
      <c r="L191" s="17"/>
      <c r="M191" s="17"/>
      <c r="N191"/>
      <c r="O191"/>
      <c r="P191"/>
    </row>
    <row r="192" spans="1:16" x14ac:dyDescent="0.2">
      <c r="A192" s="16"/>
      <c r="B192" s="32"/>
      <c r="C192" s="32"/>
      <c r="D192" s="17"/>
      <c r="E192" s="17"/>
      <c r="F192" s="17"/>
      <c r="G192" s="17"/>
      <c r="H192" s="17"/>
      <c r="I192" s="17"/>
      <c r="J192" s="17"/>
      <c r="K192" s="17"/>
      <c r="L192" s="17"/>
      <c r="M192" s="17"/>
      <c r="N192"/>
      <c r="O192"/>
      <c r="P192"/>
    </row>
    <row r="193" spans="1:16" x14ac:dyDescent="0.2">
      <c r="A193" s="16"/>
      <c r="B193" s="32"/>
      <c r="C193" s="32"/>
      <c r="D193" s="17"/>
      <c r="E193" s="17"/>
      <c r="F193" s="17"/>
      <c r="G193" s="17"/>
      <c r="H193" s="17"/>
      <c r="I193" s="17"/>
      <c r="J193" s="17"/>
      <c r="K193" s="17"/>
      <c r="L193" s="17"/>
      <c r="M193" s="17"/>
      <c r="N193"/>
      <c r="O193"/>
      <c r="P193"/>
    </row>
    <row r="194" spans="1:16" x14ac:dyDescent="0.2">
      <c r="A194" s="16"/>
      <c r="B194" s="32"/>
      <c r="C194" s="32"/>
      <c r="D194" s="17"/>
      <c r="E194" s="17"/>
      <c r="F194" s="17"/>
      <c r="G194" s="17"/>
      <c r="H194" s="17"/>
      <c r="I194" s="17"/>
      <c r="J194" s="17"/>
      <c r="K194" s="17"/>
      <c r="L194" s="17"/>
      <c r="M194" s="17"/>
      <c r="N194"/>
      <c r="O194"/>
      <c r="P194"/>
    </row>
    <row r="195" spans="1:16" x14ac:dyDescent="0.2">
      <c r="A195" s="16"/>
      <c r="B195" s="32"/>
      <c r="C195" s="32"/>
      <c r="D195" s="17"/>
      <c r="E195" s="17"/>
      <c r="F195" s="17"/>
      <c r="G195" s="17"/>
      <c r="H195" s="17"/>
      <c r="I195" s="17"/>
      <c r="J195" s="17"/>
      <c r="K195" s="17"/>
      <c r="L195" s="17"/>
      <c r="M195" s="17"/>
      <c r="N195"/>
      <c r="O195"/>
      <c r="P195"/>
    </row>
    <row r="196" spans="1:16" x14ac:dyDescent="0.2">
      <c r="A196" s="16"/>
      <c r="B196" s="32"/>
      <c r="C196" s="32"/>
      <c r="D196" s="17"/>
      <c r="E196" s="17"/>
      <c r="F196" s="17"/>
      <c r="G196" s="17"/>
      <c r="H196" s="17"/>
      <c r="I196" s="17"/>
      <c r="J196" s="17"/>
      <c r="K196" s="17"/>
      <c r="L196" s="17"/>
      <c r="M196" s="17"/>
      <c r="N196"/>
      <c r="O196"/>
      <c r="P196"/>
    </row>
    <row r="197" spans="1:16" x14ac:dyDescent="0.2">
      <c r="A197" s="16"/>
      <c r="B197" s="32"/>
      <c r="C197" s="32"/>
      <c r="D197" s="17"/>
      <c r="E197" s="17"/>
      <c r="F197" s="17"/>
      <c r="G197" s="17"/>
      <c r="H197" s="17"/>
      <c r="I197" s="17"/>
      <c r="J197" s="17"/>
      <c r="K197" s="17"/>
      <c r="L197" s="17"/>
      <c r="M197" s="17"/>
      <c r="N197"/>
      <c r="O197"/>
      <c r="P197"/>
    </row>
    <row r="198" spans="1:16" x14ac:dyDescent="0.2">
      <c r="A198" s="16"/>
      <c r="B198" s="32"/>
      <c r="C198" s="32"/>
      <c r="D198" s="17"/>
      <c r="E198" s="17"/>
      <c r="F198" s="17"/>
      <c r="G198" s="17"/>
      <c r="H198" s="17"/>
      <c r="I198" s="17"/>
      <c r="J198" s="17"/>
      <c r="K198" s="17"/>
      <c r="L198" s="17"/>
      <c r="M198" s="17"/>
      <c r="N198"/>
      <c r="O198"/>
      <c r="P198"/>
    </row>
    <row r="199" spans="1:16" x14ac:dyDescent="0.2">
      <c r="A199" s="16"/>
      <c r="B199" s="32"/>
      <c r="C199" s="32"/>
      <c r="D199" s="17"/>
      <c r="E199" s="17"/>
      <c r="F199" s="17"/>
      <c r="G199" s="17"/>
      <c r="H199" s="17"/>
      <c r="I199" s="17"/>
      <c r="J199" s="17"/>
      <c r="K199" s="17"/>
      <c r="L199" s="17"/>
      <c r="M199" s="17"/>
      <c r="N199"/>
      <c r="O199"/>
      <c r="P199"/>
    </row>
    <row r="200" spans="1:16" x14ac:dyDescent="0.2">
      <c r="A200" s="16"/>
      <c r="B200" s="32"/>
      <c r="C200" s="32"/>
      <c r="D200" s="17"/>
      <c r="E200" s="17"/>
      <c r="F200" s="17"/>
      <c r="G200" s="17"/>
      <c r="H200" s="17"/>
      <c r="I200" s="17"/>
      <c r="J200" s="17"/>
      <c r="K200" s="17"/>
      <c r="L200" s="17"/>
      <c r="M200" s="17"/>
      <c r="N200"/>
      <c r="O200"/>
      <c r="P200"/>
    </row>
    <row r="201" spans="1:16" x14ac:dyDescent="0.2">
      <c r="A201" s="16"/>
      <c r="B201" s="32"/>
      <c r="C201" s="32"/>
      <c r="D201" s="17"/>
      <c r="E201" s="17"/>
      <c r="F201" s="17"/>
      <c r="G201" s="17"/>
      <c r="H201" s="17"/>
      <c r="I201" s="17"/>
      <c r="J201" s="17"/>
      <c r="K201" s="17"/>
      <c r="L201" s="17"/>
      <c r="M201" s="17"/>
      <c r="N201"/>
      <c r="O201"/>
      <c r="P201"/>
    </row>
    <row r="202" spans="1:16" x14ac:dyDescent="0.2">
      <c r="A202" s="16"/>
      <c r="B202" s="32"/>
      <c r="C202" s="32"/>
      <c r="D202" s="17"/>
      <c r="E202" s="17"/>
      <c r="F202" s="17"/>
      <c r="G202" s="17"/>
      <c r="H202" s="17"/>
      <c r="I202" s="17"/>
      <c r="J202" s="17"/>
      <c r="K202" s="17"/>
      <c r="L202" s="17"/>
      <c r="M202" s="17"/>
      <c r="N202"/>
      <c r="O202"/>
      <c r="P202"/>
    </row>
    <row r="203" spans="1:16" x14ac:dyDescent="0.2">
      <c r="A203" s="16"/>
      <c r="B203" s="32"/>
      <c r="C203" s="32"/>
      <c r="D203" s="17"/>
      <c r="E203" s="17"/>
      <c r="F203" s="17"/>
      <c r="G203" s="17"/>
      <c r="H203" s="17"/>
      <c r="I203" s="17"/>
      <c r="J203" s="17"/>
      <c r="K203" s="17"/>
      <c r="L203" s="17"/>
      <c r="M203" s="17"/>
      <c r="N203"/>
      <c r="O203"/>
      <c r="P203"/>
    </row>
    <row r="204" spans="1:16" x14ac:dyDescent="0.2">
      <c r="A204" s="16"/>
      <c r="B204" s="32"/>
      <c r="C204" s="32"/>
      <c r="D204" s="17"/>
      <c r="E204" s="17"/>
      <c r="F204" s="17"/>
      <c r="G204" s="17"/>
      <c r="H204" s="17"/>
      <c r="I204" s="17"/>
      <c r="J204" s="17"/>
      <c r="K204" s="17"/>
      <c r="L204" s="17"/>
      <c r="M204" s="17"/>
      <c r="N204"/>
      <c r="O204"/>
      <c r="P204"/>
    </row>
    <row r="205" spans="1:16" x14ac:dyDescent="0.2">
      <c r="A205" s="16"/>
      <c r="B205" s="32"/>
      <c r="C205" s="32"/>
      <c r="D205" s="17"/>
      <c r="E205" s="17"/>
      <c r="F205" s="17"/>
      <c r="G205" s="17"/>
      <c r="H205" s="17"/>
      <c r="I205" s="17"/>
      <c r="J205" s="17"/>
      <c r="K205" s="17"/>
      <c r="L205" s="17"/>
      <c r="M205" s="17"/>
      <c r="N205"/>
      <c r="O205"/>
      <c r="P205"/>
    </row>
    <row r="206" spans="1:16" x14ac:dyDescent="0.2">
      <c r="A206" s="16"/>
      <c r="B206" s="32"/>
      <c r="C206" s="32"/>
      <c r="D206" s="17"/>
      <c r="E206" s="17"/>
      <c r="F206" s="17"/>
      <c r="G206" s="17"/>
      <c r="H206" s="17"/>
      <c r="I206" s="17"/>
      <c r="J206" s="17"/>
      <c r="K206" s="17"/>
      <c r="L206" s="17"/>
      <c r="M206" s="17"/>
      <c r="N206"/>
      <c r="O206"/>
      <c r="P206"/>
    </row>
    <row r="207" spans="1:16" x14ac:dyDescent="0.2">
      <c r="A207" s="16"/>
      <c r="B207" s="32"/>
      <c r="C207" s="32"/>
      <c r="D207" s="17"/>
      <c r="E207" s="17"/>
      <c r="F207" s="17"/>
      <c r="G207" s="17"/>
      <c r="H207" s="17"/>
      <c r="I207" s="17"/>
      <c r="J207" s="17"/>
      <c r="K207" s="17"/>
      <c r="L207" s="17"/>
      <c r="M207" s="17"/>
      <c r="N207"/>
      <c r="O207"/>
      <c r="P207"/>
    </row>
    <row r="208" spans="1:16" x14ac:dyDescent="0.2">
      <c r="A208" s="16"/>
      <c r="B208" s="32"/>
      <c r="C208" s="32"/>
      <c r="D208" s="17"/>
      <c r="E208" s="17"/>
      <c r="F208" s="17"/>
      <c r="G208" s="17"/>
      <c r="H208" s="17"/>
      <c r="I208" s="17"/>
      <c r="J208" s="17"/>
      <c r="K208" s="17"/>
      <c r="L208" s="17"/>
      <c r="M208" s="17"/>
      <c r="N208"/>
      <c r="O208"/>
      <c r="P208"/>
    </row>
    <row r="209" spans="1:16" x14ac:dyDescent="0.2">
      <c r="A209" s="16"/>
      <c r="B209" s="32"/>
      <c r="C209" s="32"/>
      <c r="D209" s="17"/>
      <c r="E209" s="17"/>
      <c r="F209" s="17"/>
      <c r="G209" s="17"/>
      <c r="H209" s="17"/>
      <c r="I209" s="17"/>
      <c r="J209" s="17"/>
      <c r="K209" s="17"/>
      <c r="L209" s="17"/>
      <c r="M209" s="17"/>
      <c r="N209"/>
      <c r="O209"/>
      <c r="P209"/>
    </row>
    <row r="210" spans="1:16" x14ac:dyDescent="0.2">
      <c r="A210" s="16"/>
      <c r="B210" s="32"/>
      <c r="C210" s="32"/>
      <c r="D210" s="17"/>
      <c r="E210" s="17"/>
      <c r="F210" s="17"/>
      <c r="G210" s="17"/>
      <c r="H210" s="17"/>
      <c r="I210" s="17"/>
      <c r="J210" s="17"/>
      <c r="K210" s="17"/>
      <c r="L210" s="17"/>
      <c r="M210" s="17"/>
      <c r="N210"/>
      <c r="O210"/>
      <c r="P210"/>
    </row>
    <row r="211" spans="1:16" x14ac:dyDescent="0.2">
      <c r="A211" s="16"/>
      <c r="B211" s="32"/>
      <c r="C211" s="32"/>
      <c r="D211" s="17"/>
      <c r="E211" s="17"/>
      <c r="F211" s="17"/>
      <c r="G211" s="17"/>
      <c r="H211" s="17"/>
      <c r="I211" s="17"/>
      <c r="J211" s="17"/>
      <c r="K211" s="17"/>
      <c r="L211" s="17"/>
      <c r="M211" s="17"/>
      <c r="N211"/>
      <c r="O211"/>
      <c r="P211"/>
    </row>
    <row r="212" spans="1:16" x14ac:dyDescent="0.2">
      <c r="A212" s="16"/>
      <c r="B212" s="32"/>
      <c r="C212" s="32"/>
      <c r="D212" s="17"/>
      <c r="E212" s="17"/>
      <c r="F212" s="17"/>
      <c r="G212" s="17"/>
      <c r="H212" s="17"/>
      <c r="I212" s="17"/>
      <c r="J212" s="17"/>
      <c r="K212" s="17"/>
      <c r="L212" s="17"/>
      <c r="M212" s="17"/>
      <c r="N212"/>
      <c r="O212"/>
      <c r="P212"/>
    </row>
    <row r="213" spans="1:16" x14ac:dyDescent="0.2">
      <c r="A213" s="16"/>
      <c r="B213" s="32"/>
      <c r="C213" s="32"/>
      <c r="D213" s="17"/>
      <c r="E213" s="17"/>
      <c r="F213" s="17"/>
      <c r="G213" s="17"/>
      <c r="H213" s="17"/>
      <c r="I213" s="17"/>
      <c r="J213" s="17"/>
      <c r="K213" s="17"/>
      <c r="L213" s="17"/>
      <c r="M213" s="17"/>
      <c r="N213"/>
      <c r="O213"/>
      <c r="P213"/>
    </row>
    <row r="214" spans="1:16" x14ac:dyDescent="0.2">
      <c r="A214" s="16"/>
      <c r="B214" s="32"/>
      <c r="C214" s="32"/>
      <c r="D214" s="17"/>
      <c r="E214" s="17"/>
      <c r="F214" s="17"/>
      <c r="G214" s="17"/>
      <c r="H214" s="17"/>
      <c r="I214" s="17"/>
      <c r="J214" s="17"/>
      <c r="K214" s="17"/>
      <c r="L214" s="17"/>
      <c r="M214" s="17"/>
      <c r="N214"/>
      <c r="O214"/>
      <c r="P214"/>
    </row>
    <row r="215" spans="1:16" x14ac:dyDescent="0.2">
      <c r="A215" s="16"/>
      <c r="B215" s="32"/>
      <c r="C215" s="32"/>
      <c r="D215" s="17"/>
      <c r="E215" s="17"/>
      <c r="F215" s="17"/>
      <c r="G215" s="17"/>
      <c r="H215" s="17"/>
      <c r="I215" s="17"/>
      <c r="J215" s="17"/>
      <c r="K215" s="17"/>
      <c r="L215" s="17"/>
      <c r="M215" s="17"/>
      <c r="N215"/>
      <c r="O215"/>
      <c r="P215"/>
    </row>
    <row r="216" spans="1:16" x14ac:dyDescent="0.2">
      <c r="A216" s="16"/>
      <c r="B216" s="32"/>
      <c r="C216" s="32"/>
      <c r="D216" s="17"/>
      <c r="E216" s="17"/>
      <c r="F216" s="17"/>
      <c r="G216" s="17"/>
      <c r="H216" s="17"/>
      <c r="I216" s="17"/>
      <c r="J216" s="17"/>
      <c r="K216" s="17"/>
      <c r="L216" s="17"/>
      <c r="M216" s="17"/>
      <c r="N216"/>
      <c r="O216"/>
      <c r="P216"/>
    </row>
    <row r="217" spans="1:16" x14ac:dyDescent="0.2">
      <c r="A217" s="16"/>
      <c r="B217" s="32"/>
      <c r="C217" s="32"/>
      <c r="D217" s="17"/>
      <c r="E217" s="17"/>
      <c r="F217" s="17"/>
      <c r="G217" s="17"/>
      <c r="H217" s="17"/>
      <c r="I217" s="17"/>
      <c r="J217" s="17"/>
      <c r="K217" s="17"/>
      <c r="L217" s="17"/>
      <c r="M217" s="17"/>
      <c r="N217"/>
      <c r="O217"/>
      <c r="P217"/>
    </row>
    <row r="218" spans="1:16" x14ac:dyDescent="0.2">
      <c r="A218" s="16"/>
      <c r="B218" s="32"/>
      <c r="C218" s="32"/>
      <c r="D218" s="17"/>
      <c r="E218" s="17"/>
      <c r="F218" s="17"/>
      <c r="G218" s="17"/>
      <c r="H218" s="17"/>
      <c r="I218" s="17"/>
      <c r="J218" s="17"/>
      <c r="K218" s="17"/>
      <c r="L218" s="17"/>
      <c r="M218" s="17"/>
      <c r="N218"/>
      <c r="O218"/>
      <c r="P218"/>
    </row>
    <row r="219" spans="1:16" x14ac:dyDescent="0.2">
      <c r="A219" s="16"/>
      <c r="B219" s="32"/>
      <c r="C219" s="32"/>
      <c r="D219" s="17"/>
      <c r="E219" s="17"/>
      <c r="F219" s="17"/>
      <c r="G219" s="17"/>
      <c r="H219" s="17"/>
      <c r="I219" s="17"/>
      <c r="J219" s="17"/>
      <c r="K219" s="17"/>
      <c r="L219" s="17"/>
      <c r="M219" s="17"/>
      <c r="N219"/>
      <c r="O219"/>
      <c r="P219"/>
    </row>
    <row r="220" spans="1:16" x14ac:dyDescent="0.2">
      <c r="A220" s="16"/>
      <c r="B220" s="32"/>
      <c r="C220" s="32"/>
      <c r="D220" s="17"/>
      <c r="E220" s="17"/>
      <c r="F220" s="17"/>
      <c r="G220" s="17"/>
      <c r="H220" s="17"/>
      <c r="I220" s="17"/>
      <c r="J220" s="17"/>
      <c r="K220" s="17"/>
      <c r="L220" s="17"/>
      <c r="M220" s="17"/>
      <c r="N220"/>
      <c r="O220"/>
      <c r="P220"/>
    </row>
    <row r="221" spans="1:16" x14ac:dyDescent="0.2">
      <c r="A221" s="16"/>
      <c r="B221" s="32"/>
      <c r="C221" s="32"/>
      <c r="D221" s="17"/>
      <c r="E221" s="17"/>
      <c r="F221" s="17"/>
      <c r="G221" s="17"/>
      <c r="H221" s="17"/>
      <c r="I221" s="17"/>
      <c r="J221" s="17"/>
      <c r="K221" s="17"/>
      <c r="L221" s="17"/>
      <c r="M221" s="17"/>
      <c r="N221"/>
      <c r="O221"/>
      <c r="P221"/>
    </row>
    <row r="222" spans="1:16" x14ac:dyDescent="0.2">
      <c r="A222" s="16"/>
      <c r="B222" s="32"/>
      <c r="C222" s="32"/>
      <c r="D222" s="17"/>
      <c r="E222" s="17"/>
      <c r="F222" s="17"/>
      <c r="G222" s="17"/>
      <c r="H222" s="17"/>
      <c r="I222" s="17"/>
      <c r="J222" s="17"/>
      <c r="K222" s="17"/>
      <c r="L222" s="17"/>
      <c r="M222" s="17"/>
      <c r="N222"/>
      <c r="O222"/>
      <c r="P222"/>
    </row>
    <row r="223" spans="1:16" x14ac:dyDescent="0.2">
      <c r="A223" s="16"/>
      <c r="B223" s="32"/>
      <c r="C223" s="32"/>
      <c r="D223" s="17"/>
      <c r="E223" s="17"/>
      <c r="F223" s="17"/>
      <c r="G223" s="17"/>
      <c r="H223" s="17"/>
      <c r="I223" s="17"/>
      <c r="J223" s="17"/>
      <c r="K223" s="17"/>
      <c r="L223" s="17"/>
      <c r="M223" s="17"/>
      <c r="N223"/>
      <c r="O223"/>
      <c r="P223"/>
    </row>
    <row r="224" spans="1:16" x14ac:dyDescent="0.2">
      <c r="A224" s="16"/>
      <c r="B224" s="32"/>
      <c r="C224" s="32"/>
      <c r="D224" s="17"/>
      <c r="E224" s="17"/>
      <c r="F224" s="17"/>
      <c r="G224" s="17"/>
      <c r="H224" s="17"/>
      <c r="I224" s="17"/>
      <c r="J224" s="17"/>
      <c r="K224" s="17"/>
      <c r="L224" s="17"/>
      <c r="M224" s="17"/>
      <c r="N224"/>
      <c r="O224"/>
      <c r="P224"/>
    </row>
    <row r="225" spans="1:16" x14ac:dyDescent="0.2">
      <c r="A225" s="16"/>
      <c r="B225" s="32"/>
      <c r="C225" s="32"/>
      <c r="D225" s="17"/>
      <c r="E225" s="17"/>
      <c r="F225" s="17"/>
      <c r="G225" s="17"/>
      <c r="H225" s="17"/>
      <c r="I225" s="17"/>
      <c r="J225" s="17"/>
      <c r="K225" s="17"/>
      <c r="L225" s="17"/>
      <c r="M225" s="17"/>
      <c r="N225"/>
      <c r="O225"/>
      <c r="P225"/>
    </row>
    <row r="226" spans="1:16" x14ac:dyDescent="0.2">
      <c r="A226" s="16"/>
      <c r="B226" s="32"/>
      <c r="C226" s="32"/>
      <c r="D226" s="17"/>
      <c r="E226" s="17"/>
      <c r="F226" s="17"/>
      <c r="G226" s="17"/>
      <c r="H226" s="17"/>
      <c r="I226" s="17"/>
      <c r="J226" s="17"/>
      <c r="K226" s="17"/>
      <c r="L226" s="17"/>
      <c r="M226" s="17"/>
      <c r="N226"/>
      <c r="O226"/>
      <c r="P226"/>
    </row>
    <row r="227" spans="1:16" x14ac:dyDescent="0.2">
      <c r="A227" s="16"/>
      <c r="B227" s="32"/>
      <c r="C227" s="32"/>
      <c r="D227" s="17"/>
      <c r="E227" s="17"/>
      <c r="F227" s="17"/>
      <c r="G227" s="17"/>
      <c r="H227" s="17"/>
      <c r="I227" s="17"/>
      <c r="J227" s="17"/>
      <c r="K227" s="17"/>
      <c r="L227" s="17"/>
      <c r="M227" s="17"/>
      <c r="N227"/>
      <c r="O227"/>
      <c r="P227"/>
    </row>
    <row r="228" spans="1:16" x14ac:dyDescent="0.2">
      <c r="A228" s="16"/>
      <c r="B228" s="32"/>
      <c r="C228" s="32"/>
      <c r="D228" s="17"/>
      <c r="E228" s="17"/>
      <c r="F228" s="17"/>
      <c r="G228" s="17"/>
      <c r="H228" s="17"/>
      <c r="I228" s="17"/>
      <c r="J228" s="17"/>
      <c r="K228" s="17"/>
      <c r="L228" s="17"/>
      <c r="M228" s="17"/>
      <c r="N228"/>
      <c r="O228"/>
      <c r="P228"/>
    </row>
    <row r="229" spans="1:16" x14ac:dyDescent="0.2">
      <c r="A229" s="16"/>
      <c r="B229" s="32"/>
      <c r="C229" s="32"/>
      <c r="D229" s="17"/>
      <c r="E229" s="17"/>
      <c r="F229" s="17"/>
      <c r="G229" s="17"/>
      <c r="H229" s="17"/>
      <c r="I229" s="17"/>
      <c r="J229" s="17"/>
      <c r="K229" s="17"/>
      <c r="L229" s="17"/>
      <c r="M229" s="17"/>
      <c r="N229"/>
      <c r="O229"/>
      <c r="P229"/>
    </row>
    <row r="230" spans="1:16" x14ac:dyDescent="0.2">
      <c r="A230" s="16"/>
      <c r="B230" s="32"/>
      <c r="C230" s="32"/>
      <c r="D230" s="17"/>
      <c r="E230" s="17"/>
      <c r="F230" s="17"/>
      <c r="G230" s="17"/>
      <c r="H230" s="17"/>
      <c r="I230" s="17"/>
      <c r="J230" s="17"/>
      <c r="K230" s="17"/>
      <c r="L230" s="17"/>
      <c r="M230" s="17"/>
      <c r="N230"/>
      <c r="O230"/>
      <c r="P230"/>
    </row>
    <row r="231" spans="1:16" x14ac:dyDescent="0.2">
      <c r="A231" s="16"/>
      <c r="B231" s="32"/>
      <c r="C231" s="32"/>
      <c r="D231" s="17"/>
      <c r="E231" s="17"/>
      <c r="F231" s="17"/>
      <c r="G231" s="17"/>
      <c r="H231" s="17"/>
      <c r="I231" s="17"/>
      <c r="J231" s="17"/>
      <c r="K231" s="17"/>
      <c r="L231" s="17"/>
      <c r="M231" s="17"/>
      <c r="N231"/>
      <c r="O231"/>
      <c r="P231"/>
    </row>
    <row r="232" spans="1:16" x14ac:dyDescent="0.2">
      <c r="A232" s="16"/>
      <c r="B232" s="32"/>
      <c r="C232" s="32"/>
      <c r="D232" s="17"/>
      <c r="E232" s="17"/>
      <c r="F232" s="17"/>
      <c r="G232" s="17"/>
      <c r="H232" s="17"/>
      <c r="I232" s="17"/>
      <c r="J232" s="17"/>
      <c r="K232" s="17"/>
      <c r="L232" s="17"/>
      <c r="M232" s="17"/>
      <c r="N232"/>
      <c r="O232"/>
      <c r="P232"/>
    </row>
    <row r="233" spans="1:16" x14ac:dyDescent="0.2">
      <c r="A233" s="16"/>
      <c r="B233" s="32"/>
      <c r="C233" s="32"/>
      <c r="D233" s="17"/>
      <c r="E233" s="17"/>
      <c r="F233" s="17"/>
      <c r="G233" s="17"/>
      <c r="H233" s="17"/>
      <c r="I233" s="17"/>
      <c r="J233" s="17"/>
      <c r="K233" s="17"/>
      <c r="L233" s="17"/>
      <c r="M233" s="17"/>
      <c r="N233"/>
      <c r="O233"/>
      <c r="P233"/>
    </row>
    <row r="234" spans="1:16" x14ac:dyDescent="0.2">
      <c r="A234" s="16"/>
      <c r="B234" s="32"/>
      <c r="C234" s="32"/>
      <c r="D234" s="17"/>
      <c r="E234" s="17"/>
      <c r="F234" s="17"/>
      <c r="G234" s="17"/>
      <c r="H234" s="17"/>
      <c r="I234" s="17"/>
      <c r="J234" s="17"/>
      <c r="K234" s="17"/>
      <c r="L234" s="17"/>
      <c r="M234" s="17"/>
      <c r="N234"/>
      <c r="O234"/>
      <c r="P234"/>
    </row>
    <row r="235" spans="1:16" x14ac:dyDescent="0.2">
      <c r="A235" s="16"/>
      <c r="B235" s="32"/>
      <c r="C235" s="32"/>
      <c r="D235" s="17"/>
      <c r="E235" s="17"/>
      <c r="F235" s="17"/>
      <c r="G235" s="17"/>
      <c r="H235" s="17"/>
      <c r="I235" s="17"/>
      <c r="J235" s="17"/>
      <c r="K235" s="17"/>
      <c r="L235" s="17"/>
      <c r="M235" s="17"/>
      <c r="N235"/>
      <c r="O235"/>
      <c r="P235"/>
    </row>
    <row r="236" spans="1:16" x14ac:dyDescent="0.2">
      <c r="A236" s="16"/>
      <c r="B236" s="32"/>
      <c r="C236" s="32"/>
      <c r="D236" s="17"/>
      <c r="E236" s="17"/>
      <c r="F236" s="17"/>
      <c r="G236" s="17"/>
      <c r="H236" s="17"/>
      <c r="I236" s="17"/>
      <c r="J236" s="17"/>
      <c r="K236" s="17"/>
      <c r="L236" s="17"/>
      <c r="M236" s="17"/>
      <c r="N236"/>
      <c r="O236"/>
      <c r="P236"/>
    </row>
    <row r="237" spans="1:16" x14ac:dyDescent="0.2">
      <c r="A237" s="16"/>
      <c r="B237" s="32"/>
      <c r="C237" s="32"/>
      <c r="D237" s="17"/>
      <c r="E237" s="17"/>
      <c r="F237" s="17"/>
      <c r="G237" s="17"/>
      <c r="H237" s="17"/>
      <c r="I237" s="17"/>
      <c r="J237" s="17"/>
      <c r="K237" s="17"/>
      <c r="L237" s="17"/>
      <c r="M237" s="17"/>
      <c r="N237"/>
      <c r="O237"/>
      <c r="P237"/>
    </row>
    <row r="238" spans="1:16" x14ac:dyDescent="0.2">
      <c r="A238" s="16"/>
      <c r="B238" s="32"/>
      <c r="C238" s="32"/>
      <c r="D238" s="17"/>
      <c r="E238" s="17"/>
      <c r="F238" s="17"/>
      <c r="G238" s="17"/>
      <c r="H238" s="17"/>
      <c r="I238" s="17"/>
      <c r="J238" s="17"/>
      <c r="K238" s="17"/>
      <c r="L238" s="17"/>
      <c r="M238" s="17"/>
      <c r="N238"/>
      <c r="O238"/>
      <c r="P238"/>
    </row>
    <row r="239" spans="1:16" x14ac:dyDescent="0.2">
      <c r="A239" s="16"/>
      <c r="B239" s="32"/>
      <c r="C239" s="32"/>
      <c r="D239" s="17"/>
      <c r="E239" s="17"/>
      <c r="F239" s="17"/>
      <c r="G239" s="17"/>
      <c r="H239" s="17"/>
      <c r="I239" s="17"/>
      <c r="J239" s="17"/>
      <c r="K239" s="17"/>
      <c r="L239" s="17"/>
      <c r="M239" s="17"/>
      <c r="N239"/>
      <c r="O239"/>
      <c r="P239"/>
    </row>
    <row r="240" spans="1:16" x14ac:dyDescent="0.2">
      <c r="A240" s="16"/>
      <c r="B240" s="32"/>
      <c r="C240" s="32"/>
      <c r="D240" s="17"/>
      <c r="E240" s="17"/>
      <c r="F240" s="17"/>
      <c r="G240" s="17"/>
      <c r="H240" s="17"/>
      <c r="I240" s="17"/>
      <c r="J240" s="17"/>
      <c r="K240" s="17"/>
      <c r="L240" s="17"/>
      <c r="M240" s="17"/>
      <c r="N240"/>
      <c r="O240"/>
      <c r="P240"/>
    </row>
    <row r="241" spans="1:16" x14ac:dyDescent="0.2">
      <c r="A241" s="16"/>
      <c r="B241" s="32"/>
      <c r="C241" s="32"/>
      <c r="D241" s="17"/>
      <c r="E241" s="17"/>
      <c r="F241" s="17"/>
      <c r="G241" s="17"/>
      <c r="H241" s="17"/>
      <c r="I241" s="17"/>
      <c r="J241" s="17"/>
      <c r="K241" s="17"/>
      <c r="L241" s="17"/>
      <c r="M241" s="17"/>
      <c r="N241"/>
      <c r="O241"/>
      <c r="P241"/>
    </row>
    <row r="242" spans="1:16" x14ac:dyDescent="0.2">
      <c r="A242" s="16"/>
      <c r="B242" s="32"/>
      <c r="C242" s="32"/>
      <c r="D242" s="17"/>
      <c r="E242" s="17"/>
      <c r="F242" s="17"/>
      <c r="G242" s="17"/>
      <c r="H242" s="17"/>
      <c r="I242" s="17"/>
      <c r="J242" s="17"/>
      <c r="K242" s="17"/>
      <c r="L242" s="17"/>
      <c r="M242" s="17"/>
      <c r="N242"/>
      <c r="O242"/>
      <c r="P242"/>
    </row>
    <row r="243" spans="1:16" x14ac:dyDescent="0.2">
      <c r="A243" s="16"/>
      <c r="B243" s="32"/>
      <c r="C243" s="32"/>
      <c r="D243" s="17"/>
      <c r="E243" s="17"/>
      <c r="F243" s="17"/>
      <c r="G243" s="17"/>
      <c r="H243" s="17"/>
      <c r="I243" s="17"/>
      <c r="J243" s="17"/>
      <c r="K243" s="17"/>
      <c r="L243" s="17"/>
      <c r="M243" s="17"/>
      <c r="N243"/>
      <c r="O243"/>
      <c r="P243"/>
    </row>
    <row r="244" spans="1:16" x14ac:dyDescent="0.2">
      <c r="A244" s="16"/>
      <c r="B244" s="32"/>
      <c r="C244" s="32"/>
      <c r="D244" s="17"/>
      <c r="E244" s="17"/>
      <c r="F244" s="17"/>
      <c r="G244" s="17"/>
      <c r="H244" s="17"/>
      <c r="I244" s="17"/>
      <c r="J244" s="17"/>
      <c r="K244" s="17"/>
      <c r="L244" s="17"/>
      <c r="M244" s="17"/>
      <c r="N244"/>
      <c r="O244"/>
      <c r="P244"/>
    </row>
    <row r="245" spans="1:16" x14ac:dyDescent="0.2">
      <c r="A245" s="16"/>
      <c r="B245" s="32"/>
      <c r="C245" s="32"/>
      <c r="D245" s="17"/>
      <c r="E245" s="17"/>
      <c r="F245" s="17"/>
      <c r="G245" s="17"/>
      <c r="H245" s="17"/>
      <c r="I245" s="17"/>
      <c r="J245" s="17"/>
      <c r="K245" s="17"/>
      <c r="L245" s="17"/>
      <c r="M245" s="17"/>
      <c r="N245"/>
      <c r="O245"/>
      <c r="P245"/>
    </row>
    <row r="246" spans="1:16" x14ac:dyDescent="0.2">
      <c r="A246" s="16"/>
      <c r="B246" s="32"/>
      <c r="C246" s="32"/>
      <c r="D246" s="17"/>
      <c r="E246" s="17"/>
      <c r="F246" s="17"/>
      <c r="G246" s="17"/>
      <c r="H246" s="17"/>
      <c r="I246" s="17"/>
      <c r="J246" s="17"/>
      <c r="K246" s="17"/>
      <c r="L246" s="17"/>
      <c r="M246" s="17"/>
      <c r="N246"/>
      <c r="O246"/>
      <c r="P246"/>
    </row>
    <row r="247" spans="1:16" x14ac:dyDescent="0.2">
      <c r="A247" s="16"/>
      <c r="B247" s="32"/>
      <c r="C247" s="32"/>
      <c r="D247" s="17"/>
      <c r="E247" s="17"/>
      <c r="F247" s="17"/>
      <c r="G247" s="17"/>
      <c r="H247" s="17"/>
      <c r="I247" s="17"/>
      <c r="J247" s="17"/>
      <c r="K247" s="17"/>
      <c r="L247" s="17"/>
      <c r="M247" s="17"/>
      <c r="N247"/>
      <c r="O247"/>
      <c r="P247"/>
    </row>
    <row r="248" spans="1:16" x14ac:dyDescent="0.2">
      <c r="A248" s="16"/>
      <c r="B248" s="32"/>
      <c r="C248" s="32"/>
      <c r="D248" s="17"/>
      <c r="E248" s="17"/>
      <c r="F248" s="17"/>
      <c r="G248" s="17"/>
      <c r="H248" s="17"/>
      <c r="I248" s="17"/>
      <c r="J248" s="17"/>
      <c r="K248" s="17"/>
      <c r="L248" s="17"/>
      <c r="M248" s="17"/>
      <c r="N248"/>
      <c r="O248"/>
      <c r="P248"/>
    </row>
    <row r="249" spans="1:16" x14ac:dyDescent="0.2">
      <c r="A249" s="16"/>
      <c r="B249" s="32"/>
      <c r="C249" s="32"/>
      <c r="D249" s="17"/>
      <c r="E249" s="17"/>
      <c r="F249" s="17"/>
      <c r="G249" s="17"/>
      <c r="H249" s="17"/>
      <c r="I249" s="17"/>
      <c r="J249" s="17"/>
      <c r="K249" s="17"/>
      <c r="L249" s="17"/>
      <c r="M249" s="17"/>
      <c r="N249"/>
      <c r="O249"/>
      <c r="P249"/>
    </row>
    <row r="250" spans="1:16" x14ac:dyDescent="0.2">
      <c r="A250" s="16"/>
      <c r="B250" s="32"/>
      <c r="C250" s="32"/>
      <c r="D250" s="17"/>
      <c r="E250" s="17"/>
      <c r="F250" s="17"/>
      <c r="G250" s="17"/>
      <c r="H250" s="17"/>
      <c r="I250" s="17"/>
      <c r="J250" s="17"/>
      <c r="K250" s="17"/>
      <c r="L250" s="17"/>
      <c r="M250" s="17"/>
      <c r="N250"/>
      <c r="O250"/>
      <c r="P250"/>
    </row>
    <row r="251" spans="1:16" x14ac:dyDescent="0.2">
      <c r="A251" s="16"/>
      <c r="B251" s="32"/>
      <c r="C251" s="32"/>
      <c r="D251" s="17"/>
      <c r="E251" s="17"/>
      <c r="F251" s="17"/>
      <c r="G251" s="17"/>
      <c r="H251" s="17"/>
      <c r="I251" s="17"/>
      <c r="J251" s="17"/>
      <c r="K251" s="17"/>
      <c r="L251" s="17"/>
      <c r="M251" s="17"/>
      <c r="N251"/>
      <c r="O251"/>
      <c r="P251"/>
    </row>
    <row r="252" spans="1:16" x14ac:dyDescent="0.2">
      <c r="A252" s="16"/>
      <c r="B252" s="32"/>
      <c r="C252" s="32"/>
      <c r="D252" s="17"/>
      <c r="E252" s="17"/>
      <c r="F252" s="17"/>
      <c r="G252" s="17"/>
      <c r="H252" s="17"/>
      <c r="I252" s="17"/>
      <c r="J252" s="17"/>
      <c r="K252" s="17"/>
      <c r="L252" s="17"/>
      <c r="M252" s="17"/>
      <c r="N252"/>
      <c r="O252"/>
      <c r="P252"/>
    </row>
    <row r="253" spans="1:16" x14ac:dyDescent="0.2">
      <c r="A253" s="16"/>
      <c r="B253" s="32"/>
      <c r="C253" s="32"/>
      <c r="D253" s="17"/>
      <c r="E253" s="17"/>
      <c r="F253" s="17"/>
      <c r="G253" s="17"/>
      <c r="H253" s="17"/>
      <c r="I253" s="17"/>
      <c r="J253" s="17"/>
      <c r="K253" s="17"/>
      <c r="L253" s="17"/>
      <c r="M253" s="17"/>
      <c r="N253"/>
      <c r="O253"/>
      <c r="P253"/>
    </row>
    <row r="254" spans="1:16" x14ac:dyDescent="0.2">
      <c r="A254" s="16"/>
      <c r="B254" s="32"/>
      <c r="C254" s="32"/>
      <c r="D254" s="17"/>
      <c r="E254" s="17"/>
      <c r="F254" s="17"/>
      <c r="G254" s="17"/>
      <c r="H254" s="17"/>
      <c r="I254" s="17"/>
      <c r="J254" s="17"/>
      <c r="K254" s="17"/>
      <c r="L254" s="17"/>
      <c r="M254" s="17"/>
      <c r="N254"/>
      <c r="O254"/>
      <c r="P254"/>
    </row>
    <row r="255" spans="1:16" x14ac:dyDescent="0.2">
      <c r="A255" s="16"/>
      <c r="B255" s="32"/>
      <c r="C255" s="32"/>
      <c r="D255" s="17"/>
      <c r="E255" s="17"/>
      <c r="F255" s="17"/>
      <c r="G255" s="17"/>
      <c r="H255" s="17"/>
      <c r="I255" s="17"/>
      <c r="J255" s="17"/>
      <c r="K255" s="17"/>
      <c r="L255" s="17"/>
      <c r="M255" s="17"/>
      <c r="N255"/>
      <c r="O255"/>
      <c r="P255"/>
    </row>
    <row r="256" spans="1:16" x14ac:dyDescent="0.2">
      <c r="A256" s="16"/>
      <c r="B256" s="32"/>
      <c r="C256" s="32"/>
      <c r="D256" s="17"/>
      <c r="E256" s="17"/>
      <c r="F256" s="17"/>
      <c r="G256" s="17"/>
      <c r="H256" s="17"/>
      <c r="I256" s="17"/>
      <c r="J256" s="17"/>
      <c r="K256" s="17"/>
      <c r="L256" s="17"/>
      <c r="M256" s="17"/>
      <c r="N256"/>
      <c r="O256"/>
      <c r="P256"/>
    </row>
    <row r="257" spans="1:16" x14ac:dyDescent="0.2">
      <c r="A257" s="16"/>
      <c r="B257" s="32"/>
      <c r="C257" s="32"/>
      <c r="D257" s="17"/>
      <c r="E257" s="17"/>
      <c r="F257" s="17"/>
      <c r="G257" s="17"/>
      <c r="H257" s="17"/>
      <c r="I257" s="17"/>
      <c r="J257" s="17"/>
      <c r="K257" s="17"/>
      <c r="L257" s="17"/>
      <c r="M257" s="17"/>
      <c r="N257"/>
      <c r="O257"/>
      <c r="P257"/>
    </row>
    <row r="258" spans="1:16" x14ac:dyDescent="0.2">
      <c r="A258" s="16"/>
      <c r="B258" s="32"/>
      <c r="C258" s="32"/>
      <c r="D258" s="17"/>
      <c r="E258" s="17"/>
      <c r="F258" s="17"/>
      <c r="G258" s="17"/>
      <c r="H258" s="17"/>
      <c r="I258" s="17"/>
      <c r="J258" s="17"/>
      <c r="K258" s="17"/>
      <c r="L258" s="17"/>
      <c r="M258" s="17"/>
      <c r="N258"/>
      <c r="O258"/>
      <c r="P258"/>
    </row>
    <row r="259" spans="1:16" x14ac:dyDescent="0.2">
      <c r="A259" s="16"/>
      <c r="B259" s="32"/>
      <c r="C259" s="32"/>
      <c r="D259" s="17"/>
      <c r="E259" s="17"/>
      <c r="F259" s="17"/>
      <c r="G259" s="17"/>
      <c r="H259" s="17"/>
      <c r="I259" s="17"/>
      <c r="J259" s="17"/>
      <c r="K259" s="17"/>
      <c r="L259" s="17"/>
      <c r="M259" s="17"/>
      <c r="N259"/>
      <c r="O259"/>
      <c r="P259"/>
    </row>
    <row r="260" spans="1:16" x14ac:dyDescent="0.2">
      <c r="A260" s="16"/>
      <c r="B260" s="32"/>
      <c r="C260" s="32"/>
      <c r="D260" s="17"/>
      <c r="E260" s="17"/>
      <c r="F260" s="17"/>
      <c r="G260" s="17"/>
      <c r="H260" s="17"/>
      <c r="I260" s="17"/>
      <c r="J260" s="17"/>
      <c r="K260" s="17"/>
      <c r="L260" s="17"/>
      <c r="M260" s="17"/>
      <c r="N260"/>
      <c r="O260"/>
      <c r="P260"/>
    </row>
    <row r="261" spans="1:16" x14ac:dyDescent="0.2">
      <c r="A261" s="16"/>
      <c r="B261" s="32"/>
      <c r="C261" s="32"/>
      <c r="D261" s="17"/>
      <c r="E261" s="17"/>
      <c r="F261" s="17"/>
      <c r="G261" s="17"/>
      <c r="H261" s="17"/>
      <c r="I261" s="17"/>
      <c r="J261" s="17"/>
      <c r="K261" s="17"/>
      <c r="L261" s="17"/>
      <c r="M261" s="17"/>
      <c r="N261"/>
      <c r="O261"/>
      <c r="P261"/>
    </row>
    <row r="262" spans="1:16" x14ac:dyDescent="0.2">
      <c r="A262" s="16"/>
      <c r="B262" s="32"/>
      <c r="C262" s="32"/>
      <c r="D262" s="17"/>
      <c r="E262" s="17"/>
      <c r="F262" s="17"/>
      <c r="G262" s="17"/>
      <c r="H262" s="17"/>
      <c r="I262" s="17"/>
      <c r="J262" s="17"/>
      <c r="K262" s="17"/>
      <c r="L262" s="17"/>
      <c r="M262" s="17"/>
      <c r="N262"/>
      <c r="O262"/>
      <c r="P262"/>
    </row>
    <row r="263" spans="1:16" x14ac:dyDescent="0.2">
      <c r="A263" s="16"/>
      <c r="B263" s="32"/>
      <c r="C263" s="32"/>
      <c r="D263" s="17"/>
      <c r="E263" s="17"/>
      <c r="F263" s="17"/>
      <c r="G263" s="17"/>
      <c r="H263" s="17"/>
      <c r="I263" s="17"/>
      <c r="J263" s="17"/>
      <c r="K263" s="17"/>
      <c r="L263" s="17"/>
      <c r="M263" s="17"/>
      <c r="N263"/>
      <c r="O263"/>
      <c r="P263"/>
    </row>
    <row r="264" spans="1:16" x14ac:dyDescent="0.2">
      <c r="A264" s="16"/>
      <c r="B264" s="32"/>
      <c r="C264" s="32"/>
      <c r="D264" s="17"/>
      <c r="E264" s="17"/>
      <c r="F264" s="17"/>
      <c r="G264" s="17"/>
      <c r="H264" s="17"/>
      <c r="I264" s="17"/>
      <c r="J264" s="17"/>
      <c r="K264" s="17"/>
      <c r="L264" s="17"/>
      <c r="M264" s="17"/>
      <c r="N264"/>
      <c r="O264"/>
      <c r="P264"/>
    </row>
    <row r="265" spans="1:16" x14ac:dyDescent="0.2">
      <c r="A265" s="16"/>
      <c r="B265" s="32"/>
      <c r="C265" s="32"/>
      <c r="D265" s="17"/>
      <c r="E265" s="17"/>
      <c r="F265" s="17"/>
      <c r="G265" s="17"/>
      <c r="H265" s="17"/>
      <c r="I265" s="17"/>
      <c r="J265" s="17"/>
      <c r="K265" s="17"/>
      <c r="L265" s="17"/>
      <c r="M265" s="17"/>
      <c r="N265"/>
      <c r="O265"/>
      <c r="P265"/>
    </row>
    <row r="266" spans="1:16" x14ac:dyDescent="0.2">
      <c r="A266" s="16"/>
      <c r="B266" s="32"/>
      <c r="C266" s="32"/>
      <c r="D266" s="17"/>
      <c r="E266" s="17"/>
      <c r="F266" s="17"/>
      <c r="G266" s="17"/>
      <c r="H266" s="17"/>
      <c r="I266" s="17"/>
      <c r="J266" s="17"/>
      <c r="K266" s="17"/>
      <c r="L266" s="17"/>
      <c r="M266" s="17"/>
      <c r="N266"/>
      <c r="O266"/>
      <c r="P266"/>
    </row>
    <row r="267" spans="1:16" x14ac:dyDescent="0.2">
      <c r="A267" s="16"/>
      <c r="B267" s="32"/>
      <c r="C267" s="32"/>
      <c r="D267" s="17"/>
      <c r="E267" s="17"/>
      <c r="F267" s="17"/>
      <c r="G267" s="17"/>
      <c r="H267" s="17"/>
      <c r="I267" s="17"/>
      <c r="J267" s="17"/>
      <c r="K267" s="17"/>
      <c r="L267" s="17"/>
      <c r="M267" s="17"/>
      <c r="N267"/>
      <c r="O267"/>
      <c r="P267"/>
    </row>
    <row r="268" spans="1:16" x14ac:dyDescent="0.2">
      <c r="A268" s="16"/>
      <c r="B268" s="32"/>
      <c r="C268" s="32"/>
      <c r="D268" s="17"/>
      <c r="E268" s="17"/>
      <c r="F268" s="17"/>
      <c r="G268" s="17"/>
      <c r="H268" s="17"/>
      <c r="I268" s="17"/>
      <c r="J268" s="17"/>
      <c r="K268" s="17"/>
      <c r="L268" s="17"/>
      <c r="M268" s="17"/>
      <c r="N268"/>
      <c r="O268"/>
      <c r="P268"/>
    </row>
    <row r="269" spans="1:16" x14ac:dyDescent="0.2">
      <c r="A269" s="16"/>
      <c r="B269" s="32"/>
      <c r="C269" s="32"/>
      <c r="D269" s="17"/>
      <c r="E269" s="17"/>
      <c r="F269" s="17"/>
      <c r="G269" s="17"/>
      <c r="H269" s="17"/>
      <c r="I269" s="17"/>
      <c r="J269" s="17"/>
      <c r="K269" s="17"/>
      <c r="L269" s="17"/>
      <c r="M269" s="17"/>
      <c r="N269"/>
      <c r="O269"/>
      <c r="P269"/>
    </row>
    <row r="270" spans="1:16" x14ac:dyDescent="0.2">
      <c r="A270" s="16"/>
      <c r="B270" s="32"/>
      <c r="C270" s="32"/>
      <c r="D270" s="17"/>
      <c r="E270" s="17"/>
      <c r="F270" s="17"/>
      <c r="G270" s="17"/>
      <c r="H270" s="17"/>
      <c r="I270" s="17"/>
      <c r="J270" s="17"/>
      <c r="K270" s="17"/>
      <c r="L270" s="17"/>
      <c r="M270" s="17"/>
      <c r="N270"/>
      <c r="O270"/>
      <c r="P270"/>
    </row>
    <row r="271" spans="1:16" x14ac:dyDescent="0.2">
      <c r="A271" s="16"/>
      <c r="B271" s="32"/>
      <c r="C271" s="32"/>
      <c r="D271" s="17"/>
      <c r="E271" s="17"/>
      <c r="F271" s="17"/>
      <c r="G271" s="17"/>
      <c r="H271" s="17"/>
      <c r="I271" s="17"/>
      <c r="J271" s="17"/>
      <c r="K271" s="17"/>
      <c r="L271" s="17"/>
      <c r="M271" s="17"/>
      <c r="N271"/>
      <c r="O271"/>
      <c r="P271"/>
    </row>
    <row r="272" spans="1:16" x14ac:dyDescent="0.2">
      <c r="A272" s="16"/>
      <c r="B272" s="32"/>
      <c r="C272" s="32"/>
      <c r="D272" s="17"/>
      <c r="E272" s="17"/>
      <c r="F272" s="17"/>
      <c r="G272" s="17"/>
      <c r="H272" s="17"/>
      <c r="I272" s="17"/>
      <c r="J272" s="17"/>
      <c r="K272" s="17"/>
      <c r="L272" s="17"/>
      <c r="M272" s="17"/>
      <c r="N272"/>
      <c r="O272"/>
      <c r="P272"/>
    </row>
    <row r="273" spans="1:16" x14ac:dyDescent="0.2">
      <c r="A273" s="16"/>
      <c r="B273" s="32"/>
      <c r="C273" s="32"/>
      <c r="D273" s="17"/>
      <c r="E273" s="17"/>
      <c r="F273" s="17"/>
      <c r="G273" s="17"/>
      <c r="H273" s="17"/>
      <c r="I273" s="17"/>
      <c r="J273" s="17"/>
      <c r="K273" s="17"/>
      <c r="L273" s="17"/>
      <c r="M273" s="17"/>
      <c r="N273"/>
      <c r="O273"/>
      <c r="P273"/>
    </row>
    <row r="274" spans="1:16" x14ac:dyDescent="0.2">
      <c r="A274" s="16"/>
      <c r="B274" s="32"/>
      <c r="C274" s="32"/>
      <c r="D274" s="17"/>
      <c r="E274" s="17"/>
      <c r="F274" s="17"/>
      <c r="G274" s="17"/>
      <c r="H274" s="17"/>
      <c r="I274" s="17"/>
      <c r="J274" s="17"/>
      <c r="K274" s="17"/>
      <c r="L274" s="17"/>
      <c r="M274" s="17"/>
      <c r="N274"/>
      <c r="O274"/>
      <c r="P274"/>
    </row>
    <row r="275" spans="1:16" x14ac:dyDescent="0.2">
      <c r="A275" s="16"/>
      <c r="B275" s="32"/>
      <c r="C275" s="32"/>
      <c r="D275" s="17"/>
      <c r="E275" s="17"/>
      <c r="F275" s="17"/>
      <c r="G275" s="17"/>
      <c r="H275" s="17"/>
      <c r="I275" s="17"/>
      <c r="J275" s="17"/>
      <c r="K275" s="17"/>
      <c r="L275" s="17"/>
      <c r="M275" s="17"/>
      <c r="N275"/>
      <c r="O275"/>
      <c r="P275"/>
    </row>
    <row r="276" spans="1:16" x14ac:dyDescent="0.2">
      <c r="A276" s="16"/>
      <c r="B276" s="32"/>
      <c r="C276" s="32"/>
      <c r="D276" s="17"/>
      <c r="E276" s="17"/>
      <c r="F276" s="17"/>
      <c r="G276" s="17"/>
      <c r="H276" s="17"/>
      <c r="I276" s="17"/>
      <c r="J276" s="17"/>
      <c r="K276" s="17"/>
      <c r="L276" s="17"/>
      <c r="M276" s="17"/>
      <c r="N276"/>
      <c r="O276"/>
      <c r="P276"/>
    </row>
    <row r="277" spans="1:16" x14ac:dyDescent="0.2">
      <c r="A277" s="16"/>
      <c r="B277" s="32"/>
      <c r="C277" s="32"/>
      <c r="D277" s="17"/>
      <c r="E277" s="17"/>
      <c r="F277" s="17"/>
      <c r="G277" s="17"/>
      <c r="H277" s="17"/>
      <c r="I277" s="17"/>
      <c r="J277" s="17"/>
      <c r="K277" s="17"/>
      <c r="L277" s="17"/>
      <c r="M277" s="17"/>
      <c r="N277"/>
      <c r="O277"/>
      <c r="P277"/>
    </row>
    <row r="278" spans="1:16" x14ac:dyDescent="0.2">
      <c r="A278" s="16"/>
      <c r="B278" s="32"/>
      <c r="C278" s="32"/>
      <c r="D278" s="17"/>
      <c r="E278" s="17"/>
      <c r="F278" s="17"/>
      <c r="G278" s="17"/>
      <c r="H278" s="17"/>
      <c r="I278" s="17"/>
      <c r="J278" s="17"/>
      <c r="K278" s="17"/>
      <c r="L278" s="17"/>
      <c r="M278" s="17"/>
      <c r="N278"/>
      <c r="O278"/>
      <c r="P278"/>
    </row>
    <row r="279" spans="1:16" x14ac:dyDescent="0.2">
      <c r="A279" s="16"/>
      <c r="B279" s="32"/>
      <c r="C279" s="32"/>
      <c r="D279" s="17"/>
      <c r="E279" s="17"/>
      <c r="F279" s="17"/>
      <c r="G279" s="17"/>
      <c r="H279" s="17"/>
      <c r="I279" s="17"/>
      <c r="J279" s="17"/>
      <c r="K279" s="17"/>
      <c r="L279" s="17"/>
      <c r="M279" s="17"/>
      <c r="N279"/>
      <c r="O279"/>
      <c r="P279"/>
    </row>
    <row r="280" spans="1:16" x14ac:dyDescent="0.2">
      <c r="A280" s="16"/>
      <c r="B280" s="32"/>
      <c r="C280" s="32"/>
      <c r="D280" s="17"/>
      <c r="E280" s="17"/>
      <c r="F280" s="17"/>
      <c r="G280" s="17"/>
      <c r="H280" s="17"/>
      <c r="I280" s="17"/>
      <c r="J280" s="17"/>
      <c r="K280" s="17"/>
      <c r="L280" s="17"/>
      <c r="M280" s="17"/>
      <c r="N280"/>
      <c r="O280"/>
      <c r="P280"/>
    </row>
    <row r="281" spans="1:16" x14ac:dyDescent="0.2">
      <c r="A281" s="16"/>
      <c r="B281" s="32"/>
      <c r="C281" s="32"/>
      <c r="D281" s="17"/>
      <c r="E281" s="17"/>
      <c r="F281" s="17"/>
      <c r="G281" s="17"/>
      <c r="H281" s="17"/>
      <c r="I281" s="17"/>
      <c r="J281" s="17"/>
      <c r="K281" s="17"/>
      <c r="L281" s="17"/>
      <c r="M281" s="17"/>
      <c r="N281"/>
      <c r="O281"/>
      <c r="P281"/>
    </row>
    <row r="282" spans="1:16" x14ac:dyDescent="0.2">
      <c r="A282" s="16"/>
      <c r="B282" s="32"/>
      <c r="C282" s="32"/>
      <c r="D282" s="17"/>
      <c r="E282" s="17"/>
      <c r="F282" s="17"/>
      <c r="G282" s="17"/>
      <c r="H282" s="17"/>
      <c r="I282" s="17"/>
      <c r="J282" s="17"/>
      <c r="K282" s="17"/>
      <c r="L282" s="17"/>
      <c r="M282" s="17"/>
      <c r="N282"/>
      <c r="O282"/>
      <c r="P282"/>
    </row>
    <row r="283" spans="1:16" x14ac:dyDescent="0.2">
      <c r="A283" s="16"/>
      <c r="B283" s="32"/>
      <c r="C283" s="32"/>
      <c r="D283" s="17"/>
      <c r="E283" s="17"/>
      <c r="F283" s="17"/>
      <c r="G283" s="17"/>
      <c r="H283" s="17"/>
      <c r="I283" s="17"/>
      <c r="J283" s="17"/>
      <c r="K283" s="17"/>
      <c r="L283" s="17"/>
      <c r="M283" s="17"/>
      <c r="N283"/>
      <c r="O283"/>
      <c r="P283"/>
    </row>
    <row r="284" spans="1:16" x14ac:dyDescent="0.2">
      <c r="A284" s="16"/>
      <c r="B284" s="32"/>
      <c r="C284" s="32"/>
      <c r="D284" s="17"/>
      <c r="E284" s="17"/>
      <c r="F284" s="17"/>
      <c r="G284" s="17"/>
      <c r="H284" s="17"/>
      <c r="I284" s="17"/>
      <c r="J284" s="17"/>
      <c r="K284" s="17"/>
      <c r="L284" s="17"/>
      <c r="M284" s="17"/>
      <c r="N284"/>
      <c r="O284"/>
      <c r="P284"/>
    </row>
    <row r="285" spans="1:16" x14ac:dyDescent="0.2">
      <c r="A285" s="16"/>
      <c r="B285" s="32"/>
      <c r="C285" s="32"/>
      <c r="D285" s="17"/>
      <c r="E285" s="17"/>
      <c r="F285" s="17"/>
      <c r="G285" s="17"/>
      <c r="H285" s="17"/>
      <c r="I285" s="17"/>
      <c r="J285" s="17"/>
      <c r="K285" s="17"/>
      <c r="L285" s="17"/>
      <c r="M285" s="17"/>
      <c r="N285"/>
      <c r="O285"/>
      <c r="P285"/>
    </row>
    <row r="286" spans="1:16" x14ac:dyDescent="0.2">
      <c r="A286" s="16"/>
      <c r="B286" s="32"/>
      <c r="C286" s="32"/>
      <c r="D286" s="17"/>
      <c r="E286" s="17"/>
      <c r="F286" s="17"/>
      <c r="G286" s="17"/>
      <c r="H286" s="17"/>
      <c r="I286" s="17"/>
      <c r="J286" s="17"/>
      <c r="K286" s="17"/>
      <c r="L286" s="17"/>
      <c r="M286" s="17"/>
      <c r="N286"/>
      <c r="O286"/>
      <c r="P286"/>
    </row>
    <row r="287" spans="1:16" x14ac:dyDescent="0.2">
      <c r="A287" s="16"/>
      <c r="B287" s="32"/>
      <c r="C287" s="32"/>
      <c r="D287" s="17"/>
      <c r="E287" s="17"/>
      <c r="F287" s="17"/>
      <c r="G287" s="17"/>
      <c r="H287" s="17"/>
      <c r="I287" s="17"/>
      <c r="J287" s="17"/>
      <c r="K287" s="17"/>
      <c r="L287" s="17"/>
      <c r="M287" s="17"/>
      <c r="N287"/>
      <c r="O287"/>
      <c r="P287"/>
    </row>
    <row r="288" spans="1:16" x14ac:dyDescent="0.2">
      <c r="A288" s="16"/>
      <c r="B288" s="32"/>
      <c r="C288" s="32"/>
      <c r="D288" s="17"/>
      <c r="E288" s="17"/>
      <c r="F288" s="17"/>
      <c r="G288" s="17"/>
      <c r="H288" s="17"/>
      <c r="I288" s="17"/>
      <c r="J288" s="17"/>
      <c r="K288" s="17"/>
      <c r="L288" s="17"/>
      <c r="M288" s="17"/>
      <c r="N288"/>
      <c r="O288"/>
      <c r="P288"/>
    </row>
    <row r="289" spans="1:16" x14ac:dyDescent="0.2">
      <c r="A289" s="16"/>
      <c r="B289" s="32"/>
      <c r="C289" s="32"/>
      <c r="D289" s="17"/>
      <c r="E289" s="17"/>
      <c r="F289" s="17"/>
      <c r="G289" s="17"/>
      <c r="H289" s="17"/>
      <c r="I289" s="17"/>
      <c r="J289" s="17"/>
      <c r="K289" s="17"/>
      <c r="L289" s="17"/>
      <c r="M289" s="17"/>
      <c r="N289"/>
      <c r="O289"/>
      <c r="P289"/>
    </row>
    <row r="290" spans="1:16" x14ac:dyDescent="0.2">
      <c r="A290" s="16"/>
      <c r="B290" s="32"/>
      <c r="C290" s="32"/>
      <c r="D290" s="17"/>
      <c r="E290" s="17"/>
      <c r="F290" s="17"/>
      <c r="G290" s="17"/>
      <c r="H290" s="17"/>
      <c r="I290" s="17"/>
      <c r="J290" s="17"/>
      <c r="K290" s="17"/>
      <c r="L290" s="17"/>
      <c r="M290" s="17"/>
      <c r="N290"/>
      <c r="O290"/>
      <c r="P290"/>
    </row>
    <row r="291" spans="1:16" x14ac:dyDescent="0.2">
      <c r="A291" s="16"/>
      <c r="B291" s="32"/>
      <c r="C291" s="32"/>
      <c r="D291" s="17"/>
      <c r="E291" s="17"/>
      <c r="F291" s="17"/>
      <c r="G291" s="17"/>
      <c r="H291" s="17"/>
      <c r="I291" s="17"/>
      <c r="J291" s="17"/>
      <c r="K291" s="17"/>
      <c r="L291" s="17"/>
      <c r="M291" s="17"/>
      <c r="N291"/>
      <c r="O291"/>
      <c r="P291"/>
    </row>
    <row r="292" spans="1:16" x14ac:dyDescent="0.2">
      <c r="A292" s="16"/>
      <c r="B292" s="32"/>
      <c r="C292" s="32"/>
      <c r="D292" s="17"/>
      <c r="E292" s="17"/>
      <c r="F292" s="17"/>
      <c r="G292" s="17"/>
      <c r="H292" s="17"/>
      <c r="I292" s="17"/>
      <c r="J292" s="17"/>
      <c r="K292" s="17"/>
      <c r="L292" s="17"/>
      <c r="M292" s="17"/>
      <c r="N292"/>
      <c r="O292"/>
      <c r="P292"/>
    </row>
    <row r="293" spans="1:16" x14ac:dyDescent="0.2">
      <c r="A293" s="16"/>
      <c r="B293" s="32"/>
      <c r="C293" s="32"/>
      <c r="D293" s="17"/>
      <c r="E293" s="17"/>
      <c r="F293" s="17"/>
      <c r="G293" s="17"/>
      <c r="H293" s="17"/>
      <c r="I293" s="17"/>
      <c r="J293" s="17"/>
      <c r="K293" s="17"/>
      <c r="L293" s="17"/>
      <c r="M293" s="17"/>
      <c r="N293"/>
      <c r="O293"/>
      <c r="P293"/>
    </row>
    <row r="294" spans="1:16" x14ac:dyDescent="0.2">
      <c r="A294" s="16"/>
      <c r="B294" s="32"/>
      <c r="C294" s="32"/>
      <c r="D294" s="17"/>
      <c r="E294" s="17"/>
      <c r="F294" s="17"/>
      <c r="G294" s="17"/>
      <c r="H294" s="17"/>
      <c r="I294" s="17"/>
      <c r="J294" s="17"/>
      <c r="K294" s="17"/>
      <c r="L294" s="17"/>
      <c r="M294" s="17"/>
      <c r="N294"/>
      <c r="O294"/>
      <c r="P294"/>
    </row>
    <row r="295" spans="1:16" x14ac:dyDescent="0.2">
      <c r="A295" s="16"/>
      <c r="B295" s="32"/>
      <c r="C295" s="32"/>
      <c r="D295" s="17"/>
      <c r="E295" s="17"/>
      <c r="F295" s="17"/>
      <c r="G295" s="17"/>
      <c r="H295" s="17"/>
      <c r="I295" s="17"/>
      <c r="J295" s="17"/>
      <c r="K295" s="17"/>
      <c r="L295" s="17"/>
      <c r="M295" s="17"/>
      <c r="N295"/>
      <c r="O295"/>
      <c r="P295"/>
    </row>
    <row r="296" spans="1:16" x14ac:dyDescent="0.2">
      <c r="A296" s="16"/>
      <c r="B296" s="32"/>
      <c r="C296" s="32"/>
      <c r="D296" s="17"/>
      <c r="E296" s="17"/>
      <c r="F296" s="17"/>
      <c r="G296" s="17"/>
      <c r="H296" s="17"/>
      <c r="I296" s="17"/>
      <c r="J296" s="17"/>
      <c r="K296" s="17"/>
      <c r="L296" s="17"/>
      <c r="M296" s="17"/>
      <c r="N296"/>
      <c r="O296"/>
      <c r="P296"/>
    </row>
    <row r="297" spans="1:16" x14ac:dyDescent="0.2">
      <c r="A297" s="16"/>
      <c r="B297" s="32"/>
      <c r="C297" s="32"/>
      <c r="D297" s="17"/>
      <c r="E297" s="17"/>
      <c r="F297" s="17"/>
      <c r="G297" s="17"/>
      <c r="H297" s="17"/>
      <c r="I297" s="17"/>
      <c r="J297" s="17"/>
      <c r="K297" s="17"/>
      <c r="L297" s="17"/>
      <c r="M297" s="17"/>
      <c r="N297"/>
      <c r="O297"/>
      <c r="P297"/>
    </row>
    <row r="298" spans="1:16" x14ac:dyDescent="0.2">
      <c r="A298" s="16"/>
      <c r="B298" s="32"/>
      <c r="C298" s="32"/>
      <c r="D298" s="17"/>
      <c r="E298" s="17"/>
      <c r="F298" s="17"/>
      <c r="G298" s="17"/>
      <c r="H298" s="17"/>
      <c r="I298" s="17"/>
      <c r="J298" s="17"/>
      <c r="K298" s="17"/>
      <c r="L298" s="17"/>
      <c r="M298" s="17"/>
      <c r="N298"/>
      <c r="O298"/>
      <c r="P298"/>
    </row>
    <row r="299" spans="1:16" x14ac:dyDescent="0.2">
      <c r="A299" s="16"/>
      <c r="B299" s="32"/>
      <c r="C299" s="32"/>
      <c r="D299" s="17"/>
      <c r="E299" s="17"/>
      <c r="F299" s="17"/>
      <c r="G299" s="17"/>
      <c r="H299" s="17"/>
      <c r="I299" s="17"/>
      <c r="J299" s="17"/>
      <c r="K299" s="17"/>
      <c r="L299" s="17"/>
      <c r="M299" s="17"/>
      <c r="N299"/>
      <c r="O299"/>
      <c r="P299"/>
    </row>
    <row r="300" spans="1:16" x14ac:dyDescent="0.2">
      <c r="A300" s="16"/>
      <c r="B300" s="32"/>
      <c r="C300" s="32"/>
      <c r="D300" s="17"/>
      <c r="E300" s="17"/>
      <c r="F300" s="17"/>
      <c r="G300" s="17"/>
      <c r="H300" s="17"/>
      <c r="I300" s="17"/>
      <c r="J300" s="17"/>
      <c r="K300" s="17"/>
      <c r="L300" s="17"/>
      <c r="M300" s="17"/>
      <c r="N300"/>
      <c r="O300"/>
      <c r="P300"/>
    </row>
    <row r="301" spans="1:16" x14ac:dyDescent="0.2">
      <c r="A301" s="16"/>
      <c r="B301" s="32"/>
      <c r="C301" s="32"/>
      <c r="D301" s="17"/>
      <c r="E301" s="17"/>
      <c r="F301" s="17"/>
      <c r="G301" s="17"/>
      <c r="H301" s="17"/>
      <c r="I301" s="17"/>
      <c r="J301" s="17"/>
      <c r="K301" s="17"/>
      <c r="L301" s="17"/>
      <c r="M301" s="17"/>
      <c r="N301"/>
      <c r="O301"/>
      <c r="P301"/>
    </row>
    <row r="302" spans="1:16" x14ac:dyDescent="0.2">
      <c r="A302" s="16"/>
      <c r="B302" s="32"/>
      <c r="C302" s="32"/>
      <c r="D302" s="17"/>
      <c r="E302" s="17"/>
      <c r="F302" s="17"/>
      <c r="G302" s="17"/>
      <c r="H302" s="17"/>
      <c r="I302" s="17"/>
      <c r="J302" s="17"/>
      <c r="K302" s="17"/>
      <c r="L302" s="17"/>
      <c r="M302" s="17"/>
      <c r="N302"/>
      <c r="O302"/>
      <c r="P302"/>
    </row>
    <row r="303" spans="1:16" x14ac:dyDescent="0.2">
      <c r="A303" s="16"/>
      <c r="B303" s="32"/>
      <c r="C303" s="32"/>
      <c r="D303" s="17"/>
      <c r="E303" s="17"/>
      <c r="F303" s="17"/>
      <c r="G303" s="17"/>
      <c r="H303" s="17"/>
      <c r="I303" s="17"/>
      <c r="J303" s="17"/>
      <c r="K303" s="17"/>
      <c r="L303" s="17"/>
      <c r="M303" s="17"/>
      <c r="N303"/>
      <c r="O303"/>
      <c r="P303"/>
    </row>
    <row r="304" spans="1:16" x14ac:dyDescent="0.2">
      <c r="A304" s="16"/>
      <c r="B304" s="32"/>
      <c r="C304" s="32"/>
      <c r="D304" s="17"/>
      <c r="E304" s="17"/>
      <c r="F304" s="17"/>
      <c r="G304" s="17"/>
      <c r="H304" s="17"/>
      <c r="I304" s="17"/>
      <c r="J304" s="17"/>
      <c r="K304" s="17"/>
      <c r="L304" s="17"/>
      <c r="M304" s="17"/>
      <c r="N304"/>
      <c r="O304"/>
      <c r="P304"/>
    </row>
    <row r="305" spans="1:16" x14ac:dyDescent="0.2">
      <c r="A305" s="16"/>
      <c r="B305" s="32"/>
      <c r="C305" s="32"/>
      <c r="D305" s="17"/>
      <c r="E305" s="17"/>
      <c r="F305" s="17"/>
      <c r="G305" s="17"/>
      <c r="H305" s="17"/>
      <c r="I305" s="17"/>
      <c r="J305" s="17"/>
      <c r="K305" s="17"/>
      <c r="L305" s="17"/>
      <c r="M305" s="17"/>
      <c r="N305"/>
      <c r="O305"/>
      <c r="P305"/>
    </row>
    <row r="306" spans="1:16" x14ac:dyDescent="0.2">
      <c r="A306" s="16"/>
      <c r="B306" s="32"/>
      <c r="C306" s="32"/>
      <c r="D306" s="17"/>
      <c r="E306" s="17"/>
      <c r="F306" s="17"/>
      <c r="G306" s="17"/>
      <c r="H306" s="17"/>
      <c r="I306" s="17"/>
      <c r="J306" s="17"/>
      <c r="K306" s="17"/>
      <c r="L306" s="17"/>
      <c r="M306" s="17"/>
      <c r="N306"/>
      <c r="O306"/>
      <c r="P306"/>
    </row>
    <row r="307" spans="1:16" x14ac:dyDescent="0.2">
      <c r="A307" s="16"/>
      <c r="B307" s="32"/>
      <c r="C307" s="32"/>
      <c r="D307" s="17"/>
      <c r="E307" s="17"/>
      <c r="F307" s="17"/>
      <c r="G307" s="17"/>
      <c r="H307" s="17"/>
      <c r="I307" s="17"/>
      <c r="J307" s="17"/>
      <c r="K307" s="17"/>
      <c r="L307" s="17"/>
      <c r="M307" s="17"/>
      <c r="N307"/>
      <c r="O307"/>
      <c r="P307"/>
    </row>
    <row r="308" spans="1:16" x14ac:dyDescent="0.2">
      <c r="A308" s="16"/>
      <c r="B308" s="32"/>
      <c r="C308" s="32"/>
      <c r="D308" s="17"/>
      <c r="E308" s="17"/>
      <c r="F308" s="17"/>
      <c r="G308" s="17"/>
      <c r="H308" s="17"/>
      <c r="I308" s="17"/>
      <c r="J308" s="17"/>
      <c r="K308" s="17"/>
      <c r="L308" s="17"/>
      <c r="M308" s="17"/>
      <c r="N308"/>
      <c r="O308"/>
      <c r="P308"/>
    </row>
    <row r="309" spans="1:16" x14ac:dyDescent="0.2">
      <c r="A309" s="16"/>
      <c r="B309" s="32"/>
      <c r="C309" s="32"/>
      <c r="D309" s="17"/>
      <c r="E309" s="17"/>
      <c r="F309" s="17"/>
      <c r="G309" s="17"/>
      <c r="H309" s="17"/>
      <c r="I309" s="17"/>
      <c r="J309" s="17"/>
      <c r="K309" s="17"/>
      <c r="L309" s="17"/>
      <c r="M309" s="17"/>
      <c r="N309"/>
      <c r="O309"/>
      <c r="P309"/>
    </row>
    <row r="310" spans="1:16" x14ac:dyDescent="0.2">
      <c r="A310" s="16"/>
      <c r="B310" s="32"/>
      <c r="C310" s="32"/>
      <c r="D310" s="17"/>
      <c r="E310" s="17"/>
      <c r="F310" s="17"/>
      <c r="G310" s="17"/>
      <c r="H310" s="17"/>
      <c r="I310" s="17"/>
      <c r="J310" s="17"/>
      <c r="K310" s="17"/>
      <c r="L310" s="17"/>
      <c r="M310" s="17"/>
      <c r="N310"/>
      <c r="O310"/>
      <c r="P310"/>
    </row>
    <row r="311" spans="1:16" x14ac:dyDescent="0.2">
      <c r="A311" s="16"/>
      <c r="B311" s="32"/>
      <c r="C311" s="32"/>
      <c r="D311" s="17"/>
      <c r="E311" s="17"/>
      <c r="F311" s="17"/>
      <c r="G311" s="17"/>
      <c r="H311" s="17"/>
      <c r="I311" s="17"/>
      <c r="J311" s="17"/>
      <c r="K311" s="17"/>
      <c r="L311" s="17"/>
      <c r="M311" s="17"/>
      <c r="N311"/>
      <c r="O311"/>
      <c r="P311"/>
    </row>
    <row r="312" spans="1:16" x14ac:dyDescent="0.2">
      <c r="A312" s="16"/>
      <c r="B312" s="32"/>
      <c r="C312" s="32"/>
      <c r="D312" s="17"/>
      <c r="E312" s="17"/>
      <c r="F312" s="17"/>
      <c r="G312" s="17"/>
      <c r="H312" s="17"/>
      <c r="I312" s="17"/>
      <c r="J312" s="17"/>
      <c r="K312" s="17"/>
      <c r="L312" s="17"/>
      <c r="M312" s="17"/>
      <c r="N312"/>
      <c r="O312"/>
      <c r="P312"/>
    </row>
    <row r="313" spans="1:16" x14ac:dyDescent="0.2">
      <c r="A313" s="16"/>
      <c r="B313" s="32"/>
      <c r="C313" s="32"/>
      <c r="D313" s="17"/>
      <c r="E313" s="17"/>
      <c r="F313" s="17"/>
      <c r="G313" s="17"/>
      <c r="H313" s="17"/>
      <c r="I313" s="17"/>
      <c r="J313" s="17"/>
      <c r="K313" s="17"/>
      <c r="L313" s="17"/>
      <c r="M313" s="17"/>
      <c r="N313"/>
      <c r="O313"/>
      <c r="P313"/>
    </row>
    <row r="314" spans="1:16" x14ac:dyDescent="0.2">
      <c r="A314" s="16"/>
      <c r="B314" s="32"/>
      <c r="C314" s="32"/>
      <c r="D314" s="17"/>
      <c r="E314" s="17"/>
      <c r="F314" s="17"/>
      <c r="G314" s="17"/>
      <c r="H314" s="17"/>
      <c r="I314" s="17"/>
      <c r="J314" s="17"/>
      <c r="K314" s="17"/>
      <c r="L314" s="17"/>
      <c r="M314" s="17"/>
      <c r="N314"/>
      <c r="O314"/>
      <c r="P314"/>
    </row>
    <row r="315" spans="1:16" x14ac:dyDescent="0.2">
      <c r="A315" s="16"/>
      <c r="B315" s="32"/>
      <c r="C315" s="32"/>
      <c r="D315" s="17"/>
      <c r="E315" s="17"/>
      <c r="F315" s="17"/>
      <c r="G315" s="17"/>
      <c r="H315" s="17"/>
      <c r="I315" s="17"/>
      <c r="J315" s="17"/>
      <c r="K315" s="17"/>
      <c r="L315" s="17"/>
      <c r="M315" s="17"/>
      <c r="N315"/>
      <c r="O315"/>
      <c r="P315"/>
    </row>
    <row r="316" spans="1:16" x14ac:dyDescent="0.2">
      <c r="A316" s="16"/>
      <c r="B316" s="32"/>
      <c r="C316" s="32"/>
      <c r="D316" s="17"/>
      <c r="E316" s="17"/>
      <c r="F316" s="17"/>
      <c r="G316" s="17"/>
      <c r="H316" s="17"/>
      <c r="I316" s="17"/>
      <c r="J316" s="17"/>
      <c r="K316" s="17"/>
      <c r="L316" s="17"/>
      <c r="M316" s="17"/>
      <c r="N316"/>
      <c r="O316"/>
      <c r="P316"/>
    </row>
    <row r="317" spans="1:16" x14ac:dyDescent="0.2">
      <c r="A317" s="16"/>
      <c r="B317" s="32"/>
      <c r="C317" s="32"/>
      <c r="D317" s="17"/>
      <c r="E317" s="17"/>
      <c r="F317" s="17"/>
      <c r="G317" s="17"/>
      <c r="H317" s="17"/>
      <c r="I317" s="17"/>
      <c r="J317" s="17"/>
      <c r="K317" s="17"/>
      <c r="L317" s="17"/>
      <c r="M317" s="17"/>
      <c r="N317"/>
      <c r="O317"/>
      <c r="P317"/>
    </row>
    <row r="318" spans="1:16" x14ac:dyDescent="0.2">
      <c r="A318" s="16"/>
      <c r="B318" s="32"/>
      <c r="C318" s="32"/>
      <c r="D318" s="17"/>
      <c r="E318" s="17"/>
      <c r="F318" s="17"/>
      <c r="G318" s="17"/>
      <c r="H318" s="17"/>
      <c r="I318" s="17"/>
      <c r="J318" s="17"/>
      <c r="K318" s="17"/>
      <c r="L318" s="17"/>
      <c r="M318" s="17"/>
      <c r="N318"/>
      <c r="O318"/>
      <c r="P318"/>
    </row>
    <row r="319" spans="1:16" x14ac:dyDescent="0.2">
      <c r="A319" s="16"/>
      <c r="B319" s="32"/>
      <c r="C319" s="32"/>
      <c r="D319" s="17"/>
      <c r="E319" s="17"/>
      <c r="F319" s="17"/>
      <c r="G319" s="17"/>
      <c r="H319" s="17"/>
      <c r="I319" s="17"/>
      <c r="J319" s="17"/>
      <c r="K319" s="17"/>
      <c r="L319" s="17"/>
      <c r="M319" s="17"/>
      <c r="N319"/>
      <c r="O319"/>
      <c r="P319"/>
    </row>
    <row r="320" spans="1:16" x14ac:dyDescent="0.2">
      <c r="A320" s="16"/>
      <c r="B320" s="32"/>
      <c r="C320" s="32"/>
      <c r="D320" s="17"/>
      <c r="E320" s="17"/>
      <c r="F320" s="17"/>
      <c r="G320" s="17"/>
      <c r="H320" s="17"/>
      <c r="I320" s="17"/>
      <c r="J320" s="17"/>
      <c r="K320" s="17"/>
      <c r="L320" s="17"/>
      <c r="M320" s="17"/>
      <c r="N320"/>
      <c r="O320"/>
      <c r="P320"/>
    </row>
    <row r="321" spans="1:16" x14ac:dyDescent="0.2">
      <c r="A321" s="16"/>
      <c r="B321" s="32"/>
      <c r="C321" s="32"/>
      <c r="D321" s="17"/>
      <c r="E321" s="17"/>
      <c r="F321" s="17"/>
      <c r="G321" s="17"/>
      <c r="H321" s="17"/>
      <c r="I321" s="17"/>
      <c r="J321" s="17"/>
      <c r="K321" s="17"/>
      <c r="L321" s="17"/>
      <c r="M321" s="17"/>
      <c r="N321"/>
      <c r="O321"/>
      <c r="P321"/>
    </row>
    <row r="322" spans="1:16" x14ac:dyDescent="0.2">
      <c r="A322" s="16"/>
      <c r="B322" s="32"/>
      <c r="C322" s="32"/>
      <c r="D322" s="17"/>
      <c r="E322" s="17"/>
      <c r="F322" s="17"/>
      <c r="G322" s="17"/>
      <c r="H322" s="17"/>
      <c r="I322" s="17"/>
      <c r="J322" s="17"/>
      <c r="K322" s="17"/>
      <c r="L322" s="17"/>
      <c r="M322" s="17"/>
      <c r="N322"/>
      <c r="O322"/>
      <c r="P322"/>
    </row>
    <row r="323" spans="1:16" x14ac:dyDescent="0.2">
      <c r="A323" s="16"/>
      <c r="B323" s="32"/>
      <c r="C323" s="32"/>
      <c r="D323" s="17"/>
      <c r="E323" s="17"/>
      <c r="F323" s="17"/>
      <c r="G323" s="17"/>
      <c r="H323" s="17"/>
      <c r="I323" s="17"/>
      <c r="J323" s="17"/>
      <c r="K323" s="17"/>
      <c r="L323" s="17"/>
      <c r="M323" s="17"/>
      <c r="N323"/>
      <c r="O323"/>
      <c r="P323"/>
    </row>
    <row r="324" spans="1:16" x14ac:dyDescent="0.2">
      <c r="A324" s="16"/>
      <c r="B324" s="32"/>
      <c r="C324" s="32"/>
      <c r="D324" s="17"/>
      <c r="E324" s="17"/>
      <c r="F324" s="17"/>
      <c r="G324" s="17"/>
      <c r="H324" s="17"/>
      <c r="I324" s="17"/>
      <c r="J324" s="17"/>
      <c r="K324" s="17"/>
      <c r="L324" s="17"/>
      <c r="M324" s="17"/>
      <c r="N324"/>
      <c r="O324"/>
      <c r="P324"/>
    </row>
    <row r="325" spans="1:16" x14ac:dyDescent="0.2">
      <c r="A325" s="16"/>
      <c r="B325" s="32"/>
      <c r="C325" s="32"/>
      <c r="D325" s="17"/>
      <c r="E325" s="17"/>
      <c r="F325" s="17"/>
      <c r="G325" s="17"/>
      <c r="H325" s="17"/>
      <c r="I325" s="17"/>
      <c r="J325" s="17"/>
      <c r="K325" s="17"/>
      <c r="L325" s="17"/>
      <c r="M325" s="17"/>
      <c r="N325"/>
      <c r="O325"/>
      <c r="P325"/>
    </row>
    <row r="326" spans="1:16" x14ac:dyDescent="0.2">
      <c r="A326" s="16"/>
      <c r="B326" s="32"/>
      <c r="C326" s="32"/>
      <c r="D326" s="17"/>
      <c r="E326" s="17"/>
      <c r="F326" s="17"/>
      <c r="G326" s="17"/>
      <c r="H326" s="17"/>
      <c r="I326" s="17"/>
      <c r="J326" s="17"/>
      <c r="K326" s="17"/>
      <c r="L326" s="17"/>
      <c r="M326" s="17"/>
      <c r="N326"/>
      <c r="O326"/>
      <c r="P326"/>
    </row>
    <row r="327" spans="1:16" x14ac:dyDescent="0.2">
      <c r="A327" s="16"/>
      <c r="B327" s="32"/>
      <c r="C327" s="32"/>
      <c r="D327" s="17"/>
      <c r="E327" s="17"/>
      <c r="F327" s="17"/>
      <c r="G327" s="17"/>
      <c r="H327" s="17"/>
      <c r="I327" s="17"/>
      <c r="J327" s="17"/>
      <c r="K327" s="17"/>
      <c r="L327" s="17"/>
      <c r="M327" s="17"/>
      <c r="N327"/>
      <c r="O327"/>
      <c r="P327"/>
    </row>
    <row r="328" spans="1:16" x14ac:dyDescent="0.2">
      <c r="A328" s="16"/>
      <c r="B328" s="32"/>
      <c r="C328" s="32"/>
      <c r="D328" s="17"/>
      <c r="E328" s="17"/>
      <c r="F328" s="17"/>
      <c r="G328" s="17"/>
      <c r="H328" s="17"/>
      <c r="I328" s="17"/>
      <c r="J328" s="17"/>
      <c r="K328" s="17"/>
      <c r="L328" s="17"/>
      <c r="M328" s="17"/>
      <c r="N328"/>
      <c r="O328"/>
      <c r="P328"/>
    </row>
    <row r="329" spans="1:16" x14ac:dyDescent="0.2">
      <c r="A329" s="16"/>
      <c r="B329" s="32"/>
      <c r="C329" s="32"/>
      <c r="D329" s="17"/>
      <c r="E329" s="17"/>
      <c r="F329" s="17"/>
      <c r="G329" s="17"/>
      <c r="H329" s="17"/>
      <c r="I329" s="17"/>
      <c r="J329" s="17"/>
      <c r="K329" s="17"/>
      <c r="L329" s="17"/>
      <c r="M329" s="17"/>
      <c r="N329"/>
      <c r="O329"/>
      <c r="P329"/>
    </row>
    <row r="330" spans="1:16" x14ac:dyDescent="0.2">
      <c r="A330" s="16"/>
      <c r="B330" s="32"/>
      <c r="C330" s="32"/>
      <c r="D330" s="17"/>
      <c r="E330" s="17"/>
      <c r="F330" s="17"/>
      <c r="G330" s="17"/>
      <c r="H330" s="17"/>
      <c r="I330" s="17"/>
      <c r="J330" s="17"/>
      <c r="K330" s="17"/>
      <c r="L330" s="17"/>
      <c r="M330" s="17"/>
      <c r="N330"/>
      <c r="O330"/>
      <c r="P330"/>
    </row>
    <row r="331" spans="1:16" x14ac:dyDescent="0.2">
      <c r="A331" s="16"/>
      <c r="B331" s="32"/>
      <c r="C331" s="32"/>
      <c r="D331" s="17"/>
      <c r="E331" s="17"/>
      <c r="F331" s="17"/>
      <c r="G331" s="17"/>
      <c r="H331" s="17"/>
      <c r="I331" s="17"/>
      <c r="J331" s="17"/>
      <c r="K331" s="17"/>
      <c r="L331" s="17"/>
      <c r="M331" s="17"/>
      <c r="N331"/>
      <c r="O331"/>
      <c r="P331"/>
    </row>
    <row r="332" spans="1:16" x14ac:dyDescent="0.2">
      <c r="A332" s="16"/>
      <c r="B332" s="32"/>
      <c r="C332" s="32"/>
      <c r="D332" s="17"/>
      <c r="E332" s="17"/>
      <c r="F332" s="17"/>
      <c r="G332" s="17"/>
      <c r="H332" s="17"/>
      <c r="I332" s="17"/>
      <c r="J332" s="17"/>
      <c r="K332" s="17"/>
      <c r="L332" s="17"/>
      <c r="M332" s="17"/>
      <c r="N332"/>
      <c r="O332"/>
      <c r="P332"/>
    </row>
    <row r="333" spans="1:16" x14ac:dyDescent="0.2">
      <c r="A333" s="16"/>
      <c r="B333" s="32"/>
      <c r="C333" s="32"/>
      <c r="D333" s="17"/>
      <c r="E333" s="17"/>
      <c r="F333" s="17"/>
      <c r="G333" s="17"/>
      <c r="H333" s="17"/>
      <c r="I333" s="17"/>
      <c r="J333" s="17"/>
      <c r="K333" s="17"/>
      <c r="L333" s="17"/>
      <c r="M333" s="17"/>
      <c r="N333"/>
      <c r="O333"/>
      <c r="P333"/>
    </row>
    <row r="334" spans="1:16" x14ac:dyDescent="0.2">
      <c r="A334" s="16"/>
      <c r="B334" s="32"/>
      <c r="C334" s="32"/>
      <c r="D334" s="17"/>
      <c r="E334" s="17"/>
      <c r="F334" s="17"/>
      <c r="G334" s="17"/>
      <c r="H334" s="17"/>
      <c r="I334" s="17"/>
      <c r="J334" s="17"/>
      <c r="K334" s="17"/>
      <c r="L334" s="17"/>
      <c r="M334" s="17"/>
      <c r="N334"/>
      <c r="O334"/>
      <c r="P334"/>
    </row>
    <row r="335" spans="1:16" x14ac:dyDescent="0.2">
      <c r="A335" s="16"/>
      <c r="B335" s="32"/>
      <c r="C335" s="32"/>
      <c r="D335" s="17"/>
      <c r="E335" s="17"/>
      <c r="F335" s="17"/>
      <c r="G335" s="17"/>
      <c r="H335" s="17"/>
      <c r="I335" s="17"/>
      <c r="J335" s="17"/>
      <c r="K335" s="17"/>
      <c r="L335" s="17"/>
      <c r="M335" s="17"/>
      <c r="N335"/>
      <c r="O335"/>
      <c r="P335"/>
    </row>
    <row r="336" spans="1:16" x14ac:dyDescent="0.2">
      <c r="A336" s="16"/>
      <c r="B336" s="32"/>
      <c r="C336" s="32"/>
      <c r="D336" s="17"/>
      <c r="E336" s="17"/>
      <c r="F336" s="17"/>
      <c r="G336" s="17"/>
      <c r="H336" s="17"/>
      <c r="I336" s="17"/>
      <c r="J336" s="17"/>
      <c r="K336" s="17"/>
      <c r="L336" s="17"/>
      <c r="M336" s="17"/>
      <c r="N336"/>
      <c r="O336"/>
      <c r="P336"/>
    </row>
    <row r="337" spans="1:16" x14ac:dyDescent="0.2">
      <c r="A337" s="16"/>
      <c r="B337" s="32"/>
      <c r="C337" s="32"/>
      <c r="D337" s="17"/>
      <c r="E337" s="17"/>
      <c r="F337" s="17"/>
      <c r="G337" s="17"/>
      <c r="H337" s="17"/>
      <c r="I337" s="17"/>
      <c r="J337" s="17"/>
      <c r="K337" s="17"/>
      <c r="L337" s="17"/>
      <c r="M337" s="17"/>
      <c r="N337"/>
      <c r="O337"/>
      <c r="P337"/>
    </row>
    <row r="338" spans="1:16" x14ac:dyDescent="0.2">
      <c r="A338" s="16"/>
      <c r="B338" s="32"/>
      <c r="C338" s="32"/>
      <c r="D338" s="17"/>
      <c r="E338" s="17"/>
      <c r="F338" s="17"/>
      <c r="G338" s="17"/>
      <c r="H338" s="17"/>
      <c r="I338" s="17"/>
      <c r="J338" s="17"/>
      <c r="K338" s="17"/>
      <c r="L338" s="17"/>
      <c r="M338" s="17"/>
      <c r="N338"/>
      <c r="O338"/>
      <c r="P338"/>
    </row>
    <row r="339" spans="1:16" x14ac:dyDescent="0.2">
      <c r="A339" s="16"/>
      <c r="B339" s="32"/>
      <c r="C339" s="32"/>
      <c r="D339" s="17"/>
      <c r="E339" s="17"/>
      <c r="F339" s="17"/>
      <c r="G339" s="17"/>
      <c r="H339" s="17"/>
      <c r="I339" s="17"/>
      <c r="J339" s="17"/>
      <c r="K339" s="17"/>
      <c r="L339" s="17"/>
      <c r="M339" s="17"/>
      <c r="N339"/>
      <c r="O339"/>
      <c r="P339"/>
    </row>
    <row r="340" spans="1:16" x14ac:dyDescent="0.2">
      <c r="A340" s="16"/>
      <c r="B340" s="32"/>
      <c r="C340" s="32"/>
      <c r="D340" s="17"/>
      <c r="E340" s="17"/>
      <c r="F340" s="17"/>
      <c r="G340" s="17"/>
      <c r="H340" s="17"/>
      <c r="I340" s="17"/>
      <c r="J340" s="17"/>
      <c r="K340" s="17"/>
      <c r="L340" s="17"/>
      <c r="M340" s="17"/>
      <c r="N340"/>
      <c r="O340"/>
      <c r="P340"/>
    </row>
    <row r="341" spans="1:16" x14ac:dyDescent="0.2">
      <c r="A341" s="16"/>
      <c r="B341" s="32"/>
      <c r="C341" s="32"/>
      <c r="D341" s="17"/>
      <c r="E341" s="17"/>
      <c r="F341" s="17"/>
      <c r="G341" s="17"/>
      <c r="H341" s="17"/>
      <c r="I341" s="17"/>
      <c r="J341" s="17"/>
      <c r="K341" s="17"/>
      <c r="L341" s="17"/>
      <c r="M341" s="17"/>
      <c r="N341"/>
      <c r="O341"/>
      <c r="P341"/>
    </row>
    <row r="342" spans="1:16" x14ac:dyDescent="0.2">
      <c r="A342" s="16"/>
      <c r="B342" s="32"/>
      <c r="C342" s="32"/>
      <c r="D342" s="17"/>
      <c r="E342" s="17"/>
      <c r="F342" s="17"/>
      <c r="G342" s="17"/>
      <c r="H342" s="17"/>
      <c r="I342" s="17"/>
      <c r="J342" s="17"/>
      <c r="K342" s="17"/>
      <c r="L342" s="17"/>
      <c r="M342" s="17"/>
      <c r="N342"/>
      <c r="O342"/>
      <c r="P342"/>
    </row>
    <row r="343" spans="1:16" x14ac:dyDescent="0.2">
      <c r="A343" s="16"/>
      <c r="B343" s="32"/>
      <c r="C343" s="32"/>
      <c r="D343" s="17"/>
      <c r="E343" s="17"/>
      <c r="F343" s="17"/>
      <c r="G343" s="17"/>
      <c r="H343" s="17"/>
      <c r="I343" s="17"/>
      <c r="J343" s="17"/>
      <c r="K343" s="17"/>
      <c r="L343" s="17"/>
      <c r="M343" s="17"/>
      <c r="N343"/>
      <c r="O343"/>
      <c r="P343"/>
    </row>
    <row r="344" spans="1:16" x14ac:dyDescent="0.2">
      <c r="A344" s="16"/>
      <c r="B344" s="32"/>
      <c r="C344" s="32"/>
      <c r="D344" s="17"/>
      <c r="E344" s="17"/>
      <c r="F344" s="17"/>
      <c r="G344" s="17"/>
      <c r="H344" s="17"/>
      <c r="I344" s="17"/>
      <c r="J344" s="17"/>
      <c r="K344" s="17"/>
      <c r="L344" s="17"/>
      <c r="M344" s="17"/>
      <c r="N344"/>
      <c r="O344"/>
      <c r="P344"/>
    </row>
    <row r="345" spans="1:16" x14ac:dyDescent="0.2">
      <c r="A345" s="16"/>
      <c r="B345" s="32"/>
      <c r="C345" s="32"/>
      <c r="D345" s="17"/>
      <c r="E345" s="17"/>
      <c r="F345" s="17"/>
      <c r="G345" s="17"/>
      <c r="H345" s="17"/>
      <c r="I345" s="17"/>
      <c r="J345" s="17"/>
      <c r="K345" s="17"/>
      <c r="L345" s="17"/>
      <c r="M345" s="17"/>
      <c r="N345"/>
      <c r="O345"/>
      <c r="P345"/>
    </row>
    <row r="346" spans="1:16" x14ac:dyDescent="0.2">
      <c r="A346" s="16"/>
      <c r="B346" s="32"/>
      <c r="C346" s="32"/>
      <c r="D346" s="17"/>
      <c r="E346" s="17"/>
      <c r="F346" s="17"/>
      <c r="G346" s="17"/>
      <c r="H346" s="17"/>
      <c r="I346" s="17"/>
      <c r="J346" s="17"/>
      <c r="K346" s="17"/>
      <c r="L346" s="17"/>
      <c r="M346" s="17"/>
      <c r="N346"/>
      <c r="O346"/>
      <c r="P346"/>
    </row>
    <row r="347" spans="1:16" x14ac:dyDescent="0.2">
      <c r="A347" s="16"/>
      <c r="B347" s="32"/>
      <c r="C347" s="32"/>
      <c r="D347" s="17"/>
      <c r="E347" s="17"/>
      <c r="F347" s="17"/>
      <c r="G347" s="17"/>
      <c r="H347" s="17"/>
      <c r="I347" s="17"/>
      <c r="J347" s="17"/>
      <c r="K347" s="17"/>
      <c r="L347" s="17"/>
      <c r="M347" s="17"/>
      <c r="N347"/>
      <c r="O347"/>
      <c r="P347"/>
    </row>
    <row r="348" spans="1:16" x14ac:dyDescent="0.2">
      <c r="A348" s="16"/>
      <c r="B348" s="32"/>
      <c r="C348" s="32"/>
      <c r="D348" s="17"/>
      <c r="E348" s="17"/>
      <c r="F348" s="17"/>
      <c r="G348" s="17"/>
      <c r="H348" s="17"/>
      <c r="I348" s="17"/>
      <c r="J348" s="17"/>
      <c r="K348" s="17"/>
      <c r="L348" s="17"/>
      <c r="M348" s="17"/>
      <c r="N348"/>
      <c r="O348"/>
      <c r="P348"/>
    </row>
    <row r="349" spans="1:16" x14ac:dyDescent="0.2">
      <c r="A349" s="16"/>
      <c r="B349" s="32"/>
      <c r="C349" s="32"/>
      <c r="D349" s="17"/>
      <c r="E349" s="17"/>
      <c r="F349" s="17"/>
      <c r="G349" s="17"/>
      <c r="H349" s="17"/>
      <c r="I349" s="17"/>
      <c r="J349" s="17"/>
      <c r="K349" s="17"/>
      <c r="L349" s="17"/>
      <c r="M349" s="17"/>
      <c r="N349"/>
      <c r="O349"/>
      <c r="P349"/>
    </row>
    <row r="350" spans="1:16" x14ac:dyDescent="0.2">
      <c r="A350" s="16"/>
      <c r="B350" s="32"/>
      <c r="C350" s="32"/>
      <c r="D350" s="17"/>
      <c r="E350" s="17"/>
      <c r="F350" s="17"/>
      <c r="G350" s="17"/>
      <c r="H350" s="17"/>
      <c r="I350" s="17"/>
      <c r="J350" s="17"/>
      <c r="K350" s="17"/>
      <c r="L350" s="17"/>
      <c r="M350" s="17"/>
      <c r="N350"/>
      <c r="O350"/>
      <c r="P350"/>
    </row>
    <row r="351" spans="1:16" x14ac:dyDescent="0.2">
      <c r="A351" s="16"/>
      <c r="B351" s="32"/>
      <c r="C351" s="32"/>
      <c r="D351" s="17"/>
      <c r="E351" s="17"/>
      <c r="F351" s="17"/>
      <c r="G351" s="17"/>
      <c r="H351" s="17"/>
      <c r="I351" s="17"/>
      <c r="J351" s="17"/>
      <c r="K351" s="17"/>
      <c r="L351" s="17"/>
      <c r="M351" s="17"/>
      <c r="N351"/>
      <c r="O351"/>
      <c r="P351"/>
    </row>
    <row r="352" spans="1:16" x14ac:dyDescent="0.2">
      <c r="A352" s="16"/>
      <c r="B352" s="32"/>
      <c r="C352" s="32"/>
      <c r="D352" s="17"/>
      <c r="E352" s="17"/>
      <c r="F352" s="17"/>
      <c r="G352" s="17"/>
      <c r="H352" s="17"/>
      <c r="I352" s="17"/>
      <c r="J352" s="17"/>
      <c r="K352" s="17"/>
      <c r="L352" s="17"/>
      <c r="M352" s="17"/>
      <c r="N352"/>
      <c r="O352"/>
      <c r="P352"/>
    </row>
    <row r="353" spans="1:16" x14ac:dyDescent="0.2">
      <c r="A353" s="16"/>
      <c r="B353" s="32"/>
      <c r="C353" s="32"/>
      <c r="D353" s="17"/>
      <c r="E353" s="17"/>
      <c r="F353" s="17"/>
      <c r="G353" s="17"/>
      <c r="H353" s="17"/>
      <c r="I353" s="17"/>
      <c r="J353" s="17"/>
      <c r="K353" s="17"/>
      <c r="L353" s="17"/>
      <c r="M353" s="17"/>
      <c r="N353"/>
      <c r="O353"/>
      <c r="P353"/>
    </row>
    <row r="354" spans="1:16" x14ac:dyDescent="0.2">
      <c r="A354" s="16"/>
      <c r="B354" s="32"/>
      <c r="C354" s="32"/>
      <c r="D354" s="17"/>
      <c r="E354" s="17"/>
      <c r="F354" s="17"/>
      <c r="G354" s="17"/>
      <c r="H354" s="17"/>
      <c r="I354" s="17"/>
      <c r="J354" s="17"/>
      <c r="K354" s="17"/>
      <c r="L354" s="17"/>
      <c r="M354" s="17"/>
      <c r="N354"/>
      <c r="O354"/>
      <c r="P354"/>
    </row>
    <row r="355" spans="1:16" x14ac:dyDescent="0.2">
      <c r="A355" s="16"/>
      <c r="B355" s="32"/>
      <c r="C355" s="32"/>
      <c r="D355" s="17"/>
      <c r="E355" s="17"/>
      <c r="F355" s="17"/>
      <c r="G355" s="17"/>
      <c r="H355" s="17"/>
      <c r="I355" s="17"/>
      <c r="J355" s="17"/>
      <c r="K355" s="17"/>
      <c r="L355" s="17"/>
      <c r="M355" s="17"/>
      <c r="N355"/>
      <c r="O355"/>
      <c r="P355"/>
    </row>
    <row r="356" spans="1:16" x14ac:dyDescent="0.2">
      <c r="A356" s="16"/>
      <c r="B356" s="32"/>
      <c r="C356" s="32"/>
      <c r="D356" s="17"/>
      <c r="E356" s="17"/>
      <c r="F356" s="17"/>
      <c r="G356" s="17"/>
      <c r="H356" s="17"/>
      <c r="I356" s="17"/>
      <c r="J356" s="17"/>
      <c r="K356" s="17"/>
      <c r="L356" s="17"/>
      <c r="M356" s="17"/>
      <c r="N356"/>
      <c r="O356"/>
      <c r="P356"/>
    </row>
    <row r="357" spans="1:16" x14ac:dyDescent="0.2">
      <c r="A357" s="16"/>
      <c r="B357" s="32"/>
      <c r="C357" s="32"/>
      <c r="D357" s="17"/>
      <c r="E357" s="17"/>
      <c r="F357" s="17"/>
      <c r="G357" s="17"/>
      <c r="H357" s="17"/>
      <c r="I357" s="17"/>
      <c r="J357" s="17"/>
      <c r="K357" s="17"/>
      <c r="L357" s="17"/>
      <c r="M357" s="17"/>
      <c r="N357"/>
      <c r="O357"/>
      <c r="P357"/>
    </row>
    <row r="358" spans="1:16" x14ac:dyDescent="0.2">
      <c r="A358" s="16"/>
      <c r="B358" s="32"/>
      <c r="C358" s="32"/>
      <c r="D358" s="17"/>
      <c r="E358" s="17"/>
      <c r="F358" s="17"/>
      <c r="G358" s="17"/>
      <c r="H358" s="17"/>
      <c r="I358" s="17"/>
      <c r="J358" s="17"/>
      <c r="K358" s="17"/>
      <c r="L358" s="17"/>
      <c r="M358" s="17"/>
      <c r="N358"/>
      <c r="O358"/>
      <c r="P358"/>
    </row>
    <row r="359" spans="1:16" x14ac:dyDescent="0.2">
      <c r="A359" s="16"/>
      <c r="B359" s="32"/>
      <c r="C359" s="32"/>
      <c r="D359" s="17"/>
      <c r="E359" s="17"/>
      <c r="F359" s="17"/>
      <c r="G359" s="17"/>
      <c r="H359" s="17"/>
      <c r="I359" s="17"/>
      <c r="J359" s="17"/>
      <c r="K359" s="17"/>
      <c r="L359" s="17"/>
      <c r="M359" s="17"/>
      <c r="N359"/>
      <c r="O359"/>
      <c r="P359"/>
    </row>
    <row r="360" spans="1:16" x14ac:dyDescent="0.2">
      <c r="A360" s="16"/>
      <c r="B360" s="32"/>
      <c r="C360" s="32"/>
      <c r="D360" s="17"/>
      <c r="E360" s="17"/>
      <c r="F360" s="17"/>
      <c r="G360" s="17"/>
      <c r="H360" s="17"/>
      <c r="I360" s="17"/>
      <c r="J360" s="17"/>
      <c r="K360" s="17"/>
      <c r="L360" s="17"/>
      <c r="M360" s="17"/>
      <c r="N360"/>
      <c r="O360"/>
      <c r="P360"/>
    </row>
    <row r="361" spans="1:16" x14ac:dyDescent="0.2">
      <c r="A361" s="16"/>
      <c r="B361" s="32"/>
      <c r="C361" s="32"/>
      <c r="D361" s="17"/>
      <c r="E361" s="17"/>
      <c r="F361" s="17"/>
      <c r="G361" s="17"/>
      <c r="H361" s="17"/>
      <c r="I361" s="17"/>
      <c r="J361" s="17"/>
      <c r="K361" s="17"/>
      <c r="L361" s="17"/>
      <c r="M361" s="17"/>
      <c r="N361"/>
      <c r="O361"/>
      <c r="P361"/>
    </row>
    <row r="362" spans="1:16" x14ac:dyDescent="0.2">
      <c r="A362" s="16"/>
      <c r="B362" s="32"/>
      <c r="C362" s="32"/>
      <c r="D362" s="17"/>
      <c r="E362" s="17"/>
      <c r="F362" s="17"/>
      <c r="G362" s="17"/>
      <c r="H362" s="17"/>
      <c r="I362" s="17"/>
      <c r="J362" s="17"/>
      <c r="K362" s="17"/>
      <c r="L362" s="17"/>
      <c r="M362" s="17"/>
      <c r="N362"/>
      <c r="O362"/>
      <c r="P362"/>
    </row>
    <row r="363" spans="1:16" x14ac:dyDescent="0.2">
      <c r="A363" s="16"/>
      <c r="B363" s="32"/>
      <c r="C363" s="32"/>
      <c r="D363" s="17"/>
      <c r="E363" s="17"/>
      <c r="F363" s="17"/>
      <c r="G363" s="17"/>
      <c r="H363" s="17"/>
      <c r="I363" s="17"/>
      <c r="J363" s="17"/>
      <c r="K363" s="17"/>
      <c r="L363" s="17"/>
      <c r="M363" s="17"/>
      <c r="N363"/>
      <c r="O363"/>
      <c r="P363"/>
    </row>
    <row r="364" spans="1:16" x14ac:dyDescent="0.2">
      <c r="A364" s="16"/>
      <c r="B364" s="32"/>
      <c r="C364" s="32"/>
      <c r="D364" s="17"/>
      <c r="E364" s="17"/>
      <c r="F364" s="17"/>
      <c r="G364" s="17"/>
      <c r="H364" s="17"/>
      <c r="I364" s="17"/>
      <c r="J364" s="17"/>
      <c r="K364" s="17"/>
      <c r="L364" s="17"/>
      <c r="M364" s="17"/>
      <c r="N364"/>
      <c r="O364"/>
      <c r="P364"/>
    </row>
    <row r="365" spans="1:16" x14ac:dyDescent="0.2">
      <c r="A365" s="16"/>
      <c r="B365" s="32"/>
      <c r="C365" s="32"/>
      <c r="D365" s="17"/>
      <c r="E365" s="17"/>
      <c r="F365" s="17"/>
      <c r="G365" s="17"/>
      <c r="H365" s="17"/>
      <c r="I365" s="17"/>
      <c r="J365" s="17"/>
      <c r="K365" s="17"/>
      <c r="L365" s="17"/>
      <c r="M365" s="17"/>
      <c r="N365"/>
      <c r="O365"/>
      <c r="P365"/>
    </row>
    <row r="366" spans="1:16" x14ac:dyDescent="0.2">
      <c r="A366" s="16"/>
      <c r="B366" s="32"/>
      <c r="C366" s="32"/>
      <c r="D366" s="17"/>
      <c r="E366" s="17"/>
      <c r="F366" s="17"/>
      <c r="G366" s="17"/>
      <c r="H366" s="17"/>
      <c r="I366" s="17"/>
      <c r="J366" s="17"/>
      <c r="K366" s="17"/>
      <c r="L366" s="17"/>
      <c r="M366" s="17"/>
      <c r="N366"/>
      <c r="O366"/>
      <c r="P366"/>
    </row>
    <row r="367" spans="1:16" x14ac:dyDescent="0.2">
      <c r="A367" s="16"/>
      <c r="B367" s="32"/>
      <c r="C367" s="32"/>
      <c r="D367" s="17"/>
      <c r="E367" s="17"/>
      <c r="F367" s="17"/>
      <c r="G367" s="17"/>
      <c r="H367" s="17"/>
      <c r="I367" s="17"/>
      <c r="J367" s="17"/>
      <c r="K367" s="17"/>
      <c r="L367" s="17"/>
      <c r="M367" s="17"/>
      <c r="N367"/>
      <c r="O367"/>
      <c r="P367"/>
    </row>
    <row r="368" spans="1:16" x14ac:dyDescent="0.2">
      <c r="A368" s="16"/>
      <c r="B368" s="32"/>
      <c r="C368" s="32"/>
      <c r="D368" s="17"/>
      <c r="E368" s="17"/>
      <c r="F368" s="17"/>
      <c r="G368" s="17"/>
      <c r="H368" s="17"/>
      <c r="I368" s="17"/>
      <c r="J368" s="17"/>
      <c r="K368" s="17"/>
      <c r="L368" s="17"/>
      <c r="M368" s="17"/>
      <c r="N368"/>
      <c r="O368"/>
      <c r="P368"/>
    </row>
    <row r="369" spans="1:16" x14ac:dyDescent="0.2">
      <c r="A369" s="16"/>
      <c r="B369" s="32"/>
      <c r="C369" s="32"/>
      <c r="D369" s="17"/>
      <c r="E369" s="17"/>
      <c r="F369" s="17"/>
      <c r="G369" s="17"/>
      <c r="H369" s="17"/>
      <c r="I369" s="17"/>
      <c r="J369" s="17"/>
      <c r="K369" s="17"/>
      <c r="L369" s="17"/>
      <c r="M369" s="17"/>
      <c r="N369"/>
      <c r="O369"/>
      <c r="P369"/>
    </row>
    <row r="370" spans="1:16" x14ac:dyDescent="0.2">
      <c r="A370" s="16"/>
      <c r="B370" s="32"/>
      <c r="C370" s="32"/>
      <c r="D370" s="17"/>
      <c r="E370" s="17"/>
      <c r="F370" s="17"/>
      <c r="G370" s="17"/>
      <c r="H370" s="17"/>
      <c r="I370" s="17"/>
      <c r="J370" s="17"/>
      <c r="K370" s="17"/>
      <c r="L370" s="17"/>
      <c r="M370" s="17"/>
      <c r="N370"/>
      <c r="O370"/>
      <c r="P370"/>
    </row>
    <row r="371" spans="1:16" x14ac:dyDescent="0.2">
      <c r="A371" s="16"/>
      <c r="B371" s="32"/>
      <c r="C371" s="32"/>
      <c r="D371" s="17"/>
      <c r="E371" s="17"/>
      <c r="F371" s="17"/>
      <c r="G371" s="17"/>
      <c r="H371" s="17"/>
      <c r="I371" s="17"/>
      <c r="J371" s="17"/>
      <c r="K371" s="17"/>
      <c r="L371" s="17"/>
      <c r="M371" s="17"/>
      <c r="N371"/>
      <c r="O371"/>
      <c r="P371"/>
    </row>
    <row r="372" spans="1:16" x14ac:dyDescent="0.2">
      <c r="A372" s="16"/>
      <c r="B372" s="32"/>
      <c r="C372" s="32"/>
      <c r="D372" s="17"/>
      <c r="E372" s="17"/>
      <c r="F372" s="17"/>
      <c r="G372" s="17"/>
      <c r="H372" s="17"/>
      <c r="I372" s="17"/>
      <c r="J372" s="17"/>
      <c r="K372" s="17"/>
      <c r="L372" s="17"/>
      <c r="M372" s="17"/>
      <c r="N372"/>
      <c r="O372"/>
      <c r="P372"/>
    </row>
    <row r="373" spans="1:16" x14ac:dyDescent="0.2">
      <c r="A373" s="16"/>
      <c r="B373" s="32"/>
      <c r="C373" s="32"/>
      <c r="D373" s="17"/>
      <c r="E373" s="17"/>
      <c r="F373" s="17"/>
      <c r="G373" s="17"/>
      <c r="H373" s="17"/>
      <c r="I373" s="17"/>
      <c r="J373" s="17"/>
      <c r="K373" s="17"/>
      <c r="L373" s="17"/>
      <c r="M373" s="17"/>
      <c r="N373"/>
      <c r="O373"/>
      <c r="P373"/>
    </row>
    <row r="374" spans="1:16" x14ac:dyDescent="0.2">
      <c r="A374" s="16"/>
      <c r="B374" s="32"/>
      <c r="C374" s="32"/>
      <c r="D374" s="17"/>
      <c r="E374" s="17"/>
      <c r="F374" s="17"/>
      <c r="G374" s="17"/>
      <c r="H374" s="17"/>
      <c r="I374" s="17"/>
      <c r="J374" s="17"/>
      <c r="K374" s="17"/>
      <c r="L374" s="17"/>
      <c r="M374" s="17"/>
      <c r="N374"/>
      <c r="O374"/>
      <c r="P374"/>
    </row>
    <row r="375" spans="1:16" x14ac:dyDescent="0.2">
      <c r="A375" s="16"/>
      <c r="B375" s="32"/>
      <c r="C375" s="32"/>
      <c r="D375" s="17"/>
      <c r="E375" s="17"/>
      <c r="F375" s="17"/>
      <c r="G375" s="17"/>
      <c r="H375" s="17"/>
      <c r="I375" s="17"/>
      <c r="J375" s="17"/>
      <c r="K375" s="17"/>
      <c r="L375" s="17"/>
      <c r="M375" s="17"/>
      <c r="N375"/>
      <c r="O375"/>
      <c r="P375"/>
    </row>
    <row r="376" spans="1:16" x14ac:dyDescent="0.2">
      <c r="A376" s="16"/>
      <c r="B376" s="32"/>
      <c r="C376" s="32"/>
      <c r="D376" s="17"/>
      <c r="E376" s="17"/>
      <c r="F376" s="17"/>
      <c r="G376" s="17"/>
      <c r="H376" s="17"/>
      <c r="I376" s="17"/>
      <c r="J376" s="17"/>
      <c r="K376" s="17"/>
      <c r="L376" s="17"/>
      <c r="M376" s="17"/>
      <c r="N376"/>
      <c r="O376"/>
      <c r="P376"/>
    </row>
    <row r="377" spans="1:16" x14ac:dyDescent="0.2">
      <c r="A377" s="16"/>
      <c r="B377" s="32"/>
      <c r="C377" s="32"/>
      <c r="D377" s="17"/>
      <c r="E377" s="17"/>
      <c r="F377" s="17"/>
      <c r="G377" s="17"/>
      <c r="H377" s="17"/>
      <c r="I377" s="17"/>
      <c r="J377" s="17"/>
      <c r="K377" s="17"/>
      <c r="L377" s="17"/>
      <c r="M377" s="17"/>
      <c r="N377"/>
      <c r="O377"/>
      <c r="P377"/>
    </row>
    <row r="378" spans="1:16" x14ac:dyDescent="0.2">
      <c r="A378" s="16"/>
      <c r="B378" s="32"/>
      <c r="C378" s="32"/>
      <c r="D378" s="17"/>
      <c r="E378" s="17"/>
      <c r="F378" s="17"/>
      <c r="G378" s="17"/>
      <c r="H378" s="17"/>
      <c r="I378" s="17"/>
      <c r="J378" s="17"/>
      <c r="K378" s="17"/>
      <c r="L378" s="17"/>
      <c r="M378" s="17"/>
      <c r="N378"/>
      <c r="O378"/>
      <c r="P378"/>
    </row>
    <row r="379" spans="1:16" x14ac:dyDescent="0.2">
      <c r="A379" s="16"/>
      <c r="B379" s="32"/>
      <c r="C379" s="32"/>
      <c r="D379" s="17"/>
      <c r="E379" s="17"/>
      <c r="F379" s="17"/>
      <c r="G379" s="17"/>
      <c r="H379" s="17"/>
      <c r="I379" s="17"/>
      <c r="J379" s="17"/>
      <c r="K379" s="17"/>
      <c r="L379" s="17"/>
      <c r="M379" s="17"/>
      <c r="N379"/>
      <c r="O379"/>
      <c r="P379"/>
    </row>
    <row r="380" spans="1:16" x14ac:dyDescent="0.2">
      <c r="A380" s="16"/>
      <c r="B380" s="32"/>
      <c r="C380" s="32"/>
      <c r="D380" s="17"/>
      <c r="E380" s="17"/>
      <c r="F380" s="17"/>
      <c r="G380" s="17"/>
      <c r="H380" s="17"/>
      <c r="I380" s="17"/>
      <c r="J380" s="17"/>
      <c r="K380" s="17"/>
      <c r="L380" s="17"/>
      <c r="M380" s="17"/>
      <c r="N380"/>
      <c r="O380"/>
      <c r="P380"/>
    </row>
    <row r="381" spans="1:16" x14ac:dyDescent="0.2">
      <c r="A381" s="16"/>
      <c r="B381" s="32"/>
      <c r="C381" s="32"/>
      <c r="D381" s="17"/>
      <c r="E381" s="17"/>
      <c r="F381" s="17"/>
      <c r="G381" s="17"/>
      <c r="H381" s="17"/>
      <c r="I381" s="17"/>
      <c r="J381" s="17"/>
      <c r="K381" s="17"/>
      <c r="L381" s="17"/>
      <c r="M381" s="17"/>
      <c r="N381"/>
      <c r="O381"/>
      <c r="P381"/>
    </row>
    <row r="382" spans="1:16" x14ac:dyDescent="0.2">
      <c r="A382" s="16"/>
      <c r="B382" s="32"/>
      <c r="C382" s="32"/>
      <c r="D382" s="17"/>
      <c r="E382" s="17"/>
      <c r="F382" s="17"/>
      <c r="G382" s="17"/>
      <c r="H382" s="17"/>
      <c r="I382" s="17"/>
      <c r="J382" s="17"/>
      <c r="K382" s="17"/>
      <c r="L382" s="17"/>
      <c r="M382" s="17"/>
      <c r="N382"/>
      <c r="O382"/>
      <c r="P382"/>
    </row>
    <row r="383" spans="1:16" x14ac:dyDescent="0.2">
      <c r="A383" s="16"/>
      <c r="B383" s="32"/>
      <c r="C383" s="32"/>
      <c r="D383" s="17"/>
      <c r="E383" s="17"/>
      <c r="F383" s="17"/>
      <c r="G383" s="17"/>
      <c r="H383" s="17"/>
      <c r="I383" s="17"/>
      <c r="J383" s="17"/>
      <c r="K383" s="17"/>
      <c r="L383" s="17"/>
      <c r="M383" s="17"/>
      <c r="N383"/>
      <c r="O383"/>
      <c r="P383"/>
    </row>
    <row r="384" spans="1:16" x14ac:dyDescent="0.2">
      <c r="A384" s="16"/>
      <c r="B384" s="32"/>
      <c r="C384" s="32"/>
      <c r="D384" s="17"/>
      <c r="E384" s="17"/>
      <c r="F384" s="17"/>
      <c r="G384" s="17"/>
      <c r="H384" s="17"/>
      <c r="I384" s="17"/>
      <c r="J384" s="17"/>
      <c r="K384" s="17"/>
      <c r="L384" s="17"/>
      <c r="M384" s="17"/>
      <c r="N384"/>
      <c r="O384"/>
      <c r="P384"/>
    </row>
    <row r="385" spans="1:16" x14ac:dyDescent="0.2">
      <c r="A385" s="16"/>
      <c r="B385" s="32"/>
      <c r="C385" s="32"/>
      <c r="D385" s="17"/>
      <c r="E385" s="17"/>
      <c r="F385" s="17"/>
      <c r="G385" s="17"/>
      <c r="H385" s="17"/>
      <c r="I385" s="17"/>
      <c r="J385" s="17"/>
      <c r="K385" s="17"/>
      <c r="L385" s="17"/>
      <c r="M385" s="17"/>
      <c r="N385"/>
      <c r="O385"/>
      <c r="P385"/>
    </row>
    <row r="386" spans="1:16" x14ac:dyDescent="0.2">
      <c r="A386" s="16"/>
      <c r="B386" s="32"/>
      <c r="C386" s="32"/>
      <c r="D386" s="17"/>
      <c r="E386" s="17"/>
      <c r="F386" s="17"/>
      <c r="G386" s="17"/>
      <c r="H386" s="17"/>
      <c r="I386" s="17"/>
      <c r="J386" s="17"/>
      <c r="K386" s="17"/>
      <c r="L386" s="17"/>
      <c r="M386" s="17"/>
      <c r="N386"/>
      <c r="O386"/>
      <c r="P386"/>
    </row>
    <row r="387" spans="1:16" x14ac:dyDescent="0.2">
      <c r="A387" s="16"/>
      <c r="B387" s="32"/>
      <c r="C387" s="32"/>
      <c r="D387" s="17"/>
      <c r="E387" s="17"/>
      <c r="F387" s="17"/>
      <c r="G387" s="17"/>
      <c r="H387" s="17"/>
      <c r="I387" s="17"/>
      <c r="J387" s="17"/>
      <c r="K387" s="17"/>
      <c r="L387" s="17"/>
      <c r="M387" s="17"/>
      <c r="N387"/>
      <c r="O387"/>
      <c r="P387"/>
    </row>
    <row r="388" spans="1:16" x14ac:dyDescent="0.2">
      <c r="A388" s="16"/>
      <c r="B388" s="32"/>
      <c r="C388" s="32"/>
      <c r="D388" s="17"/>
      <c r="E388" s="17"/>
      <c r="F388" s="17"/>
      <c r="G388" s="17"/>
      <c r="H388" s="17"/>
      <c r="I388" s="17"/>
      <c r="J388" s="17"/>
      <c r="K388" s="17"/>
      <c r="L388" s="17"/>
      <c r="M388" s="17"/>
      <c r="N388"/>
      <c r="O388"/>
      <c r="P388"/>
    </row>
    <row r="389" spans="1:16" x14ac:dyDescent="0.2">
      <c r="A389" s="16"/>
      <c r="B389" s="32"/>
      <c r="C389" s="32"/>
      <c r="D389" s="17"/>
      <c r="E389" s="17"/>
      <c r="F389" s="17"/>
      <c r="G389" s="17"/>
      <c r="H389" s="17"/>
      <c r="I389" s="17"/>
      <c r="J389" s="17"/>
      <c r="K389" s="17"/>
      <c r="L389" s="17"/>
      <c r="M389" s="17"/>
      <c r="N389"/>
      <c r="O389"/>
      <c r="P389"/>
    </row>
    <row r="390" spans="1:16" x14ac:dyDescent="0.2">
      <c r="A390" s="16"/>
      <c r="B390" s="32"/>
      <c r="C390" s="32"/>
      <c r="D390" s="17"/>
      <c r="E390" s="17"/>
      <c r="F390" s="17"/>
      <c r="G390" s="17"/>
      <c r="H390" s="17"/>
      <c r="I390" s="17"/>
      <c r="J390" s="17"/>
      <c r="K390" s="17"/>
      <c r="L390" s="17"/>
      <c r="M390" s="17"/>
      <c r="N390"/>
      <c r="O390"/>
      <c r="P390"/>
    </row>
    <row r="391" spans="1:16" x14ac:dyDescent="0.2">
      <c r="A391" s="16"/>
      <c r="B391" s="32"/>
      <c r="C391" s="32"/>
      <c r="D391" s="17"/>
      <c r="E391" s="17"/>
      <c r="F391" s="17"/>
      <c r="G391" s="17"/>
      <c r="H391" s="17"/>
      <c r="I391" s="17"/>
      <c r="J391" s="17"/>
      <c r="K391" s="17"/>
      <c r="L391" s="17"/>
      <c r="M391" s="17"/>
      <c r="N391"/>
      <c r="O391"/>
      <c r="P391"/>
    </row>
    <row r="392" spans="1:16" x14ac:dyDescent="0.2">
      <c r="A392" s="16"/>
      <c r="B392" s="32"/>
      <c r="C392" s="32"/>
      <c r="D392" s="17"/>
      <c r="E392" s="17"/>
      <c r="F392" s="17"/>
      <c r="G392" s="17"/>
      <c r="H392" s="17"/>
      <c r="I392" s="17"/>
      <c r="J392" s="17"/>
      <c r="K392" s="17"/>
      <c r="L392" s="17"/>
      <c r="M392" s="17"/>
      <c r="N392"/>
      <c r="O392"/>
      <c r="P392"/>
    </row>
    <row r="393" spans="1:16" x14ac:dyDescent="0.2">
      <c r="A393" s="16"/>
      <c r="B393" s="32"/>
      <c r="C393" s="32"/>
      <c r="D393" s="17"/>
      <c r="E393" s="17"/>
      <c r="F393" s="17"/>
      <c r="G393" s="17"/>
      <c r="H393" s="17"/>
      <c r="I393" s="17"/>
      <c r="J393" s="17"/>
      <c r="K393" s="17"/>
      <c r="L393" s="17"/>
      <c r="M393" s="17"/>
      <c r="N393"/>
      <c r="O393"/>
      <c r="P393"/>
    </row>
    <row r="394" spans="1:16" x14ac:dyDescent="0.2">
      <c r="A394" s="16"/>
      <c r="B394" s="32"/>
      <c r="C394" s="32"/>
      <c r="D394" s="17"/>
      <c r="E394" s="17"/>
      <c r="F394" s="17"/>
      <c r="G394" s="17"/>
      <c r="H394" s="17"/>
      <c r="I394" s="17"/>
      <c r="J394" s="17"/>
      <c r="K394" s="17"/>
      <c r="L394" s="17"/>
      <c r="M394" s="17"/>
      <c r="N394"/>
      <c r="O394"/>
      <c r="P394"/>
    </row>
    <row r="395" spans="1:16" x14ac:dyDescent="0.2">
      <c r="A395" s="16"/>
      <c r="B395" s="32"/>
      <c r="C395" s="32"/>
      <c r="D395" s="17"/>
      <c r="E395" s="17"/>
      <c r="F395" s="17"/>
      <c r="G395" s="17"/>
      <c r="H395" s="17"/>
      <c r="I395" s="17"/>
      <c r="J395" s="17"/>
      <c r="K395" s="17"/>
      <c r="L395" s="17"/>
      <c r="M395" s="17"/>
      <c r="N395"/>
      <c r="O395"/>
      <c r="P395"/>
    </row>
    <row r="396" spans="1:16" x14ac:dyDescent="0.2">
      <c r="A396" s="16"/>
      <c r="B396" s="32"/>
      <c r="C396" s="32"/>
      <c r="D396" s="17"/>
      <c r="E396" s="17"/>
      <c r="F396" s="17"/>
      <c r="G396" s="17"/>
      <c r="H396" s="17"/>
      <c r="I396" s="17"/>
      <c r="J396" s="17"/>
      <c r="K396" s="17"/>
      <c r="L396" s="17"/>
      <c r="M396" s="17"/>
      <c r="N396"/>
      <c r="O396"/>
      <c r="P396"/>
    </row>
    <row r="397" spans="1:16" x14ac:dyDescent="0.2">
      <c r="A397" s="16"/>
      <c r="B397" s="32"/>
      <c r="C397" s="32"/>
      <c r="D397" s="17"/>
      <c r="E397" s="17"/>
      <c r="F397" s="17"/>
      <c r="G397" s="17"/>
      <c r="H397" s="17"/>
      <c r="I397" s="17"/>
      <c r="J397" s="17"/>
      <c r="K397" s="17"/>
      <c r="L397" s="17"/>
      <c r="M397" s="17"/>
      <c r="N397"/>
      <c r="O397"/>
      <c r="P397"/>
    </row>
    <row r="398" spans="1:16" x14ac:dyDescent="0.2">
      <c r="A398" s="16"/>
      <c r="B398" s="32"/>
      <c r="C398" s="32"/>
      <c r="D398" s="17"/>
      <c r="E398" s="17"/>
      <c r="F398" s="17"/>
      <c r="G398" s="17"/>
      <c r="H398" s="17"/>
      <c r="I398" s="17"/>
      <c r="J398" s="17"/>
      <c r="K398" s="17"/>
      <c r="L398" s="17"/>
      <c r="M398" s="17"/>
      <c r="N398"/>
      <c r="O398"/>
      <c r="P398"/>
    </row>
    <row r="399" spans="1:16" x14ac:dyDescent="0.2">
      <c r="A399" s="16"/>
      <c r="B399" s="32"/>
      <c r="C399" s="32"/>
      <c r="D399" s="17"/>
      <c r="E399" s="17"/>
      <c r="F399" s="17"/>
      <c r="G399" s="17"/>
      <c r="H399" s="17"/>
      <c r="I399" s="17"/>
      <c r="J399" s="17"/>
      <c r="K399" s="17"/>
      <c r="L399" s="17"/>
      <c r="M399" s="17"/>
      <c r="N399"/>
      <c r="O399"/>
      <c r="P399"/>
    </row>
    <row r="400" spans="1:16" x14ac:dyDescent="0.2">
      <c r="A400" s="16"/>
      <c r="B400" s="32"/>
      <c r="C400" s="32"/>
      <c r="D400" s="17"/>
      <c r="E400" s="17"/>
      <c r="F400" s="17"/>
      <c r="G400" s="17"/>
      <c r="H400" s="17"/>
      <c r="I400" s="17"/>
      <c r="J400" s="17"/>
      <c r="K400" s="17"/>
      <c r="L400" s="17"/>
      <c r="M400" s="17"/>
      <c r="N400"/>
      <c r="O400"/>
      <c r="P400"/>
    </row>
    <row r="401" spans="1:16" x14ac:dyDescent="0.2">
      <c r="A401" s="16"/>
      <c r="B401" s="32"/>
      <c r="C401" s="32"/>
      <c r="D401" s="17"/>
      <c r="E401" s="17"/>
      <c r="F401" s="17"/>
      <c r="G401" s="17"/>
      <c r="H401" s="17"/>
      <c r="I401" s="17"/>
      <c r="J401" s="17"/>
      <c r="K401" s="17"/>
      <c r="L401" s="17"/>
      <c r="M401" s="17"/>
      <c r="N401"/>
      <c r="O401"/>
      <c r="P401"/>
    </row>
    <row r="402" spans="1:16" x14ac:dyDescent="0.2">
      <c r="A402" s="16"/>
      <c r="B402" s="32"/>
      <c r="C402" s="32"/>
      <c r="D402" s="17"/>
      <c r="E402" s="17"/>
      <c r="F402" s="17"/>
      <c r="G402" s="17"/>
      <c r="H402" s="17"/>
      <c r="I402" s="17"/>
      <c r="J402" s="17"/>
      <c r="K402" s="17"/>
      <c r="L402" s="17"/>
      <c r="M402" s="17"/>
      <c r="N402"/>
      <c r="O402"/>
      <c r="P402"/>
    </row>
    <row r="403" spans="1:16" x14ac:dyDescent="0.2">
      <c r="A403" s="16"/>
      <c r="B403" s="32"/>
      <c r="C403" s="32"/>
      <c r="D403" s="17"/>
      <c r="E403" s="17"/>
      <c r="F403" s="17"/>
      <c r="G403" s="17"/>
      <c r="H403" s="17"/>
      <c r="I403" s="17"/>
      <c r="J403" s="17"/>
      <c r="K403" s="17"/>
      <c r="L403" s="17"/>
      <c r="M403" s="17"/>
      <c r="N403"/>
      <c r="O403"/>
      <c r="P403"/>
    </row>
    <row r="404" spans="1:16" x14ac:dyDescent="0.2">
      <c r="A404" s="16"/>
      <c r="B404" s="32"/>
      <c r="C404" s="32"/>
      <c r="D404" s="17"/>
      <c r="E404" s="17"/>
      <c r="F404" s="17"/>
      <c r="G404" s="17"/>
      <c r="H404" s="17"/>
      <c r="I404" s="17"/>
      <c r="J404" s="17"/>
      <c r="K404" s="17"/>
      <c r="L404" s="17"/>
      <c r="M404" s="17"/>
      <c r="N404"/>
      <c r="O404"/>
      <c r="P404"/>
    </row>
    <row r="405" spans="1:16" x14ac:dyDescent="0.2">
      <c r="A405" s="16"/>
      <c r="B405" s="32"/>
      <c r="C405" s="32"/>
      <c r="D405" s="17"/>
      <c r="E405" s="17"/>
      <c r="F405" s="17"/>
      <c r="G405" s="17"/>
      <c r="H405" s="17"/>
      <c r="I405" s="17"/>
      <c r="J405" s="17"/>
      <c r="K405" s="17"/>
      <c r="L405" s="17"/>
      <c r="M405" s="17"/>
      <c r="N405"/>
      <c r="O405"/>
      <c r="P405"/>
    </row>
    <row r="406" spans="1:16" x14ac:dyDescent="0.2">
      <c r="A406" s="16"/>
      <c r="B406" s="32"/>
      <c r="C406" s="32"/>
      <c r="D406" s="17"/>
      <c r="E406" s="17"/>
      <c r="F406" s="17"/>
      <c r="G406" s="17"/>
      <c r="H406" s="17"/>
      <c r="I406" s="17"/>
      <c r="J406" s="17"/>
      <c r="K406" s="17"/>
      <c r="L406" s="17"/>
      <c r="M406" s="17"/>
      <c r="N406"/>
      <c r="O406"/>
      <c r="P406"/>
    </row>
    <row r="407" spans="1:16" x14ac:dyDescent="0.2">
      <c r="A407" s="16"/>
      <c r="B407" s="32"/>
      <c r="C407" s="32"/>
      <c r="D407" s="17"/>
      <c r="E407" s="17"/>
      <c r="F407" s="17"/>
      <c r="G407" s="17"/>
      <c r="H407" s="17"/>
      <c r="I407" s="17"/>
      <c r="J407" s="17"/>
      <c r="K407" s="17"/>
      <c r="L407" s="17"/>
      <c r="M407" s="17"/>
      <c r="N407"/>
      <c r="O407"/>
      <c r="P407"/>
    </row>
    <row r="408" spans="1:16" x14ac:dyDescent="0.2">
      <c r="A408" s="16"/>
      <c r="B408" s="32"/>
      <c r="C408" s="32"/>
      <c r="D408" s="17"/>
      <c r="E408" s="17"/>
      <c r="F408" s="17"/>
      <c r="G408" s="17"/>
      <c r="H408" s="17"/>
      <c r="I408" s="17"/>
      <c r="J408" s="17"/>
      <c r="K408" s="17"/>
      <c r="L408" s="17"/>
      <c r="M408" s="17"/>
      <c r="N408"/>
      <c r="O408"/>
      <c r="P408"/>
    </row>
    <row r="409" spans="1:16" x14ac:dyDescent="0.2">
      <c r="A409" s="16"/>
      <c r="B409" s="32"/>
      <c r="C409" s="32"/>
      <c r="D409" s="17"/>
      <c r="E409" s="17"/>
      <c r="F409" s="17"/>
      <c r="G409" s="17"/>
      <c r="H409" s="17"/>
      <c r="I409" s="17"/>
      <c r="J409" s="17"/>
      <c r="K409" s="17"/>
      <c r="L409" s="17"/>
      <c r="M409" s="17"/>
      <c r="N409"/>
      <c r="O409"/>
      <c r="P409"/>
    </row>
    <row r="410" spans="1:16" x14ac:dyDescent="0.2">
      <c r="A410" s="16"/>
      <c r="B410" s="32"/>
      <c r="C410" s="32"/>
      <c r="D410" s="17"/>
      <c r="E410" s="17"/>
      <c r="F410" s="17"/>
      <c r="G410" s="17"/>
      <c r="H410" s="17"/>
      <c r="I410" s="17"/>
      <c r="J410" s="17"/>
      <c r="K410" s="17"/>
      <c r="L410" s="17"/>
      <c r="M410" s="17"/>
      <c r="N410"/>
      <c r="O410"/>
      <c r="P410"/>
    </row>
    <row r="411" spans="1:16" x14ac:dyDescent="0.2">
      <c r="A411" s="16"/>
      <c r="B411" s="32"/>
      <c r="C411" s="32"/>
      <c r="D411" s="17"/>
      <c r="E411" s="17"/>
      <c r="F411" s="17"/>
      <c r="G411" s="17"/>
      <c r="H411" s="17"/>
      <c r="I411" s="17"/>
      <c r="J411" s="17"/>
      <c r="K411" s="17"/>
      <c r="L411" s="17"/>
      <c r="M411" s="17"/>
      <c r="N411"/>
      <c r="O411"/>
      <c r="P411"/>
    </row>
    <row r="412" spans="1:16" x14ac:dyDescent="0.2">
      <c r="A412" s="16"/>
      <c r="B412" s="32"/>
      <c r="C412" s="32"/>
      <c r="D412" s="17"/>
      <c r="E412" s="17"/>
      <c r="F412" s="17"/>
      <c r="G412" s="17"/>
      <c r="H412" s="17"/>
      <c r="I412" s="17"/>
      <c r="J412" s="17"/>
      <c r="K412" s="17"/>
      <c r="L412" s="17"/>
      <c r="M412" s="17"/>
      <c r="N412"/>
      <c r="O412"/>
      <c r="P412"/>
    </row>
    <row r="413" spans="1:16" x14ac:dyDescent="0.2">
      <c r="A413" s="16"/>
      <c r="B413" s="32"/>
      <c r="C413" s="32"/>
      <c r="D413" s="17"/>
      <c r="E413" s="17"/>
      <c r="F413" s="17"/>
      <c r="G413" s="17"/>
      <c r="H413" s="17"/>
      <c r="I413" s="17"/>
      <c r="J413" s="17"/>
      <c r="K413" s="17"/>
      <c r="L413" s="17"/>
      <c r="M413" s="17"/>
      <c r="N413"/>
      <c r="O413"/>
      <c r="P413"/>
    </row>
    <row r="414" spans="1:16" x14ac:dyDescent="0.2">
      <c r="A414" s="16"/>
      <c r="B414" s="32"/>
      <c r="C414" s="32"/>
      <c r="D414" s="17"/>
      <c r="E414" s="17"/>
      <c r="F414" s="17"/>
      <c r="G414" s="17"/>
      <c r="H414" s="17"/>
      <c r="I414" s="17"/>
      <c r="J414" s="17"/>
      <c r="K414" s="17"/>
      <c r="L414" s="17"/>
      <c r="M414" s="17"/>
      <c r="N414"/>
      <c r="O414"/>
      <c r="P414"/>
    </row>
    <row r="415" spans="1:16" x14ac:dyDescent="0.2">
      <c r="A415" s="16"/>
      <c r="B415" s="32"/>
      <c r="C415" s="32"/>
      <c r="D415" s="17"/>
      <c r="E415" s="17"/>
      <c r="F415" s="17"/>
      <c r="G415" s="17"/>
      <c r="H415" s="17"/>
      <c r="I415" s="17"/>
      <c r="J415" s="17"/>
      <c r="K415" s="17"/>
      <c r="L415" s="17"/>
      <c r="M415" s="17"/>
      <c r="N415"/>
      <c r="O415"/>
      <c r="P415"/>
    </row>
    <row r="416" spans="1:16" x14ac:dyDescent="0.2">
      <c r="A416" s="16"/>
      <c r="B416" s="32"/>
      <c r="C416" s="32"/>
      <c r="D416" s="17"/>
      <c r="E416" s="17"/>
      <c r="F416" s="17"/>
      <c r="G416" s="17"/>
      <c r="H416" s="17"/>
      <c r="I416" s="17"/>
      <c r="J416" s="17"/>
      <c r="K416" s="17"/>
      <c r="L416" s="17"/>
      <c r="M416" s="17"/>
      <c r="N416"/>
      <c r="O416"/>
      <c r="P416"/>
    </row>
    <row r="417" spans="1:16" x14ac:dyDescent="0.2">
      <c r="A417" s="16"/>
      <c r="B417" s="32"/>
      <c r="C417" s="32"/>
      <c r="D417" s="17"/>
      <c r="E417" s="17"/>
      <c r="F417" s="17"/>
      <c r="G417" s="17"/>
      <c r="H417" s="17"/>
      <c r="I417" s="17"/>
      <c r="J417" s="17"/>
      <c r="K417" s="17"/>
      <c r="L417" s="17"/>
      <c r="M417" s="17"/>
      <c r="N417"/>
      <c r="O417"/>
      <c r="P417"/>
    </row>
    <row r="418" spans="1:16" x14ac:dyDescent="0.2">
      <c r="A418" s="16"/>
      <c r="B418" s="32"/>
      <c r="C418" s="32"/>
      <c r="D418" s="17"/>
      <c r="E418" s="17"/>
      <c r="F418" s="17"/>
      <c r="G418" s="17"/>
      <c r="H418" s="17"/>
      <c r="I418" s="17"/>
      <c r="J418" s="17"/>
      <c r="K418" s="17"/>
      <c r="L418" s="17"/>
      <c r="M418" s="17"/>
      <c r="N418"/>
      <c r="O418"/>
      <c r="P418"/>
    </row>
    <row r="419" spans="1:16" x14ac:dyDescent="0.2">
      <c r="A419" s="16"/>
      <c r="B419" s="32"/>
      <c r="C419" s="32"/>
      <c r="D419" s="17"/>
      <c r="E419" s="17"/>
      <c r="F419" s="17"/>
      <c r="G419" s="17"/>
      <c r="H419" s="17"/>
      <c r="I419" s="17"/>
      <c r="J419" s="17"/>
      <c r="K419" s="17"/>
      <c r="L419" s="17"/>
      <c r="M419" s="17"/>
      <c r="N419"/>
      <c r="O419"/>
      <c r="P419"/>
    </row>
    <row r="420" spans="1:16" x14ac:dyDescent="0.2">
      <c r="A420" s="16"/>
      <c r="B420" s="32"/>
      <c r="C420" s="32"/>
      <c r="D420" s="17"/>
      <c r="E420" s="17"/>
      <c r="F420" s="17"/>
      <c r="G420" s="17"/>
      <c r="H420" s="17"/>
      <c r="I420" s="17"/>
      <c r="J420" s="17"/>
      <c r="K420" s="17"/>
      <c r="L420" s="17"/>
      <c r="M420" s="17"/>
      <c r="N420"/>
      <c r="O420"/>
      <c r="P420"/>
    </row>
    <row r="421" spans="1:16" x14ac:dyDescent="0.2">
      <c r="A421" s="16"/>
      <c r="B421" s="32"/>
      <c r="C421" s="32"/>
      <c r="D421" s="17"/>
      <c r="E421" s="17"/>
      <c r="F421" s="17"/>
      <c r="G421" s="17"/>
      <c r="H421" s="17"/>
      <c r="I421" s="17"/>
      <c r="J421" s="17"/>
      <c r="K421" s="17"/>
      <c r="L421" s="17"/>
      <c r="M421" s="17"/>
      <c r="N421"/>
      <c r="O421"/>
      <c r="P421"/>
    </row>
    <row r="422" spans="1:16" x14ac:dyDescent="0.2">
      <c r="A422" s="16"/>
      <c r="B422" s="32"/>
      <c r="C422" s="32"/>
      <c r="D422" s="17"/>
      <c r="E422" s="17"/>
      <c r="F422" s="17"/>
      <c r="G422" s="17"/>
      <c r="H422" s="17"/>
      <c r="I422" s="17"/>
      <c r="J422" s="17"/>
      <c r="K422" s="17"/>
      <c r="L422" s="17"/>
      <c r="M422" s="17"/>
      <c r="N422"/>
      <c r="O422"/>
      <c r="P422"/>
    </row>
    <row r="423" spans="1:16" x14ac:dyDescent="0.2">
      <c r="A423" s="16"/>
      <c r="B423" s="32"/>
      <c r="C423" s="32"/>
      <c r="D423" s="17"/>
      <c r="E423" s="17"/>
      <c r="F423" s="17"/>
      <c r="G423" s="17"/>
      <c r="H423" s="17"/>
      <c r="I423" s="17"/>
      <c r="J423" s="17"/>
      <c r="K423" s="17"/>
      <c r="L423" s="17"/>
      <c r="M423" s="17"/>
      <c r="N423"/>
      <c r="O423"/>
      <c r="P423"/>
    </row>
    <row r="424" spans="1:16" x14ac:dyDescent="0.2">
      <c r="A424" s="16"/>
      <c r="B424" s="32"/>
      <c r="C424" s="32"/>
      <c r="D424" s="17"/>
      <c r="E424" s="17"/>
      <c r="F424" s="17"/>
      <c r="G424" s="17"/>
      <c r="H424" s="17"/>
      <c r="I424" s="17"/>
      <c r="J424" s="17"/>
      <c r="K424" s="17"/>
      <c r="L424" s="17"/>
      <c r="M424" s="17"/>
      <c r="N424"/>
      <c r="O424"/>
      <c r="P424"/>
    </row>
    <row r="425" spans="1:16" x14ac:dyDescent="0.2">
      <c r="A425" s="16"/>
      <c r="B425" s="32"/>
      <c r="C425" s="32"/>
      <c r="D425" s="17"/>
      <c r="E425" s="17"/>
      <c r="F425" s="17"/>
      <c r="G425" s="17"/>
      <c r="H425" s="17"/>
      <c r="I425" s="17"/>
      <c r="J425" s="17"/>
      <c r="K425" s="17"/>
      <c r="L425" s="17"/>
      <c r="M425" s="17"/>
      <c r="N425"/>
      <c r="O425"/>
      <c r="P425"/>
    </row>
    <row r="426" spans="1:16" x14ac:dyDescent="0.2">
      <c r="A426" s="16"/>
      <c r="B426" s="32"/>
      <c r="C426" s="32"/>
      <c r="D426" s="17"/>
      <c r="E426" s="17"/>
      <c r="F426" s="17"/>
      <c r="G426" s="17"/>
      <c r="H426" s="17"/>
      <c r="I426" s="17"/>
      <c r="J426" s="17"/>
      <c r="K426" s="17"/>
      <c r="L426" s="17"/>
      <c r="M426" s="17"/>
      <c r="N426"/>
      <c r="O426"/>
      <c r="P426"/>
    </row>
    <row r="427" spans="1:16" x14ac:dyDescent="0.2">
      <c r="A427" s="16"/>
      <c r="B427" s="32"/>
      <c r="C427" s="32"/>
      <c r="D427" s="17"/>
      <c r="E427" s="17"/>
      <c r="F427" s="17"/>
      <c r="G427" s="17"/>
      <c r="H427" s="17"/>
      <c r="I427" s="17"/>
      <c r="J427" s="17"/>
      <c r="K427" s="17"/>
      <c r="L427" s="17"/>
      <c r="M427" s="17"/>
      <c r="N427"/>
      <c r="O427"/>
      <c r="P427"/>
    </row>
    <row r="428" spans="1:16" x14ac:dyDescent="0.2">
      <c r="A428" s="16"/>
      <c r="B428" s="32"/>
      <c r="C428" s="32"/>
      <c r="D428" s="17"/>
      <c r="E428" s="17"/>
      <c r="F428" s="17"/>
      <c r="G428" s="17"/>
      <c r="H428" s="17"/>
      <c r="I428" s="17"/>
      <c r="J428" s="17"/>
      <c r="K428" s="17"/>
      <c r="L428" s="17"/>
      <c r="M428" s="17"/>
      <c r="N428"/>
      <c r="O428"/>
      <c r="P428"/>
    </row>
    <row r="429" spans="1:16" x14ac:dyDescent="0.2">
      <c r="A429" s="16"/>
      <c r="B429" s="32"/>
      <c r="C429" s="32"/>
      <c r="D429" s="17"/>
      <c r="E429" s="17"/>
      <c r="F429" s="17"/>
      <c r="G429" s="17"/>
      <c r="H429" s="17"/>
      <c r="I429" s="17"/>
      <c r="J429" s="17"/>
      <c r="K429" s="17"/>
      <c r="L429" s="17"/>
      <c r="M429" s="17"/>
      <c r="N429"/>
      <c r="O429"/>
      <c r="P429"/>
    </row>
    <row r="430" spans="1:16" x14ac:dyDescent="0.2">
      <c r="A430" s="16"/>
      <c r="B430" s="32"/>
      <c r="C430" s="32"/>
      <c r="D430" s="17"/>
      <c r="E430" s="17"/>
      <c r="F430" s="17"/>
      <c r="G430" s="17"/>
      <c r="H430" s="17"/>
      <c r="I430" s="17"/>
      <c r="J430" s="17"/>
      <c r="K430" s="17"/>
      <c r="L430" s="17"/>
      <c r="M430" s="17"/>
      <c r="N430"/>
      <c r="O430"/>
      <c r="P430"/>
    </row>
    <row r="431" spans="1:16" x14ac:dyDescent="0.2">
      <c r="A431" s="16"/>
      <c r="B431" s="32"/>
      <c r="C431" s="32"/>
      <c r="D431" s="17"/>
      <c r="E431" s="17"/>
      <c r="F431" s="17"/>
      <c r="G431" s="17"/>
      <c r="H431" s="17"/>
      <c r="I431" s="17"/>
      <c r="J431" s="17"/>
      <c r="K431" s="17"/>
      <c r="L431" s="17"/>
      <c r="M431" s="17"/>
      <c r="N431"/>
      <c r="O431"/>
      <c r="P431"/>
    </row>
    <row r="432" spans="1:16" x14ac:dyDescent="0.2">
      <c r="A432" s="16"/>
      <c r="B432" s="32"/>
      <c r="C432" s="32"/>
      <c r="D432" s="17"/>
      <c r="E432" s="17"/>
      <c r="F432" s="17"/>
      <c r="G432" s="17"/>
      <c r="H432" s="17"/>
      <c r="I432" s="17"/>
      <c r="J432" s="17"/>
      <c r="K432" s="17"/>
      <c r="L432" s="17"/>
      <c r="M432" s="17"/>
      <c r="N432"/>
      <c r="O432"/>
      <c r="P432"/>
    </row>
    <row r="433" spans="1:16" x14ac:dyDescent="0.2">
      <c r="A433" s="16"/>
      <c r="B433" s="32"/>
      <c r="C433" s="32"/>
      <c r="D433" s="17"/>
      <c r="E433" s="17"/>
      <c r="F433" s="17"/>
      <c r="G433" s="17"/>
      <c r="H433" s="17"/>
      <c r="I433" s="17"/>
      <c r="J433" s="17"/>
      <c r="K433" s="17"/>
      <c r="L433" s="17"/>
      <c r="M433" s="17"/>
      <c r="N433"/>
      <c r="O433"/>
      <c r="P433"/>
    </row>
    <row r="434" spans="1:16" x14ac:dyDescent="0.2">
      <c r="A434" s="16"/>
      <c r="B434" s="32"/>
      <c r="C434" s="32"/>
      <c r="D434" s="17"/>
      <c r="E434" s="17"/>
      <c r="F434" s="17"/>
      <c r="G434" s="17"/>
      <c r="H434" s="17"/>
      <c r="I434" s="17"/>
      <c r="J434" s="17"/>
      <c r="K434" s="17"/>
      <c r="L434" s="17"/>
      <c r="M434" s="17"/>
      <c r="N434"/>
      <c r="O434"/>
      <c r="P434"/>
    </row>
    <row r="435" spans="1:16" x14ac:dyDescent="0.2">
      <c r="A435" s="16"/>
      <c r="B435" s="32"/>
      <c r="C435" s="32"/>
      <c r="D435" s="17"/>
      <c r="E435" s="17"/>
      <c r="F435" s="17"/>
      <c r="G435" s="17"/>
      <c r="H435" s="17"/>
      <c r="I435" s="17"/>
      <c r="J435" s="17"/>
      <c r="K435" s="17"/>
      <c r="L435" s="17"/>
      <c r="M435" s="17"/>
      <c r="N435"/>
      <c r="O435"/>
      <c r="P435"/>
    </row>
    <row r="436" spans="1:16" x14ac:dyDescent="0.2">
      <c r="A436" s="16"/>
      <c r="B436" s="32"/>
      <c r="C436" s="32"/>
      <c r="D436" s="17"/>
      <c r="E436" s="17"/>
      <c r="F436" s="17"/>
      <c r="G436" s="17"/>
      <c r="H436" s="17"/>
      <c r="I436" s="17"/>
      <c r="J436" s="17"/>
      <c r="K436" s="17"/>
      <c r="L436" s="17"/>
      <c r="M436" s="17"/>
      <c r="N436"/>
      <c r="O436"/>
      <c r="P436"/>
    </row>
    <row r="437" spans="1:16" x14ac:dyDescent="0.2">
      <c r="A437" s="16"/>
      <c r="B437" s="32"/>
      <c r="C437" s="32"/>
      <c r="D437" s="17"/>
      <c r="E437" s="17"/>
      <c r="F437" s="17"/>
      <c r="G437" s="17"/>
      <c r="H437" s="17"/>
      <c r="I437" s="17"/>
      <c r="J437" s="17"/>
      <c r="K437" s="17"/>
      <c r="L437" s="17"/>
      <c r="M437" s="17"/>
      <c r="N437"/>
      <c r="O437"/>
      <c r="P437"/>
    </row>
    <row r="438" spans="1:16" x14ac:dyDescent="0.2">
      <c r="A438" s="16"/>
      <c r="B438" s="32"/>
      <c r="C438" s="32"/>
      <c r="D438" s="17"/>
      <c r="E438" s="17"/>
      <c r="F438" s="17"/>
      <c r="G438" s="17"/>
      <c r="H438" s="17"/>
      <c r="I438" s="17"/>
      <c r="J438" s="17"/>
      <c r="K438" s="17"/>
      <c r="L438" s="17"/>
      <c r="M438" s="17"/>
      <c r="N438"/>
      <c r="O438"/>
      <c r="P438"/>
    </row>
    <row r="439" spans="1:16" x14ac:dyDescent="0.2">
      <c r="A439" s="16"/>
      <c r="B439" s="32"/>
      <c r="C439" s="32"/>
      <c r="D439" s="17"/>
      <c r="E439" s="17"/>
      <c r="F439" s="17"/>
      <c r="G439" s="17"/>
      <c r="H439" s="17"/>
      <c r="I439" s="17"/>
      <c r="J439" s="17"/>
      <c r="K439" s="17"/>
      <c r="L439" s="17"/>
      <c r="M439" s="17"/>
      <c r="N439"/>
      <c r="O439"/>
      <c r="P439"/>
    </row>
    <row r="440" spans="1:16" x14ac:dyDescent="0.2">
      <c r="A440" s="16"/>
      <c r="B440" s="32"/>
      <c r="C440" s="32"/>
      <c r="D440" s="17"/>
      <c r="E440" s="17"/>
      <c r="F440" s="17"/>
      <c r="G440" s="17"/>
      <c r="H440" s="17"/>
      <c r="I440" s="17"/>
      <c r="J440" s="17"/>
      <c r="K440" s="17"/>
      <c r="L440" s="17"/>
      <c r="M440" s="17"/>
      <c r="N440"/>
      <c r="O440"/>
      <c r="P440"/>
    </row>
    <row r="441" spans="1:16" x14ac:dyDescent="0.2">
      <c r="A441" s="16"/>
      <c r="B441" s="32"/>
      <c r="C441" s="32"/>
      <c r="D441" s="17"/>
      <c r="E441" s="17"/>
      <c r="F441" s="17"/>
      <c r="G441" s="17"/>
      <c r="H441" s="17"/>
      <c r="I441" s="17"/>
      <c r="J441" s="17"/>
      <c r="K441" s="17"/>
      <c r="L441" s="17"/>
      <c r="M441" s="17"/>
      <c r="N441"/>
      <c r="O441"/>
      <c r="P441"/>
    </row>
    <row r="442" spans="1:16" x14ac:dyDescent="0.2">
      <c r="A442" s="16"/>
      <c r="B442" s="32"/>
      <c r="C442" s="32"/>
      <c r="D442" s="17"/>
      <c r="E442" s="17"/>
      <c r="F442" s="17"/>
      <c r="G442" s="17"/>
      <c r="H442" s="17"/>
      <c r="I442" s="17"/>
      <c r="J442" s="17"/>
      <c r="K442" s="17"/>
      <c r="L442" s="17"/>
      <c r="M442" s="17"/>
      <c r="N442"/>
      <c r="O442"/>
      <c r="P442"/>
    </row>
    <row r="443" spans="1:16" x14ac:dyDescent="0.2">
      <c r="A443" s="16"/>
      <c r="B443" s="32"/>
      <c r="C443" s="32"/>
      <c r="D443" s="17"/>
      <c r="E443" s="17"/>
      <c r="F443" s="17"/>
      <c r="G443" s="17"/>
      <c r="H443" s="17"/>
      <c r="I443" s="17"/>
      <c r="J443" s="17"/>
      <c r="K443" s="17"/>
      <c r="L443" s="17"/>
      <c r="M443" s="17"/>
      <c r="N443"/>
      <c r="O443"/>
      <c r="P443"/>
    </row>
    <row r="444" spans="1:16" x14ac:dyDescent="0.2">
      <c r="A444" s="16"/>
      <c r="B444" s="32"/>
      <c r="C444" s="32"/>
      <c r="D444" s="17"/>
      <c r="E444" s="17"/>
      <c r="F444" s="17"/>
      <c r="G444" s="17"/>
      <c r="H444" s="17"/>
      <c r="I444" s="17"/>
      <c r="J444" s="17"/>
      <c r="K444" s="17"/>
      <c r="L444" s="17"/>
      <c r="M444" s="17"/>
      <c r="N444"/>
      <c r="O444"/>
      <c r="P444"/>
    </row>
    <row r="445" spans="1:16" x14ac:dyDescent="0.2">
      <c r="A445" s="16"/>
      <c r="B445" s="32"/>
      <c r="C445" s="32"/>
      <c r="D445" s="17"/>
      <c r="E445" s="17"/>
      <c r="F445" s="17"/>
      <c r="G445" s="17"/>
      <c r="H445" s="17"/>
      <c r="I445" s="17"/>
      <c r="J445" s="17"/>
      <c r="K445" s="17"/>
      <c r="L445" s="17"/>
      <c r="M445" s="17"/>
      <c r="N445"/>
      <c r="O445"/>
      <c r="P445"/>
    </row>
    <row r="446" spans="1:16" x14ac:dyDescent="0.2">
      <c r="A446" s="16"/>
      <c r="B446" s="32"/>
      <c r="C446" s="32"/>
      <c r="D446" s="17"/>
      <c r="E446" s="17"/>
      <c r="F446" s="17"/>
      <c r="G446" s="17"/>
      <c r="H446" s="17"/>
      <c r="I446" s="17"/>
      <c r="J446" s="17"/>
      <c r="K446" s="17"/>
      <c r="L446" s="17"/>
      <c r="M446" s="17"/>
      <c r="N446"/>
      <c r="O446"/>
      <c r="P446"/>
    </row>
    <row r="447" spans="1:16" x14ac:dyDescent="0.2">
      <c r="A447" s="16"/>
      <c r="B447" s="32"/>
      <c r="C447" s="32"/>
      <c r="D447" s="17"/>
      <c r="E447" s="17"/>
      <c r="F447" s="17"/>
      <c r="G447" s="17"/>
      <c r="H447" s="17"/>
      <c r="I447" s="17"/>
      <c r="J447" s="17"/>
      <c r="K447" s="17"/>
      <c r="L447" s="17"/>
      <c r="M447" s="17"/>
      <c r="N447"/>
      <c r="O447"/>
      <c r="P447"/>
    </row>
    <row r="448" spans="1:16" x14ac:dyDescent="0.2">
      <c r="A448" s="16"/>
      <c r="B448" s="32"/>
      <c r="C448" s="32"/>
      <c r="D448" s="17"/>
      <c r="E448" s="17"/>
      <c r="F448" s="17"/>
      <c r="G448" s="17"/>
      <c r="H448" s="17"/>
      <c r="I448" s="17"/>
      <c r="J448" s="17"/>
      <c r="K448" s="17"/>
      <c r="L448" s="17"/>
      <c r="M448" s="17"/>
      <c r="N448"/>
      <c r="O448"/>
      <c r="P448"/>
    </row>
    <row r="449" spans="1:16" x14ac:dyDescent="0.2">
      <c r="A449" s="16"/>
      <c r="B449" s="32"/>
      <c r="C449" s="32"/>
      <c r="D449" s="17"/>
      <c r="E449" s="17"/>
      <c r="F449" s="17"/>
      <c r="G449" s="17"/>
      <c r="H449" s="17"/>
      <c r="I449" s="17"/>
      <c r="J449" s="17"/>
      <c r="K449" s="17"/>
      <c r="L449" s="17"/>
      <c r="M449" s="17"/>
      <c r="N449"/>
      <c r="O449"/>
      <c r="P449"/>
    </row>
    <row r="450" spans="1:16" x14ac:dyDescent="0.2">
      <c r="A450" s="16"/>
      <c r="B450" s="32"/>
      <c r="C450" s="32"/>
      <c r="D450" s="17"/>
      <c r="E450" s="17"/>
      <c r="F450" s="17"/>
      <c r="G450" s="17"/>
      <c r="H450" s="17"/>
      <c r="I450" s="17"/>
      <c r="J450" s="17"/>
      <c r="K450" s="17"/>
      <c r="L450" s="17"/>
      <c r="M450" s="17"/>
      <c r="N450"/>
      <c r="O450"/>
      <c r="P450"/>
    </row>
    <row r="451" spans="1:16" x14ac:dyDescent="0.2">
      <c r="A451" s="16"/>
      <c r="B451" s="32"/>
      <c r="C451" s="32"/>
      <c r="D451" s="17"/>
      <c r="E451" s="17"/>
      <c r="F451" s="17"/>
      <c r="G451" s="17"/>
      <c r="H451" s="17"/>
      <c r="I451" s="17"/>
      <c r="J451" s="17"/>
      <c r="K451" s="17"/>
      <c r="L451" s="17"/>
      <c r="M451" s="17"/>
      <c r="N451"/>
      <c r="O451"/>
      <c r="P451"/>
    </row>
    <row r="452" spans="1:16" x14ac:dyDescent="0.2">
      <c r="A452" s="16"/>
      <c r="B452" s="32"/>
      <c r="C452" s="32"/>
      <c r="D452" s="17"/>
      <c r="E452" s="17"/>
      <c r="F452" s="17"/>
      <c r="G452" s="17"/>
      <c r="H452" s="17"/>
      <c r="I452" s="17"/>
      <c r="J452" s="17"/>
      <c r="K452" s="17"/>
      <c r="L452" s="17"/>
      <c r="M452" s="17"/>
      <c r="N452"/>
      <c r="O452"/>
      <c r="P452"/>
    </row>
    <row r="453" spans="1:16" x14ac:dyDescent="0.2">
      <c r="A453" s="16"/>
      <c r="B453" s="32"/>
      <c r="C453" s="32"/>
      <c r="D453" s="17"/>
      <c r="E453" s="17"/>
      <c r="F453" s="17"/>
      <c r="G453" s="17"/>
      <c r="H453" s="17"/>
      <c r="I453" s="17"/>
      <c r="J453" s="17"/>
      <c r="K453" s="17"/>
      <c r="L453" s="17"/>
      <c r="M453" s="17"/>
      <c r="N453"/>
      <c r="O453"/>
      <c r="P453"/>
    </row>
    <row r="454" spans="1:16" x14ac:dyDescent="0.2">
      <c r="A454" s="16"/>
      <c r="B454" s="32"/>
      <c r="C454" s="32"/>
      <c r="D454" s="17"/>
      <c r="E454" s="17"/>
      <c r="F454" s="17"/>
      <c r="G454" s="17"/>
      <c r="H454" s="17"/>
      <c r="I454" s="17"/>
      <c r="J454" s="17"/>
      <c r="K454" s="17"/>
      <c r="L454" s="17"/>
      <c r="M454" s="17"/>
      <c r="N454"/>
      <c r="O454"/>
      <c r="P454"/>
    </row>
    <row r="455" spans="1:16" x14ac:dyDescent="0.2">
      <c r="A455" s="16"/>
      <c r="B455" s="32"/>
      <c r="C455" s="32"/>
      <c r="D455" s="17"/>
      <c r="E455" s="17"/>
      <c r="F455" s="17"/>
      <c r="G455" s="17"/>
      <c r="H455" s="17"/>
      <c r="I455" s="17"/>
      <c r="J455" s="17"/>
      <c r="K455" s="17"/>
      <c r="L455" s="17"/>
      <c r="M455" s="17"/>
      <c r="N455"/>
      <c r="O455"/>
      <c r="P455"/>
    </row>
    <row r="456" spans="1:16" x14ac:dyDescent="0.2">
      <c r="A456" s="16"/>
      <c r="B456" s="32"/>
      <c r="C456" s="32"/>
      <c r="D456" s="17"/>
      <c r="E456" s="17"/>
      <c r="F456" s="17"/>
      <c r="G456" s="17"/>
      <c r="H456" s="17"/>
      <c r="I456" s="17"/>
      <c r="J456" s="17"/>
      <c r="K456" s="17"/>
      <c r="L456" s="17"/>
      <c r="M456" s="17"/>
      <c r="N456"/>
      <c r="O456"/>
      <c r="P456"/>
    </row>
    <row r="457" spans="1:16" x14ac:dyDescent="0.2">
      <c r="A457" s="16"/>
      <c r="B457" s="32"/>
      <c r="C457" s="32"/>
      <c r="D457" s="17"/>
      <c r="E457" s="17"/>
      <c r="F457" s="17"/>
      <c r="G457" s="17"/>
      <c r="H457" s="17"/>
      <c r="I457" s="17"/>
      <c r="J457" s="17"/>
      <c r="K457" s="17"/>
      <c r="L457" s="17"/>
      <c r="M457" s="17"/>
      <c r="N457"/>
      <c r="O457"/>
      <c r="P457"/>
    </row>
    <row r="458" spans="1:16" x14ac:dyDescent="0.2">
      <c r="A458" s="16"/>
      <c r="B458" s="32"/>
      <c r="C458" s="32"/>
      <c r="D458" s="17"/>
      <c r="E458" s="17"/>
      <c r="F458" s="17"/>
      <c r="G458" s="17"/>
      <c r="H458" s="17"/>
      <c r="I458" s="17"/>
      <c r="J458" s="17"/>
      <c r="K458" s="17"/>
      <c r="L458" s="17"/>
      <c r="M458" s="17"/>
      <c r="N458"/>
      <c r="O458"/>
      <c r="P458"/>
    </row>
    <row r="459" spans="1:16" x14ac:dyDescent="0.2">
      <c r="A459" s="16"/>
      <c r="B459" s="32"/>
      <c r="C459" s="32"/>
      <c r="D459" s="17"/>
      <c r="E459" s="17"/>
      <c r="F459" s="17"/>
      <c r="G459" s="17"/>
      <c r="H459" s="17"/>
      <c r="I459" s="17"/>
      <c r="J459" s="17"/>
      <c r="K459" s="17"/>
      <c r="L459" s="17"/>
      <c r="M459" s="17"/>
      <c r="N459"/>
      <c r="O459"/>
      <c r="P459"/>
    </row>
    <row r="460" spans="1:16" x14ac:dyDescent="0.2">
      <c r="A460" s="16"/>
      <c r="B460" s="32"/>
      <c r="C460" s="32"/>
      <c r="D460" s="17"/>
      <c r="E460" s="17"/>
      <c r="F460" s="17"/>
      <c r="G460" s="17"/>
      <c r="H460" s="17"/>
      <c r="I460" s="17"/>
      <c r="J460" s="17"/>
      <c r="K460" s="17"/>
      <c r="L460" s="17"/>
      <c r="M460" s="17"/>
      <c r="N460"/>
      <c r="O460"/>
      <c r="P460"/>
    </row>
    <row r="461" spans="1:16" x14ac:dyDescent="0.2">
      <c r="A461" s="16"/>
      <c r="B461" s="32"/>
      <c r="C461" s="32"/>
      <c r="D461" s="17"/>
      <c r="E461" s="17"/>
      <c r="F461" s="17"/>
      <c r="G461" s="17"/>
      <c r="H461" s="17"/>
      <c r="I461" s="17"/>
      <c r="J461" s="17"/>
      <c r="K461" s="17"/>
      <c r="L461" s="17"/>
      <c r="M461" s="17"/>
      <c r="N461"/>
      <c r="O461"/>
      <c r="P461"/>
    </row>
    <row r="462" spans="1:16" x14ac:dyDescent="0.2">
      <c r="A462" s="16"/>
      <c r="B462" s="32"/>
      <c r="C462" s="32"/>
      <c r="D462" s="17"/>
      <c r="E462" s="17"/>
      <c r="F462" s="17"/>
      <c r="G462" s="17"/>
      <c r="H462" s="17"/>
      <c r="I462" s="17"/>
      <c r="J462" s="17"/>
      <c r="K462" s="17"/>
      <c r="L462" s="17"/>
      <c r="M462" s="17"/>
      <c r="N462"/>
      <c r="O462"/>
      <c r="P462"/>
    </row>
    <row r="463" spans="1:16" x14ac:dyDescent="0.2">
      <c r="A463" s="16"/>
      <c r="B463" s="32"/>
      <c r="C463" s="32"/>
      <c r="D463" s="17"/>
      <c r="E463" s="17"/>
      <c r="F463" s="17"/>
      <c r="G463" s="17"/>
      <c r="H463" s="17"/>
      <c r="I463" s="17"/>
      <c r="J463" s="17"/>
      <c r="K463" s="17"/>
      <c r="L463" s="17"/>
      <c r="M463" s="17"/>
      <c r="N463"/>
      <c r="O463"/>
      <c r="P463"/>
    </row>
    <row r="464" spans="1:16" x14ac:dyDescent="0.2">
      <c r="A464" s="16"/>
      <c r="B464" s="32"/>
      <c r="C464" s="32"/>
      <c r="D464" s="17"/>
      <c r="E464" s="17"/>
      <c r="F464" s="17"/>
      <c r="G464" s="17"/>
      <c r="H464" s="17"/>
      <c r="I464" s="17"/>
      <c r="J464" s="17"/>
      <c r="K464" s="17"/>
      <c r="L464" s="17"/>
      <c r="M464" s="17"/>
      <c r="N464"/>
      <c r="O464"/>
      <c r="P464"/>
    </row>
    <row r="465" spans="1:16" x14ac:dyDescent="0.2">
      <c r="A465" s="16"/>
      <c r="B465" s="32"/>
      <c r="C465" s="32"/>
      <c r="D465" s="17"/>
      <c r="E465" s="17"/>
      <c r="F465" s="17"/>
      <c r="G465" s="17"/>
      <c r="H465" s="17"/>
      <c r="I465" s="17"/>
      <c r="J465" s="17"/>
      <c r="K465" s="17"/>
      <c r="L465" s="17"/>
      <c r="M465" s="17"/>
      <c r="N465"/>
      <c r="O465"/>
      <c r="P465"/>
    </row>
    <row r="466" spans="1:16" x14ac:dyDescent="0.2">
      <c r="A466" s="16"/>
      <c r="B466" s="32"/>
      <c r="C466" s="32"/>
      <c r="D466" s="17"/>
      <c r="E466" s="17"/>
      <c r="F466" s="17"/>
      <c r="G466" s="17"/>
      <c r="H466" s="17"/>
      <c r="I466" s="17"/>
      <c r="J466" s="17"/>
      <c r="K466" s="17"/>
      <c r="L466" s="17"/>
      <c r="M466" s="17"/>
      <c r="N466"/>
      <c r="O466"/>
      <c r="P466"/>
    </row>
    <row r="467" spans="1:16" x14ac:dyDescent="0.2">
      <c r="A467" s="16"/>
      <c r="B467" s="32"/>
      <c r="C467" s="32"/>
      <c r="D467" s="17"/>
      <c r="E467" s="17"/>
      <c r="F467" s="17"/>
      <c r="G467" s="17"/>
      <c r="H467" s="17"/>
      <c r="I467" s="17"/>
      <c r="J467" s="17"/>
      <c r="K467" s="17"/>
      <c r="L467" s="17"/>
      <c r="M467" s="17"/>
      <c r="N467"/>
      <c r="O467"/>
      <c r="P467"/>
    </row>
    <row r="468" spans="1:16" x14ac:dyDescent="0.2">
      <c r="A468" s="16"/>
      <c r="B468" s="32"/>
      <c r="C468" s="32"/>
      <c r="D468" s="17"/>
      <c r="E468" s="17"/>
      <c r="F468" s="17"/>
      <c r="G468" s="17"/>
      <c r="H468" s="17"/>
      <c r="I468" s="17"/>
      <c r="J468" s="17"/>
      <c r="K468" s="17"/>
      <c r="L468" s="17"/>
      <c r="M468" s="17"/>
      <c r="N468"/>
      <c r="O468"/>
      <c r="P468"/>
    </row>
    <row r="469" spans="1:16" x14ac:dyDescent="0.2">
      <c r="A469" s="16"/>
      <c r="B469" s="32"/>
      <c r="C469" s="32"/>
      <c r="D469" s="17"/>
      <c r="E469" s="17"/>
      <c r="F469" s="17"/>
      <c r="G469" s="17"/>
      <c r="H469" s="17"/>
      <c r="I469" s="17"/>
      <c r="J469" s="17"/>
      <c r="K469" s="17"/>
      <c r="L469" s="17"/>
      <c r="M469" s="17"/>
      <c r="N469"/>
      <c r="O469"/>
      <c r="P469"/>
    </row>
    <row r="470" spans="1:16" x14ac:dyDescent="0.2">
      <c r="A470" s="16"/>
      <c r="B470" s="32"/>
      <c r="C470" s="32"/>
      <c r="D470" s="17"/>
      <c r="E470" s="17"/>
      <c r="F470" s="17"/>
      <c r="G470" s="17"/>
      <c r="H470" s="17"/>
      <c r="I470" s="17"/>
      <c r="J470" s="17"/>
      <c r="K470" s="17"/>
      <c r="L470" s="17"/>
      <c r="M470" s="17"/>
      <c r="N470"/>
      <c r="O470"/>
      <c r="P470"/>
    </row>
    <row r="471" spans="1:16" x14ac:dyDescent="0.2">
      <c r="A471" s="16"/>
      <c r="B471" s="32"/>
      <c r="C471" s="32"/>
      <c r="D471" s="17"/>
      <c r="E471" s="17"/>
      <c r="F471" s="17"/>
      <c r="G471" s="17"/>
      <c r="H471" s="17"/>
      <c r="I471" s="17"/>
      <c r="J471" s="17"/>
      <c r="K471" s="17"/>
      <c r="L471" s="17"/>
      <c r="M471" s="17"/>
      <c r="N471"/>
      <c r="O471"/>
      <c r="P471"/>
    </row>
    <row r="472" spans="1:16" x14ac:dyDescent="0.2">
      <c r="A472" s="16"/>
      <c r="B472" s="32"/>
      <c r="C472" s="32"/>
      <c r="D472" s="17"/>
      <c r="E472" s="17"/>
      <c r="F472" s="17"/>
      <c r="G472" s="17"/>
      <c r="H472" s="17"/>
      <c r="I472" s="17"/>
      <c r="J472" s="17"/>
      <c r="K472" s="17"/>
      <c r="L472" s="17"/>
      <c r="M472" s="17"/>
      <c r="N472"/>
      <c r="O472"/>
      <c r="P472"/>
    </row>
    <row r="473" spans="1:16" x14ac:dyDescent="0.2">
      <c r="A473" s="16"/>
      <c r="B473" s="32"/>
      <c r="C473" s="32"/>
      <c r="D473" s="17"/>
      <c r="E473" s="17"/>
      <c r="F473" s="17"/>
      <c r="G473" s="17"/>
      <c r="H473" s="17"/>
      <c r="I473" s="17"/>
      <c r="J473" s="17"/>
      <c r="K473" s="17"/>
      <c r="L473" s="17"/>
      <c r="M473" s="17"/>
      <c r="N473"/>
      <c r="O473"/>
      <c r="P473"/>
    </row>
    <row r="474" spans="1:16" x14ac:dyDescent="0.2">
      <c r="A474" s="16"/>
      <c r="B474" s="27"/>
      <c r="C474" s="27"/>
      <c r="D474" s="28"/>
      <c r="E474" s="28"/>
      <c r="F474" s="26"/>
      <c r="G474" s="28"/>
      <c r="H474" s="28"/>
      <c r="I474" s="28"/>
      <c r="J474" s="29"/>
      <c r="K474" s="30"/>
      <c r="L474" s="31"/>
      <c r="M474" s="29"/>
      <c r="N474"/>
      <c r="O474"/>
      <c r="P474"/>
    </row>
    <row r="475" spans="1:16" x14ac:dyDescent="0.2">
      <c r="A475" s="16"/>
      <c r="B475" s="27"/>
      <c r="C475" s="27"/>
      <c r="D475" s="28"/>
      <c r="E475" s="28"/>
      <c r="F475" s="26"/>
      <c r="G475" s="28"/>
      <c r="H475" s="28"/>
      <c r="I475" s="28"/>
      <c r="J475" s="29"/>
      <c r="K475" s="30"/>
      <c r="L475" s="31"/>
      <c r="M475" s="29"/>
      <c r="N475"/>
      <c r="O475"/>
      <c r="P475"/>
    </row>
    <row r="476" spans="1:16" x14ac:dyDescent="0.2">
      <c r="A476" s="16"/>
      <c r="B476" s="27"/>
      <c r="C476" s="27"/>
      <c r="D476" s="28"/>
      <c r="E476" s="28"/>
      <c r="F476" s="26"/>
      <c r="G476" s="28"/>
      <c r="H476" s="28"/>
      <c r="I476" s="28"/>
      <c r="J476" s="29"/>
      <c r="K476" s="30"/>
      <c r="L476" s="31"/>
      <c r="M476" s="29"/>
      <c r="N476"/>
      <c r="O476"/>
      <c r="P476"/>
    </row>
    <row r="477" spans="1:16" x14ac:dyDescent="0.2">
      <c r="A477" s="16"/>
      <c r="B477" s="27"/>
      <c r="C477" s="27"/>
      <c r="D477" s="28"/>
      <c r="E477" s="28"/>
      <c r="F477" s="26"/>
      <c r="G477" s="28"/>
      <c r="H477" s="28"/>
      <c r="I477" s="28"/>
      <c r="J477" s="29"/>
      <c r="K477" s="30"/>
      <c r="L477" s="31"/>
      <c r="M477" s="29"/>
      <c r="N477"/>
      <c r="O477"/>
      <c r="P477"/>
    </row>
    <row r="478" spans="1:16" x14ac:dyDescent="0.2">
      <c r="A478" s="16"/>
      <c r="B478" s="27"/>
      <c r="C478" s="27"/>
      <c r="D478" s="28"/>
      <c r="E478" s="28"/>
      <c r="F478" s="26"/>
      <c r="G478" s="28"/>
      <c r="H478" s="28"/>
      <c r="I478" s="28"/>
      <c r="J478" s="29"/>
      <c r="K478" s="30"/>
      <c r="L478" s="31"/>
      <c r="M478" s="29"/>
      <c r="N478"/>
      <c r="O478"/>
      <c r="P478"/>
    </row>
    <row r="479" spans="1:16" x14ac:dyDescent="0.2">
      <c r="A479" s="16"/>
      <c r="B479" s="27"/>
      <c r="C479" s="27"/>
      <c r="D479" s="28"/>
      <c r="E479" s="28"/>
      <c r="F479" s="26"/>
      <c r="G479" s="28"/>
      <c r="H479" s="28"/>
      <c r="I479" s="28"/>
      <c r="J479" s="29"/>
      <c r="K479" s="30"/>
      <c r="L479" s="31"/>
      <c r="M479" s="29"/>
      <c r="N479"/>
      <c r="O479"/>
      <c r="P479"/>
    </row>
    <row r="480" spans="1:16" x14ac:dyDescent="0.2">
      <c r="A480" s="16"/>
      <c r="B480" s="27"/>
      <c r="C480" s="27"/>
      <c r="D480" s="28"/>
      <c r="E480" s="28"/>
      <c r="F480" s="26"/>
      <c r="G480" s="28"/>
      <c r="H480" s="28"/>
      <c r="I480" s="28"/>
      <c r="J480" s="29"/>
      <c r="K480" s="30"/>
      <c r="L480" s="31"/>
      <c r="M480" s="29"/>
      <c r="N480"/>
      <c r="O480"/>
      <c r="P480"/>
    </row>
    <row r="481" spans="1:16" x14ac:dyDescent="0.2">
      <c r="A481" s="16"/>
      <c r="B481" s="27"/>
      <c r="C481" s="27"/>
      <c r="D481" s="28"/>
      <c r="E481" s="28"/>
      <c r="F481" s="26"/>
      <c r="G481" s="28"/>
      <c r="H481" s="28"/>
      <c r="I481" s="28"/>
      <c r="J481" s="29"/>
      <c r="K481" s="30"/>
      <c r="L481" s="31"/>
      <c r="M481" s="29"/>
      <c r="N481"/>
      <c r="O481"/>
      <c r="P481"/>
    </row>
    <row r="482" spans="1:16" x14ac:dyDescent="0.2">
      <c r="A482" s="16"/>
      <c r="B482" s="27"/>
      <c r="C482" s="27"/>
      <c r="D482" s="28"/>
      <c r="E482" s="28"/>
      <c r="F482" s="26"/>
      <c r="G482" s="28"/>
      <c r="H482" s="28"/>
      <c r="I482" s="28"/>
      <c r="J482" s="29"/>
      <c r="K482" s="30"/>
      <c r="L482" s="31"/>
      <c r="M482" s="29"/>
      <c r="N482"/>
      <c r="O482"/>
      <c r="P482"/>
    </row>
    <row r="483" spans="1:16" x14ac:dyDescent="0.2">
      <c r="A483" s="16"/>
      <c r="B483" s="27"/>
      <c r="C483" s="27"/>
      <c r="D483" s="28"/>
      <c r="E483" s="28"/>
      <c r="F483" s="26"/>
      <c r="G483" s="28"/>
      <c r="H483" s="28"/>
      <c r="I483" s="28"/>
      <c r="J483" s="29"/>
      <c r="K483" s="30"/>
      <c r="L483" s="31"/>
      <c r="M483" s="29"/>
      <c r="N483"/>
      <c r="O483"/>
      <c r="P483"/>
    </row>
    <row r="484" spans="1:16" x14ac:dyDescent="0.2">
      <c r="A484" s="16"/>
      <c r="B484" s="27"/>
      <c r="C484" s="27"/>
      <c r="D484" s="28"/>
      <c r="E484" s="28"/>
      <c r="F484" s="26"/>
      <c r="G484" s="28"/>
      <c r="H484" s="28"/>
      <c r="I484" s="28"/>
      <c r="J484" s="29"/>
      <c r="K484" s="30"/>
      <c r="L484" s="31"/>
      <c r="M484" s="29"/>
      <c r="N484"/>
      <c r="O484"/>
      <c r="P484"/>
    </row>
    <row r="485" spans="1:16" x14ac:dyDescent="0.2">
      <c r="A485" s="16"/>
      <c r="B485" s="27"/>
      <c r="C485" s="27"/>
      <c r="D485" s="28"/>
      <c r="E485" s="28"/>
      <c r="F485" s="26"/>
      <c r="G485" s="28"/>
      <c r="H485" s="28"/>
      <c r="I485" s="28"/>
      <c r="J485" s="29"/>
      <c r="K485" s="30"/>
      <c r="L485" s="31"/>
      <c r="M485" s="29"/>
      <c r="N485"/>
      <c r="O485"/>
      <c r="P485"/>
    </row>
    <row r="486" spans="1:16" x14ac:dyDescent="0.2">
      <c r="A486" s="16"/>
      <c r="B486" s="27"/>
      <c r="C486" s="27"/>
      <c r="D486" s="28"/>
      <c r="E486" s="28"/>
      <c r="F486" s="26"/>
      <c r="G486" s="28"/>
      <c r="H486" s="28"/>
      <c r="I486" s="28"/>
      <c r="J486" s="29"/>
      <c r="K486" s="30"/>
      <c r="L486" s="31"/>
      <c r="M486" s="29"/>
      <c r="N486"/>
      <c r="O486"/>
      <c r="P486"/>
    </row>
    <row r="487" spans="1:16" x14ac:dyDescent="0.2">
      <c r="A487" s="16"/>
      <c r="B487" s="27"/>
      <c r="C487" s="27"/>
      <c r="D487" s="28"/>
      <c r="E487" s="28"/>
      <c r="F487" s="26"/>
      <c r="G487" s="28"/>
      <c r="H487" s="28"/>
      <c r="I487" s="28"/>
      <c r="J487" s="29"/>
      <c r="K487" s="30"/>
      <c r="L487" s="31"/>
      <c r="M487" s="29"/>
      <c r="N487"/>
      <c r="O487"/>
      <c r="P487"/>
    </row>
    <row r="488" spans="1:16" x14ac:dyDescent="0.2">
      <c r="A488" s="16"/>
      <c r="B488" s="27"/>
      <c r="C488" s="27"/>
      <c r="D488" s="28"/>
      <c r="E488" s="28"/>
      <c r="F488" s="26"/>
      <c r="G488" s="28"/>
      <c r="H488" s="28"/>
      <c r="I488" s="28"/>
      <c r="J488" s="29"/>
      <c r="K488" s="30"/>
      <c r="L488" s="31"/>
      <c r="M488" s="29"/>
      <c r="N488"/>
      <c r="O488"/>
      <c r="P488"/>
    </row>
    <row r="489" spans="1:16" x14ac:dyDescent="0.2">
      <c r="A489" s="16"/>
      <c r="B489" s="27"/>
      <c r="C489" s="27"/>
      <c r="D489" s="28"/>
      <c r="E489" s="28"/>
      <c r="F489" s="26"/>
      <c r="G489" s="28"/>
      <c r="H489" s="28"/>
      <c r="I489" s="28"/>
      <c r="J489" s="29"/>
      <c r="K489" s="30"/>
      <c r="L489" s="31"/>
      <c r="M489" s="29"/>
      <c r="N489"/>
      <c r="O489"/>
      <c r="P489"/>
    </row>
    <row r="490" spans="1:16" x14ac:dyDescent="0.2">
      <c r="A490" s="16"/>
      <c r="B490" s="27"/>
      <c r="C490" s="27"/>
      <c r="D490" s="28"/>
      <c r="E490" s="28"/>
      <c r="F490" s="26"/>
      <c r="G490" s="28"/>
      <c r="H490" s="28"/>
      <c r="I490" s="28"/>
      <c r="J490" s="29"/>
      <c r="K490" s="30"/>
      <c r="L490" s="31"/>
      <c r="M490" s="29"/>
      <c r="N490"/>
      <c r="O490"/>
      <c r="P490"/>
    </row>
    <row r="491" spans="1:16" x14ac:dyDescent="0.2">
      <c r="A491" s="16"/>
      <c r="B491" s="27"/>
      <c r="C491" s="27"/>
      <c r="D491" s="28"/>
      <c r="E491" s="28"/>
      <c r="F491" s="26"/>
      <c r="G491" s="28"/>
      <c r="H491" s="28"/>
      <c r="I491" s="28"/>
      <c r="J491" s="29"/>
      <c r="K491" s="30"/>
      <c r="L491" s="31"/>
      <c r="M491" s="29"/>
      <c r="N491"/>
      <c r="O491"/>
      <c r="P491"/>
    </row>
    <row r="492" spans="1:16" x14ac:dyDescent="0.2">
      <c r="A492" s="16"/>
      <c r="B492" s="27"/>
      <c r="C492" s="27"/>
      <c r="D492" s="28"/>
      <c r="E492" s="28"/>
      <c r="F492" s="26"/>
      <c r="G492" s="28"/>
      <c r="H492" s="28"/>
      <c r="I492" s="28"/>
      <c r="J492" s="29"/>
      <c r="K492" s="30"/>
      <c r="L492" s="31"/>
      <c r="M492" s="29"/>
      <c r="N492"/>
      <c r="O492"/>
      <c r="P492"/>
    </row>
    <row r="493" spans="1:16" x14ac:dyDescent="0.2">
      <c r="A493" s="16"/>
      <c r="B493" s="27"/>
      <c r="C493" s="27"/>
      <c r="D493" s="28"/>
      <c r="E493" s="28"/>
      <c r="F493" s="26"/>
      <c r="G493" s="28"/>
      <c r="H493" s="28"/>
      <c r="I493" s="28"/>
      <c r="J493" s="29"/>
      <c r="K493" s="30"/>
      <c r="L493" s="31"/>
      <c r="M493" s="29"/>
      <c r="N493"/>
      <c r="O493"/>
      <c r="P493"/>
    </row>
    <row r="494" spans="1:16" x14ac:dyDescent="0.2">
      <c r="A494" s="16"/>
      <c r="B494" s="27"/>
      <c r="C494" s="27"/>
      <c r="D494" s="28"/>
      <c r="E494" s="28"/>
      <c r="F494" s="26"/>
      <c r="G494" s="28"/>
      <c r="H494" s="28"/>
      <c r="I494" s="28"/>
      <c r="J494" s="29"/>
      <c r="K494" s="30"/>
      <c r="L494" s="31"/>
      <c r="M494" s="29"/>
      <c r="N494"/>
      <c r="O494"/>
      <c r="P494"/>
    </row>
    <row r="495" spans="1:16" x14ac:dyDescent="0.2">
      <c r="A495" s="16"/>
      <c r="B495" s="27"/>
      <c r="C495" s="27"/>
      <c r="D495" s="28"/>
      <c r="E495" s="28"/>
      <c r="F495" s="26"/>
      <c r="G495" s="28"/>
      <c r="H495" s="28"/>
      <c r="I495" s="28"/>
      <c r="J495" s="29"/>
      <c r="K495" s="30"/>
      <c r="L495" s="31"/>
      <c r="M495" s="29"/>
      <c r="N495"/>
      <c r="O495"/>
      <c r="P495"/>
    </row>
    <row r="496" spans="1:16" x14ac:dyDescent="0.2">
      <c r="A496" s="16"/>
      <c r="B496" s="27"/>
      <c r="C496" s="27"/>
      <c r="D496" s="28"/>
      <c r="E496" s="28"/>
      <c r="F496" s="26"/>
      <c r="G496" s="28"/>
      <c r="H496" s="28"/>
      <c r="I496" s="28"/>
      <c r="J496" s="29"/>
      <c r="K496" s="30"/>
      <c r="L496" s="31"/>
      <c r="M496" s="29"/>
      <c r="N496"/>
      <c r="O496"/>
      <c r="P496"/>
    </row>
    <row r="497" spans="1:16" x14ac:dyDescent="0.2">
      <c r="A497" s="16"/>
      <c r="B497" s="27"/>
      <c r="C497" s="27"/>
      <c r="D497" s="28"/>
      <c r="E497" s="28"/>
      <c r="F497" s="26"/>
      <c r="G497" s="28"/>
      <c r="H497" s="28"/>
      <c r="I497" s="28"/>
      <c r="J497" s="29"/>
      <c r="K497" s="30"/>
      <c r="L497" s="31"/>
      <c r="M497" s="29"/>
      <c r="N497"/>
      <c r="O497"/>
      <c r="P497"/>
    </row>
    <row r="498" spans="1:16" x14ac:dyDescent="0.2">
      <c r="A498" s="16"/>
      <c r="B498" s="27"/>
      <c r="C498" s="27"/>
      <c r="D498" s="28"/>
      <c r="E498" s="28"/>
      <c r="F498" s="26"/>
      <c r="G498" s="28"/>
      <c r="H498" s="28"/>
      <c r="I498" s="28"/>
      <c r="J498" s="29"/>
      <c r="K498" s="30"/>
      <c r="L498" s="31"/>
      <c r="M498" s="29"/>
      <c r="N498"/>
      <c r="O498"/>
      <c r="P498"/>
    </row>
    <row r="499" spans="1:16" x14ac:dyDescent="0.2">
      <c r="A499" s="16"/>
      <c r="B499" s="27"/>
      <c r="C499" s="27"/>
      <c r="D499" s="28"/>
      <c r="E499" s="28"/>
      <c r="F499" s="26"/>
      <c r="G499" s="28"/>
      <c r="H499" s="28"/>
      <c r="I499" s="28"/>
      <c r="J499" s="29"/>
      <c r="K499" s="30"/>
      <c r="L499" s="31"/>
      <c r="M499" s="29"/>
      <c r="N499"/>
      <c r="O499"/>
      <c r="P499"/>
    </row>
    <row r="500" spans="1:16" x14ac:dyDescent="0.2">
      <c r="A500" s="16"/>
      <c r="B500" s="27"/>
      <c r="C500" s="27"/>
      <c r="D500" s="28"/>
      <c r="E500" s="28"/>
      <c r="F500" s="26"/>
      <c r="G500" s="28"/>
      <c r="H500" s="28"/>
      <c r="I500" s="28"/>
      <c r="J500" s="29"/>
      <c r="K500" s="30"/>
      <c r="L500" s="31"/>
      <c r="M500" s="29"/>
      <c r="N500"/>
      <c r="O500"/>
      <c r="P500"/>
    </row>
    <row r="501" spans="1:16" x14ac:dyDescent="0.2">
      <c r="A501" s="16"/>
      <c r="B501" s="27"/>
      <c r="C501" s="27"/>
      <c r="D501" s="28"/>
      <c r="E501" s="28"/>
      <c r="F501" s="26"/>
      <c r="G501" s="28"/>
      <c r="H501" s="28"/>
      <c r="I501" s="28"/>
      <c r="J501" s="29"/>
      <c r="K501" s="30"/>
      <c r="L501" s="31"/>
      <c r="M501" s="29"/>
      <c r="N501"/>
      <c r="O501"/>
      <c r="P501"/>
    </row>
    <row r="502" spans="1:16" x14ac:dyDescent="0.2">
      <c r="A502" s="16"/>
      <c r="B502" s="27"/>
      <c r="C502" s="27"/>
      <c r="D502" s="28"/>
      <c r="E502" s="28"/>
      <c r="F502" s="26"/>
      <c r="G502" s="28"/>
      <c r="H502" s="28"/>
      <c r="I502" s="28"/>
      <c r="J502" s="29"/>
      <c r="K502" s="30"/>
      <c r="L502" s="31"/>
      <c r="M502" s="29"/>
      <c r="N502"/>
      <c r="O502"/>
      <c r="P502"/>
    </row>
    <row r="503" spans="1:16" x14ac:dyDescent="0.2">
      <c r="A503" s="16"/>
      <c r="B503" s="27"/>
      <c r="C503" s="27"/>
      <c r="D503" s="28"/>
      <c r="E503" s="28"/>
      <c r="F503" s="26"/>
      <c r="G503" s="28"/>
      <c r="H503" s="28"/>
      <c r="I503" s="28"/>
      <c r="J503" s="29"/>
      <c r="K503" s="30"/>
      <c r="L503" s="31"/>
      <c r="M503" s="29"/>
      <c r="N503"/>
      <c r="O503"/>
      <c r="P503"/>
    </row>
    <row r="504" spans="1:16" x14ac:dyDescent="0.2">
      <c r="A504" s="16"/>
      <c r="B504" s="27"/>
      <c r="C504" s="27"/>
      <c r="D504" s="28"/>
      <c r="E504" s="28"/>
      <c r="F504" s="26"/>
      <c r="G504" s="28"/>
      <c r="H504" s="28"/>
      <c r="I504" s="28"/>
      <c r="J504" s="29"/>
      <c r="K504" s="30"/>
      <c r="L504" s="31"/>
      <c r="M504" s="29"/>
      <c r="N504"/>
      <c r="O504"/>
      <c r="P504"/>
    </row>
    <row r="505" spans="1:16" x14ac:dyDescent="0.2">
      <c r="A505" s="16"/>
      <c r="B505" s="27"/>
      <c r="C505" s="27"/>
      <c r="D505" s="28"/>
      <c r="E505" s="28"/>
      <c r="F505" s="26"/>
      <c r="G505" s="28"/>
      <c r="H505" s="28"/>
      <c r="I505" s="28"/>
      <c r="J505" s="29"/>
      <c r="K505" s="30"/>
      <c r="L505" s="31"/>
      <c r="M505" s="29"/>
      <c r="N505"/>
      <c r="O505"/>
      <c r="P505"/>
    </row>
    <row r="506" spans="1:16" x14ac:dyDescent="0.2">
      <c r="A506" s="16"/>
      <c r="B506" s="27"/>
      <c r="C506" s="27"/>
      <c r="D506" s="28"/>
      <c r="E506" s="28"/>
      <c r="F506" s="26"/>
      <c r="G506" s="28"/>
      <c r="H506" s="28"/>
      <c r="I506" s="28"/>
      <c r="J506" s="29"/>
      <c r="K506" s="30"/>
      <c r="L506" s="31"/>
      <c r="M506" s="29"/>
      <c r="N506"/>
      <c r="O506"/>
      <c r="P506"/>
    </row>
    <row r="507" spans="1:16" x14ac:dyDescent="0.2">
      <c r="A507" s="16"/>
      <c r="B507" s="27"/>
      <c r="C507" s="27"/>
      <c r="D507" s="28"/>
      <c r="E507" s="28"/>
      <c r="F507" s="26"/>
      <c r="G507" s="28"/>
      <c r="H507" s="28"/>
      <c r="I507" s="28"/>
      <c r="J507" s="29"/>
      <c r="K507" s="30"/>
      <c r="L507" s="31"/>
      <c r="M507" s="29"/>
      <c r="N507"/>
      <c r="O507"/>
      <c r="P507"/>
    </row>
    <row r="508" spans="1:16" x14ac:dyDescent="0.2">
      <c r="A508" s="16"/>
      <c r="B508" s="27"/>
      <c r="C508" s="27"/>
      <c r="D508" s="28"/>
      <c r="E508" s="28"/>
      <c r="F508" s="26"/>
      <c r="G508" s="28"/>
      <c r="H508" s="28"/>
      <c r="I508" s="28"/>
      <c r="J508" s="29"/>
      <c r="K508" s="30"/>
      <c r="L508" s="31"/>
      <c r="M508" s="29"/>
      <c r="N508"/>
      <c r="O508"/>
      <c r="P508"/>
    </row>
    <row r="509" spans="1:16" x14ac:dyDescent="0.2">
      <c r="A509" s="16"/>
      <c r="B509" s="27"/>
      <c r="C509" s="27"/>
      <c r="D509" s="28"/>
      <c r="E509" s="28"/>
      <c r="F509" s="26"/>
      <c r="G509" s="28"/>
      <c r="H509" s="28"/>
      <c r="I509" s="28"/>
      <c r="J509" s="29"/>
      <c r="K509" s="30"/>
      <c r="L509" s="31"/>
      <c r="M509" s="29"/>
      <c r="N509"/>
      <c r="O509"/>
      <c r="P509"/>
    </row>
    <row r="510" spans="1:16" x14ac:dyDescent="0.2">
      <c r="A510" s="16"/>
      <c r="B510" s="27"/>
      <c r="C510" s="27"/>
      <c r="D510" s="28"/>
      <c r="E510" s="28"/>
      <c r="F510" s="26"/>
      <c r="G510" s="28"/>
      <c r="H510" s="28"/>
      <c r="I510" s="28"/>
      <c r="J510" s="29"/>
      <c r="K510" s="30"/>
      <c r="L510" s="31"/>
      <c r="M510" s="29"/>
      <c r="N510"/>
      <c r="O510"/>
      <c r="P510"/>
    </row>
    <row r="511" spans="1:16" x14ac:dyDescent="0.2">
      <c r="A511" s="16"/>
      <c r="B511" s="27"/>
      <c r="C511" s="27"/>
      <c r="D511" s="28"/>
      <c r="E511" s="28"/>
      <c r="F511" s="26"/>
      <c r="G511" s="28"/>
      <c r="H511" s="28"/>
      <c r="I511" s="28"/>
      <c r="J511" s="29"/>
      <c r="K511" s="30"/>
      <c r="L511" s="31"/>
      <c r="M511" s="29"/>
      <c r="N511"/>
      <c r="O511"/>
      <c r="P511"/>
    </row>
    <row r="512" spans="1:16" x14ac:dyDescent="0.2">
      <c r="A512" s="16"/>
      <c r="B512" s="27"/>
      <c r="C512" s="27"/>
      <c r="D512" s="28"/>
      <c r="E512" s="28"/>
      <c r="F512" s="26"/>
      <c r="G512" s="28"/>
      <c r="H512" s="28"/>
      <c r="I512" s="28"/>
      <c r="J512" s="29"/>
      <c r="K512" s="30"/>
      <c r="L512" s="31"/>
      <c r="M512" s="29"/>
      <c r="N512"/>
      <c r="O512"/>
      <c r="P512"/>
    </row>
    <row r="513" spans="1:16" x14ac:dyDescent="0.2">
      <c r="A513" s="16"/>
      <c r="B513" s="27"/>
      <c r="C513" s="27"/>
      <c r="D513" s="28"/>
      <c r="E513" s="28"/>
      <c r="F513" s="26"/>
      <c r="G513" s="28"/>
      <c r="H513" s="28"/>
      <c r="I513" s="28"/>
      <c r="J513" s="29"/>
      <c r="K513" s="30"/>
      <c r="L513" s="31"/>
      <c r="M513" s="29"/>
      <c r="N513"/>
      <c r="O513"/>
      <c r="P513"/>
    </row>
    <row r="514" spans="1:16" x14ac:dyDescent="0.2">
      <c r="A514" s="16"/>
      <c r="B514" s="27"/>
      <c r="C514" s="27"/>
      <c r="D514" s="28"/>
      <c r="E514" s="28"/>
      <c r="F514" s="26"/>
      <c r="G514" s="28"/>
      <c r="H514" s="28"/>
      <c r="I514" s="28"/>
      <c r="J514" s="29"/>
      <c r="K514" s="30"/>
      <c r="L514" s="31"/>
      <c r="M514" s="29"/>
      <c r="N514"/>
      <c r="O514"/>
      <c r="P514"/>
    </row>
    <row r="515" spans="1:16" x14ac:dyDescent="0.2">
      <c r="A515" s="16"/>
      <c r="B515" s="27"/>
      <c r="C515" s="27"/>
      <c r="D515" s="28"/>
      <c r="E515" s="28"/>
      <c r="F515" s="26"/>
      <c r="G515" s="28"/>
      <c r="H515" s="28"/>
      <c r="I515" s="28"/>
      <c r="J515" s="29"/>
      <c r="K515" s="30"/>
      <c r="L515" s="31"/>
      <c r="M515" s="29"/>
      <c r="N515"/>
      <c r="O515"/>
      <c r="P515"/>
    </row>
    <row r="516" spans="1:16" x14ac:dyDescent="0.2">
      <c r="A516" s="16"/>
      <c r="B516" s="27"/>
      <c r="C516" s="27"/>
      <c r="D516" s="28"/>
      <c r="E516" s="28"/>
      <c r="F516" s="26"/>
      <c r="G516" s="28"/>
      <c r="H516" s="28"/>
      <c r="I516" s="28"/>
      <c r="J516" s="29"/>
      <c r="K516" s="30"/>
      <c r="L516" s="31"/>
      <c r="M516" s="29"/>
      <c r="N516"/>
      <c r="O516"/>
      <c r="P516"/>
    </row>
    <row r="517" spans="1:16" x14ac:dyDescent="0.2">
      <c r="A517" s="16"/>
      <c r="B517" s="27"/>
      <c r="C517" s="27"/>
      <c r="D517" s="28"/>
      <c r="E517" s="28"/>
      <c r="F517" s="26"/>
      <c r="G517" s="28"/>
      <c r="H517" s="28"/>
      <c r="I517" s="28"/>
      <c r="J517" s="29"/>
      <c r="K517" s="30"/>
      <c r="L517" s="31"/>
      <c r="M517" s="29"/>
      <c r="N517"/>
      <c r="O517"/>
      <c r="P517"/>
    </row>
    <row r="518" spans="1:16" x14ac:dyDescent="0.2">
      <c r="A518" s="16"/>
      <c r="B518" s="27"/>
      <c r="C518" s="27"/>
      <c r="D518" s="28"/>
      <c r="E518" s="28"/>
      <c r="F518" s="26"/>
      <c r="G518" s="28"/>
      <c r="H518" s="28"/>
      <c r="I518" s="28"/>
      <c r="J518" s="29"/>
      <c r="K518" s="30"/>
      <c r="L518" s="31"/>
      <c r="M518" s="29"/>
      <c r="N518"/>
      <c r="O518"/>
      <c r="P518"/>
    </row>
    <row r="519" spans="1:16" x14ac:dyDescent="0.2">
      <c r="A519" s="16"/>
      <c r="B519" s="27"/>
      <c r="C519" s="27"/>
      <c r="D519" s="28"/>
      <c r="E519" s="28"/>
      <c r="F519" s="26"/>
      <c r="G519" s="28"/>
      <c r="H519" s="28"/>
      <c r="I519" s="28"/>
      <c r="J519" s="29"/>
      <c r="K519" s="30"/>
      <c r="L519" s="31"/>
      <c r="M519" s="29"/>
      <c r="N519"/>
      <c r="O519"/>
      <c r="P519"/>
    </row>
    <row r="520" spans="1:16" x14ac:dyDescent="0.2">
      <c r="A520" s="16"/>
      <c r="B520" s="27"/>
      <c r="C520" s="27"/>
      <c r="D520" s="28"/>
      <c r="E520" s="28"/>
      <c r="F520" s="26"/>
      <c r="G520" s="28"/>
      <c r="H520" s="28"/>
      <c r="I520" s="28"/>
      <c r="J520" s="29"/>
      <c r="K520" s="30"/>
      <c r="L520" s="31"/>
      <c r="M520" s="29"/>
      <c r="N520"/>
      <c r="O520"/>
      <c r="P520"/>
    </row>
    <row r="521" spans="1:16" x14ac:dyDescent="0.2">
      <c r="A521" s="16"/>
      <c r="B521" s="27"/>
      <c r="C521" s="27"/>
      <c r="D521" s="28"/>
      <c r="E521" s="28"/>
      <c r="F521" s="26"/>
      <c r="G521" s="28"/>
      <c r="H521" s="28"/>
      <c r="I521" s="28"/>
      <c r="J521" s="29"/>
      <c r="K521" s="30"/>
      <c r="L521" s="31"/>
      <c r="M521" s="29"/>
      <c r="N521"/>
      <c r="O521"/>
      <c r="P521"/>
    </row>
    <row r="522" spans="1:16" x14ac:dyDescent="0.2">
      <c r="A522" s="16"/>
      <c r="B522" s="27"/>
      <c r="C522" s="27"/>
      <c r="D522" s="28"/>
      <c r="E522" s="28"/>
      <c r="F522" s="26"/>
      <c r="G522" s="28"/>
      <c r="H522" s="28"/>
      <c r="I522" s="28"/>
      <c r="J522" s="29"/>
      <c r="K522" s="30"/>
      <c r="L522" s="31"/>
      <c r="M522" s="29"/>
      <c r="N522"/>
      <c r="O522"/>
      <c r="P522"/>
    </row>
    <row r="523" spans="1:16" x14ac:dyDescent="0.2">
      <c r="A523" s="16"/>
      <c r="B523" s="27"/>
      <c r="C523" s="27"/>
      <c r="D523" s="28"/>
      <c r="E523" s="28"/>
      <c r="F523" s="26"/>
      <c r="G523" s="28"/>
      <c r="H523" s="28"/>
      <c r="I523" s="28"/>
      <c r="J523" s="29"/>
      <c r="K523" s="30"/>
      <c r="L523" s="31"/>
      <c r="M523" s="29"/>
      <c r="N523"/>
      <c r="O523"/>
      <c r="P523"/>
    </row>
    <row r="524" spans="1:16" x14ac:dyDescent="0.2">
      <c r="A524" s="16"/>
      <c r="B524" s="27"/>
      <c r="C524" s="27"/>
      <c r="D524" s="28"/>
      <c r="E524" s="28"/>
      <c r="F524" s="26"/>
      <c r="G524" s="28"/>
      <c r="H524" s="28"/>
      <c r="I524" s="28"/>
      <c r="J524" s="29"/>
      <c r="K524" s="30"/>
      <c r="L524" s="31"/>
      <c r="M524" s="29"/>
      <c r="N524"/>
      <c r="O524"/>
      <c r="P524"/>
    </row>
    <row r="525" spans="1:16" x14ac:dyDescent="0.2">
      <c r="A525" s="16"/>
      <c r="B525" s="27"/>
      <c r="C525" s="27"/>
      <c r="D525" s="28"/>
      <c r="E525" s="28"/>
      <c r="F525" s="26"/>
      <c r="G525" s="28"/>
      <c r="H525" s="28"/>
      <c r="I525" s="28"/>
      <c r="J525" s="29"/>
      <c r="K525" s="30"/>
      <c r="L525" s="31"/>
      <c r="M525" s="29"/>
      <c r="N525"/>
      <c r="O525"/>
      <c r="P525"/>
    </row>
    <row r="526" spans="1:16" x14ac:dyDescent="0.2">
      <c r="A526" s="16"/>
      <c r="B526" s="27"/>
      <c r="C526" s="27"/>
      <c r="D526" s="28"/>
      <c r="E526" s="28"/>
      <c r="F526" s="26"/>
      <c r="G526" s="28"/>
      <c r="H526" s="28"/>
      <c r="I526" s="28"/>
      <c r="J526" s="29"/>
      <c r="K526" s="30"/>
      <c r="L526" s="31"/>
      <c r="M526" s="29"/>
      <c r="N526"/>
      <c r="O526"/>
      <c r="P526"/>
    </row>
    <row r="527" spans="1:16" x14ac:dyDescent="0.2">
      <c r="A527" s="16"/>
      <c r="B527" s="27"/>
      <c r="C527" s="27"/>
      <c r="D527" s="28"/>
      <c r="E527" s="28"/>
      <c r="F527" s="26"/>
      <c r="G527" s="28"/>
      <c r="H527" s="28"/>
      <c r="I527" s="28"/>
      <c r="J527" s="29"/>
      <c r="K527" s="30"/>
      <c r="L527" s="31"/>
      <c r="M527" s="29"/>
      <c r="N527"/>
      <c r="O527"/>
      <c r="P527"/>
    </row>
    <row r="528" spans="1:16" x14ac:dyDescent="0.2">
      <c r="A528" s="16"/>
      <c r="B528" s="27"/>
      <c r="C528" s="27"/>
      <c r="D528" s="28"/>
      <c r="E528" s="28"/>
      <c r="F528" s="26"/>
      <c r="G528" s="28"/>
      <c r="H528" s="28"/>
      <c r="I528" s="28"/>
      <c r="J528" s="29"/>
      <c r="K528" s="30"/>
      <c r="L528" s="31"/>
      <c r="M528" s="29"/>
      <c r="N528"/>
      <c r="O528"/>
      <c r="P528"/>
    </row>
    <row r="529" spans="1:16" x14ac:dyDescent="0.2">
      <c r="A529" s="16"/>
      <c r="B529" s="27"/>
      <c r="C529" s="27"/>
      <c r="D529" s="28"/>
      <c r="E529" s="28"/>
      <c r="F529" s="26"/>
      <c r="G529" s="28"/>
      <c r="H529" s="28"/>
      <c r="I529" s="28"/>
      <c r="J529" s="29"/>
      <c r="K529" s="30"/>
      <c r="L529" s="31"/>
      <c r="M529" s="29"/>
      <c r="N529"/>
      <c r="O529"/>
      <c r="P529"/>
    </row>
    <row r="530" spans="1:16" x14ac:dyDescent="0.2">
      <c r="A530" s="16"/>
      <c r="B530" s="27"/>
      <c r="C530" s="27"/>
      <c r="D530" s="28"/>
      <c r="E530" s="28"/>
      <c r="F530" s="26"/>
      <c r="G530" s="28"/>
      <c r="H530" s="28"/>
      <c r="I530" s="28"/>
      <c r="J530" s="29"/>
      <c r="K530" s="30"/>
      <c r="L530" s="31"/>
      <c r="M530" s="29"/>
      <c r="N530"/>
      <c r="O530"/>
      <c r="P530"/>
    </row>
    <row r="531" spans="1:16" x14ac:dyDescent="0.2">
      <c r="A531" s="16"/>
      <c r="B531" s="27"/>
      <c r="C531" s="27"/>
      <c r="D531" s="28"/>
      <c r="E531" s="28"/>
      <c r="F531" s="26"/>
      <c r="G531" s="28"/>
      <c r="H531" s="28"/>
      <c r="I531" s="28"/>
      <c r="J531" s="29"/>
      <c r="K531" s="30"/>
      <c r="L531" s="31"/>
      <c r="M531" s="29"/>
      <c r="N531"/>
      <c r="O531"/>
      <c r="P531"/>
    </row>
    <row r="532" spans="1:16" x14ac:dyDescent="0.2">
      <c r="A532" s="16"/>
      <c r="B532" s="27"/>
      <c r="C532" s="27"/>
      <c r="D532" s="28"/>
      <c r="E532" s="28"/>
      <c r="F532" s="26"/>
      <c r="G532" s="28"/>
      <c r="H532" s="28"/>
      <c r="I532" s="28"/>
      <c r="J532" s="29"/>
      <c r="K532" s="30"/>
      <c r="L532" s="31"/>
      <c r="M532" s="29"/>
      <c r="N532"/>
      <c r="O532"/>
      <c r="P532"/>
    </row>
    <row r="533" spans="1:16" x14ac:dyDescent="0.2">
      <c r="A533" s="16"/>
      <c r="B533" s="27"/>
      <c r="C533" s="27"/>
      <c r="D533" s="28"/>
      <c r="E533" s="28"/>
      <c r="F533" s="26"/>
      <c r="G533" s="28"/>
      <c r="H533" s="28"/>
      <c r="I533" s="28"/>
      <c r="J533" s="29"/>
      <c r="K533" s="30"/>
      <c r="L533" s="31"/>
      <c r="M533" s="29"/>
      <c r="N533"/>
      <c r="O533"/>
      <c r="P533"/>
    </row>
    <row r="534" spans="1:16" x14ac:dyDescent="0.2">
      <c r="A534" s="16"/>
      <c r="B534" s="27"/>
      <c r="C534" s="27"/>
      <c r="D534" s="28"/>
      <c r="E534" s="28"/>
      <c r="F534" s="26"/>
      <c r="G534" s="28"/>
      <c r="H534" s="28"/>
      <c r="I534" s="28"/>
      <c r="J534" s="29"/>
      <c r="K534" s="30"/>
      <c r="L534" s="31"/>
      <c r="M534" s="29"/>
      <c r="N534"/>
      <c r="O534"/>
      <c r="P534"/>
    </row>
    <row r="535" spans="1:16" x14ac:dyDescent="0.2">
      <c r="A535" s="16"/>
      <c r="B535" s="27"/>
      <c r="C535" s="27"/>
      <c r="D535" s="28"/>
      <c r="E535" s="28"/>
      <c r="F535" s="26"/>
      <c r="G535" s="28"/>
      <c r="H535" s="28"/>
      <c r="I535" s="28"/>
      <c r="J535" s="29"/>
      <c r="K535" s="30"/>
      <c r="L535" s="31"/>
      <c r="M535" s="29"/>
      <c r="N535"/>
      <c r="O535"/>
      <c r="P535"/>
    </row>
    <row r="536" spans="1:16" x14ac:dyDescent="0.2">
      <c r="A536" s="16"/>
      <c r="B536" s="27"/>
      <c r="C536" s="27"/>
      <c r="D536" s="28"/>
      <c r="E536" s="28"/>
      <c r="F536" s="26"/>
      <c r="G536" s="28"/>
      <c r="H536" s="28"/>
      <c r="I536" s="28"/>
      <c r="J536" s="29"/>
      <c r="K536" s="30"/>
      <c r="L536" s="31"/>
      <c r="M536" s="29"/>
      <c r="N536"/>
      <c r="O536"/>
      <c r="P536"/>
    </row>
    <row r="537" spans="1:16" x14ac:dyDescent="0.2">
      <c r="A537" s="16"/>
      <c r="B537" s="27"/>
      <c r="C537" s="27"/>
      <c r="D537" s="28"/>
      <c r="E537" s="28"/>
      <c r="F537" s="26"/>
      <c r="G537" s="28"/>
      <c r="H537" s="28"/>
      <c r="I537" s="28"/>
      <c r="J537" s="29"/>
      <c r="K537" s="30"/>
      <c r="L537" s="31"/>
      <c r="M537" s="29"/>
      <c r="N537"/>
      <c r="O537"/>
      <c r="P537"/>
    </row>
    <row r="538" spans="1:16" x14ac:dyDescent="0.2">
      <c r="A538" s="16"/>
      <c r="B538" s="27"/>
      <c r="C538" s="27"/>
      <c r="D538" s="28"/>
      <c r="E538" s="28"/>
      <c r="F538" s="26"/>
      <c r="G538" s="28"/>
      <c r="H538" s="28"/>
      <c r="I538" s="28"/>
      <c r="J538" s="29"/>
      <c r="K538" s="30"/>
      <c r="L538" s="31"/>
      <c r="M538" s="29"/>
      <c r="N538"/>
      <c r="O538"/>
      <c r="P538"/>
    </row>
    <row r="539" spans="1:16" x14ac:dyDescent="0.2">
      <c r="A539" s="16"/>
      <c r="B539" s="27"/>
      <c r="C539" s="27"/>
      <c r="D539" s="28"/>
      <c r="E539" s="28"/>
      <c r="F539" s="26"/>
      <c r="G539" s="28"/>
      <c r="H539" s="28"/>
      <c r="I539" s="28"/>
      <c r="J539" s="29"/>
      <c r="K539" s="30"/>
      <c r="L539" s="31"/>
      <c r="M539" s="29"/>
      <c r="N539"/>
      <c r="O539"/>
      <c r="P539"/>
    </row>
    <row r="540" spans="1:16" x14ac:dyDescent="0.2">
      <c r="A540" s="16"/>
      <c r="B540" s="27"/>
      <c r="C540" s="27"/>
      <c r="D540" s="28"/>
      <c r="E540" s="28"/>
      <c r="F540" s="26"/>
      <c r="G540" s="28"/>
      <c r="H540" s="28"/>
      <c r="I540" s="28"/>
      <c r="J540" s="29"/>
      <c r="K540" s="30"/>
      <c r="L540" s="31"/>
      <c r="M540" s="29"/>
      <c r="N540"/>
      <c r="O540"/>
      <c r="P540"/>
    </row>
    <row r="541" spans="1:16" x14ac:dyDescent="0.2">
      <c r="A541" s="16"/>
      <c r="B541" s="27"/>
      <c r="C541" s="27"/>
      <c r="D541" s="28"/>
      <c r="E541" s="28"/>
      <c r="F541" s="26"/>
      <c r="G541" s="28"/>
      <c r="H541" s="28"/>
      <c r="I541" s="28"/>
      <c r="J541" s="29"/>
      <c r="K541" s="30"/>
      <c r="L541" s="31"/>
      <c r="M541" s="29"/>
      <c r="N541"/>
      <c r="O541"/>
      <c r="P541"/>
    </row>
    <row r="542" spans="1:16" x14ac:dyDescent="0.2">
      <c r="A542" s="16"/>
      <c r="B542" s="27"/>
      <c r="C542" s="27"/>
      <c r="D542" s="28"/>
      <c r="E542" s="28"/>
      <c r="F542" s="26"/>
      <c r="G542" s="28"/>
      <c r="H542" s="28"/>
      <c r="I542" s="28"/>
      <c r="J542" s="29"/>
      <c r="K542" s="30"/>
      <c r="L542" s="31"/>
      <c r="M542" s="29"/>
      <c r="N542"/>
      <c r="O542"/>
      <c r="P542"/>
    </row>
    <row r="543" spans="1:16" x14ac:dyDescent="0.2">
      <c r="A543" s="16"/>
      <c r="B543" s="27"/>
      <c r="C543" s="27"/>
      <c r="D543" s="28"/>
      <c r="E543" s="28"/>
      <c r="F543" s="26"/>
      <c r="G543" s="28"/>
      <c r="H543" s="28"/>
      <c r="I543" s="28"/>
      <c r="J543" s="29"/>
      <c r="K543" s="30"/>
      <c r="L543" s="31"/>
      <c r="M543" s="29"/>
      <c r="N543"/>
      <c r="O543"/>
      <c r="P543"/>
    </row>
    <row r="544" spans="1:16" x14ac:dyDescent="0.2">
      <c r="A544" s="16"/>
      <c r="B544" s="27"/>
      <c r="C544" s="27"/>
      <c r="D544" s="28"/>
      <c r="E544" s="28"/>
      <c r="F544" s="26"/>
      <c r="G544" s="28"/>
      <c r="H544" s="28"/>
      <c r="I544" s="28"/>
      <c r="J544" s="29"/>
      <c r="K544" s="30"/>
      <c r="L544" s="31"/>
      <c r="M544" s="29"/>
      <c r="N544"/>
      <c r="O544"/>
      <c r="P544"/>
    </row>
    <row r="545" spans="1:16" x14ac:dyDescent="0.2">
      <c r="A545" s="16"/>
      <c r="B545" s="27"/>
      <c r="C545" s="27"/>
      <c r="D545" s="28"/>
      <c r="E545" s="28"/>
      <c r="F545" s="26"/>
      <c r="G545" s="28"/>
      <c r="H545" s="28"/>
      <c r="I545" s="28"/>
      <c r="J545" s="29"/>
      <c r="K545" s="30"/>
      <c r="L545" s="31"/>
      <c r="M545" s="29"/>
      <c r="N545"/>
      <c r="O545"/>
      <c r="P545"/>
    </row>
    <row r="546" spans="1:16" x14ac:dyDescent="0.2">
      <c r="A546" s="16"/>
      <c r="B546" s="27"/>
      <c r="C546" s="27"/>
      <c r="D546" s="28"/>
      <c r="E546" s="28"/>
      <c r="F546" s="26"/>
      <c r="G546" s="28"/>
      <c r="H546" s="28"/>
      <c r="I546" s="28"/>
      <c r="J546" s="29"/>
      <c r="K546" s="30"/>
      <c r="L546" s="31"/>
      <c r="M546" s="29"/>
      <c r="N546"/>
      <c r="O546"/>
      <c r="P546"/>
    </row>
    <row r="547" spans="1:16" x14ac:dyDescent="0.2">
      <c r="A547" s="16"/>
      <c r="B547" s="27"/>
      <c r="C547" s="27"/>
      <c r="D547" s="28"/>
      <c r="E547" s="28"/>
      <c r="F547" s="26"/>
      <c r="G547" s="28"/>
      <c r="H547" s="28"/>
      <c r="I547" s="28"/>
      <c r="J547" s="29"/>
      <c r="K547" s="30"/>
      <c r="L547" s="31"/>
      <c r="M547" s="29"/>
      <c r="N547"/>
      <c r="O547"/>
      <c r="P547"/>
    </row>
    <row r="548" spans="1:16" x14ac:dyDescent="0.2">
      <c r="A548" s="16"/>
      <c r="B548" s="27"/>
      <c r="C548" s="27"/>
      <c r="D548" s="28"/>
      <c r="E548" s="28"/>
      <c r="F548" s="26"/>
      <c r="G548" s="28"/>
      <c r="H548" s="28"/>
      <c r="I548" s="28"/>
      <c r="J548" s="29"/>
      <c r="K548" s="30"/>
      <c r="L548" s="31"/>
      <c r="M548" s="29"/>
      <c r="N548"/>
      <c r="O548"/>
      <c r="P548"/>
    </row>
    <row r="549" spans="1:16" x14ac:dyDescent="0.2">
      <c r="A549" s="16"/>
      <c r="B549" s="27"/>
      <c r="C549" s="27"/>
      <c r="D549" s="28"/>
      <c r="E549" s="28"/>
      <c r="F549" s="26"/>
      <c r="G549" s="28"/>
      <c r="H549" s="28"/>
      <c r="I549" s="28"/>
      <c r="J549" s="29"/>
      <c r="K549" s="30"/>
      <c r="L549" s="31"/>
      <c r="M549" s="29"/>
      <c r="N549"/>
      <c r="O549"/>
      <c r="P549"/>
    </row>
    <row r="550" spans="1:16" x14ac:dyDescent="0.2">
      <c r="A550" s="16"/>
      <c r="B550" s="27"/>
      <c r="C550" s="27"/>
      <c r="D550" s="28"/>
      <c r="E550" s="28"/>
      <c r="F550" s="26"/>
      <c r="G550" s="28"/>
      <c r="H550" s="28"/>
      <c r="I550" s="28"/>
      <c r="J550" s="29"/>
      <c r="K550" s="30"/>
      <c r="L550" s="31"/>
      <c r="M550" s="29"/>
      <c r="N550"/>
      <c r="O550"/>
      <c r="P550"/>
    </row>
    <row r="551" spans="1:16" x14ac:dyDescent="0.2">
      <c r="A551" s="16"/>
      <c r="B551" s="27"/>
      <c r="C551" s="27"/>
      <c r="D551" s="28"/>
      <c r="E551" s="28"/>
      <c r="F551" s="26"/>
      <c r="G551" s="28"/>
      <c r="H551" s="28"/>
      <c r="I551" s="28"/>
      <c r="J551" s="29"/>
      <c r="K551" s="30"/>
      <c r="L551" s="31"/>
      <c r="M551" s="29"/>
      <c r="N551"/>
      <c r="O551"/>
      <c r="P551"/>
    </row>
    <row r="552" spans="1:16" x14ac:dyDescent="0.2">
      <c r="A552" s="16"/>
      <c r="B552" s="27"/>
      <c r="C552" s="27"/>
      <c r="D552" s="28"/>
      <c r="E552" s="28"/>
      <c r="F552" s="26"/>
      <c r="G552" s="28"/>
      <c r="H552" s="28"/>
      <c r="I552" s="28"/>
      <c r="J552" s="29"/>
      <c r="K552" s="30"/>
      <c r="L552" s="31"/>
      <c r="M552" s="29"/>
      <c r="N552"/>
      <c r="O552"/>
      <c r="P552"/>
    </row>
    <row r="553" spans="1:16" x14ac:dyDescent="0.2">
      <c r="A553" s="16"/>
      <c r="B553" s="27"/>
      <c r="C553" s="27"/>
      <c r="D553" s="28"/>
      <c r="E553" s="28"/>
      <c r="F553" s="26"/>
      <c r="G553" s="28"/>
      <c r="H553" s="28"/>
      <c r="I553" s="28"/>
      <c r="J553" s="29"/>
      <c r="K553" s="30"/>
      <c r="L553" s="31"/>
      <c r="M553" s="29"/>
      <c r="N553"/>
      <c r="O553"/>
      <c r="P553"/>
    </row>
    <row r="554" spans="1:16" x14ac:dyDescent="0.2">
      <c r="A554" s="16"/>
      <c r="B554" s="27"/>
      <c r="C554" s="27"/>
      <c r="D554" s="28"/>
      <c r="E554" s="28"/>
      <c r="F554" s="26"/>
      <c r="G554" s="28"/>
      <c r="H554" s="28"/>
      <c r="I554" s="28"/>
      <c r="J554" s="29"/>
      <c r="K554" s="30"/>
      <c r="L554" s="31"/>
      <c r="M554" s="29"/>
      <c r="N554"/>
      <c r="O554"/>
      <c r="P554"/>
    </row>
    <row r="555" spans="1:16" x14ac:dyDescent="0.2">
      <c r="A555" s="16"/>
      <c r="B555" s="27"/>
      <c r="C555" s="27"/>
      <c r="D555" s="28"/>
      <c r="E555" s="28"/>
      <c r="F555" s="26"/>
      <c r="G555" s="28"/>
      <c r="H555" s="28"/>
      <c r="I555" s="28"/>
      <c r="J555" s="29"/>
      <c r="K555" s="30"/>
      <c r="L555" s="31"/>
      <c r="M555" s="29"/>
      <c r="N555"/>
      <c r="O555"/>
      <c r="P555"/>
    </row>
    <row r="556" spans="1:16" x14ac:dyDescent="0.2">
      <c r="A556" s="16"/>
      <c r="B556" s="27"/>
      <c r="C556" s="27"/>
      <c r="D556" s="28"/>
      <c r="E556" s="28"/>
      <c r="F556" s="26"/>
      <c r="G556" s="28"/>
      <c r="H556" s="28"/>
      <c r="I556" s="28"/>
      <c r="J556" s="29"/>
      <c r="K556" s="30"/>
      <c r="L556" s="31"/>
      <c r="M556" s="29"/>
      <c r="N556"/>
      <c r="O556"/>
      <c r="P556"/>
    </row>
    <row r="557" spans="1:16" x14ac:dyDescent="0.2">
      <c r="A557" s="16"/>
      <c r="B557" s="27"/>
      <c r="C557" s="27"/>
      <c r="D557" s="28"/>
      <c r="E557" s="28"/>
      <c r="F557" s="26"/>
      <c r="G557" s="28"/>
      <c r="H557" s="28"/>
      <c r="I557" s="28"/>
      <c r="J557" s="29"/>
      <c r="K557" s="30"/>
      <c r="L557" s="31"/>
      <c r="M557" s="29"/>
      <c r="N557"/>
      <c r="O557"/>
      <c r="P557"/>
    </row>
    <row r="558" spans="1:16" x14ac:dyDescent="0.2">
      <c r="A558" s="16"/>
      <c r="B558" s="27"/>
      <c r="C558" s="27"/>
      <c r="D558" s="28"/>
      <c r="E558" s="28"/>
      <c r="F558" s="26"/>
      <c r="G558" s="28"/>
      <c r="H558" s="28"/>
      <c r="I558" s="28"/>
      <c r="J558" s="29"/>
      <c r="K558" s="30"/>
      <c r="L558" s="31"/>
      <c r="M558" s="29"/>
      <c r="N558"/>
      <c r="O558"/>
      <c r="P558"/>
    </row>
    <row r="559" spans="1:16" x14ac:dyDescent="0.2">
      <c r="A559" s="16"/>
      <c r="B559" s="27"/>
      <c r="C559" s="27"/>
      <c r="D559" s="28"/>
      <c r="E559" s="28"/>
      <c r="F559" s="26"/>
      <c r="G559" s="28"/>
      <c r="H559" s="28"/>
      <c r="I559" s="28"/>
      <c r="J559" s="29"/>
      <c r="K559" s="30"/>
      <c r="L559" s="31"/>
      <c r="M559" s="29"/>
      <c r="N559"/>
      <c r="O559"/>
      <c r="P559"/>
    </row>
    <row r="560" spans="1:16" x14ac:dyDescent="0.2">
      <c r="A560" s="16"/>
      <c r="B560" s="27"/>
      <c r="C560" s="27"/>
      <c r="D560" s="28"/>
      <c r="E560" s="28"/>
      <c r="F560" s="26"/>
      <c r="G560" s="28"/>
      <c r="H560" s="28"/>
      <c r="I560" s="28"/>
      <c r="J560" s="29"/>
      <c r="K560" s="30"/>
      <c r="L560" s="31"/>
      <c r="M560" s="29"/>
      <c r="N560"/>
      <c r="O560"/>
      <c r="P560"/>
    </row>
    <row r="561" spans="1:16" x14ac:dyDescent="0.2">
      <c r="A561" s="16"/>
      <c r="B561" s="27"/>
      <c r="C561" s="27"/>
      <c r="D561" s="28"/>
      <c r="E561" s="28"/>
      <c r="F561" s="26"/>
      <c r="G561" s="28"/>
      <c r="H561" s="28"/>
      <c r="I561" s="28"/>
      <c r="J561" s="29"/>
      <c r="K561" s="30"/>
      <c r="L561" s="31"/>
      <c r="M561" s="29"/>
      <c r="N561"/>
      <c r="O561"/>
      <c r="P561"/>
    </row>
    <row r="562" spans="1:16" x14ac:dyDescent="0.2">
      <c r="A562" s="16"/>
      <c r="B562" s="27"/>
      <c r="C562" s="27"/>
      <c r="D562" s="28"/>
      <c r="E562" s="28"/>
      <c r="F562" s="26"/>
      <c r="G562" s="28"/>
      <c r="H562" s="28"/>
      <c r="I562" s="28"/>
      <c r="J562" s="29"/>
      <c r="K562" s="30"/>
      <c r="L562" s="31"/>
      <c r="M562" s="29"/>
      <c r="N562"/>
      <c r="O562"/>
      <c r="P562"/>
    </row>
    <row r="563" spans="1:16" x14ac:dyDescent="0.2">
      <c r="A563" s="16"/>
      <c r="B563" s="27"/>
      <c r="C563" s="27"/>
      <c r="D563" s="28"/>
      <c r="E563" s="28"/>
      <c r="F563" s="26"/>
      <c r="G563" s="28"/>
      <c r="H563" s="28"/>
      <c r="I563" s="28"/>
      <c r="J563" s="29"/>
      <c r="K563" s="30"/>
      <c r="L563" s="31"/>
      <c r="M563" s="29"/>
      <c r="N563"/>
      <c r="O563"/>
      <c r="P563"/>
    </row>
    <row r="564" spans="1:16" x14ac:dyDescent="0.2">
      <c r="A564" s="16"/>
      <c r="B564" s="27"/>
      <c r="C564" s="27"/>
      <c r="D564" s="28"/>
      <c r="E564" s="28"/>
      <c r="F564" s="26"/>
      <c r="G564" s="28"/>
      <c r="H564" s="28"/>
      <c r="I564" s="28"/>
      <c r="J564" s="29"/>
      <c r="K564" s="30"/>
      <c r="L564" s="31"/>
      <c r="M564" s="29"/>
      <c r="N564"/>
      <c r="O564"/>
      <c r="P564"/>
    </row>
    <row r="565" spans="1:16" x14ac:dyDescent="0.2">
      <c r="A565" s="16"/>
      <c r="B565" s="27"/>
      <c r="C565" s="27"/>
      <c r="D565" s="28"/>
      <c r="E565" s="28"/>
      <c r="F565" s="26"/>
      <c r="G565" s="28"/>
      <c r="H565" s="28"/>
      <c r="I565" s="28"/>
      <c r="J565" s="29"/>
      <c r="K565" s="30"/>
      <c r="L565" s="31"/>
      <c r="M565" s="29"/>
      <c r="N565"/>
      <c r="O565"/>
      <c r="P565"/>
    </row>
    <row r="566" spans="1:16" x14ac:dyDescent="0.2">
      <c r="A566" s="16"/>
      <c r="B566" s="27"/>
      <c r="C566" s="27"/>
      <c r="D566" s="28"/>
      <c r="E566" s="28"/>
      <c r="F566" s="26"/>
      <c r="G566" s="28"/>
      <c r="H566" s="28"/>
      <c r="I566" s="28"/>
      <c r="J566" s="29"/>
      <c r="K566" s="30"/>
      <c r="L566" s="31"/>
      <c r="M566" s="29"/>
      <c r="N566"/>
      <c r="O566"/>
      <c r="P566"/>
    </row>
    <row r="567" spans="1:16" x14ac:dyDescent="0.2">
      <c r="A567" s="16"/>
      <c r="B567" s="27"/>
      <c r="C567" s="27"/>
      <c r="D567" s="28"/>
      <c r="E567" s="28"/>
      <c r="F567" s="26"/>
      <c r="G567" s="28"/>
      <c r="H567" s="28"/>
      <c r="I567" s="28"/>
      <c r="J567" s="29"/>
      <c r="K567" s="30"/>
      <c r="L567" s="31"/>
      <c r="M567" s="29"/>
      <c r="N567"/>
      <c r="O567"/>
      <c r="P567"/>
    </row>
    <row r="568" spans="1:16" x14ac:dyDescent="0.2">
      <c r="A568" s="16"/>
      <c r="B568" s="27"/>
      <c r="C568" s="27"/>
      <c r="D568" s="28"/>
      <c r="E568" s="28"/>
      <c r="F568" s="26"/>
      <c r="G568" s="28"/>
      <c r="H568" s="28"/>
      <c r="I568" s="28"/>
      <c r="J568" s="29"/>
      <c r="K568" s="30"/>
      <c r="L568" s="31"/>
      <c r="M568" s="29"/>
      <c r="N568"/>
      <c r="O568"/>
      <c r="P568"/>
    </row>
    <row r="569" spans="1:16" x14ac:dyDescent="0.2">
      <c r="A569" s="16"/>
      <c r="B569" s="27"/>
      <c r="C569" s="27"/>
      <c r="D569" s="28"/>
      <c r="E569" s="28"/>
      <c r="F569" s="26"/>
      <c r="G569" s="28"/>
      <c r="H569" s="28"/>
      <c r="I569" s="28"/>
      <c r="J569" s="29"/>
      <c r="K569" s="30"/>
      <c r="L569" s="31"/>
      <c r="M569" s="29"/>
      <c r="N569"/>
      <c r="O569"/>
      <c r="P569"/>
    </row>
    <row r="570" spans="1:16" x14ac:dyDescent="0.2">
      <c r="A570" s="16"/>
      <c r="B570" s="27"/>
      <c r="C570" s="27"/>
      <c r="D570" s="28"/>
      <c r="E570" s="28"/>
      <c r="F570" s="26"/>
      <c r="G570" s="28"/>
      <c r="H570" s="28"/>
      <c r="I570" s="28"/>
      <c r="J570" s="29"/>
      <c r="K570" s="30"/>
      <c r="L570" s="31"/>
      <c r="M570" s="29"/>
      <c r="N570"/>
      <c r="O570"/>
      <c r="P570"/>
    </row>
    <row r="571" spans="1:16" x14ac:dyDescent="0.2">
      <c r="A571" s="16"/>
      <c r="B571" s="27"/>
      <c r="C571" s="27"/>
      <c r="D571" s="28"/>
      <c r="E571" s="28"/>
      <c r="F571" s="26"/>
      <c r="G571" s="28"/>
      <c r="H571" s="28"/>
      <c r="I571" s="28"/>
      <c r="J571" s="29"/>
      <c r="K571" s="30"/>
      <c r="L571" s="31"/>
      <c r="M571" s="29"/>
      <c r="N571"/>
      <c r="O571"/>
      <c r="P571"/>
    </row>
    <row r="572" spans="1:16" x14ac:dyDescent="0.2">
      <c r="A572" s="16"/>
      <c r="B572" s="27"/>
      <c r="C572" s="27"/>
      <c r="D572" s="28"/>
      <c r="E572" s="28"/>
      <c r="F572" s="26"/>
      <c r="G572" s="28"/>
      <c r="H572" s="28"/>
      <c r="I572" s="28"/>
      <c r="J572" s="29"/>
      <c r="K572" s="30"/>
      <c r="L572" s="31"/>
      <c r="M572" s="29"/>
      <c r="N572"/>
      <c r="O572"/>
      <c r="P572"/>
    </row>
    <row r="573" spans="1:16" x14ac:dyDescent="0.2">
      <c r="A573" s="16"/>
      <c r="B573" s="27"/>
      <c r="C573" s="27"/>
      <c r="D573" s="28"/>
      <c r="E573" s="28"/>
      <c r="F573" s="26"/>
      <c r="G573" s="28"/>
      <c r="H573" s="28"/>
      <c r="I573" s="28"/>
      <c r="J573" s="29"/>
      <c r="K573" s="30"/>
      <c r="L573" s="31"/>
      <c r="M573" s="29"/>
      <c r="N573"/>
      <c r="O573"/>
      <c r="P573"/>
    </row>
    <row r="574" spans="1:16" x14ac:dyDescent="0.2">
      <c r="A574" s="16"/>
      <c r="B574" s="27"/>
      <c r="C574" s="27"/>
      <c r="D574" s="28"/>
      <c r="E574" s="28"/>
      <c r="F574" s="26"/>
      <c r="G574" s="28"/>
      <c r="H574" s="28"/>
      <c r="I574" s="28"/>
      <c r="J574" s="29"/>
      <c r="K574" s="30"/>
      <c r="L574" s="31"/>
      <c r="M574" s="29"/>
      <c r="N574"/>
      <c r="O574"/>
      <c r="P574"/>
    </row>
    <row r="575" spans="1:16" x14ac:dyDescent="0.2">
      <c r="A575" s="16"/>
      <c r="B575" s="27"/>
      <c r="C575" s="27"/>
      <c r="D575" s="28"/>
      <c r="E575" s="28"/>
      <c r="F575" s="26"/>
      <c r="G575" s="28"/>
      <c r="H575" s="28"/>
      <c r="I575" s="28"/>
      <c r="J575" s="29"/>
      <c r="K575" s="30"/>
      <c r="L575" s="31"/>
      <c r="M575" s="29"/>
      <c r="N575"/>
      <c r="O575"/>
      <c r="P575"/>
    </row>
    <row r="576" spans="1:16" x14ac:dyDescent="0.2">
      <c r="A576" s="16"/>
      <c r="B576" s="27"/>
      <c r="C576" s="27"/>
      <c r="D576" s="28"/>
      <c r="E576" s="28"/>
      <c r="F576" s="26"/>
      <c r="G576" s="28"/>
      <c r="H576" s="28"/>
      <c r="I576" s="28"/>
      <c r="J576" s="29"/>
      <c r="K576" s="30"/>
      <c r="L576" s="31"/>
      <c r="M576" s="29"/>
      <c r="N576"/>
      <c r="O576"/>
      <c r="P576"/>
    </row>
    <row r="577" spans="1:16" x14ac:dyDescent="0.2">
      <c r="A577" s="16"/>
      <c r="B577" s="27"/>
      <c r="C577" s="27"/>
      <c r="D577" s="28"/>
      <c r="E577" s="28"/>
      <c r="F577" s="26"/>
      <c r="G577" s="28"/>
      <c r="H577" s="28"/>
      <c r="I577" s="28"/>
      <c r="J577" s="29"/>
      <c r="K577" s="30"/>
      <c r="L577" s="31"/>
      <c r="M577" s="29"/>
      <c r="N577"/>
      <c r="O577"/>
      <c r="P577"/>
    </row>
    <row r="578" spans="1:16" x14ac:dyDescent="0.2">
      <c r="A578" s="16"/>
      <c r="B578" s="27"/>
      <c r="C578" s="27"/>
      <c r="D578" s="28"/>
      <c r="E578" s="28"/>
      <c r="F578" s="26"/>
      <c r="G578" s="28"/>
      <c r="H578" s="28"/>
      <c r="I578" s="28"/>
      <c r="J578" s="29"/>
      <c r="K578" s="30"/>
      <c r="L578" s="31"/>
      <c r="M578" s="29"/>
      <c r="N578"/>
      <c r="O578"/>
      <c r="P578"/>
    </row>
    <row r="579" spans="1:16" x14ac:dyDescent="0.2">
      <c r="A579" s="16"/>
      <c r="B579" s="27"/>
      <c r="C579" s="27"/>
      <c r="D579" s="28"/>
      <c r="E579" s="28"/>
      <c r="F579" s="26"/>
      <c r="G579" s="28"/>
      <c r="H579" s="28"/>
      <c r="I579" s="28"/>
      <c r="J579" s="29"/>
      <c r="K579" s="30"/>
      <c r="L579" s="31"/>
      <c r="M579" s="29"/>
      <c r="N579"/>
      <c r="O579"/>
      <c r="P579"/>
    </row>
    <row r="580" spans="1:16" x14ac:dyDescent="0.2">
      <c r="A580" s="16"/>
      <c r="B580" s="27"/>
      <c r="C580" s="27"/>
      <c r="D580" s="28"/>
      <c r="E580" s="28"/>
      <c r="F580" s="26"/>
      <c r="G580" s="28"/>
      <c r="H580" s="28"/>
      <c r="I580" s="28"/>
      <c r="J580" s="29"/>
      <c r="K580" s="30"/>
      <c r="L580" s="31"/>
      <c r="M580" s="29"/>
      <c r="N580"/>
      <c r="O580"/>
      <c r="P580"/>
    </row>
    <row r="581" spans="1:16" x14ac:dyDescent="0.2">
      <c r="A581" s="16"/>
      <c r="B581" s="27"/>
      <c r="C581" s="27"/>
      <c r="D581" s="28"/>
      <c r="E581" s="28"/>
      <c r="F581" s="26"/>
      <c r="G581" s="28"/>
      <c r="H581" s="28"/>
      <c r="I581" s="28"/>
      <c r="J581" s="29"/>
      <c r="K581" s="30"/>
      <c r="L581" s="31"/>
      <c r="M581" s="29"/>
      <c r="N581"/>
      <c r="O581"/>
      <c r="P581"/>
    </row>
    <row r="582" spans="1:16" x14ac:dyDescent="0.2">
      <c r="A582" s="16"/>
      <c r="B582" s="27"/>
      <c r="C582" s="27"/>
      <c r="D582" s="28"/>
      <c r="E582" s="28"/>
      <c r="F582" s="26"/>
      <c r="G582" s="28"/>
      <c r="H582" s="28"/>
      <c r="I582" s="28"/>
      <c r="J582" s="29"/>
      <c r="K582" s="30"/>
      <c r="L582" s="31"/>
      <c r="M582" s="29"/>
      <c r="N582"/>
      <c r="O582"/>
      <c r="P582"/>
    </row>
    <row r="583" spans="1:16" x14ac:dyDescent="0.2">
      <c r="A583" s="16"/>
      <c r="B583" s="27"/>
      <c r="C583" s="27"/>
      <c r="D583" s="28"/>
      <c r="E583" s="28"/>
      <c r="F583" s="26"/>
      <c r="G583" s="28"/>
      <c r="H583" s="28"/>
      <c r="I583" s="28"/>
      <c r="J583" s="29"/>
      <c r="K583" s="30"/>
      <c r="L583" s="31"/>
      <c r="M583" s="29"/>
      <c r="N583"/>
      <c r="O583"/>
      <c r="P583"/>
    </row>
    <row r="584" spans="1:16" x14ac:dyDescent="0.2">
      <c r="A584" s="16"/>
      <c r="B584" s="27"/>
      <c r="C584" s="27"/>
      <c r="D584" s="28"/>
      <c r="E584" s="28"/>
      <c r="F584" s="26"/>
      <c r="G584" s="28"/>
      <c r="H584" s="28"/>
      <c r="I584" s="28"/>
      <c r="J584" s="29"/>
      <c r="K584" s="30"/>
      <c r="L584" s="31"/>
      <c r="M584" s="29"/>
      <c r="N584"/>
      <c r="O584"/>
      <c r="P584"/>
    </row>
    <row r="585" spans="1:16" x14ac:dyDescent="0.2">
      <c r="A585" s="16"/>
      <c r="B585" s="27"/>
      <c r="C585" s="27"/>
      <c r="D585" s="28"/>
      <c r="E585" s="28"/>
      <c r="F585" s="26"/>
      <c r="G585" s="28"/>
      <c r="H585" s="28"/>
      <c r="I585" s="28"/>
      <c r="J585" s="29"/>
      <c r="K585" s="30"/>
      <c r="L585" s="31"/>
      <c r="M585" s="29"/>
      <c r="N585"/>
      <c r="O585"/>
      <c r="P585"/>
    </row>
    <row r="586" spans="1:16" x14ac:dyDescent="0.2">
      <c r="A586" s="16"/>
      <c r="B586" s="27"/>
      <c r="C586" s="27"/>
      <c r="D586" s="28"/>
      <c r="E586" s="28"/>
      <c r="F586" s="26"/>
      <c r="G586" s="28"/>
      <c r="H586" s="28"/>
      <c r="I586" s="28"/>
      <c r="J586" s="29"/>
      <c r="K586" s="30"/>
      <c r="L586" s="31"/>
      <c r="M586" s="29"/>
      <c r="N586"/>
      <c r="O586"/>
      <c r="P586"/>
    </row>
    <row r="587" spans="1:16" x14ac:dyDescent="0.2">
      <c r="A587" s="16"/>
      <c r="B587" s="27"/>
      <c r="C587" s="27"/>
      <c r="D587" s="28"/>
      <c r="E587" s="28"/>
      <c r="F587" s="26"/>
      <c r="G587" s="28"/>
      <c r="H587" s="28"/>
      <c r="I587" s="28"/>
      <c r="J587" s="29"/>
      <c r="K587" s="30"/>
      <c r="L587" s="31"/>
      <c r="M587" s="29"/>
      <c r="N587"/>
      <c r="O587"/>
      <c r="P587"/>
    </row>
    <row r="588" spans="1:16" x14ac:dyDescent="0.2">
      <c r="A588" s="16"/>
      <c r="B588" s="27"/>
      <c r="C588" s="27"/>
      <c r="D588" s="28"/>
      <c r="E588" s="28"/>
      <c r="F588" s="26"/>
      <c r="G588" s="28"/>
      <c r="H588" s="28"/>
      <c r="I588" s="28"/>
      <c r="J588" s="29"/>
      <c r="K588" s="30"/>
      <c r="L588" s="31"/>
      <c r="M588" s="29"/>
      <c r="N588"/>
      <c r="O588"/>
      <c r="P588"/>
    </row>
    <row r="589" spans="1:16" x14ac:dyDescent="0.2">
      <c r="A589" s="16"/>
      <c r="B589" s="27"/>
      <c r="C589" s="27"/>
      <c r="D589" s="28"/>
      <c r="E589" s="28"/>
      <c r="F589" s="26"/>
      <c r="G589" s="28"/>
      <c r="H589" s="28"/>
      <c r="I589" s="28"/>
      <c r="J589" s="29"/>
      <c r="K589" s="30"/>
      <c r="L589" s="31"/>
      <c r="M589" s="29"/>
      <c r="N589"/>
      <c r="O589"/>
      <c r="P589"/>
    </row>
    <row r="590" spans="1:16" x14ac:dyDescent="0.2">
      <c r="A590" s="16"/>
      <c r="B590" s="27"/>
      <c r="C590" s="27"/>
      <c r="D590" s="28"/>
      <c r="E590" s="28"/>
      <c r="F590" s="26"/>
      <c r="G590" s="28"/>
      <c r="H590" s="28"/>
      <c r="I590" s="28"/>
      <c r="J590" s="29"/>
      <c r="K590" s="30"/>
      <c r="L590" s="31"/>
      <c r="M590" s="29"/>
      <c r="N590"/>
      <c r="O590"/>
      <c r="P590"/>
    </row>
    <row r="591" spans="1:16" x14ac:dyDescent="0.2">
      <c r="A591" s="16"/>
      <c r="B591" s="27"/>
      <c r="C591" s="27"/>
      <c r="D591" s="28"/>
      <c r="E591" s="28"/>
      <c r="F591" s="26"/>
      <c r="G591" s="28"/>
      <c r="H591" s="28"/>
      <c r="I591" s="28"/>
      <c r="J591" s="29"/>
      <c r="K591" s="30"/>
      <c r="L591" s="31"/>
      <c r="M591" s="29"/>
      <c r="N591"/>
      <c r="O591"/>
      <c r="P591"/>
    </row>
    <row r="592" spans="1:16" x14ac:dyDescent="0.2">
      <c r="A592" s="16"/>
      <c r="B592" s="27"/>
      <c r="C592" s="27"/>
      <c r="D592" s="28"/>
      <c r="E592" s="28"/>
      <c r="F592" s="26"/>
      <c r="G592" s="28"/>
      <c r="H592" s="28"/>
      <c r="I592" s="28"/>
      <c r="J592" s="29"/>
      <c r="K592" s="30"/>
      <c r="L592" s="31"/>
      <c r="M592" s="29"/>
      <c r="N592"/>
      <c r="O592"/>
      <c r="P592"/>
    </row>
    <row r="593" spans="1:16" x14ac:dyDescent="0.2">
      <c r="A593" s="16"/>
      <c r="B593" s="27"/>
      <c r="C593" s="27"/>
      <c r="D593" s="28"/>
      <c r="E593" s="28"/>
      <c r="F593" s="26"/>
      <c r="G593" s="28"/>
      <c r="H593" s="28"/>
      <c r="I593" s="28"/>
      <c r="J593" s="29"/>
      <c r="K593" s="30"/>
      <c r="L593" s="31"/>
      <c r="M593" s="29"/>
      <c r="N593"/>
      <c r="O593"/>
      <c r="P593"/>
    </row>
    <row r="594" spans="1:16" x14ac:dyDescent="0.2">
      <c r="A594" s="16"/>
      <c r="B594" s="27"/>
      <c r="C594" s="27"/>
      <c r="D594" s="28"/>
      <c r="E594" s="28"/>
      <c r="F594" s="26"/>
      <c r="G594" s="28"/>
      <c r="H594" s="28"/>
      <c r="I594" s="28"/>
      <c r="J594" s="29"/>
      <c r="K594" s="30"/>
      <c r="L594" s="31"/>
      <c r="M594" s="29"/>
      <c r="N594"/>
      <c r="O594"/>
      <c r="P594"/>
    </row>
    <row r="595" spans="1:16" x14ac:dyDescent="0.2">
      <c r="A595" s="16"/>
      <c r="B595" s="27"/>
      <c r="C595" s="27"/>
      <c r="D595" s="28"/>
      <c r="E595" s="28"/>
      <c r="F595" s="26"/>
      <c r="G595" s="28"/>
      <c r="H595" s="28"/>
      <c r="I595" s="28"/>
      <c r="J595" s="29"/>
      <c r="K595" s="30"/>
      <c r="L595" s="31"/>
      <c r="M595" s="29"/>
      <c r="N595"/>
      <c r="O595"/>
      <c r="P595"/>
    </row>
    <row r="596" spans="1:16" x14ac:dyDescent="0.2">
      <c r="A596" s="16"/>
      <c r="B596" s="27"/>
      <c r="C596" s="27"/>
      <c r="D596" s="28"/>
      <c r="E596" s="28"/>
      <c r="F596" s="26"/>
      <c r="G596" s="28"/>
      <c r="H596" s="28"/>
      <c r="I596" s="28"/>
      <c r="J596" s="29"/>
      <c r="K596" s="30"/>
      <c r="L596" s="31"/>
      <c r="M596" s="29"/>
      <c r="N596"/>
      <c r="O596"/>
      <c r="P596"/>
    </row>
    <row r="597" spans="1:16" x14ac:dyDescent="0.2">
      <c r="A597" s="16"/>
      <c r="B597" s="27"/>
      <c r="C597" s="27"/>
      <c r="D597" s="28"/>
      <c r="E597" s="28"/>
      <c r="F597" s="26"/>
      <c r="G597" s="28"/>
      <c r="H597" s="28"/>
      <c r="I597" s="28"/>
      <c r="J597" s="29"/>
      <c r="K597" s="30"/>
      <c r="L597" s="31"/>
      <c r="M597" s="29"/>
      <c r="N597"/>
      <c r="O597"/>
      <c r="P597"/>
    </row>
    <row r="598" spans="1:16" x14ac:dyDescent="0.2">
      <c r="A598" s="16"/>
      <c r="B598" s="27"/>
      <c r="C598" s="27"/>
      <c r="D598" s="28"/>
      <c r="E598" s="28"/>
      <c r="F598" s="26"/>
      <c r="G598" s="28"/>
      <c r="H598" s="28"/>
      <c r="I598" s="28"/>
      <c r="J598" s="29"/>
      <c r="K598" s="30"/>
      <c r="L598" s="31"/>
      <c r="M598" s="29"/>
      <c r="N598"/>
      <c r="O598"/>
      <c r="P598"/>
    </row>
    <row r="599" spans="1:16" x14ac:dyDescent="0.2">
      <c r="A599" s="16"/>
      <c r="B599" s="27"/>
      <c r="C599" s="27"/>
      <c r="D599" s="28"/>
      <c r="E599" s="28"/>
      <c r="F599" s="26"/>
      <c r="G599" s="28"/>
      <c r="H599" s="28"/>
      <c r="I599" s="28"/>
      <c r="J599" s="29"/>
      <c r="K599" s="30"/>
      <c r="L599" s="31"/>
      <c r="M599" s="29"/>
      <c r="N599"/>
      <c r="O599"/>
      <c r="P599"/>
    </row>
    <row r="600" spans="1:16" x14ac:dyDescent="0.2">
      <c r="A600" s="16"/>
      <c r="B600" s="27"/>
      <c r="C600" s="27"/>
      <c r="D600" s="28"/>
      <c r="E600" s="28"/>
      <c r="F600" s="26"/>
      <c r="G600" s="28"/>
      <c r="H600" s="28"/>
      <c r="I600" s="28"/>
      <c r="J600" s="29"/>
      <c r="K600" s="30"/>
      <c r="L600" s="31"/>
      <c r="M600" s="29"/>
      <c r="N600"/>
      <c r="O600"/>
      <c r="P600"/>
    </row>
    <row r="601" spans="1:16" x14ac:dyDescent="0.2">
      <c r="A601" s="16"/>
      <c r="B601" s="27"/>
      <c r="C601" s="27"/>
      <c r="D601" s="28"/>
      <c r="E601" s="28"/>
      <c r="F601" s="26"/>
      <c r="G601" s="28"/>
      <c r="H601" s="28"/>
      <c r="I601" s="28"/>
      <c r="J601" s="29"/>
      <c r="K601" s="30"/>
      <c r="L601" s="31"/>
      <c r="M601" s="29"/>
      <c r="N601"/>
      <c r="O601"/>
      <c r="P601"/>
    </row>
    <row r="602" spans="1:16" x14ac:dyDescent="0.2">
      <c r="A602" s="16"/>
      <c r="B602" s="27"/>
      <c r="C602" s="27"/>
      <c r="D602" s="28"/>
      <c r="E602" s="28"/>
      <c r="F602" s="26"/>
      <c r="G602" s="28"/>
      <c r="H602" s="28"/>
      <c r="I602" s="28"/>
      <c r="J602" s="29"/>
      <c r="K602" s="30"/>
      <c r="L602" s="31"/>
      <c r="M602" s="29"/>
      <c r="N602"/>
      <c r="O602"/>
      <c r="P602"/>
    </row>
    <row r="603" spans="1:16" x14ac:dyDescent="0.2">
      <c r="A603" s="16"/>
      <c r="B603" s="27"/>
      <c r="C603" s="27"/>
      <c r="D603" s="28"/>
      <c r="E603" s="28"/>
      <c r="F603" s="26"/>
      <c r="G603" s="28"/>
      <c r="H603" s="28"/>
      <c r="I603" s="28"/>
      <c r="J603" s="29"/>
      <c r="K603" s="30"/>
      <c r="L603" s="31"/>
      <c r="M603" s="29"/>
      <c r="N603"/>
      <c r="O603"/>
      <c r="P603"/>
    </row>
    <row r="604" spans="1:16" x14ac:dyDescent="0.2">
      <c r="A604" s="16"/>
      <c r="B604" s="27"/>
      <c r="C604" s="27"/>
      <c r="D604" s="28"/>
      <c r="E604" s="28"/>
      <c r="F604" s="26"/>
      <c r="G604" s="28"/>
      <c r="H604" s="28"/>
      <c r="I604" s="28"/>
      <c r="J604" s="29"/>
      <c r="K604" s="30"/>
      <c r="L604" s="31"/>
      <c r="M604" s="29"/>
      <c r="N604"/>
      <c r="O604"/>
      <c r="P604"/>
    </row>
    <row r="605" spans="1:16" x14ac:dyDescent="0.2">
      <c r="A605" s="16"/>
      <c r="B605" s="27"/>
      <c r="C605" s="27"/>
      <c r="D605" s="28"/>
      <c r="E605" s="28"/>
      <c r="F605" s="26"/>
      <c r="G605" s="28"/>
      <c r="H605" s="28"/>
      <c r="I605" s="28"/>
      <c r="J605" s="29"/>
      <c r="K605" s="30"/>
      <c r="L605" s="31"/>
      <c r="M605" s="29"/>
      <c r="N605"/>
      <c r="O605"/>
      <c r="P605"/>
    </row>
    <row r="606" spans="1:16" x14ac:dyDescent="0.2">
      <c r="A606" s="16"/>
      <c r="B606" s="27"/>
      <c r="C606" s="27"/>
      <c r="D606" s="28"/>
      <c r="E606" s="28"/>
      <c r="F606" s="26"/>
      <c r="G606" s="28"/>
      <c r="H606" s="28"/>
      <c r="I606" s="28"/>
      <c r="J606" s="29"/>
      <c r="K606" s="30"/>
      <c r="L606" s="31"/>
      <c r="M606" s="29"/>
      <c r="N606"/>
      <c r="O606"/>
      <c r="P606"/>
    </row>
    <row r="607" spans="1:16" x14ac:dyDescent="0.2">
      <c r="A607" s="16"/>
      <c r="B607" s="27"/>
      <c r="C607" s="27"/>
      <c r="D607" s="28"/>
      <c r="E607" s="28"/>
      <c r="F607" s="26"/>
      <c r="G607" s="28"/>
      <c r="H607" s="28"/>
      <c r="I607" s="28"/>
      <c r="J607" s="29"/>
      <c r="K607" s="30"/>
      <c r="L607" s="31"/>
      <c r="M607" s="29"/>
      <c r="N607"/>
      <c r="O607"/>
      <c r="P607"/>
    </row>
    <row r="608" spans="1:16" x14ac:dyDescent="0.2">
      <c r="A608" s="16"/>
      <c r="B608" s="27"/>
      <c r="C608" s="27"/>
      <c r="D608" s="28"/>
      <c r="E608" s="28"/>
      <c r="F608" s="26"/>
      <c r="G608" s="28"/>
      <c r="H608" s="28"/>
      <c r="I608" s="28"/>
      <c r="J608" s="29"/>
      <c r="K608" s="30"/>
      <c r="L608" s="31"/>
      <c r="M608" s="29"/>
      <c r="N608"/>
      <c r="O608"/>
      <c r="P608"/>
    </row>
    <row r="609" spans="1:16" x14ac:dyDescent="0.2">
      <c r="A609" s="16"/>
      <c r="B609" s="27"/>
      <c r="C609" s="27"/>
      <c r="D609" s="28"/>
      <c r="E609" s="28"/>
      <c r="F609" s="26"/>
      <c r="G609" s="28"/>
      <c r="H609" s="28"/>
      <c r="I609" s="28"/>
      <c r="J609" s="29"/>
      <c r="K609" s="30"/>
      <c r="L609" s="31"/>
      <c r="M609" s="29"/>
      <c r="N609"/>
      <c r="O609"/>
      <c r="P609"/>
    </row>
    <row r="610" spans="1:16" x14ac:dyDescent="0.2">
      <c r="A610" s="16"/>
      <c r="B610" s="27"/>
      <c r="C610" s="27"/>
      <c r="D610" s="28"/>
      <c r="E610" s="28"/>
      <c r="F610" s="26"/>
      <c r="G610" s="28"/>
      <c r="H610" s="28"/>
      <c r="I610" s="28"/>
      <c r="J610" s="29"/>
      <c r="K610" s="30"/>
      <c r="L610" s="31"/>
      <c r="M610" s="29"/>
      <c r="N610"/>
      <c r="O610"/>
      <c r="P610"/>
    </row>
    <row r="611" spans="1:16" x14ac:dyDescent="0.2">
      <c r="A611" s="16"/>
      <c r="B611" s="27"/>
      <c r="C611" s="27"/>
      <c r="D611" s="28"/>
      <c r="E611" s="28"/>
      <c r="F611" s="26"/>
      <c r="G611" s="28"/>
      <c r="H611" s="28"/>
      <c r="I611" s="28"/>
      <c r="J611" s="29"/>
      <c r="K611" s="30"/>
      <c r="L611" s="31"/>
      <c r="M611" s="29"/>
      <c r="N611"/>
      <c r="O611"/>
      <c r="P611"/>
    </row>
    <row r="612" spans="1:16" x14ac:dyDescent="0.2">
      <c r="A612" s="16"/>
      <c r="B612" s="27"/>
      <c r="C612" s="27"/>
      <c r="D612" s="28"/>
      <c r="E612" s="28"/>
      <c r="F612" s="26"/>
      <c r="G612" s="28"/>
      <c r="H612" s="28"/>
      <c r="I612" s="28"/>
      <c r="J612" s="29"/>
      <c r="K612" s="30"/>
      <c r="L612" s="31"/>
      <c r="M612" s="29"/>
      <c r="N612"/>
      <c r="O612"/>
      <c r="P612"/>
    </row>
    <row r="613" spans="1:16" x14ac:dyDescent="0.2">
      <c r="A613" s="16"/>
      <c r="B613" s="27"/>
      <c r="C613" s="27"/>
      <c r="D613" s="28"/>
      <c r="E613" s="28"/>
      <c r="F613" s="26"/>
      <c r="G613" s="28"/>
      <c r="H613" s="28"/>
      <c r="I613" s="28"/>
      <c r="J613" s="29"/>
      <c r="K613" s="30"/>
      <c r="L613" s="31"/>
      <c r="M613" s="29"/>
      <c r="N613"/>
      <c r="O613"/>
      <c r="P613"/>
    </row>
    <row r="614" spans="1:16" x14ac:dyDescent="0.2">
      <c r="A614" s="16"/>
      <c r="B614" s="27"/>
      <c r="C614" s="27"/>
      <c r="D614" s="28"/>
      <c r="E614" s="28"/>
      <c r="F614" s="26"/>
      <c r="G614" s="28"/>
      <c r="H614" s="28"/>
      <c r="I614" s="28"/>
      <c r="J614" s="29"/>
      <c r="K614" s="30"/>
      <c r="L614" s="31"/>
      <c r="M614" s="29"/>
      <c r="N614"/>
      <c r="O614"/>
      <c r="P614"/>
    </row>
    <row r="615" spans="1:16" x14ac:dyDescent="0.2">
      <c r="A615" s="16"/>
      <c r="B615" s="27"/>
      <c r="C615" s="27"/>
      <c r="D615" s="28"/>
      <c r="E615" s="28"/>
      <c r="F615" s="26"/>
      <c r="G615" s="28"/>
      <c r="H615" s="28"/>
      <c r="I615" s="28"/>
      <c r="J615" s="29"/>
      <c r="K615" s="30"/>
      <c r="L615" s="31"/>
      <c r="M615" s="29"/>
      <c r="N615"/>
      <c r="O615"/>
      <c r="P615"/>
    </row>
    <row r="616" spans="1:16" x14ac:dyDescent="0.2">
      <c r="A616" s="16"/>
      <c r="B616" s="27"/>
      <c r="C616" s="27"/>
      <c r="D616" s="28"/>
      <c r="E616" s="28"/>
      <c r="F616" s="26"/>
      <c r="G616" s="28"/>
      <c r="H616" s="28"/>
      <c r="I616" s="28"/>
      <c r="J616" s="29"/>
      <c r="K616" s="30"/>
      <c r="L616" s="31"/>
      <c r="M616" s="29"/>
      <c r="N616"/>
      <c r="O616"/>
      <c r="P616"/>
    </row>
    <row r="617" spans="1:16" x14ac:dyDescent="0.2">
      <c r="A617" s="16"/>
      <c r="B617" s="27"/>
      <c r="C617" s="27"/>
      <c r="D617" s="28"/>
      <c r="E617" s="28"/>
      <c r="F617" s="26"/>
      <c r="G617" s="28"/>
      <c r="H617" s="28"/>
      <c r="I617" s="28"/>
      <c r="J617" s="29"/>
      <c r="K617" s="30"/>
      <c r="L617" s="31"/>
      <c r="M617" s="29"/>
      <c r="N617"/>
      <c r="O617"/>
      <c r="P617"/>
    </row>
    <row r="618" spans="1:16" x14ac:dyDescent="0.2">
      <c r="A618" s="16"/>
      <c r="B618" s="27"/>
      <c r="C618" s="27"/>
      <c r="D618" s="28"/>
      <c r="E618" s="28"/>
      <c r="F618" s="26"/>
      <c r="G618" s="28"/>
      <c r="H618" s="28"/>
      <c r="I618" s="28"/>
      <c r="J618" s="29"/>
      <c r="K618" s="30"/>
      <c r="L618" s="31"/>
      <c r="M618" s="29"/>
      <c r="N618"/>
      <c r="O618"/>
      <c r="P618"/>
    </row>
    <row r="619" spans="1:16" x14ac:dyDescent="0.2">
      <c r="A619" s="16"/>
      <c r="B619" s="27"/>
      <c r="C619" s="27"/>
      <c r="D619" s="28"/>
      <c r="E619" s="28"/>
      <c r="F619" s="26"/>
      <c r="G619" s="28"/>
      <c r="H619" s="28"/>
      <c r="I619" s="28"/>
      <c r="J619" s="29"/>
      <c r="K619" s="30"/>
      <c r="L619" s="31"/>
      <c r="M619" s="29"/>
      <c r="N619"/>
      <c r="O619"/>
      <c r="P619"/>
    </row>
    <row r="620" spans="1:16" x14ac:dyDescent="0.2">
      <c r="A620" s="16"/>
      <c r="B620" s="27"/>
      <c r="C620" s="27"/>
      <c r="D620" s="28"/>
      <c r="E620" s="28"/>
      <c r="F620" s="26"/>
      <c r="G620" s="28"/>
      <c r="H620" s="28"/>
      <c r="I620" s="28"/>
      <c r="J620" s="29"/>
      <c r="K620" s="30"/>
      <c r="L620" s="31"/>
      <c r="M620" s="29"/>
      <c r="N620"/>
      <c r="O620"/>
      <c r="P620"/>
    </row>
    <row r="621" spans="1:16" x14ac:dyDescent="0.2">
      <c r="A621" s="16"/>
      <c r="B621" s="27"/>
      <c r="C621" s="27"/>
      <c r="D621" s="28"/>
      <c r="E621" s="28"/>
      <c r="F621" s="26"/>
      <c r="G621" s="28"/>
      <c r="H621" s="28"/>
      <c r="I621" s="28"/>
      <c r="J621" s="29"/>
      <c r="K621" s="30"/>
      <c r="L621" s="31"/>
      <c r="M621" s="29"/>
      <c r="N621"/>
      <c r="O621"/>
      <c r="P621"/>
    </row>
    <row r="622" spans="1:16" x14ac:dyDescent="0.2">
      <c r="A622" s="16"/>
      <c r="B622" s="27"/>
      <c r="C622" s="27"/>
      <c r="D622" s="28"/>
      <c r="E622" s="28"/>
      <c r="F622" s="26"/>
      <c r="G622" s="28"/>
      <c r="H622" s="28"/>
      <c r="I622" s="28"/>
      <c r="J622" s="29"/>
      <c r="K622" s="30"/>
      <c r="L622" s="31"/>
      <c r="M622" s="29"/>
      <c r="N622"/>
      <c r="O622"/>
      <c r="P622"/>
    </row>
    <row r="623" spans="1:16" x14ac:dyDescent="0.2">
      <c r="A623" s="16"/>
      <c r="B623" s="27"/>
      <c r="C623" s="27"/>
      <c r="D623" s="28"/>
      <c r="E623" s="28"/>
      <c r="F623" s="26"/>
      <c r="G623" s="28"/>
      <c r="H623" s="28"/>
      <c r="I623" s="28"/>
      <c r="J623" s="29"/>
      <c r="K623" s="30"/>
      <c r="L623" s="31"/>
      <c r="M623" s="29"/>
      <c r="N623"/>
      <c r="O623"/>
      <c r="P623"/>
    </row>
    <row r="624" spans="1:16" x14ac:dyDescent="0.2">
      <c r="A624" s="16"/>
      <c r="B624" s="27"/>
      <c r="C624" s="27"/>
      <c r="D624" s="28"/>
      <c r="E624" s="28"/>
      <c r="F624" s="26"/>
      <c r="G624" s="28"/>
      <c r="H624" s="28"/>
      <c r="I624" s="28"/>
      <c r="J624" s="29"/>
      <c r="K624" s="30"/>
      <c r="L624" s="31"/>
      <c r="M624" s="29"/>
      <c r="N624"/>
      <c r="O624"/>
      <c r="P624"/>
    </row>
    <row r="625" spans="1:16" x14ac:dyDescent="0.2">
      <c r="A625" s="16"/>
      <c r="B625" s="27"/>
      <c r="C625" s="27"/>
      <c r="D625" s="28"/>
      <c r="E625" s="28"/>
      <c r="F625" s="26"/>
      <c r="G625" s="28"/>
      <c r="H625" s="28"/>
      <c r="I625" s="28"/>
      <c r="J625" s="29"/>
      <c r="K625" s="30"/>
      <c r="L625" s="31"/>
      <c r="M625" s="29"/>
      <c r="N625"/>
      <c r="O625"/>
      <c r="P625"/>
    </row>
    <row r="626" spans="1:16" x14ac:dyDescent="0.2">
      <c r="A626" s="16"/>
      <c r="B626" s="27"/>
      <c r="C626" s="27"/>
      <c r="D626" s="28"/>
      <c r="E626" s="28"/>
      <c r="F626" s="26"/>
      <c r="G626" s="28"/>
      <c r="H626" s="28"/>
      <c r="I626" s="28"/>
      <c r="J626" s="29"/>
      <c r="K626" s="30"/>
      <c r="L626" s="31"/>
      <c r="M626" s="29"/>
      <c r="N626"/>
      <c r="O626"/>
      <c r="P626"/>
    </row>
    <row r="627" spans="1:16" x14ac:dyDescent="0.2">
      <c r="A627" s="16"/>
      <c r="B627" s="27"/>
      <c r="C627" s="27"/>
      <c r="D627" s="28"/>
      <c r="E627" s="28"/>
      <c r="F627" s="26"/>
      <c r="G627" s="28"/>
      <c r="H627" s="28"/>
      <c r="I627" s="28"/>
      <c r="J627" s="29"/>
      <c r="K627" s="30"/>
      <c r="L627" s="31"/>
      <c r="M627" s="29"/>
      <c r="N627"/>
      <c r="O627"/>
      <c r="P627"/>
    </row>
    <row r="628" spans="1:16" x14ac:dyDescent="0.2">
      <c r="A628" s="16"/>
      <c r="B628" s="27"/>
      <c r="C628" s="27"/>
      <c r="D628" s="28"/>
      <c r="E628" s="28"/>
      <c r="F628" s="26"/>
      <c r="G628" s="28"/>
      <c r="H628" s="28"/>
      <c r="I628" s="28"/>
      <c r="J628" s="29"/>
      <c r="K628" s="30"/>
      <c r="L628" s="31"/>
      <c r="M628" s="29"/>
      <c r="N628"/>
      <c r="O628"/>
      <c r="P628"/>
    </row>
    <row r="629" spans="1:16" x14ac:dyDescent="0.2">
      <c r="A629" s="16"/>
      <c r="B629" s="27"/>
      <c r="C629" s="27"/>
      <c r="D629" s="28"/>
      <c r="E629" s="28"/>
      <c r="F629" s="26"/>
      <c r="G629" s="28"/>
      <c r="H629" s="28"/>
      <c r="I629" s="28"/>
      <c r="J629" s="29"/>
      <c r="K629" s="30"/>
      <c r="L629" s="31"/>
      <c r="M629" s="29"/>
      <c r="N629"/>
      <c r="O629"/>
      <c r="P629"/>
    </row>
    <row r="630" spans="1:16" x14ac:dyDescent="0.2">
      <c r="A630" s="16"/>
      <c r="B630" s="27"/>
      <c r="C630" s="27"/>
      <c r="D630" s="28"/>
      <c r="E630" s="28"/>
      <c r="F630" s="26"/>
      <c r="G630" s="28"/>
      <c r="H630" s="28"/>
      <c r="I630" s="28"/>
      <c r="J630" s="29"/>
      <c r="K630" s="30"/>
      <c r="L630" s="31"/>
      <c r="M630" s="29"/>
      <c r="N630"/>
      <c r="O630"/>
      <c r="P630"/>
    </row>
    <row r="631" spans="1:16" x14ac:dyDescent="0.2">
      <c r="A631" s="16"/>
      <c r="B631" s="27"/>
      <c r="C631" s="27"/>
      <c r="D631" s="28"/>
      <c r="E631" s="28"/>
      <c r="F631" s="26"/>
      <c r="G631" s="28"/>
      <c r="H631" s="28"/>
      <c r="I631" s="28"/>
      <c r="J631" s="29"/>
      <c r="K631" s="30"/>
      <c r="L631" s="31"/>
      <c r="M631" s="29"/>
      <c r="N631"/>
      <c r="O631"/>
      <c r="P631"/>
    </row>
    <row r="632" spans="1:16" x14ac:dyDescent="0.2">
      <c r="A632" s="16"/>
      <c r="B632" s="27"/>
      <c r="C632" s="27"/>
      <c r="D632" s="28"/>
      <c r="E632" s="28"/>
      <c r="F632" s="26"/>
      <c r="G632" s="28"/>
      <c r="H632" s="28"/>
      <c r="I632" s="28"/>
      <c r="J632" s="29"/>
      <c r="K632" s="30"/>
      <c r="L632" s="31"/>
      <c r="M632" s="29"/>
      <c r="N632"/>
      <c r="O632"/>
      <c r="P632"/>
    </row>
    <row r="633" spans="1:16" x14ac:dyDescent="0.2">
      <c r="A633" s="16"/>
      <c r="B633" s="27"/>
      <c r="C633" s="27"/>
      <c r="D633" s="28"/>
      <c r="E633" s="28"/>
      <c r="F633" s="26"/>
      <c r="G633" s="28"/>
      <c r="H633" s="28"/>
      <c r="I633" s="28"/>
      <c r="J633" s="29"/>
      <c r="K633" s="30"/>
      <c r="L633" s="31"/>
      <c r="M633" s="29"/>
      <c r="N633"/>
      <c r="O633"/>
      <c r="P633"/>
    </row>
    <row r="634" spans="1:16" x14ac:dyDescent="0.2">
      <c r="A634" s="16"/>
      <c r="B634" s="27"/>
      <c r="C634" s="27"/>
      <c r="D634" s="28"/>
      <c r="E634" s="28"/>
      <c r="F634" s="26"/>
      <c r="G634" s="28"/>
      <c r="H634" s="28"/>
      <c r="I634" s="28"/>
      <c r="J634" s="29"/>
      <c r="K634" s="30"/>
      <c r="L634" s="31"/>
      <c r="M634" s="29"/>
      <c r="N634"/>
      <c r="O634"/>
      <c r="P634"/>
    </row>
    <row r="635" spans="1:16" x14ac:dyDescent="0.2">
      <c r="A635" s="16"/>
      <c r="B635" s="27"/>
      <c r="C635" s="27"/>
      <c r="D635" s="28"/>
      <c r="E635" s="28"/>
      <c r="F635" s="26"/>
      <c r="G635" s="28"/>
      <c r="H635" s="28"/>
      <c r="I635" s="28"/>
      <c r="J635" s="29"/>
      <c r="K635" s="30"/>
      <c r="L635" s="31"/>
      <c r="M635" s="29"/>
      <c r="N635"/>
      <c r="O635"/>
      <c r="P635"/>
    </row>
    <row r="636" spans="1:16" x14ac:dyDescent="0.2">
      <c r="A636" s="16"/>
      <c r="B636" s="27"/>
      <c r="C636" s="27"/>
      <c r="D636" s="28"/>
      <c r="E636" s="28"/>
      <c r="F636" s="26"/>
      <c r="G636" s="28"/>
      <c r="H636" s="28"/>
      <c r="I636" s="28"/>
      <c r="J636" s="29"/>
      <c r="K636" s="30"/>
      <c r="L636" s="31"/>
      <c r="M636" s="29"/>
      <c r="N636"/>
      <c r="O636"/>
      <c r="P636"/>
    </row>
    <row r="637" spans="1:16" x14ac:dyDescent="0.2">
      <c r="A637" s="16"/>
      <c r="B637" s="27"/>
      <c r="C637" s="27"/>
      <c r="D637" s="28"/>
      <c r="E637" s="28"/>
      <c r="F637" s="26"/>
      <c r="G637" s="28"/>
      <c r="H637" s="28"/>
      <c r="I637" s="28"/>
      <c r="J637" s="29"/>
      <c r="K637" s="30"/>
      <c r="L637" s="31"/>
      <c r="M637" s="29"/>
      <c r="N637"/>
      <c r="O637"/>
      <c r="P637"/>
    </row>
    <row r="638" spans="1:16" x14ac:dyDescent="0.2">
      <c r="A638" s="16"/>
      <c r="B638" s="27"/>
      <c r="C638" s="27"/>
      <c r="D638" s="28"/>
      <c r="E638" s="28"/>
      <c r="F638" s="26"/>
      <c r="G638" s="28"/>
      <c r="H638" s="28"/>
      <c r="I638" s="28"/>
      <c r="J638" s="29"/>
      <c r="K638" s="30"/>
      <c r="L638" s="31"/>
      <c r="M638" s="29"/>
      <c r="N638"/>
      <c r="O638"/>
      <c r="P638"/>
    </row>
    <row r="639" spans="1:16" x14ac:dyDescent="0.2">
      <c r="A639" s="16"/>
      <c r="B639" s="27"/>
      <c r="C639" s="27"/>
      <c r="D639" s="28"/>
      <c r="E639" s="28"/>
      <c r="F639" s="26"/>
      <c r="G639" s="28"/>
      <c r="H639" s="28"/>
      <c r="I639" s="28"/>
      <c r="J639" s="29"/>
      <c r="K639" s="30"/>
      <c r="L639" s="31"/>
      <c r="M639" s="29"/>
      <c r="N639"/>
      <c r="O639"/>
      <c r="P639"/>
    </row>
    <row r="640" spans="1:16" x14ac:dyDescent="0.2">
      <c r="A640" s="16"/>
      <c r="B640" s="27"/>
      <c r="C640" s="27"/>
      <c r="D640" s="28"/>
      <c r="E640" s="28"/>
      <c r="F640" s="26"/>
      <c r="G640" s="28"/>
      <c r="H640" s="28"/>
      <c r="I640" s="28"/>
      <c r="J640" s="29"/>
      <c r="K640" s="30"/>
      <c r="L640" s="31"/>
      <c r="M640" s="29"/>
      <c r="N640"/>
      <c r="O640"/>
      <c r="P640"/>
    </row>
    <row r="641" spans="1:16" x14ac:dyDescent="0.2">
      <c r="A641" s="16"/>
      <c r="B641" s="27"/>
      <c r="C641" s="27"/>
      <c r="D641" s="28"/>
      <c r="E641" s="28"/>
      <c r="F641" s="26"/>
      <c r="G641" s="28"/>
      <c r="H641" s="28"/>
      <c r="I641" s="28"/>
      <c r="J641" s="29"/>
      <c r="K641" s="30"/>
      <c r="L641" s="31"/>
      <c r="M641" s="29"/>
      <c r="N641"/>
      <c r="O641"/>
      <c r="P641"/>
    </row>
    <row r="642" spans="1:16" x14ac:dyDescent="0.2">
      <c r="A642" s="16"/>
      <c r="B642" s="27"/>
      <c r="C642" s="27"/>
      <c r="D642" s="28"/>
      <c r="E642" s="28"/>
      <c r="F642" s="26"/>
      <c r="G642" s="28"/>
      <c r="H642" s="28"/>
      <c r="I642" s="28"/>
      <c r="J642" s="29"/>
      <c r="K642" s="30"/>
      <c r="L642" s="31"/>
      <c r="M642" s="29"/>
      <c r="N642"/>
      <c r="O642"/>
      <c r="P642"/>
    </row>
    <row r="643" spans="1:16" x14ac:dyDescent="0.2">
      <c r="A643" s="16"/>
      <c r="B643" s="27"/>
      <c r="C643" s="27"/>
      <c r="D643" s="28"/>
      <c r="E643" s="28"/>
      <c r="F643" s="26"/>
      <c r="G643" s="28"/>
      <c r="H643" s="28"/>
      <c r="I643" s="28"/>
      <c r="J643" s="29"/>
      <c r="K643" s="30"/>
      <c r="L643" s="31"/>
      <c r="M643" s="29"/>
      <c r="N643"/>
      <c r="O643"/>
      <c r="P643"/>
    </row>
    <row r="644" spans="1:16" x14ac:dyDescent="0.2">
      <c r="A644" s="16"/>
      <c r="B644" s="27"/>
      <c r="C644" s="27"/>
      <c r="D644" s="28"/>
      <c r="E644" s="28"/>
      <c r="F644" s="26"/>
      <c r="G644" s="28"/>
      <c r="H644" s="28"/>
      <c r="I644" s="28"/>
      <c r="J644" s="29"/>
      <c r="K644" s="30"/>
      <c r="L644" s="31"/>
      <c r="M644" s="29"/>
      <c r="N644"/>
      <c r="O644"/>
      <c r="P644"/>
    </row>
    <row r="645" spans="1:16" x14ac:dyDescent="0.2">
      <c r="A645" s="16"/>
      <c r="B645" s="27"/>
      <c r="C645" s="27"/>
      <c r="D645" s="28"/>
      <c r="E645" s="28"/>
      <c r="F645" s="26"/>
      <c r="G645" s="28"/>
      <c r="H645" s="28"/>
      <c r="I645" s="28"/>
      <c r="J645" s="29"/>
      <c r="K645" s="30"/>
      <c r="L645" s="31"/>
      <c r="M645" s="29"/>
      <c r="N645"/>
      <c r="O645"/>
      <c r="P645"/>
    </row>
    <row r="646" spans="1:16" x14ac:dyDescent="0.2">
      <c r="A646" s="16"/>
      <c r="B646" s="27"/>
      <c r="C646" s="27"/>
      <c r="D646" s="28"/>
      <c r="E646" s="28"/>
      <c r="F646" s="26"/>
      <c r="G646" s="28"/>
      <c r="H646" s="28"/>
      <c r="I646" s="28"/>
      <c r="J646" s="29"/>
      <c r="K646" s="30"/>
      <c r="L646" s="31"/>
      <c r="M646" s="29"/>
      <c r="N646"/>
      <c r="O646"/>
      <c r="P646"/>
    </row>
    <row r="647" spans="1:16" x14ac:dyDescent="0.2">
      <c r="A647" s="16"/>
      <c r="B647" s="27"/>
      <c r="C647" s="27"/>
      <c r="D647" s="28"/>
      <c r="E647" s="28"/>
      <c r="F647" s="26"/>
      <c r="G647" s="28"/>
      <c r="H647" s="28"/>
      <c r="I647" s="28"/>
      <c r="J647" s="29"/>
      <c r="K647" s="30"/>
      <c r="L647" s="31"/>
      <c r="M647" s="29"/>
      <c r="N647"/>
      <c r="O647"/>
      <c r="P647"/>
    </row>
    <row r="648" spans="1:16" x14ac:dyDescent="0.2">
      <c r="A648" s="16"/>
      <c r="B648" s="27"/>
      <c r="C648" s="27"/>
      <c r="D648" s="28"/>
      <c r="E648" s="28"/>
      <c r="F648" s="26"/>
      <c r="G648" s="28"/>
      <c r="H648" s="28"/>
      <c r="I648" s="28"/>
      <c r="J648" s="29"/>
      <c r="K648" s="30"/>
      <c r="L648" s="31"/>
      <c r="M648" s="29"/>
      <c r="N648"/>
      <c r="O648"/>
      <c r="P648"/>
    </row>
    <row r="649" spans="1:16" x14ac:dyDescent="0.2">
      <c r="A649" s="16"/>
      <c r="B649" s="27"/>
      <c r="C649" s="27"/>
      <c r="D649" s="28"/>
      <c r="E649" s="28"/>
      <c r="F649" s="26"/>
      <c r="G649" s="28"/>
      <c r="H649" s="28"/>
      <c r="I649" s="28"/>
      <c r="J649" s="29"/>
      <c r="K649" s="30"/>
      <c r="L649" s="31"/>
      <c r="M649" s="29"/>
      <c r="N649"/>
      <c r="O649"/>
      <c r="P649"/>
    </row>
    <row r="650" spans="1:16" x14ac:dyDescent="0.2">
      <c r="A650" s="16"/>
      <c r="B650" s="27"/>
      <c r="C650" s="27"/>
      <c r="D650" s="28"/>
      <c r="E650" s="28"/>
      <c r="F650" s="26"/>
      <c r="G650" s="28"/>
      <c r="H650" s="28"/>
      <c r="I650" s="28"/>
      <c r="J650" s="29"/>
      <c r="K650" s="30"/>
      <c r="L650" s="31"/>
      <c r="M650" s="29"/>
      <c r="N650"/>
      <c r="O650"/>
      <c r="P650"/>
    </row>
    <row r="651" spans="1:16" x14ac:dyDescent="0.2">
      <c r="A651" s="16"/>
      <c r="B651" s="27"/>
      <c r="C651" s="27"/>
      <c r="D651" s="28"/>
      <c r="E651" s="28"/>
      <c r="F651" s="26"/>
      <c r="G651" s="28"/>
      <c r="H651" s="28"/>
      <c r="I651" s="28"/>
      <c r="J651" s="29"/>
      <c r="K651" s="30"/>
      <c r="L651" s="31"/>
      <c r="M651" s="29"/>
      <c r="N651"/>
      <c r="O651"/>
      <c r="P651"/>
    </row>
    <row r="652" spans="1:16" x14ac:dyDescent="0.2">
      <c r="A652" s="16"/>
      <c r="B652" s="27"/>
      <c r="C652" s="27"/>
      <c r="D652" s="28"/>
      <c r="E652" s="28"/>
      <c r="F652" s="26"/>
      <c r="G652" s="28"/>
      <c r="H652" s="28"/>
      <c r="I652" s="28"/>
      <c r="J652" s="29"/>
      <c r="K652" s="30"/>
      <c r="L652" s="31"/>
      <c r="M652" s="29"/>
      <c r="N652"/>
      <c r="O652"/>
      <c r="P652"/>
    </row>
    <row r="653" spans="1:16" x14ac:dyDescent="0.2">
      <c r="A653" s="16"/>
      <c r="B653" s="27"/>
      <c r="C653" s="27"/>
      <c r="D653" s="28"/>
      <c r="E653" s="28"/>
      <c r="F653" s="26"/>
      <c r="G653" s="28"/>
      <c r="H653" s="28"/>
      <c r="I653" s="28"/>
      <c r="J653" s="29"/>
      <c r="K653" s="30"/>
      <c r="L653" s="31"/>
      <c r="M653" s="29"/>
      <c r="N653"/>
      <c r="O653"/>
      <c r="P653"/>
    </row>
    <row r="654" spans="1:16" x14ac:dyDescent="0.2">
      <c r="A654" s="16"/>
      <c r="B654" s="27"/>
      <c r="C654" s="27"/>
      <c r="D654" s="28"/>
      <c r="E654" s="28"/>
      <c r="F654" s="26"/>
      <c r="G654" s="28"/>
      <c r="H654" s="28"/>
      <c r="I654" s="28"/>
      <c r="J654" s="29"/>
      <c r="K654" s="30"/>
      <c r="L654" s="31"/>
      <c r="M654" s="29"/>
      <c r="N654"/>
      <c r="O654"/>
      <c r="P654"/>
    </row>
    <row r="655" spans="1:16" x14ac:dyDescent="0.2">
      <c r="A655" s="16"/>
      <c r="B655" s="27"/>
      <c r="C655" s="27"/>
      <c r="D655" s="28"/>
      <c r="E655" s="28"/>
      <c r="F655" s="26"/>
      <c r="G655" s="28"/>
      <c r="H655" s="28"/>
      <c r="I655" s="28"/>
      <c r="J655" s="29"/>
      <c r="K655" s="30"/>
      <c r="L655" s="31"/>
      <c r="M655" s="29"/>
      <c r="N655"/>
      <c r="O655"/>
      <c r="P655"/>
    </row>
    <row r="656" spans="1:16" x14ac:dyDescent="0.2">
      <c r="A656" s="16"/>
      <c r="B656" s="27"/>
      <c r="C656" s="27"/>
      <c r="D656" s="28"/>
      <c r="E656" s="28"/>
      <c r="F656" s="26"/>
      <c r="G656" s="28"/>
      <c r="H656" s="28"/>
      <c r="I656" s="28"/>
      <c r="J656" s="29"/>
      <c r="K656" s="30"/>
      <c r="L656" s="31"/>
      <c r="M656" s="29"/>
      <c r="N656"/>
      <c r="O656"/>
      <c r="P656"/>
    </row>
    <row r="657" spans="1:16" x14ac:dyDescent="0.2">
      <c r="A657" s="16"/>
      <c r="B657" s="27"/>
      <c r="C657" s="27"/>
      <c r="D657" s="28"/>
      <c r="E657" s="28"/>
      <c r="F657" s="26"/>
      <c r="G657" s="28"/>
      <c r="H657" s="28"/>
      <c r="I657" s="28"/>
      <c r="J657" s="29"/>
      <c r="K657" s="30"/>
      <c r="L657" s="31"/>
      <c r="M657" s="29"/>
      <c r="N657"/>
      <c r="O657"/>
      <c r="P657"/>
    </row>
    <row r="658" spans="1:16" x14ac:dyDescent="0.2">
      <c r="A658" s="16"/>
      <c r="B658" s="27"/>
      <c r="C658" s="27"/>
      <c r="D658" s="28"/>
      <c r="E658" s="28"/>
      <c r="F658" s="26"/>
      <c r="G658" s="28"/>
      <c r="H658" s="28"/>
      <c r="I658" s="28"/>
      <c r="J658" s="29"/>
      <c r="K658" s="30"/>
      <c r="L658" s="31"/>
      <c r="M658" s="29"/>
      <c r="N658"/>
      <c r="O658"/>
      <c r="P658"/>
    </row>
    <row r="659" spans="1:16" x14ac:dyDescent="0.2">
      <c r="A659" s="16"/>
      <c r="B659" s="27"/>
      <c r="C659" s="27"/>
      <c r="D659" s="28"/>
      <c r="E659" s="28"/>
      <c r="F659" s="26"/>
      <c r="G659" s="28"/>
      <c r="H659" s="28"/>
      <c r="I659" s="28"/>
      <c r="J659" s="29"/>
      <c r="K659" s="30"/>
      <c r="L659" s="31"/>
      <c r="M659" s="29"/>
      <c r="N659"/>
      <c r="O659"/>
      <c r="P659"/>
    </row>
    <row r="660" spans="1:16" x14ac:dyDescent="0.2">
      <c r="A660" s="16"/>
      <c r="B660" s="27"/>
      <c r="C660" s="27"/>
      <c r="D660" s="28"/>
      <c r="E660" s="28"/>
      <c r="F660" s="26"/>
      <c r="G660" s="28"/>
      <c r="H660" s="28"/>
      <c r="I660" s="28"/>
      <c r="J660" s="29"/>
      <c r="K660" s="30"/>
      <c r="L660" s="31"/>
      <c r="M660" s="29"/>
      <c r="N660"/>
      <c r="O660"/>
      <c r="P660"/>
    </row>
    <row r="661" spans="1:16" x14ac:dyDescent="0.2">
      <c r="A661" s="16"/>
      <c r="B661" s="27"/>
      <c r="C661" s="27"/>
      <c r="D661" s="28"/>
      <c r="E661" s="28"/>
      <c r="F661" s="26"/>
      <c r="G661" s="28"/>
      <c r="H661" s="28"/>
      <c r="I661" s="28"/>
      <c r="J661" s="29"/>
      <c r="K661" s="30"/>
      <c r="L661" s="31"/>
      <c r="M661" s="29"/>
      <c r="N661"/>
      <c r="O661"/>
      <c r="P661"/>
    </row>
    <row r="662" spans="1:16" x14ac:dyDescent="0.2">
      <c r="A662" s="16"/>
      <c r="B662" s="27"/>
      <c r="C662" s="27"/>
      <c r="D662" s="28"/>
      <c r="E662" s="28"/>
      <c r="F662" s="26"/>
      <c r="G662" s="28"/>
      <c r="H662" s="28"/>
      <c r="I662" s="28"/>
      <c r="J662" s="29"/>
      <c r="K662" s="30"/>
      <c r="L662" s="31"/>
      <c r="M662" s="29"/>
      <c r="N662"/>
      <c r="O662"/>
      <c r="P662"/>
    </row>
    <row r="663" spans="1:16" x14ac:dyDescent="0.2">
      <c r="A663" s="16"/>
      <c r="B663" s="27"/>
      <c r="C663" s="27"/>
      <c r="D663" s="28"/>
      <c r="E663" s="28"/>
      <c r="F663" s="26"/>
      <c r="G663" s="28"/>
      <c r="H663" s="28"/>
      <c r="I663" s="28"/>
      <c r="J663" s="29"/>
      <c r="K663" s="30"/>
      <c r="L663" s="31"/>
      <c r="M663" s="29"/>
      <c r="N663"/>
      <c r="O663"/>
      <c r="P663"/>
    </row>
    <row r="664" spans="1:16" x14ac:dyDescent="0.2">
      <c r="A664" s="16"/>
      <c r="B664" s="27"/>
      <c r="C664" s="27"/>
      <c r="D664" s="28"/>
      <c r="E664" s="28"/>
      <c r="F664" s="26"/>
      <c r="G664" s="28"/>
      <c r="H664" s="28"/>
      <c r="I664" s="28"/>
      <c r="J664" s="29"/>
      <c r="K664" s="30"/>
      <c r="L664" s="31"/>
      <c r="M664" s="29"/>
      <c r="N664"/>
      <c r="O664"/>
      <c r="P664"/>
    </row>
    <row r="665" spans="1:16" x14ac:dyDescent="0.2">
      <c r="A665" s="16"/>
      <c r="B665" s="27"/>
      <c r="C665" s="27"/>
      <c r="D665" s="28"/>
      <c r="E665" s="28"/>
      <c r="F665" s="26"/>
      <c r="G665" s="28"/>
      <c r="H665" s="28"/>
      <c r="I665" s="28"/>
      <c r="J665" s="29"/>
      <c r="K665" s="30"/>
      <c r="L665" s="31"/>
      <c r="M665" s="29"/>
      <c r="N665"/>
      <c r="O665"/>
      <c r="P665"/>
    </row>
    <row r="666" spans="1:16" x14ac:dyDescent="0.2">
      <c r="A666" s="16"/>
      <c r="B666" s="27"/>
      <c r="C666" s="27"/>
      <c r="D666" s="28"/>
      <c r="E666" s="28"/>
      <c r="F666" s="26"/>
      <c r="G666" s="28"/>
      <c r="H666" s="28"/>
      <c r="I666" s="28"/>
      <c r="J666" s="29"/>
      <c r="K666" s="30"/>
      <c r="L666" s="31"/>
      <c r="M666" s="29"/>
      <c r="N666"/>
      <c r="O666"/>
      <c r="P666"/>
    </row>
    <row r="667" spans="1:16" x14ac:dyDescent="0.2">
      <c r="A667" s="16"/>
      <c r="B667" s="27"/>
      <c r="C667" s="27"/>
      <c r="D667" s="28"/>
      <c r="E667" s="28"/>
      <c r="F667" s="26"/>
      <c r="G667" s="28"/>
      <c r="H667" s="28"/>
      <c r="I667" s="28"/>
      <c r="J667" s="29"/>
      <c r="K667" s="30"/>
      <c r="L667" s="31"/>
      <c r="M667" s="29"/>
      <c r="N667"/>
      <c r="O667"/>
      <c r="P667"/>
    </row>
    <row r="668" spans="1:16" x14ac:dyDescent="0.2">
      <c r="A668" s="16"/>
      <c r="B668" s="27"/>
      <c r="C668" s="27"/>
      <c r="D668" s="28"/>
      <c r="E668" s="28"/>
      <c r="F668" s="26"/>
      <c r="G668" s="28"/>
      <c r="H668" s="28"/>
      <c r="I668" s="28"/>
      <c r="J668" s="29"/>
      <c r="K668" s="30"/>
      <c r="L668" s="31"/>
      <c r="M668" s="29"/>
      <c r="N668"/>
      <c r="O668"/>
      <c r="P668"/>
    </row>
    <row r="669" spans="1:16" x14ac:dyDescent="0.2">
      <c r="A669" s="16"/>
      <c r="B669" s="27"/>
      <c r="C669" s="27"/>
      <c r="D669" s="28"/>
      <c r="E669" s="28"/>
      <c r="F669" s="26"/>
      <c r="G669" s="28"/>
      <c r="H669" s="28"/>
      <c r="I669" s="28"/>
      <c r="J669" s="29"/>
      <c r="K669" s="30"/>
      <c r="L669" s="31"/>
      <c r="M669" s="29"/>
      <c r="N669"/>
      <c r="O669"/>
      <c r="P669"/>
    </row>
    <row r="670" spans="1:16" x14ac:dyDescent="0.2">
      <c r="A670" s="16"/>
      <c r="B670" s="27"/>
      <c r="C670" s="27"/>
      <c r="D670" s="28"/>
      <c r="E670" s="28"/>
      <c r="F670" s="26"/>
      <c r="G670" s="28"/>
      <c r="H670" s="28"/>
      <c r="I670" s="28"/>
      <c r="J670" s="29"/>
      <c r="K670" s="30"/>
      <c r="L670" s="31"/>
      <c r="M670" s="29"/>
      <c r="N670"/>
      <c r="O670"/>
      <c r="P670"/>
    </row>
    <row r="671" spans="1:16" x14ac:dyDescent="0.2">
      <c r="A671" s="16"/>
      <c r="B671" s="27"/>
      <c r="C671" s="27"/>
      <c r="D671" s="28"/>
      <c r="E671" s="28"/>
      <c r="F671" s="26"/>
      <c r="G671" s="28"/>
      <c r="H671" s="28"/>
      <c r="I671" s="28"/>
      <c r="J671" s="29"/>
      <c r="K671" s="30"/>
      <c r="L671" s="31"/>
      <c r="M671" s="29"/>
      <c r="N671"/>
      <c r="O671"/>
      <c r="P671"/>
    </row>
    <row r="672" spans="1:16" x14ac:dyDescent="0.2">
      <c r="A672" s="16"/>
      <c r="B672" s="27"/>
      <c r="C672" s="27"/>
      <c r="D672" s="28"/>
      <c r="E672" s="28"/>
      <c r="F672" s="26"/>
      <c r="G672" s="28"/>
      <c r="H672" s="28"/>
      <c r="I672" s="28"/>
      <c r="J672" s="29"/>
      <c r="K672" s="30"/>
      <c r="L672" s="31"/>
      <c r="M672" s="29"/>
      <c r="N672"/>
      <c r="O672"/>
      <c r="P672"/>
    </row>
    <row r="673" spans="1:16" x14ac:dyDescent="0.2">
      <c r="A673" s="16"/>
      <c r="B673" s="27"/>
      <c r="C673" s="27"/>
      <c r="D673" s="28"/>
      <c r="E673" s="28"/>
      <c r="F673" s="26"/>
      <c r="G673" s="28"/>
      <c r="H673" s="28"/>
      <c r="I673" s="28"/>
      <c r="J673" s="29"/>
      <c r="K673" s="30"/>
      <c r="L673" s="31"/>
      <c r="M673" s="29"/>
      <c r="N673"/>
      <c r="O673"/>
      <c r="P673"/>
    </row>
    <row r="674" spans="1:16" x14ac:dyDescent="0.2">
      <c r="A674" s="16"/>
      <c r="B674" s="27"/>
      <c r="C674" s="27"/>
      <c r="D674" s="28"/>
      <c r="E674" s="28"/>
      <c r="F674" s="26"/>
      <c r="G674" s="28"/>
      <c r="H674" s="28"/>
      <c r="I674" s="28"/>
      <c r="J674" s="29"/>
      <c r="K674" s="30"/>
      <c r="L674" s="31"/>
      <c r="M674" s="29"/>
      <c r="N674"/>
      <c r="O674"/>
      <c r="P674"/>
    </row>
    <row r="675" spans="1:16" x14ac:dyDescent="0.2">
      <c r="A675" s="16"/>
      <c r="B675" s="27"/>
      <c r="C675" s="27"/>
      <c r="D675" s="28"/>
      <c r="E675" s="28"/>
      <c r="F675" s="26"/>
      <c r="G675" s="28"/>
      <c r="H675" s="28"/>
      <c r="I675" s="28"/>
      <c r="J675" s="29"/>
      <c r="K675" s="30"/>
      <c r="L675" s="31"/>
      <c r="M675" s="29"/>
      <c r="N675"/>
      <c r="O675"/>
      <c r="P675"/>
    </row>
    <row r="676" spans="1:16" x14ac:dyDescent="0.2">
      <c r="A676" s="16"/>
      <c r="B676" s="27"/>
      <c r="C676" s="27"/>
      <c r="D676" s="28"/>
      <c r="E676" s="28"/>
      <c r="F676" s="26"/>
      <c r="G676" s="28"/>
      <c r="H676" s="28"/>
      <c r="I676" s="28"/>
      <c r="J676" s="29"/>
      <c r="K676" s="30"/>
      <c r="L676" s="31"/>
      <c r="M676" s="29"/>
      <c r="N676"/>
      <c r="O676"/>
      <c r="P676"/>
    </row>
    <row r="677" spans="1:16" x14ac:dyDescent="0.2">
      <c r="A677" s="16"/>
      <c r="B677" s="27"/>
      <c r="C677" s="27"/>
      <c r="D677" s="28"/>
      <c r="E677" s="28"/>
      <c r="F677" s="26"/>
      <c r="G677" s="28"/>
      <c r="H677" s="28"/>
      <c r="I677" s="28"/>
      <c r="J677" s="29"/>
      <c r="K677" s="30"/>
      <c r="L677" s="31"/>
      <c r="M677" s="29"/>
      <c r="N677"/>
      <c r="O677"/>
      <c r="P677"/>
    </row>
    <row r="678" spans="1:16" x14ac:dyDescent="0.2">
      <c r="A678" s="16"/>
      <c r="B678" s="27"/>
      <c r="C678" s="27"/>
      <c r="D678" s="28"/>
      <c r="E678" s="28"/>
      <c r="F678" s="26"/>
      <c r="G678" s="28"/>
      <c r="H678" s="28"/>
      <c r="I678" s="28"/>
      <c r="J678" s="29"/>
      <c r="K678" s="30"/>
      <c r="L678" s="31"/>
      <c r="M678" s="29"/>
      <c r="N678"/>
      <c r="O678"/>
      <c r="P678"/>
    </row>
    <row r="679" spans="1:16" x14ac:dyDescent="0.2">
      <c r="A679" s="16"/>
      <c r="B679" s="27"/>
      <c r="C679" s="27"/>
      <c r="D679" s="28"/>
      <c r="E679" s="28"/>
      <c r="F679" s="26"/>
      <c r="G679" s="28"/>
      <c r="H679" s="28"/>
      <c r="I679" s="28"/>
      <c r="J679" s="29"/>
      <c r="K679" s="30"/>
      <c r="L679" s="31"/>
      <c r="M679" s="29"/>
      <c r="N679"/>
      <c r="O679"/>
      <c r="P679"/>
    </row>
    <row r="680" spans="1:16" x14ac:dyDescent="0.2">
      <c r="A680" s="16"/>
      <c r="B680" s="27"/>
      <c r="C680" s="27"/>
      <c r="D680" s="28"/>
      <c r="E680" s="28"/>
      <c r="F680" s="26"/>
      <c r="G680" s="28"/>
      <c r="H680" s="28"/>
      <c r="I680" s="28"/>
      <c r="J680" s="29"/>
      <c r="K680" s="30"/>
      <c r="L680" s="31"/>
      <c r="M680" s="29"/>
      <c r="N680"/>
      <c r="O680"/>
      <c r="P680"/>
    </row>
    <row r="681" spans="1:16" x14ac:dyDescent="0.2">
      <c r="A681" s="16"/>
      <c r="B681" s="27"/>
      <c r="C681" s="27"/>
      <c r="D681" s="28"/>
      <c r="E681" s="28"/>
      <c r="F681" s="26"/>
      <c r="G681" s="28"/>
      <c r="H681" s="28"/>
      <c r="I681" s="28"/>
      <c r="J681" s="29"/>
      <c r="K681" s="30"/>
      <c r="L681" s="31"/>
      <c r="M681" s="29"/>
      <c r="N681"/>
      <c r="O681"/>
      <c r="P681"/>
    </row>
    <row r="682" spans="1:16" x14ac:dyDescent="0.2">
      <c r="A682" s="16"/>
      <c r="B682" s="27"/>
      <c r="C682" s="27"/>
      <c r="D682" s="28"/>
      <c r="E682" s="28"/>
      <c r="F682" s="26"/>
      <c r="G682" s="28"/>
      <c r="H682" s="28"/>
      <c r="I682" s="28"/>
      <c r="J682" s="29"/>
      <c r="K682" s="30"/>
      <c r="L682" s="31"/>
      <c r="M682" s="29"/>
      <c r="N682"/>
      <c r="O682"/>
      <c r="P682"/>
    </row>
    <row r="683" spans="1:16" x14ac:dyDescent="0.2">
      <c r="A683" s="16"/>
      <c r="B683" s="27"/>
      <c r="C683" s="27"/>
      <c r="D683" s="28"/>
      <c r="E683" s="28"/>
      <c r="F683" s="26"/>
      <c r="G683" s="28"/>
      <c r="H683" s="28"/>
      <c r="I683" s="28"/>
      <c r="J683" s="29"/>
      <c r="K683" s="30"/>
      <c r="L683" s="31"/>
      <c r="M683" s="29"/>
      <c r="N683"/>
      <c r="O683"/>
      <c r="P683"/>
    </row>
    <row r="684" spans="1:16" x14ac:dyDescent="0.2">
      <c r="A684" s="16"/>
      <c r="B684" s="27"/>
      <c r="C684" s="27"/>
      <c r="D684" s="28"/>
      <c r="E684" s="28"/>
      <c r="F684" s="26"/>
      <c r="G684" s="28"/>
      <c r="H684" s="28"/>
      <c r="I684" s="28"/>
      <c r="J684" s="29"/>
      <c r="K684" s="30"/>
      <c r="L684" s="31"/>
      <c r="M684" s="29"/>
      <c r="N684"/>
      <c r="O684"/>
      <c r="P684"/>
    </row>
    <row r="685" spans="1:16" x14ac:dyDescent="0.2">
      <c r="A685" s="16"/>
      <c r="B685" s="27"/>
      <c r="C685" s="27"/>
      <c r="D685" s="28"/>
      <c r="E685" s="28"/>
      <c r="F685" s="26"/>
      <c r="G685" s="28"/>
      <c r="H685" s="28"/>
      <c r="I685" s="28"/>
      <c r="J685" s="29"/>
      <c r="K685" s="30"/>
      <c r="L685" s="31"/>
      <c r="M685" s="29"/>
      <c r="N685"/>
      <c r="O685"/>
      <c r="P685"/>
    </row>
    <row r="686" spans="1:16" x14ac:dyDescent="0.2">
      <c r="A686" s="16"/>
      <c r="B686" s="27"/>
      <c r="C686" s="27"/>
      <c r="D686" s="28"/>
      <c r="E686" s="28"/>
      <c r="F686" s="26"/>
      <c r="G686" s="28"/>
      <c r="H686" s="28"/>
      <c r="I686" s="28"/>
      <c r="J686" s="29"/>
      <c r="K686" s="30"/>
      <c r="L686" s="31"/>
      <c r="M686" s="29"/>
      <c r="N686"/>
      <c r="O686"/>
      <c r="P686"/>
    </row>
    <row r="687" spans="1:16" x14ac:dyDescent="0.2">
      <c r="A687" s="16"/>
      <c r="B687" s="27"/>
      <c r="C687" s="27"/>
      <c r="D687" s="28"/>
      <c r="E687" s="28"/>
      <c r="F687" s="26"/>
      <c r="G687" s="28"/>
      <c r="H687" s="28"/>
      <c r="I687" s="28"/>
      <c r="J687" s="29"/>
      <c r="K687" s="30"/>
      <c r="L687" s="31"/>
      <c r="M687" s="29"/>
      <c r="N687"/>
      <c r="O687"/>
      <c r="P687"/>
    </row>
    <row r="688" spans="1:16" x14ac:dyDescent="0.2">
      <c r="A688" s="16"/>
      <c r="B688" s="27"/>
      <c r="C688" s="27"/>
      <c r="D688" s="28"/>
      <c r="E688" s="28"/>
      <c r="F688" s="26"/>
      <c r="G688" s="28"/>
      <c r="H688" s="28"/>
      <c r="I688" s="28"/>
      <c r="J688" s="29"/>
      <c r="K688" s="30"/>
      <c r="L688" s="31"/>
      <c r="M688" s="29"/>
      <c r="N688"/>
      <c r="O688"/>
      <c r="P688"/>
    </row>
    <row r="689" spans="1:16" x14ac:dyDescent="0.2">
      <c r="A689" s="16"/>
      <c r="B689" s="27"/>
      <c r="C689" s="27"/>
      <c r="D689" s="28"/>
      <c r="E689" s="28"/>
      <c r="F689" s="26"/>
      <c r="G689" s="28"/>
      <c r="H689" s="28"/>
      <c r="I689" s="28"/>
      <c r="J689" s="29"/>
      <c r="K689" s="30"/>
      <c r="L689" s="31"/>
      <c r="M689" s="29"/>
      <c r="N689"/>
      <c r="O689"/>
      <c r="P689"/>
    </row>
    <row r="690" spans="1:16" x14ac:dyDescent="0.2">
      <c r="A690" s="16"/>
      <c r="B690" s="27"/>
      <c r="C690" s="27"/>
      <c r="D690" s="28"/>
      <c r="E690" s="28"/>
      <c r="F690" s="26"/>
      <c r="G690" s="28"/>
      <c r="H690" s="28"/>
      <c r="I690" s="28"/>
      <c r="J690" s="29"/>
      <c r="K690" s="30"/>
      <c r="L690" s="31"/>
      <c r="M690" s="29"/>
      <c r="N690"/>
      <c r="O690"/>
      <c r="P690"/>
    </row>
    <row r="691" spans="1:16" x14ac:dyDescent="0.2">
      <c r="A691" s="16"/>
      <c r="B691" s="27"/>
      <c r="C691" s="27"/>
      <c r="D691" s="28"/>
      <c r="E691" s="28"/>
      <c r="F691" s="26"/>
      <c r="G691" s="28"/>
      <c r="H691" s="28"/>
      <c r="I691" s="28"/>
      <c r="J691" s="29"/>
      <c r="K691" s="30"/>
      <c r="L691" s="31"/>
      <c r="M691" s="29"/>
      <c r="N691"/>
      <c r="O691"/>
      <c r="P691"/>
    </row>
    <row r="692" spans="1:16" x14ac:dyDescent="0.2">
      <c r="A692" s="16"/>
      <c r="B692" s="27"/>
      <c r="C692" s="27"/>
      <c r="D692" s="28"/>
      <c r="E692" s="28"/>
      <c r="F692" s="26"/>
      <c r="G692" s="28"/>
      <c r="H692" s="28"/>
      <c r="I692" s="28"/>
      <c r="J692" s="29"/>
      <c r="K692" s="30"/>
      <c r="L692" s="31"/>
      <c r="M692" s="29"/>
      <c r="N692"/>
      <c r="O692"/>
      <c r="P692"/>
    </row>
    <row r="693" spans="1:16" x14ac:dyDescent="0.2">
      <c r="A693" s="16"/>
      <c r="B693" s="27"/>
      <c r="C693" s="27"/>
      <c r="D693" s="28"/>
      <c r="E693" s="28"/>
      <c r="F693" s="26"/>
      <c r="G693" s="28"/>
      <c r="H693" s="28"/>
      <c r="I693" s="28"/>
      <c r="J693" s="29"/>
      <c r="K693" s="30"/>
      <c r="L693" s="31"/>
      <c r="M693" s="29"/>
      <c r="N693"/>
      <c r="O693"/>
      <c r="P693"/>
    </row>
    <row r="694" spans="1:16" x14ac:dyDescent="0.2">
      <c r="A694" s="16"/>
      <c r="B694" s="27"/>
      <c r="C694" s="27"/>
      <c r="D694" s="28"/>
      <c r="E694" s="28"/>
      <c r="F694" s="26"/>
      <c r="G694" s="28"/>
      <c r="H694" s="28"/>
      <c r="I694" s="28"/>
      <c r="J694" s="29"/>
      <c r="K694" s="30"/>
      <c r="L694" s="31"/>
      <c r="M694" s="29"/>
      <c r="N694"/>
      <c r="O694"/>
      <c r="P694"/>
    </row>
    <row r="695" spans="1:16" x14ac:dyDescent="0.2">
      <c r="A695" s="16"/>
      <c r="B695" s="27"/>
      <c r="C695" s="27"/>
      <c r="D695" s="28"/>
      <c r="E695" s="28"/>
      <c r="F695" s="26"/>
      <c r="G695" s="28"/>
      <c r="H695" s="28"/>
      <c r="I695" s="28"/>
      <c r="J695" s="29"/>
      <c r="K695" s="30"/>
      <c r="L695" s="31"/>
      <c r="M695" s="29"/>
      <c r="N695"/>
      <c r="O695"/>
      <c r="P695"/>
    </row>
    <row r="696" spans="1:16" x14ac:dyDescent="0.2">
      <c r="A696" s="16"/>
      <c r="B696" s="27"/>
      <c r="C696" s="27"/>
      <c r="D696" s="28"/>
      <c r="E696" s="28"/>
      <c r="F696" s="26"/>
      <c r="G696" s="28"/>
      <c r="H696" s="28"/>
      <c r="I696" s="28"/>
      <c r="J696" s="29"/>
      <c r="K696" s="30"/>
      <c r="L696" s="31"/>
      <c r="M696" s="29"/>
      <c r="N696"/>
      <c r="O696"/>
      <c r="P696"/>
    </row>
    <row r="697" spans="1:16" x14ac:dyDescent="0.2">
      <c r="A697" s="16"/>
      <c r="B697" s="27"/>
      <c r="C697" s="27"/>
      <c r="D697" s="28"/>
      <c r="E697" s="28"/>
      <c r="F697" s="26"/>
      <c r="G697" s="28"/>
      <c r="H697" s="28"/>
      <c r="I697" s="28"/>
      <c r="J697" s="29"/>
      <c r="K697" s="30"/>
      <c r="L697" s="31"/>
      <c r="M697" s="29"/>
      <c r="N697"/>
      <c r="O697"/>
      <c r="P697"/>
    </row>
    <row r="698" spans="1:16" x14ac:dyDescent="0.2">
      <c r="A698" s="16"/>
      <c r="B698" s="27"/>
      <c r="C698" s="27"/>
      <c r="D698" s="28"/>
      <c r="E698" s="28"/>
      <c r="F698" s="26"/>
      <c r="G698" s="28"/>
      <c r="H698" s="28"/>
      <c r="I698" s="28"/>
      <c r="J698" s="29"/>
      <c r="K698" s="30"/>
      <c r="L698" s="31"/>
      <c r="M698" s="29"/>
      <c r="N698"/>
      <c r="O698"/>
      <c r="P698"/>
    </row>
    <row r="699" spans="1:16" x14ac:dyDescent="0.2">
      <c r="A699" s="16"/>
      <c r="B699" s="27"/>
      <c r="C699" s="27"/>
      <c r="D699" s="28"/>
      <c r="E699" s="28"/>
      <c r="F699" s="26"/>
      <c r="G699" s="28"/>
      <c r="H699" s="28"/>
      <c r="I699" s="28"/>
      <c r="J699" s="29"/>
      <c r="K699" s="30"/>
      <c r="L699" s="31"/>
      <c r="M699" s="29"/>
      <c r="N699"/>
      <c r="O699"/>
      <c r="P699"/>
    </row>
    <row r="700" spans="1:16" x14ac:dyDescent="0.2">
      <c r="A700" s="16"/>
      <c r="B700" s="27"/>
      <c r="C700" s="27"/>
      <c r="D700" s="28"/>
      <c r="E700" s="28"/>
      <c r="F700" s="26"/>
      <c r="G700" s="28"/>
      <c r="H700" s="28"/>
      <c r="I700" s="28"/>
      <c r="J700" s="29"/>
      <c r="K700" s="30"/>
      <c r="L700" s="31"/>
      <c r="M700" s="29"/>
      <c r="N700"/>
      <c r="O700"/>
      <c r="P700"/>
    </row>
    <row r="701" spans="1:16" x14ac:dyDescent="0.2">
      <c r="A701" s="16"/>
      <c r="B701" s="27"/>
      <c r="C701" s="27"/>
      <c r="D701" s="28"/>
      <c r="E701" s="28"/>
      <c r="F701" s="26"/>
      <c r="G701" s="28"/>
      <c r="H701" s="28"/>
      <c r="I701" s="28"/>
      <c r="J701" s="29"/>
      <c r="K701" s="30"/>
      <c r="L701" s="31"/>
      <c r="M701" s="29"/>
      <c r="N701"/>
      <c r="O701"/>
      <c r="P701"/>
    </row>
    <row r="702" spans="1:16" x14ac:dyDescent="0.2">
      <c r="A702" s="16"/>
      <c r="B702" s="27"/>
      <c r="C702" s="27"/>
      <c r="D702" s="28"/>
      <c r="E702" s="28"/>
      <c r="F702" s="26"/>
      <c r="G702" s="28"/>
      <c r="H702" s="28"/>
      <c r="I702" s="28"/>
      <c r="J702" s="29"/>
      <c r="K702" s="30"/>
      <c r="L702" s="31"/>
      <c r="M702" s="29"/>
      <c r="N702"/>
      <c r="O702"/>
      <c r="P702"/>
    </row>
    <row r="703" spans="1:16" x14ac:dyDescent="0.2">
      <c r="A703" s="16"/>
      <c r="B703" s="27"/>
      <c r="C703" s="27"/>
      <c r="D703" s="28"/>
      <c r="E703" s="28"/>
      <c r="F703" s="26"/>
      <c r="G703" s="28"/>
      <c r="H703" s="28"/>
      <c r="I703" s="28"/>
      <c r="J703" s="29"/>
      <c r="K703" s="30"/>
      <c r="L703" s="31"/>
      <c r="M703" s="29"/>
      <c r="N703"/>
      <c r="O703"/>
      <c r="P703"/>
    </row>
    <row r="704" spans="1:16" x14ac:dyDescent="0.2">
      <c r="A704" s="16"/>
      <c r="B704" s="27"/>
      <c r="C704" s="27"/>
      <c r="D704" s="28"/>
      <c r="E704" s="28"/>
      <c r="F704" s="26"/>
      <c r="G704" s="28"/>
      <c r="H704" s="28"/>
      <c r="I704" s="28"/>
      <c r="J704" s="29"/>
      <c r="K704" s="30"/>
      <c r="L704" s="31"/>
      <c r="M704" s="29"/>
      <c r="N704"/>
      <c r="O704"/>
      <c r="P704"/>
    </row>
    <row r="705" spans="1:16" x14ac:dyDescent="0.2">
      <c r="A705" s="16"/>
      <c r="B705" s="27"/>
      <c r="C705" s="27"/>
      <c r="D705" s="28"/>
      <c r="E705" s="28"/>
      <c r="F705" s="26"/>
      <c r="G705" s="28"/>
      <c r="H705" s="28"/>
      <c r="I705" s="28"/>
      <c r="J705" s="29"/>
      <c r="K705" s="30"/>
      <c r="L705" s="31"/>
      <c r="M705" s="29"/>
      <c r="N705"/>
      <c r="O705"/>
      <c r="P705"/>
    </row>
    <row r="706" spans="1:16" x14ac:dyDescent="0.2">
      <c r="A706" s="16"/>
      <c r="B706" s="27"/>
      <c r="C706" s="27"/>
      <c r="D706" s="28"/>
      <c r="E706" s="28"/>
      <c r="F706" s="26"/>
      <c r="G706" s="28"/>
      <c r="H706" s="28"/>
      <c r="I706" s="28"/>
      <c r="J706" s="29"/>
      <c r="K706" s="30"/>
      <c r="L706" s="31"/>
      <c r="M706" s="29"/>
      <c r="N706"/>
      <c r="O706"/>
      <c r="P706"/>
    </row>
    <row r="707" spans="1:16" x14ac:dyDescent="0.2">
      <c r="A707" s="16"/>
      <c r="B707" s="27"/>
      <c r="C707" s="27"/>
      <c r="D707" s="28"/>
      <c r="E707" s="28"/>
      <c r="F707" s="26"/>
      <c r="G707" s="28"/>
      <c r="H707" s="28"/>
      <c r="I707" s="28"/>
      <c r="J707" s="29"/>
      <c r="K707" s="30"/>
      <c r="L707" s="31"/>
      <c r="M707" s="29"/>
      <c r="N707"/>
      <c r="O707"/>
      <c r="P707"/>
    </row>
    <row r="708" spans="1:16" x14ac:dyDescent="0.2">
      <c r="A708" s="16"/>
      <c r="B708" s="27"/>
      <c r="C708" s="27"/>
      <c r="D708" s="28"/>
      <c r="E708" s="28"/>
      <c r="F708" s="26"/>
      <c r="G708" s="28"/>
      <c r="H708" s="28"/>
      <c r="I708" s="28"/>
      <c r="J708" s="29"/>
      <c r="K708" s="30"/>
      <c r="L708" s="31"/>
      <c r="M708" s="29"/>
      <c r="N708"/>
      <c r="O708"/>
      <c r="P708"/>
    </row>
    <row r="709" spans="1:16" x14ac:dyDescent="0.2">
      <c r="A709" s="16"/>
      <c r="B709" s="27"/>
      <c r="C709" s="27"/>
      <c r="D709" s="28"/>
      <c r="E709" s="28"/>
      <c r="F709" s="26"/>
      <c r="G709" s="28"/>
      <c r="H709" s="28"/>
      <c r="I709" s="28"/>
      <c r="J709" s="29"/>
      <c r="K709" s="30"/>
      <c r="L709" s="31"/>
      <c r="M709" s="29"/>
      <c r="N709"/>
      <c r="O709"/>
      <c r="P709"/>
    </row>
    <row r="710" spans="1:16" x14ac:dyDescent="0.2">
      <c r="A710" s="16"/>
      <c r="B710" s="27"/>
      <c r="C710" s="27"/>
      <c r="D710" s="28"/>
      <c r="E710" s="28"/>
      <c r="F710" s="26"/>
      <c r="G710" s="28"/>
      <c r="H710" s="28"/>
      <c r="I710" s="28"/>
      <c r="J710" s="29"/>
      <c r="K710" s="30"/>
      <c r="L710" s="31"/>
      <c r="M710" s="29"/>
      <c r="N710"/>
      <c r="O710"/>
      <c r="P710"/>
    </row>
    <row r="711" spans="1:16" x14ac:dyDescent="0.2">
      <c r="A711" s="16"/>
      <c r="B711" s="27"/>
      <c r="C711" s="27"/>
      <c r="D711" s="28"/>
      <c r="E711" s="28"/>
      <c r="F711" s="26"/>
      <c r="G711" s="28"/>
      <c r="H711" s="28"/>
      <c r="I711" s="28"/>
      <c r="J711" s="29"/>
      <c r="K711" s="30"/>
      <c r="L711" s="31"/>
      <c r="M711" s="29"/>
      <c r="N711"/>
      <c r="O711"/>
      <c r="P711"/>
    </row>
    <row r="712" spans="1:16" x14ac:dyDescent="0.2">
      <c r="A712" s="16"/>
      <c r="B712" s="27"/>
      <c r="C712" s="27"/>
      <c r="D712" s="28"/>
      <c r="E712" s="28"/>
      <c r="F712" s="26"/>
      <c r="G712" s="28"/>
      <c r="H712" s="28"/>
      <c r="I712" s="28"/>
      <c r="J712" s="29"/>
      <c r="K712" s="30"/>
      <c r="L712" s="31"/>
      <c r="M712" s="29"/>
      <c r="N712"/>
      <c r="O712"/>
      <c r="P712"/>
    </row>
    <row r="713" spans="1:16" x14ac:dyDescent="0.2">
      <c r="A713" s="16"/>
      <c r="B713" s="27"/>
      <c r="C713" s="27"/>
      <c r="D713" s="28"/>
      <c r="E713" s="28"/>
      <c r="F713" s="26"/>
      <c r="G713" s="28"/>
      <c r="H713" s="28"/>
      <c r="I713" s="28"/>
      <c r="J713" s="29"/>
      <c r="K713" s="30"/>
      <c r="L713" s="31"/>
      <c r="M713" s="29"/>
      <c r="N713"/>
      <c r="O713"/>
      <c r="P713"/>
    </row>
    <row r="714" spans="1:16" x14ac:dyDescent="0.2">
      <c r="A714" s="16"/>
      <c r="B714" s="27"/>
      <c r="C714" s="27"/>
      <c r="D714" s="28"/>
      <c r="E714" s="28"/>
      <c r="F714" s="26"/>
      <c r="G714" s="28"/>
      <c r="H714" s="28"/>
      <c r="I714" s="28"/>
      <c r="J714" s="29"/>
      <c r="K714" s="30"/>
      <c r="L714" s="31"/>
      <c r="M714" s="29"/>
      <c r="N714"/>
      <c r="O714"/>
      <c r="P714"/>
    </row>
    <row r="715" spans="1:16" x14ac:dyDescent="0.2">
      <c r="A715" s="16"/>
      <c r="B715" s="27"/>
      <c r="C715" s="27"/>
      <c r="D715" s="28"/>
      <c r="E715" s="28"/>
      <c r="F715" s="26"/>
      <c r="G715" s="28"/>
      <c r="H715" s="28"/>
      <c r="I715" s="28"/>
      <c r="J715" s="29"/>
      <c r="K715" s="30"/>
      <c r="L715" s="31"/>
      <c r="M715" s="29"/>
      <c r="N715"/>
      <c r="O715"/>
      <c r="P715"/>
    </row>
    <row r="716" spans="1:16" x14ac:dyDescent="0.2">
      <c r="A716" s="16"/>
      <c r="B716" s="27"/>
      <c r="C716" s="27"/>
      <c r="D716" s="28"/>
      <c r="E716" s="28"/>
      <c r="F716" s="26"/>
      <c r="G716" s="28"/>
      <c r="H716" s="28"/>
      <c r="I716" s="28"/>
      <c r="J716" s="29"/>
      <c r="K716" s="30"/>
      <c r="L716" s="31"/>
      <c r="M716" s="29"/>
      <c r="N716"/>
      <c r="O716"/>
      <c r="P716"/>
    </row>
    <row r="717" spans="1:16" x14ac:dyDescent="0.2">
      <c r="A717" s="16"/>
      <c r="B717" s="27"/>
      <c r="C717" s="27"/>
      <c r="D717" s="28"/>
      <c r="E717" s="28"/>
      <c r="F717" s="26"/>
      <c r="G717" s="28"/>
      <c r="H717" s="28"/>
      <c r="I717" s="28"/>
      <c r="J717" s="29"/>
      <c r="K717" s="30"/>
      <c r="L717" s="31"/>
      <c r="M717" s="29"/>
      <c r="N717"/>
      <c r="O717"/>
      <c r="P717"/>
    </row>
    <row r="718" spans="1:16" x14ac:dyDescent="0.2">
      <c r="A718" s="16"/>
      <c r="B718" s="27"/>
      <c r="C718" s="27"/>
      <c r="D718" s="28"/>
      <c r="E718" s="28"/>
      <c r="F718" s="26"/>
      <c r="G718" s="28"/>
      <c r="H718" s="28"/>
      <c r="I718" s="28"/>
      <c r="J718" s="29"/>
      <c r="K718" s="30"/>
      <c r="L718" s="31"/>
      <c r="M718" s="29"/>
      <c r="N718"/>
      <c r="O718"/>
      <c r="P718"/>
    </row>
    <row r="719" spans="1:16" x14ac:dyDescent="0.2">
      <c r="A719" s="16"/>
      <c r="B719" s="27"/>
      <c r="C719" s="27"/>
      <c r="D719" s="28"/>
      <c r="E719" s="28"/>
      <c r="F719" s="26"/>
      <c r="G719" s="28"/>
      <c r="H719" s="28"/>
      <c r="I719" s="28"/>
      <c r="J719" s="29"/>
      <c r="K719" s="30"/>
      <c r="L719" s="31"/>
      <c r="M719" s="29"/>
      <c r="N719"/>
      <c r="O719"/>
      <c r="P719"/>
    </row>
    <row r="720" spans="1:16" x14ac:dyDescent="0.2">
      <c r="A720" s="16"/>
      <c r="B720" s="27"/>
      <c r="C720" s="27"/>
      <c r="D720" s="28"/>
      <c r="E720" s="28"/>
      <c r="F720" s="26"/>
      <c r="G720" s="28"/>
      <c r="H720" s="28"/>
      <c r="I720" s="28"/>
      <c r="J720" s="29"/>
      <c r="K720" s="30"/>
      <c r="L720" s="31"/>
      <c r="M720" s="29"/>
      <c r="N720"/>
      <c r="O720"/>
      <c r="P720"/>
    </row>
    <row r="721" spans="1:16" x14ac:dyDescent="0.2">
      <c r="A721" s="16"/>
      <c r="B721" s="27"/>
      <c r="C721" s="27"/>
      <c r="D721" s="28"/>
      <c r="E721" s="28"/>
      <c r="F721" s="26"/>
      <c r="G721" s="28"/>
      <c r="H721" s="28"/>
      <c r="I721" s="28"/>
      <c r="J721" s="29"/>
      <c r="K721" s="30"/>
      <c r="L721" s="31"/>
      <c r="M721" s="29"/>
      <c r="N721"/>
      <c r="O721"/>
      <c r="P721"/>
    </row>
    <row r="722" spans="1:16" x14ac:dyDescent="0.2">
      <c r="A722" s="16"/>
      <c r="B722" s="27"/>
      <c r="C722" s="27"/>
      <c r="D722" s="28"/>
      <c r="E722" s="28"/>
      <c r="F722" s="26"/>
      <c r="G722" s="28"/>
      <c r="H722" s="28"/>
      <c r="I722" s="28"/>
      <c r="J722" s="29"/>
      <c r="K722" s="30"/>
      <c r="L722" s="31"/>
      <c r="M722" s="29"/>
      <c r="N722"/>
      <c r="O722"/>
      <c r="P722"/>
    </row>
    <row r="723" spans="1:16" x14ac:dyDescent="0.2">
      <c r="A723" s="16"/>
      <c r="B723" s="27"/>
      <c r="C723" s="27"/>
      <c r="D723" s="28"/>
      <c r="E723" s="28"/>
      <c r="F723" s="26"/>
      <c r="G723" s="28"/>
      <c r="H723" s="28"/>
      <c r="I723" s="28"/>
      <c r="J723" s="29"/>
      <c r="K723" s="30"/>
      <c r="L723" s="31"/>
      <c r="M723" s="29"/>
      <c r="N723"/>
      <c r="O723"/>
      <c r="P723"/>
    </row>
    <row r="724" spans="1:16" x14ac:dyDescent="0.2">
      <c r="A724" s="16"/>
      <c r="B724" s="27"/>
      <c r="C724" s="27"/>
      <c r="D724" s="28"/>
      <c r="E724" s="28"/>
      <c r="F724" s="26"/>
      <c r="G724" s="28"/>
      <c r="H724" s="28"/>
      <c r="I724" s="28"/>
      <c r="J724" s="29"/>
      <c r="K724" s="30"/>
      <c r="L724" s="31"/>
      <c r="M724" s="29"/>
      <c r="N724"/>
      <c r="O724"/>
      <c r="P724"/>
    </row>
    <row r="725" spans="1:16" x14ac:dyDescent="0.2">
      <c r="A725" s="16"/>
      <c r="B725" s="27"/>
      <c r="C725" s="27"/>
      <c r="D725" s="28"/>
      <c r="E725" s="28"/>
      <c r="F725" s="26"/>
      <c r="G725" s="28"/>
      <c r="H725" s="28"/>
      <c r="I725" s="28"/>
      <c r="J725" s="29"/>
      <c r="K725" s="30"/>
      <c r="L725" s="31"/>
      <c r="M725" s="29"/>
      <c r="N725"/>
      <c r="O725"/>
      <c r="P725"/>
    </row>
    <row r="726" spans="1:16" x14ac:dyDescent="0.2">
      <c r="A726" s="16"/>
      <c r="B726" s="27"/>
      <c r="C726" s="27"/>
      <c r="D726" s="28"/>
      <c r="E726" s="28"/>
      <c r="F726" s="26"/>
      <c r="G726" s="28"/>
      <c r="H726" s="28"/>
      <c r="I726" s="28"/>
      <c r="J726" s="29"/>
      <c r="K726" s="30"/>
      <c r="L726" s="31"/>
      <c r="M726" s="29"/>
      <c r="N726"/>
      <c r="O726"/>
      <c r="P726"/>
    </row>
    <row r="727" spans="1:16" x14ac:dyDescent="0.2">
      <c r="A727" s="16"/>
      <c r="B727" s="27"/>
      <c r="C727" s="27"/>
      <c r="D727" s="28"/>
      <c r="E727" s="28"/>
      <c r="F727" s="26"/>
      <c r="G727" s="28"/>
      <c r="H727" s="28"/>
      <c r="I727" s="28"/>
      <c r="J727" s="29"/>
      <c r="K727" s="30"/>
      <c r="L727" s="31"/>
      <c r="M727" s="29"/>
      <c r="N727"/>
      <c r="O727"/>
      <c r="P727"/>
    </row>
    <row r="728" spans="1:16" x14ac:dyDescent="0.2">
      <c r="A728" s="16"/>
      <c r="B728" s="27"/>
      <c r="C728" s="27"/>
      <c r="D728" s="28"/>
      <c r="E728" s="28"/>
      <c r="F728" s="26"/>
      <c r="G728" s="28"/>
      <c r="H728" s="28"/>
      <c r="I728" s="28"/>
      <c r="J728" s="29"/>
      <c r="K728" s="30"/>
      <c r="L728" s="31"/>
      <c r="M728" s="29"/>
      <c r="N728"/>
      <c r="O728"/>
      <c r="P728"/>
    </row>
    <row r="729" spans="1:16" x14ac:dyDescent="0.2">
      <c r="A729" s="16"/>
      <c r="B729" s="27"/>
      <c r="C729" s="27"/>
      <c r="D729" s="28"/>
      <c r="E729" s="28"/>
      <c r="F729" s="26"/>
      <c r="G729" s="28"/>
      <c r="H729" s="28"/>
      <c r="I729" s="28"/>
      <c r="J729" s="29"/>
      <c r="K729" s="30"/>
      <c r="L729" s="31"/>
      <c r="M729" s="29"/>
      <c r="N729"/>
      <c r="O729"/>
      <c r="P729"/>
    </row>
    <row r="730" spans="1:16" x14ac:dyDescent="0.2">
      <c r="A730" s="16"/>
      <c r="B730" s="27"/>
      <c r="C730" s="27"/>
      <c r="D730" s="28"/>
      <c r="E730" s="28"/>
      <c r="F730" s="26"/>
      <c r="G730" s="28"/>
      <c r="H730" s="28"/>
      <c r="I730" s="28"/>
      <c r="J730" s="29"/>
      <c r="K730" s="30"/>
      <c r="L730" s="31"/>
      <c r="M730" s="29"/>
      <c r="N730"/>
      <c r="O730"/>
      <c r="P730"/>
    </row>
    <row r="731" spans="1:16" x14ac:dyDescent="0.2">
      <c r="A731" s="16"/>
      <c r="B731" s="27"/>
      <c r="C731" s="27"/>
      <c r="D731" s="28"/>
      <c r="E731" s="28"/>
      <c r="F731" s="26"/>
      <c r="G731" s="28"/>
      <c r="H731" s="28"/>
      <c r="I731" s="28"/>
      <c r="J731" s="29"/>
      <c r="K731" s="30"/>
      <c r="L731" s="31"/>
      <c r="M731" s="29"/>
      <c r="N731"/>
      <c r="O731"/>
      <c r="P731"/>
    </row>
    <row r="732" spans="1:16" x14ac:dyDescent="0.2">
      <c r="A732" s="16"/>
      <c r="B732" s="27"/>
      <c r="C732" s="27"/>
      <c r="D732" s="28"/>
      <c r="E732" s="28"/>
      <c r="F732" s="26"/>
      <c r="G732" s="28"/>
      <c r="H732" s="28"/>
      <c r="I732" s="28"/>
      <c r="J732" s="29"/>
      <c r="K732" s="30"/>
      <c r="L732" s="31"/>
      <c r="M732" s="29"/>
      <c r="N732"/>
      <c r="O732"/>
      <c r="P732"/>
    </row>
    <row r="733" spans="1:16" x14ac:dyDescent="0.2">
      <c r="A733" s="16"/>
      <c r="B733" s="27"/>
      <c r="C733" s="27"/>
      <c r="D733" s="28"/>
      <c r="E733" s="28"/>
      <c r="F733" s="26"/>
      <c r="G733" s="28"/>
      <c r="H733" s="28"/>
      <c r="I733" s="28"/>
      <c r="J733" s="29"/>
      <c r="K733" s="30"/>
      <c r="L733" s="31"/>
      <c r="M733" s="29"/>
      <c r="N733"/>
      <c r="O733"/>
      <c r="P733"/>
    </row>
    <row r="734" spans="1:16" x14ac:dyDescent="0.2">
      <c r="A734" s="16"/>
      <c r="B734" s="27"/>
      <c r="C734" s="27"/>
      <c r="D734" s="28"/>
      <c r="E734" s="28"/>
      <c r="F734" s="26"/>
      <c r="G734" s="28"/>
      <c r="H734" s="28"/>
      <c r="I734" s="28"/>
      <c r="J734" s="29"/>
      <c r="K734" s="30"/>
      <c r="L734" s="31"/>
      <c r="M734" s="29"/>
      <c r="N734"/>
      <c r="O734"/>
      <c r="P734"/>
    </row>
    <row r="735" spans="1:16" x14ac:dyDescent="0.2">
      <c r="A735" s="16"/>
      <c r="B735" s="27"/>
      <c r="C735" s="27"/>
      <c r="D735" s="28"/>
      <c r="E735" s="28"/>
      <c r="F735" s="26"/>
      <c r="G735" s="28"/>
      <c r="H735" s="28"/>
      <c r="I735" s="28"/>
      <c r="J735" s="29"/>
      <c r="K735" s="30"/>
      <c r="L735" s="31"/>
      <c r="M735" s="29"/>
      <c r="N735"/>
      <c r="O735"/>
      <c r="P735"/>
    </row>
    <row r="736" spans="1:16" x14ac:dyDescent="0.2">
      <c r="A736" s="16"/>
      <c r="B736" s="27"/>
      <c r="C736" s="27"/>
      <c r="D736" s="28"/>
      <c r="E736" s="28"/>
      <c r="F736" s="26"/>
      <c r="G736" s="28"/>
      <c r="H736" s="28"/>
      <c r="I736" s="28"/>
      <c r="J736" s="29"/>
      <c r="K736" s="30"/>
      <c r="L736" s="31"/>
      <c r="M736" s="29"/>
      <c r="N736"/>
      <c r="O736"/>
      <c r="P736"/>
    </row>
    <row r="737" spans="1:16" x14ac:dyDescent="0.2">
      <c r="A737" s="16"/>
      <c r="B737" s="27"/>
      <c r="C737" s="27"/>
      <c r="D737" s="28"/>
      <c r="E737" s="28"/>
      <c r="F737" s="26"/>
      <c r="G737" s="28"/>
      <c r="H737" s="28"/>
      <c r="I737" s="28"/>
      <c r="J737" s="29"/>
      <c r="K737" s="30"/>
      <c r="L737" s="31"/>
      <c r="M737" s="29"/>
      <c r="N737"/>
      <c r="O737"/>
      <c r="P737"/>
    </row>
    <row r="738" spans="1:16" x14ac:dyDescent="0.2">
      <c r="A738" s="16"/>
      <c r="B738" s="27"/>
      <c r="C738" s="27"/>
      <c r="D738" s="28"/>
      <c r="E738" s="28"/>
      <c r="F738" s="26"/>
      <c r="G738" s="28"/>
      <c r="H738" s="28"/>
      <c r="I738" s="28"/>
      <c r="J738" s="29"/>
      <c r="K738" s="30"/>
      <c r="L738" s="31"/>
      <c r="M738" s="29"/>
      <c r="N738"/>
      <c r="O738"/>
      <c r="P738"/>
    </row>
    <row r="739" spans="1:16" x14ac:dyDescent="0.2">
      <c r="A739" s="16"/>
      <c r="B739" s="27"/>
      <c r="C739" s="27"/>
      <c r="D739" s="28"/>
      <c r="E739" s="28"/>
      <c r="F739" s="26"/>
      <c r="G739" s="28"/>
      <c r="H739" s="28"/>
      <c r="I739" s="28"/>
      <c r="J739" s="29"/>
      <c r="K739" s="30"/>
      <c r="L739" s="31"/>
      <c r="M739" s="29"/>
      <c r="N739"/>
      <c r="O739"/>
      <c r="P739"/>
    </row>
    <row r="740" spans="1:16" x14ac:dyDescent="0.2">
      <c r="A740" s="16"/>
      <c r="B740" s="27"/>
      <c r="C740" s="27"/>
      <c r="D740" s="28"/>
      <c r="E740" s="28"/>
      <c r="F740" s="26"/>
      <c r="G740" s="28"/>
      <c r="H740" s="28"/>
      <c r="I740" s="28"/>
      <c r="J740" s="29"/>
      <c r="K740" s="30"/>
      <c r="L740" s="31"/>
      <c r="M740" s="29"/>
      <c r="N740"/>
      <c r="O740"/>
      <c r="P740"/>
    </row>
    <row r="741" spans="1:16" x14ac:dyDescent="0.2">
      <c r="A741" s="16"/>
      <c r="B741" s="27"/>
      <c r="C741" s="27"/>
      <c r="D741" s="28"/>
      <c r="E741" s="28"/>
      <c r="F741" s="26"/>
      <c r="G741" s="28"/>
      <c r="H741" s="28"/>
      <c r="I741" s="28"/>
      <c r="J741" s="29"/>
      <c r="K741" s="30"/>
      <c r="L741" s="31"/>
      <c r="M741" s="29"/>
      <c r="N741"/>
      <c r="O741"/>
      <c r="P741"/>
    </row>
    <row r="742" spans="1:16" x14ac:dyDescent="0.2">
      <c r="A742" s="16"/>
      <c r="B742" s="27"/>
      <c r="C742" s="27"/>
      <c r="D742" s="28"/>
      <c r="E742" s="28"/>
      <c r="F742" s="26"/>
      <c r="G742" s="28"/>
      <c r="H742" s="28"/>
      <c r="I742" s="28"/>
      <c r="J742" s="29"/>
      <c r="K742" s="30"/>
      <c r="L742" s="31"/>
      <c r="M742" s="29"/>
      <c r="N742"/>
      <c r="O742"/>
      <c r="P742"/>
    </row>
    <row r="743" spans="1:16" x14ac:dyDescent="0.2">
      <c r="A743" s="16"/>
      <c r="B743" s="27"/>
      <c r="C743" s="27"/>
      <c r="D743" s="28"/>
      <c r="E743" s="28"/>
      <c r="F743" s="26"/>
      <c r="G743" s="28"/>
      <c r="H743" s="28"/>
      <c r="I743" s="28"/>
      <c r="J743" s="29"/>
      <c r="K743" s="30"/>
      <c r="L743" s="31"/>
      <c r="M743" s="29"/>
      <c r="N743"/>
      <c r="O743"/>
      <c r="P743"/>
    </row>
    <row r="744" spans="1:16" x14ac:dyDescent="0.2">
      <c r="A744" s="16"/>
      <c r="B744" s="27"/>
      <c r="C744" s="27"/>
      <c r="D744" s="28"/>
      <c r="E744" s="28"/>
      <c r="F744" s="26"/>
      <c r="G744" s="28"/>
      <c r="H744" s="28"/>
      <c r="I744" s="28"/>
      <c r="J744" s="29"/>
      <c r="K744" s="30"/>
      <c r="L744" s="31"/>
      <c r="M744" s="29"/>
      <c r="N744"/>
      <c r="O744"/>
      <c r="P744"/>
    </row>
    <row r="745" spans="1:16" x14ac:dyDescent="0.2">
      <c r="A745" s="16"/>
      <c r="B745" s="27"/>
      <c r="C745" s="27"/>
      <c r="D745" s="28"/>
      <c r="E745" s="28"/>
      <c r="F745" s="26"/>
      <c r="G745" s="28"/>
      <c r="H745" s="28"/>
      <c r="I745" s="28"/>
      <c r="J745" s="29"/>
      <c r="K745" s="30"/>
      <c r="L745" s="31"/>
      <c r="M745" s="29"/>
      <c r="N745"/>
      <c r="O745"/>
      <c r="P745"/>
    </row>
    <row r="746" spans="1:16" x14ac:dyDescent="0.2">
      <c r="A746" s="16"/>
      <c r="B746" s="27"/>
      <c r="C746" s="27"/>
      <c r="D746" s="28"/>
      <c r="E746" s="28"/>
      <c r="F746" s="26"/>
      <c r="G746" s="28"/>
      <c r="H746" s="28"/>
      <c r="I746" s="28"/>
      <c r="J746" s="29"/>
      <c r="K746" s="30"/>
      <c r="L746" s="31"/>
      <c r="M746" s="29"/>
      <c r="N746"/>
      <c r="O746"/>
      <c r="P746"/>
    </row>
    <row r="747" spans="1:16" x14ac:dyDescent="0.2">
      <c r="A747" s="16"/>
      <c r="B747" s="27"/>
      <c r="C747" s="27"/>
      <c r="D747" s="28"/>
      <c r="E747" s="28"/>
      <c r="F747" s="26"/>
      <c r="G747" s="28"/>
      <c r="H747" s="28"/>
      <c r="I747" s="28"/>
      <c r="J747" s="29"/>
      <c r="K747" s="30"/>
      <c r="L747" s="31"/>
      <c r="M747" s="29"/>
      <c r="N747"/>
      <c r="O747"/>
      <c r="P747"/>
    </row>
    <row r="748" spans="1:16" x14ac:dyDescent="0.2">
      <c r="A748" s="16"/>
      <c r="B748" s="27"/>
      <c r="C748" s="27"/>
      <c r="D748" s="28"/>
      <c r="E748" s="28"/>
      <c r="F748" s="26"/>
      <c r="G748" s="28"/>
      <c r="H748" s="28"/>
      <c r="I748" s="28"/>
      <c r="J748" s="29"/>
      <c r="K748" s="30"/>
      <c r="L748" s="31"/>
      <c r="M748" s="29"/>
      <c r="N748"/>
      <c r="O748"/>
      <c r="P748"/>
    </row>
    <row r="749" spans="1:16" x14ac:dyDescent="0.2">
      <c r="A749" s="16"/>
      <c r="B749" s="27"/>
      <c r="C749" s="27"/>
      <c r="D749" s="28"/>
      <c r="E749" s="28"/>
      <c r="F749" s="26"/>
      <c r="G749" s="28"/>
      <c r="H749" s="28"/>
      <c r="I749" s="28"/>
      <c r="J749" s="29"/>
      <c r="K749" s="30"/>
      <c r="L749" s="31"/>
      <c r="M749" s="29"/>
      <c r="N749"/>
      <c r="O749"/>
      <c r="P749"/>
    </row>
    <row r="750" spans="1:16" x14ac:dyDescent="0.2">
      <c r="A750" s="16"/>
      <c r="B750" s="27"/>
      <c r="C750" s="27"/>
      <c r="D750" s="28"/>
      <c r="E750" s="28"/>
      <c r="F750" s="26"/>
      <c r="G750" s="28"/>
      <c r="H750" s="28"/>
      <c r="I750" s="28"/>
      <c r="J750" s="29"/>
      <c r="K750" s="30"/>
      <c r="L750" s="31"/>
      <c r="M750" s="29"/>
      <c r="N750"/>
      <c r="O750"/>
      <c r="P750"/>
    </row>
    <row r="751" spans="1:16" x14ac:dyDescent="0.2">
      <c r="A751" s="16"/>
      <c r="B751" s="27"/>
      <c r="C751" s="27"/>
      <c r="D751" s="28"/>
      <c r="E751" s="28"/>
      <c r="F751" s="26"/>
      <c r="G751" s="28"/>
      <c r="H751" s="28"/>
      <c r="I751" s="28"/>
      <c r="J751" s="29"/>
      <c r="K751" s="30"/>
      <c r="L751" s="31"/>
      <c r="M751" s="29"/>
      <c r="N751"/>
      <c r="O751"/>
      <c r="P751"/>
    </row>
    <row r="752" spans="1:16" x14ac:dyDescent="0.2">
      <c r="A752" s="16"/>
      <c r="B752" s="27"/>
      <c r="C752" s="27"/>
      <c r="D752" s="28"/>
      <c r="E752" s="28"/>
      <c r="F752" s="26"/>
      <c r="G752" s="28"/>
      <c r="H752" s="28"/>
      <c r="I752" s="28"/>
      <c r="J752" s="29"/>
      <c r="K752" s="30"/>
      <c r="L752" s="31"/>
      <c r="M752" s="29"/>
      <c r="N752"/>
      <c r="O752"/>
      <c r="P752"/>
    </row>
    <row r="753" spans="1:16" x14ac:dyDescent="0.2">
      <c r="A753" s="16"/>
      <c r="B753" s="27"/>
      <c r="C753" s="27"/>
      <c r="D753" s="28"/>
      <c r="E753" s="28"/>
      <c r="F753" s="26"/>
      <c r="G753" s="28"/>
      <c r="H753" s="28"/>
      <c r="I753" s="28"/>
      <c r="J753" s="29"/>
      <c r="K753" s="30"/>
      <c r="L753" s="31"/>
      <c r="M753" s="29"/>
      <c r="N753"/>
      <c r="O753"/>
      <c r="P753"/>
    </row>
    <row r="754" spans="1:16" x14ac:dyDescent="0.2">
      <c r="A754" s="16"/>
      <c r="B754" s="27"/>
      <c r="C754" s="27"/>
      <c r="D754" s="28"/>
      <c r="E754" s="28"/>
      <c r="F754" s="26"/>
      <c r="G754" s="28"/>
      <c r="H754" s="28"/>
      <c r="I754" s="28"/>
      <c r="J754" s="29"/>
      <c r="K754" s="30"/>
      <c r="L754" s="31"/>
      <c r="M754" s="29"/>
      <c r="N754"/>
      <c r="O754"/>
      <c r="P754"/>
    </row>
    <row r="755" spans="1:16" x14ac:dyDescent="0.2">
      <c r="A755" s="16"/>
      <c r="B755" s="27"/>
      <c r="C755" s="27"/>
      <c r="D755" s="28"/>
      <c r="E755" s="28"/>
      <c r="F755" s="26"/>
      <c r="G755" s="28"/>
      <c r="H755" s="28"/>
      <c r="I755" s="28"/>
      <c r="J755" s="29"/>
      <c r="K755" s="30"/>
      <c r="L755" s="31"/>
      <c r="M755" s="29"/>
      <c r="N755"/>
      <c r="O755"/>
      <c r="P755"/>
    </row>
    <row r="756" spans="1:16" x14ac:dyDescent="0.2">
      <c r="A756" s="16"/>
      <c r="B756" s="27"/>
      <c r="C756" s="27"/>
      <c r="D756" s="28"/>
      <c r="E756" s="28"/>
      <c r="F756" s="26"/>
      <c r="G756" s="28"/>
      <c r="H756" s="28"/>
      <c r="I756" s="28"/>
      <c r="J756" s="29"/>
      <c r="K756" s="30"/>
      <c r="L756" s="31"/>
      <c r="M756" s="29"/>
      <c r="N756"/>
      <c r="O756"/>
      <c r="P756"/>
    </row>
    <row r="757" spans="1:16" x14ac:dyDescent="0.2">
      <c r="A757" s="16"/>
      <c r="B757" s="27"/>
      <c r="C757" s="27"/>
      <c r="D757" s="28"/>
      <c r="E757" s="28"/>
      <c r="F757" s="26"/>
      <c r="G757" s="28"/>
      <c r="H757" s="28"/>
      <c r="I757" s="28"/>
      <c r="J757" s="29"/>
      <c r="K757" s="30"/>
      <c r="L757" s="31"/>
      <c r="M757" s="29"/>
      <c r="N757"/>
      <c r="O757"/>
      <c r="P757"/>
    </row>
    <row r="758" spans="1:16" x14ac:dyDescent="0.2">
      <c r="A758" s="16"/>
      <c r="B758" s="27"/>
      <c r="C758" s="27"/>
      <c r="D758" s="28"/>
      <c r="E758" s="28"/>
      <c r="F758" s="26"/>
      <c r="G758" s="28"/>
      <c r="H758" s="28"/>
      <c r="I758" s="28"/>
      <c r="J758" s="29"/>
      <c r="K758" s="30"/>
      <c r="L758" s="31"/>
      <c r="M758" s="29"/>
      <c r="N758"/>
      <c r="O758"/>
      <c r="P758"/>
    </row>
    <row r="759" spans="1:16" x14ac:dyDescent="0.2">
      <c r="A759" s="16"/>
      <c r="B759" s="27"/>
      <c r="C759" s="27"/>
      <c r="D759" s="28"/>
      <c r="E759" s="28"/>
      <c r="F759" s="26"/>
      <c r="G759" s="28"/>
      <c r="H759" s="28"/>
      <c r="I759" s="28"/>
      <c r="J759" s="29"/>
      <c r="K759" s="30"/>
      <c r="L759" s="31"/>
      <c r="M759" s="29"/>
      <c r="N759"/>
      <c r="O759"/>
      <c r="P759"/>
    </row>
    <row r="760" spans="1:16" x14ac:dyDescent="0.2">
      <c r="A760" s="16"/>
      <c r="B760" s="27"/>
      <c r="C760" s="27"/>
      <c r="D760" s="28"/>
      <c r="E760" s="28"/>
      <c r="F760" s="26"/>
      <c r="G760" s="28"/>
      <c r="H760" s="28"/>
      <c r="I760" s="28"/>
      <c r="J760" s="29"/>
      <c r="K760" s="30"/>
      <c r="L760" s="31"/>
      <c r="M760" s="29"/>
      <c r="N760"/>
      <c r="O760"/>
      <c r="P760"/>
    </row>
    <row r="761" spans="1:16" x14ac:dyDescent="0.2">
      <c r="A761" s="16"/>
      <c r="B761" s="27"/>
      <c r="C761" s="27"/>
      <c r="D761" s="28"/>
      <c r="E761" s="28"/>
      <c r="F761" s="26"/>
      <c r="G761" s="28"/>
      <c r="H761" s="28"/>
      <c r="I761" s="28"/>
      <c r="J761" s="29"/>
      <c r="K761" s="30"/>
      <c r="L761" s="31"/>
      <c r="M761" s="29"/>
      <c r="N761"/>
      <c r="O761"/>
      <c r="P761"/>
    </row>
    <row r="762" spans="1:16" x14ac:dyDescent="0.2">
      <c r="A762" s="16"/>
      <c r="B762" s="27"/>
      <c r="C762" s="27"/>
      <c r="D762" s="28"/>
      <c r="E762" s="28"/>
      <c r="F762" s="26"/>
      <c r="G762" s="28"/>
      <c r="H762" s="28"/>
      <c r="I762" s="28"/>
      <c r="J762" s="29"/>
      <c r="K762" s="30"/>
      <c r="L762" s="31"/>
      <c r="M762" s="29"/>
      <c r="N762"/>
      <c r="O762"/>
      <c r="P762"/>
    </row>
    <row r="763" spans="1:16" x14ac:dyDescent="0.2">
      <c r="A763" s="16"/>
      <c r="B763" s="27"/>
      <c r="C763" s="27"/>
      <c r="D763" s="28"/>
      <c r="E763" s="28"/>
      <c r="F763" s="26"/>
      <c r="G763" s="28"/>
      <c r="H763" s="28"/>
      <c r="I763" s="28"/>
      <c r="J763" s="29"/>
      <c r="K763" s="30"/>
      <c r="L763" s="31"/>
      <c r="M763" s="29"/>
      <c r="N763"/>
      <c r="O763"/>
      <c r="P763"/>
    </row>
    <row r="764" spans="1:16" x14ac:dyDescent="0.2">
      <c r="A764" s="16"/>
      <c r="B764" s="27"/>
      <c r="C764" s="27"/>
      <c r="D764" s="28"/>
      <c r="E764" s="28"/>
      <c r="F764" s="26"/>
      <c r="G764" s="28"/>
      <c r="H764" s="28"/>
      <c r="I764" s="28"/>
      <c r="J764" s="29"/>
      <c r="K764" s="30"/>
      <c r="L764" s="31"/>
      <c r="M764" s="29"/>
      <c r="N764"/>
      <c r="O764"/>
      <c r="P764"/>
    </row>
    <row r="765" spans="1:16" x14ac:dyDescent="0.2">
      <c r="A765" s="16"/>
      <c r="B765" s="27"/>
      <c r="C765" s="27"/>
      <c r="D765" s="28"/>
      <c r="E765" s="28"/>
      <c r="F765" s="26"/>
      <c r="G765" s="28"/>
      <c r="H765" s="28"/>
      <c r="I765" s="28"/>
      <c r="J765" s="29"/>
      <c r="K765" s="30"/>
      <c r="L765" s="31"/>
      <c r="M765" s="29"/>
      <c r="N765"/>
      <c r="O765"/>
      <c r="P765"/>
    </row>
    <row r="766" spans="1:16" x14ac:dyDescent="0.2">
      <c r="A766" s="16"/>
      <c r="B766" s="27"/>
      <c r="C766" s="27"/>
      <c r="D766" s="28"/>
      <c r="E766" s="28"/>
      <c r="F766" s="26"/>
      <c r="G766" s="28"/>
      <c r="H766" s="28"/>
      <c r="I766" s="28"/>
      <c r="J766" s="29"/>
      <c r="K766" s="30"/>
      <c r="L766" s="31"/>
      <c r="M766" s="29"/>
      <c r="N766"/>
      <c r="O766"/>
      <c r="P766"/>
    </row>
    <row r="767" spans="1:16" x14ac:dyDescent="0.2">
      <c r="A767" s="16"/>
      <c r="B767" s="27"/>
      <c r="C767" s="27"/>
      <c r="D767" s="28"/>
      <c r="E767" s="28"/>
      <c r="F767" s="26"/>
      <c r="G767" s="28"/>
      <c r="H767" s="28"/>
      <c r="I767" s="28"/>
      <c r="J767" s="29"/>
      <c r="K767" s="30"/>
      <c r="L767" s="31"/>
      <c r="M767" s="29"/>
      <c r="N767"/>
      <c r="O767"/>
      <c r="P767"/>
    </row>
    <row r="768" spans="1:16" x14ac:dyDescent="0.2">
      <c r="A768" s="16"/>
      <c r="B768" s="27"/>
      <c r="C768" s="27"/>
      <c r="D768" s="28"/>
      <c r="E768" s="28"/>
      <c r="F768" s="26"/>
      <c r="G768" s="28"/>
      <c r="H768" s="28"/>
      <c r="I768" s="28"/>
      <c r="J768" s="29"/>
      <c r="K768" s="30"/>
      <c r="L768" s="31"/>
      <c r="M768" s="29"/>
      <c r="N768"/>
      <c r="O768"/>
      <c r="P768"/>
    </row>
    <row r="769" spans="1:16" x14ac:dyDescent="0.2">
      <c r="A769" s="16"/>
      <c r="B769" s="27"/>
      <c r="C769" s="27"/>
      <c r="D769" s="28"/>
      <c r="E769" s="28"/>
      <c r="F769" s="26"/>
      <c r="G769" s="28"/>
      <c r="H769" s="28"/>
      <c r="I769" s="28"/>
      <c r="J769" s="29"/>
      <c r="K769" s="30"/>
      <c r="L769" s="31"/>
      <c r="M769" s="29"/>
      <c r="N769"/>
      <c r="O769"/>
      <c r="P769"/>
    </row>
    <row r="770" spans="1:16" x14ac:dyDescent="0.2">
      <c r="A770" s="16"/>
      <c r="B770" s="27"/>
      <c r="C770" s="27"/>
      <c r="D770" s="28"/>
      <c r="E770" s="28"/>
      <c r="F770" s="26"/>
      <c r="G770" s="28"/>
      <c r="H770" s="28"/>
      <c r="I770" s="28"/>
      <c r="J770" s="29"/>
      <c r="K770" s="30"/>
      <c r="L770" s="31"/>
      <c r="M770" s="29"/>
      <c r="N770"/>
      <c r="O770"/>
      <c r="P770"/>
    </row>
    <row r="771" spans="1:16" x14ac:dyDescent="0.2">
      <c r="A771" s="16"/>
      <c r="B771" s="27"/>
      <c r="C771" s="27"/>
      <c r="D771" s="28"/>
      <c r="E771" s="28"/>
      <c r="F771" s="26"/>
      <c r="G771" s="28"/>
      <c r="H771" s="28"/>
      <c r="I771" s="28"/>
      <c r="J771" s="29"/>
      <c r="K771" s="30"/>
      <c r="L771" s="31"/>
      <c r="M771" s="29"/>
      <c r="N771"/>
      <c r="O771"/>
      <c r="P771"/>
    </row>
    <row r="772" spans="1:16" x14ac:dyDescent="0.2">
      <c r="A772" s="16"/>
      <c r="B772" s="27"/>
      <c r="C772" s="27"/>
      <c r="D772" s="28"/>
      <c r="E772" s="28"/>
      <c r="F772" s="26"/>
      <c r="G772" s="28"/>
      <c r="H772" s="28"/>
      <c r="I772" s="28"/>
      <c r="J772" s="29"/>
      <c r="K772" s="30"/>
      <c r="L772" s="31"/>
      <c r="M772" s="29"/>
      <c r="N772"/>
      <c r="O772"/>
      <c r="P772"/>
    </row>
    <row r="773" spans="1:16" x14ac:dyDescent="0.2">
      <c r="A773" s="16"/>
      <c r="B773" s="27"/>
      <c r="C773" s="27"/>
      <c r="D773" s="28"/>
      <c r="E773" s="28"/>
      <c r="F773" s="26"/>
      <c r="G773" s="28"/>
      <c r="H773" s="28"/>
      <c r="I773" s="28"/>
      <c r="J773" s="29"/>
      <c r="K773" s="30"/>
      <c r="L773" s="31"/>
      <c r="M773" s="29"/>
      <c r="N773"/>
      <c r="O773"/>
      <c r="P773"/>
    </row>
    <row r="774" spans="1:16" x14ac:dyDescent="0.2">
      <c r="A774" s="16"/>
      <c r="B774" s="27"/>
      <c r="C774" s="27"/>
      <c r="D774" s="28"/>
      <c r="E774" s="28"/>
      <c r="F774" s="26"/>
      <c r="G774" s="28"/>
      <c r="H774" s="28"/>
      <c r="I774" s="28"/>
      <c r="J774" s="29"/>
      <c r="K774" s="30"/>
      <c r="L774" s="31"/>
      <c r="M774" s="29"/>
      <c r="N774"/>
      <c r="O774"/>
      <c r="P774"/>
    </row>
    <row r="775" spans="1:16" x14ac:dyDescent="0.2">
      <c r="A775" s="16"/>
      <c r="B775" s="27"/>
      <c r="C775" s="27"/>
      <c r="D775" s="28"/>
      <c r="E775" s="28"/>
      <c r="F775" s="26"/>
      <c r="G775" s="28"/>
      <c r="H775" s="28"/>
      <c r="I775" s="28"/>
      <c r="J775" s="29"/>
      <c r="K775" s="30"/>
      <c r="L775" s="31"/>
      <c r="M775" s="29"/>
      <c r="N775"/>
      <c r="O775"/>
      <c r="P775"/>
    </row>
    <row r="776" spans="1:16" x14ac:dyDescent="0.2">
      <c r="A776" s="16"/>
      <c r="B776" s="27"/>
      <c r="C776" s="27"/>
      <c r="D776" s="28"/>
      <c r="E776" s="28"/>
      <c r="F776" s="26"/>
      <c r="G776" s="28"/>
      <c r="H776" s="28"/>
      <c r="I776" s="28"/>
      <c r="J776" s="29"/>
      <c r="K776" s="30"/>
      <c r="L776" s="31"/>
      <c r="M776" s="29"/>
      <c r="N776"/>
      <c r="O776"/>
      <c r="P776"/>
    </row>
    <row r="777" spans="1:16" x14ac:dyDescent="0.2">
      <c r="A777" s="16"/>
      <c r="B777" s="27"/>
      <c r="C777" s="27"/>
      <c r="D777" s="28"/>
      <c r="E777" s="28"/>
      <c r="F777" s="26"/>
      <c r="G777" s="28"/>
      <c r="H777" s="28"/>
      <c r="I777" s="28"/>
      <c r="J777" s="29"/>
      <c r="K777" s="30"/>
      <c r="L777" s="31"/>
      <c r="M777" s="29"/>
      <c r="N777"/>
      <c r="O777"/>
      <c r="P777"/>
    </row>
    <row r="778" spans="1:16" x14ac:dyDescent="0.2">
      <c r="A778" s="16"/>
      <c r="B778" s="27"/>
      <c r="C778" s="27"/>
      <c r="D778" s="28"/>
      <c r="E778" s="28"/>
      <c r="F778" s="26"/>
      <c r="G778" s="28"/>
      <c r="H778" s="28"/>
      <c r="I778" s="28"/>
      <c r="J778" s="29"/>
      <c r="K778" s="30"/>
      <c r="L778" s="31"/>
      <c r="M778" s="29"/>
      <c r="N778"/>
      <c r="O778"/>
      <c r="P778"/>
    </row>
    <row r="779" spans="1:16" x14ac:dyDescent="0.2">
      <c r="A779" s="16"/>
      <c r="B779" s="27"/>
      <c r="C779" s="27"/>
      <c r="D779" s="28"/>
      <c r="E779" s="28"/>
      <c r="F779" s="26"/>
      <c r="G779" s="28"/>
      <c r="H779" s="28"/>
      <c r="I779" s="28"/>
      <c r="J779" s="29"/>
      <c r="K779" s="30"/>
      <c r="L779" s="31"/>
      <c r="M779" s="29"/>
      <c r="N779"/>
      <c r="O779"/>
      <c r="P779"/>
    </row>
    <row r="780" spans="1:16" x14ac:dyDescent="0.2">
      <c r="A780" s="16"/>
      <c r="B780" s="27"/>
      <c r="C780" s="27"/>
      <c r="D780" s="28"/>
      <c r="E780" s="28"/>
      <c r="F780" s="26"/>
      <c r="G780" s="28"/>
      <c r="H780" s="28"/>
      <c r="I780" s="28"/>
      <c r="J780" s="29"/>
      <c r="K780" s="30"/>
      <c r="L780" s="31"/>
      <c r="M780" s="29"/>
      <c r="N780"/>
      <c r="O780"/>
      <c r="P780"/>
    </row>
    <row r="781" spans="1:16" x14ac:dyDescent="0.2">
      <c r="A781" s="16"/>
      <c r="B781" s="27"/>
      <c r="C781" s="27"/>
      <c r="D781" s="28"/>
      <c r="E781" s="28"/>
      <c r="F781" s="26"/>
      <c r="G781" s="28"/>
      <c r="H781" s="28"/>
      <c r="I781" s="28"/>
      <c r="J781" s="29"/>
      <c r="K781" s="30"/>
      <c r="L781" s="31"/>
      <c r="M781" s="29"/>
      <c r="N781"/>
      <c r="O781"/>
      <c r="P781"/>
    </row>
    <row r="782" spans="1:16" x14ac:dyDescent="0.2">
      <c r="A782" s="16"/>
      <c r="B782" s="27"/>
      <c r="C782" s="27"/>
      <c r="D782" s="28"/>
      <c r="E782" s="28"/>
      <c r="F782" s="26"/>
      <c r="G782" s="28"/>
      <c r="H782" s="28"/>
      <c r="I782" s="28"/>
      <c r="J782" s="29"/>
      <c r="K782" s="30"/>
      <c r="L782" s="31"/>
      <c r="M782" s="29"/>
      <c r="N782"/>
      <c r="O782"/>
      <c r="P782"/>
    </row>
    <row r="783" spans="1:16" x14ac:dyDescent="0.2">
      <c r="A783" s="16"/>
      <c r="B783" s="27"/>
      <c r="C783" s="27"/>
      <c r="D783" s="28"/>
      <c r="E783" s="28"/>
      <c r="F783" s="26"/>
      <c r="G783" s="28"/>
      <c r="H783" s="28"/>
      <c r="I783" s="28"/>
      <c r="J783" s="29"/>
      <c r="K783" s="30"/>
      <c r="L783" s="31"/>
      <c r="M783" s="29"/>
      <c r="N783"/>
      <c r="O783"/>
      <c r="P783"/>
    </row>
    <row r="784" spans="1:16" x14ac:dyDescent="0.2">
      <c r="A784" s="16"/>
      <c r="B784" s="27"/>
      <c r="C784" s="27"/>
      <c r="D784" s="28"/>
      <c r="E784" s="28"/>
      <c r="F784" s="26"/>
      <c r="G784" s="28"/>
      <c r="H784" s="28"/>
      <c r="I784" s="28"/>
      <c r="J784" s="29"/>
      <c r="K784" s="30"/>
      <c r="L784" s="31"/>
      <c r="M784" s="29"/>
      <c r="N784"/>
      <c r="O784"/>
      <c r="P784"/>
    </row>
    <row r="785" spans="1:16" x14ac:dyDescent="0.2">
      <c r="A785" s="16"/>
      <c r="B785" s="27"/>
      <c r="C785" s="27"/>
      <c r="D785" s="28"/>
      <c r="E785" s="28"/>
      <c r="F785" s="26"/>
      <c r="G785" s="28"/>
      <c r="H785" s="28"/>
      <c r="I785" s="28"/>
      <c r="J785" s="29"/>
      <c r="K785" s="30"/>
      <c r="L785" s="31"/>
      <c r="M785" s="29"/>
      <c r="N785"/>
      <c r="O785"/>
      <c r="P785"/>
    </row>
    <row r="786" spans="1:16" x14ac:dyDescent="0.2">
      <c r="A786" s="16"/>
      <c r="B786" s="27"/>
      <c r="C786" s="27"/>
      <c r="D786" s="28"/>
      <c r="E786" s="28"/>
      <c r="F786" s="26"/>
      <c r="G786" s="28"/>
      <c r="H786" s="28"/>
      <c r="I786" s="28"/>
      <c r="J786" s="29"/>
      <c r="K786" s="30"/>
      <c r="L786" s="31"/>
      <c r="M786" s="29"/>
      <c r="N786"/>
      <c r="O786"/>
      <c r="P786"/>
    </row>
    <row r="787" spans="1:16" x14ac:dyDescent="0.2">
      <c r="A787" s="16"/>
      <c r="B787" s="27"/>
      <c r="C787" s="27"/>
      <c r="D787" s="28"/>
      <c r="E787" s="28"/>
      <c r="F787" s="26"/>
      <c r="G787" s="28"/>
      <c r="H787" s="28"/>
      <c r="I787" s="28"/>
      <c r="J787" s="29"/>
      <c r="K787" s="30"/>
      <c r="L787" s="31"/>
      <c r="M787" s="29"/>
      <c r="N787"/>
      <c r="O787"/>
      <c r="P787"/>
    </row>
    <row r="788" spans="1:16" x14ac:dyDescent="0.2">
      <c r="A788" s="16"/>
      <c r="B788" s="27"/>
      <c r="C788" s="27"/>
      <c r="D788" s="28"/>
      <c r="E788" s="28"/>
      <c r="F788" s="26"/>
      <c r="G788" s="28"/>
      <c r="H788" s="28"/>
      <c r="I788" s="28"/>
      <c r="J788" s="29"/>
      <c r="K788" s="30"/>
      <c r="L788" s="31"/>
      <c r="M788" s="29"/>
      <c r="N788"/>
      <c r="O788"/>
      <c r="P788"/>
    </row>
    <row r="789" spans="1:16" x14ac:dyDescent="0.2">
      <c r="A789" s="16"/>
      <c r="B789" s="27"/>
      <c r="C789" s="27"/>
      <c r="D789" s="28"/>
      <c r="E789" s="28"/>
      <c r="F789" s="26"/>
      <c r="G789" s="28"/>
      <c r="H789" s="28"/>
      <c r="I789" s="28"/>
      <c r="J789" s="29"/>
      <c r="K789" s="30"/>
      <c r="L789" s="31"/>
      <c r="M789" s="29"/>
      <c r="N789"/>
      <c r="O789"/>
      <c r="P789"/>
    </row>
    <row r="790" spans="1:16" x14ac:dyDescent="0.2">
      <c r="A790" s="16"/>
      <c r="B790" s="27"/>
      <c r="C790" s="27"/>
      <c r="D790" s="28"/>
      <c r="E790" s="28"/>
      <c r="F790" s="26"/>
      <c r="G790" s="28"/>
      <c r="H790" s="28"/>
      <c r="I790" s="28"/>
      <c r="J790" s="29"/>
      <c r="K790" s="30"/>
      <c r="L790" s="31"/>
      <c r="M790" s="29"/>
      <c r="N790"/>
      <c r="O790"/>
      <c r="P790"/>
    </row>
    <row r="791" spans="1:16" x14ac:dyDescent="0.2">
      <c r="A791" s="16"/>
      <c r="B791" s="27"/>
      <c r="C791" s="27"/>
      <c r="D791" s="28"/>
      <c r="E791" s="28"/>
      <c r="F791" s="26"/>
      <c r="G791" s="28"/>
      <c r="H791" s="28"/>
      <c r="I791" s="28"/>
      <c r="J791" s="29"/>
      <c r="K791" s="30"/>
      <c r="L791" s="31"/>
      <c r="M791" s="29"/>
      <c r="N791"/>
      <c r="O791"/>
      <c r="P791"/>
    </row>
    <row r="792" spans="1:16" x14ac:dyDescent="0.2">
      <c r="A792" s="16"/>
      <c r="B792" s="27"/>
      <c r="C792" s="27"/>
      <c r="D792" s="28"/>
      <c r="E792" s="28"/>
      <c r="F792" s="26"/>
      <c r="G792" s="28"/>
      <c r="H792" s="28"/>
      <c r="I792" s="28"/>
      <c r="J792" s="29"/>
      <c r="K792" s="30"/>
      <c r="L792" s="31"/>
      <c r="M792" s="29"/>
      <c r="N792"/>
      <c r="O792"/>
      <c r="P792"/>
    </row>
    <row r="793" spans="1:16" x14ac:dyDescent="0.2">
      <c r="A793" s="16"/>
      <c r="B793" s="27"/>
      <c r="C793" s="27"/>
      <c r="D793" s="28"/>
      <c r="E793" s="28"/>
      <c r="F793" s="26"/>
      <c r="G793" s="28"/>
      <c r="H793" s="28"/>
      <c r="I793" s="28"/>
      <c r="J793" s="29"/>
      <c r="K793" s="30"/>
      <c r="L793" s="31"/>
      <c r="M793" s="29"/>
      <c r="N793"/>
      <c r="O793"/>
      <c r="P793"/>
    </row>
    <row r="794" spans="1:16" x14ac:dyDescent="0.2">
      <c r="A794" s="16"/>
      <c r="B794" s="27"/>
      <c r="C794" s="27"/>
      <c r="D794" s="28"/>
      <c r="E794" s="28"/>
      <c r="F794" s="26"/>
      <c r="G794" s="28"/>
      <c r="H794" s="28"/>
      <c r="I794" s="28"/>
      <c r="J794" s="29"/>
      <c r="K794" s="30"/>
      <c r="L794" s="31"/>
      <c r="M794" s="29"/>
      <c r="N794"/>
      <c r="O794"/>
      <c r="P794"/>
    </row>
    <row r="795" spans="1:16" x14ac:dyDescent="0.2">
      <c r="A795" s="16"/>
      <c r="B795" s="27"/>
      <c r="C795" s="27"/>
      <c r="D795" s="28"/>
      <c r="E795" s="28"/>
      <c r="F795" s="26"/>
      <c r="G795" s="28"/>
      <c r="H795" s="28"/>
      <c r="I795" s="28"/>
      <c r="J795" s="29"/>
      <c r="K795" s="30"/>
      <c r="L795" s="31"/>
      <c r="M795" s="29"/>
      <c r="N795"/>
      <c r="O795"/>
      <c r="P795"/>
    </row>
    <row r="796" spans="1:16" x14ac:dyDescent="0.2">
      <c r="A796" s="16"/>
      <c r="B796" s="27"/>
      <c r="C796" s="27"/>
      <c r="D796" s="28"/>
      <c r="E796" s="28"/>
      <c r="F796" s="26"/>
      <c r="G796" s="28"/>
      <c r="H796" s="28"/>
      <c r="I796" s="28"/>
      <c r="J796" s="29"/>
      <c r="K796" s="30"/>
      <c r="L796" s="31"/>
      <c r="M796" s="29"/>
      <c r="N796"/>
      <c r="O796"/>
      <c r="P796"/>
    </row>
    <row r="797" spans="1:16" x14ac:dyDescent="0.2">
      <c r="A797" s="16"/>
      <c r="B797" s="27"/>
      <c r="C797" s="27"/>
      <c r="D797" s="28"/>
      <c r="E797" s="28"/>
      <c r="F797" s="26"/>
      <c r="G797" s="28"/>
      <c r="H797" s="28"/>
      <c r="I797" s="28"/>
      <c r="J797" s="29"/>
      <c r="K797" s="30"/>
      <c r="L797" s="31"/>
      <c r="M797" s="29"/>
      <c r="N797"/>
      <c r="O797"/>
      <c r="P797"/>
    </row>
    <row r="798" spans="1:16" x14ac:dyDescent="0.2">
      <c r="A798" s="16"/>
      <c r="B798" s="27"/>
      <c r="C798" s="27"/>
      <c r="D798" s="28"/>
      <c r="E798" s="28"/>
      <c r="F798" s="26"/>
      <c r="G798" s="28"/>
      <c r="H798" s="28"/>
      <c r="I798" s="28"/>
      <c r="J798" s="29"/>
      <c r="K798" s="30"/>
      <c r="L798" s="31"/>
      <c r="M798" s="29"/>
      <c r="N798"/>
      <c r="O798"/>
      <c r="P798"/>
    </row>
    <row r="799" spans="1:16" x14ac:dyDescent="0.2">
      <c r="A799" s="16"/>
      <c r="B799" s="27"/>
      <c r="C799" s="27"/>
      <c r="D799" s="28"/>
      <c r="E799" s="28"/>
      <c r="F799" s="26"/>
      <c r="G799" s="28"/>
      <c r="H799" s="28"/>
      <c r="I799" s="28"/>
      <c r="J799" s="29"/>
      <c r="K799" s="30"/>
      <c r="L799" s="31"/>
      <c r="M799" s="29"/>
      <c r="N799"/>
      <c r="O799"/>
      <c r="P799"/>
    </row>
    <row r="800" spans="1:16" x14ac:dyDescent="0.2">
      <c r="A800" s="16"/>
      <c r="B800" s="27"/>
      <c r="C800" s="27"/>
      <c r="D800" s="28"/>
      <c r="E800" s="28"/>
      <c r="F800" s="26"/>
      <c r="G800" s="28"/>
      <c r="H800" s="28"/>
      <c r="I800" s="28"/>
      <c r="J800" s="29"/>
      <c r="K800" s="30"/>
      <c r="L800" s="31"/>
      <c r="M800" s="29"/>
      <c r="N800"/>
      <c r="O800"/>
      <c r="P800"/>
    </row>
    <row r="801" spans="1:16" x14ac:dyDescent="0.2">
      <c r="A801" s="16"/>
      <c r="B801" s="27"/>
      <c r="C801" s="27"/>
      <c r="D801" s="28"/>
      <c r="E801" s="28"/>
      <c r="F801" s="26"/>
      <c r="G801" s="28"/>
      <c r="H801" s="28"/>
      <c r="I801" s="28"/>
      <c r="J801" s="29"/>
      <c r="K801" s="30"/>
      <c r="L801" s="31"/>
      <c r="M801" s="29"/>
      <c r="N801"/>
      <c r="O801"/>
      <c r="P801"/>
    </row>
    <row r="802" spans="1:16" x14ac:dyDescent="0.2">
      <c r="A802" s="16"/>
      <c r="B802" s="27"/>
      <c r="C802" s="27"/>
      <c r="D802" s="28"/>
      <c r="E802" s="28"/>
      <c r="F802" s="26"/>
      <c r="G802" s="28"/>
      <c r="H802" s="28"/>
      <c r="I802" s="28"/>
      <c r="J802" s="29"/>
      <c r="K802" s="30"/>
      <c r="L802" s="31"/>
      <c r="M802" s="29"/>
      <c r="N802"/>
      <c r="O802"/>
      <c r="P802"/>
    </row>
    <row r="803" spans="1:16" x14ac:dyDescent="0.2">
      <c r="A803" s="16"/>
      <c r="B803" s="27"/>
      <c r="C803" s="27"/>
      <c r="D803" s="28"/>
      <c r="E803" s="28"/>
      <c r="F803" s="26"/>
      <c r="G803" s="28"/>
      <c r="H803" s="28"/>
      <c r="I803" s="28"/>
      <c r="J803" s="29"/>
      <c r="K803" s="30"/>
      <c r="L803" s="31"/>
      <c r="M803" s="29"/>
      <c r="N803"/>
      <c r="O803"/>
      <c r="P803"/>
    </row>
    <row r="804" spans="1:16" x14ac:dyDescent="0.2">
      <c r="A804" s="16"/>
      <c r="B804" s="27"/>
      <c r="C804" s="27"/>
      <c r="D804" s="28"/>
      <c r="E804" s="28"/>
      <c r="F804" s="26"/>
      <c r="G804" s="28"/>
      <c r="H804" s="28"/>
      <c r="I804" s="28"/>
      <c r="J804" s="29"/>
      <c r="K804" s="30"/>
      <c r="L804" s="31"/>
      <c r="M804" s="29"/>
      <c r="N804"/>
      <c r="O804"/>
      <c r="P804"/>
    </row>
    <row r="805" spans="1:16" x14ac:dyDescent="0.2">
      <c r="A805" s="16"/>
      <c r="B805" s="27"/>
      <c r="C805" s="27"/>
      <c r="D805" s="28"/>
      <c r="E805" s="28"/>
      <c r="F805" s="26"/>
      <c r="G805" s="28"/>
      <c r="H805" s="28"/>
      <c r="I805" s="28"/>
      <c r="J805" s="29"/>
      <c r="K805" s="30"/>
      <c r="L805" s="31"/>
      <c r="M805" s="29"/>
      <c r="N805"/>
      <c r="O805"/>
      <c r="P805"/>
    </row>
    <row r="806" spans="1:16" x14ac:dyDescent="0.2">
      <c r="A806" s="16"/>
      <c r="B806" s="27"/>
      <c r="C806" s="27"/>
      <c r="D806" s="28"/>
      <c r="E806" s="28"/>
      <c r="F806" s="26"/>
      <c r="G806" s="28"/>
      <c r="H806" s="28"/>
      <c r="I806" s="28"/>
      <c r="J806" s="29"/>
      <c r="K806" s="30"/>
      <c r="L806" s="31"/>
      <c r="M806" s="29"/>
      <c r="N806"/>
      <c r="O806"/>
      <c r="P806"/>
    </row>
    <row r="807" spans="1:16" x14ac:dyDescent="0.2">
      <c r="A807" s="16"/>
      <c r="B807" s="27"/>
      <c r="C807" s="27"/>
      <c r="D807" s="28"/>
      <c r="E807" s="28"/>
      <c r="F807" s="26"/>
      <c r="G807" s="28"/>
      <c r="H807" s="28"/>
      <c r="I807" s="28"/>
      <c r="J807" s="29"/>
      <c r="K807" s="30"/>
      <c r="L807" s="31"/>
      <c r="M807" s="29"/>
      <c r="N807"/>
      <c r="O807"/>
      <c r="P807"/>
    </row>
    <row r="808" spans="1:16" x14ac:dyDescent="0.2">
      <c r="A808" s="16"/>
      <c r="B808" s="27"/>
      <c r="C808" s="27"/>
      <c r="D808" s="28"/>
      <c r="E808" s="28"/>
      <c r="F808" s="26"/>
      <c r="G808" s="28"/>
      <c r="H808" s="28"/>
      <c r="I808" s="28"/>
      <c r="J808" s="29"/>
      <c r="K808" s="30"/>
      <c r="L808" s="31"/>
      <c r="M808" s="29"/>
      <c r="N808"/>
      <c r="O808"/>
      <c r="P808"/>
    </row>
    <row r="809" spans="1:16" x14ac:dyDescent="0.2">
      <c r="A809" s="16"/>
      <c r="B809" s="27"/>
      <c r="C809" s="27"/>
      <c r="D809" s="28"/>
      <c r="E809" s="28"/>
      <c r="F809" s="26"/>
      <c r="G809" s="28"/>
      <c r="H809" s="28"/>
      <c r="I809" s="28"/>
      <c r="J809" s="29"/>
      <c r="K809" s="30"/>
      <c r="L809" s="31"/>
      <c r="M809" s="29"/>
      <c r="N809"/>
      <c r="O809"/>
      <c r="P809"/>
    </row>
    <row r="810" spans="1:16" x14ac:dyDescent="0.2">
      <c r="A810" s="16"/>
      <c r="B810" s="27"/>
      <c r="C810" s="27"/>
      <c r="D810" s="28"/>
      <c r="E810" s="28"/>
      <c r="F810" s="26"/>
      <c r="G810" s="28"/>
      <c r="H810" s="28"/>
      <c r="I810" s="28"/>
      <c r="J810" s="29"/>
      <c r="K810" s="30"/>
      <c r="L810" s="31"/>
      <c r="M810" s="29"/>
      <c r="N810"/>
      <c r="O810"/>
      <c r="P810"/>
    </row>
    <row r="811" spans="1:16" x14ac:dyDescent="0.2">
      <c r="A811" s="16"/>
      <c r="B811" s="27"/>
      <c r="C811" s="27"/>
      <c r="D811" s="28"/>
      <c r="E811" s="28"/>
      <c r="F811" s="26"/>
      <c r="G811" s="28"/>
      <c r="H811" s="28"/>
      <c r="I811" s="28"/>
      <c r="J811" s="29"/>
      <c r="K811" s="30"/>
      <c r="L811" s="31"/>
      <c r="M811" s="29"/>
      <c r="N811"/>
      <c r="O811"/>
      <c r="P811"/>
    </row>
    <row r="812" spans="1:16" x14ac:dyDescent="0.2">
      <c r="A812" s="16"/>
      <c r="B812" s="27"/>
      <c r="C812" s="27"/>
      <c r="D812" s="28"/>
      <c r="E812" s="28"/>
      <c r="F812" s="26"/>
      <c r="G812" s="28"/>
      <c r="H812" s="28"/>
      <c r="I812" s="28"/>
      <c r="J812" s="29"/>
      <c r="K812" s="30"/>
      <c r="L812" s="31"/>
      <c r="M812" s="29"/>
      <c r="N812"/>
      <c r="O812"/>
      <c r="P812"/>
    </row>
    <row r="813" spans="1:16" x14ac:dyDescent="0.2">
      <c r="A813" s="16"/>
      <c r="B813" s="27"/>
      <c r="C813" s="27"/>
      <c r="D813" s="28"/>
      <c r="E813" s="28"/>
      <c r="F813" s="26"/>
      <c r="G813" s="28"/>
      <c r="H813" s="28"/>
      <c r="I813" s="28"/>
      <c r="J813" s="29"/>
      <c r="K813" s="30"/>
      <c r="L813" s="31"/>
      <c r="M813" s="29"/>
      <c r="N813"/>
      <c r="O813"/>
      <c r="P813"/>
    </row>
    <row r="814" spans="1:16" x14ac:dyDescent="0.2">
      <c r="A814" s="16"/>
      <c r="B814" s="27"/>
      <c r="C814" s="27"/>
      <c r="D814" s="28"/>
      <c r="E814" s="28"/>
      <c r="F814" s="26"/>
      <c r="G814" s="28"/>
      <c r="H814" s="28"/>
      <c r="I814" s="28"/>
      <c r="J814" s="29"/>
      <c r="K814" s="30"/>
      <c r="L814" s="31"/>
      <c r="M814" s="29"/>
      <c r="N814"/>
      <c r="O814"/>
      <c r="P814"/>
    </row>
    <row r="815" spans="1:16" x14ac:dyDescent="0.2">
      <c r="A815" s="16"/>
      <c r="B815" s="27"/>
      <c r="C815" s="27"/>
      <c r="D815" s="28"/>
      <c r="E815" s="28"/>
      <c r="F815" s="26"/>
      <c r="G815" s="28"/>
      <c r="H815" s="28"/>
      <c r="I815" s="28"/>
      <c r="J815" s="29"/>
      <c r="K815" s="30"/>
      <c r="L815" s="31"/>
      <c r="M815" s="29"/>
      <c r="N815"/>
      <c r="O815"/>
      <c r="P815"/>
    </row>
    <row r="816" spans="1:16" x14ac:dyDescent="0.2">
      <c r="A816" s="16"/>
      <c r="B816" s="27"/>
      <c r="C816" s="27"/>
      <c r="D816" s="28"/>
      <c r="E816" s="28"/>
      <c r="F816" s="26"/>
      <c r="G816" s="28"/>
      <c r="H816" s="28"/>
      <c r="I816" s="28"/>
      <c r="J816" s="29"/>
      <c r="K816" s="30"/>
      <c r="L816" s="31"/>
      <c r="M816" s="29"/>
      <c r="N816"/>
      <c r="O816"/>
      <c r="P816"/>
    </row>
    <row r="817" spans="1:16" x14ac:dyDescent="0.2">
      <c r="A817" s="16"/>
      <c r="B817" s="27"/>
      <c r="C817" s="27"/>
      <c r="D817" s="28"/>
      <c r="E817" s="28"/>
      <c r="F817" s="26"/>
      <c r="G817" s="28"/>
      <c r="H817" s="28"/>
      <c r="I817" s="28"/>
      <c r="J817" s="29"/>
      <c r="K817" s="30"/>
      <c r="L817" s="31"/>
      <c r="M817" s="29"/>
      <c r="N817"/>
      <c r="O817"/>
      <c r="P817"/>
    </row>
    <row r="818" spans="1:16" x14ac:dyDescent="0.2">
      <c r="A818" s="16"/>
      <c r="B818" s="27"/>
      <c r="C818" s="27"/>
      <c r="D818" s="28"/>
      <c r="E818" s="28"/>
      <c r="F818" s="26"/>
      <c r="G818" s="28"/>
      <c r="H818" s="28"/>
      <c r="I818" s="28"/>
      <c r="J818" s="29"/>
      <c r="K818" s="30"/>
      <c r="L818" s="31"/>
      <c r="M818" s="29"/>
      <c r="N818"/>
      <c r="O818"/>
      <c r="P818"/>
    </row>
    <row r="819" spans="1:16" x14ac:dyDescent="0.2">
      <c r="A819" s="16"/>
      <c r="B819" s="27"/>
      <c r="C819" s="27"/>
      <c r="D819" s="28"/>
      <c r="E819" s="28"/>
      <c r="F819" s="26"/>
      <c r="G819" s="28"/>
      <c r="H819" s="28"/>
      <c r="I819" s="28"/>
      <c r="J819" s="29"/>
      <c r="K819" s="30"/>
      <c r="L819" s="31"/>
      <c r="M819" s="29"/>
      <c r="N819"/>
      <c r="O819"/>
      <c r="P819"/>
    </row>
    <row r="820" spans="1:16" x14ac:dyDescent="0.2">
      <c r="A820" s="16"/>
      <c r="B820" s="27"/>
      <c r="C820" s="27"/>
      <c r="D820" s="28"/>
      <c r="E820" s="28"/>
      <c r="F820" s="26"/>
      <c r="G820" s="28"/>
      <c r="H820" s="28"/>
      <c r="I820" s="28"/>
      <c r="J820" s="29"/>
      <c r="K820" s="30"/>
      <c r="L820" s="31"/>
      <c r="M820" s="29"/>
      <c r="N820"/>
      <c r="O820"/>
      <c r="P820"/>
    </row>
    <row r="821" spans="1:16" x14ac:dyDescent="0.2">
      <c r="A821" s="16"/>
      <c r="B821" s="27"/>
      <c r="C821" s="27"/>
      <c r="D821" s="28"/>
      <c r="E821" s="28"/>
      <c r="F821" s="26"/>
      <c r="G821" s="28"/>
      <c r="H821" s="28"/>
      <c r="I821" s="28"/>
      <c r="J821" s="29"/>
      <c r="K821" s="30"/>
      <c r="L821" s="31"/>
      <c r="M821" s="29"/>
      <c r="N821"/>
      <c r="O821"/>
      <c r="P821"/>
    </row>
    <row r="822" spans="1:16" x14ac:dyDescent="0.2">
      <c r="A822" s="16"/>
      <c r="B822" s="27"/>
      <c r="C822" s="27"/>
      <c r="D822" s="28"/>
      <c r="E822" s="28"/>
      <c r="F822" s="26"/>
      <c r="G822" s="28"/>
      <c r="H822" s="28"/>
      <c r="I822" s="28"/>
      <c r="J822" s="29"/>
      <c r="K822" s="30"/>
      <c r="L822" s="31"/>
      <c r="M822" s="29"/>
      <c r="N822"/>
      <c r="O822"/>
      <c r="P822"/>
    </row>
    <row r="823" spans="1:16" x14ac:dyDescent="0.2">
      <c r="A823" s="16"/>
      <c r="B823" s="27"/>
      <c r="C823" s="27"/>
      <c r="D823" s="28"/>
      <c r="E823" s="28"/>
      <c r="F823" s="26"/>
      <c r="G823" s="28"/>
      <c r="H823" s="28"/>
      <c r="I823" s="28"/>
      <c r="J823" s="29"/>
      <c r="K823" s="30"/>
      <c r="L823" s="31"/>
      <c r="M823" s="29"/>
      <c r="N823"/>
      <c r="O823"/>
      <c r="P823"/>
    </row>
    <row r="824" spans="1:16" x14ac:dyDescent="0.2">
      <c r="A824" s="16"/>
      <c r="B824" s="27"/>
      <c r="C824" s="27"/>
      <c r="D824" s="28"/>
      <c r="E824" s="28"/>
      <c r="F824" s="26"/>
      <c r="G824" s="28"/>
      <c r="H824" s="28"/>
      <c r="I824" s="28"/>
      <c r="J824" s="29"/>
      <c r="K824" s="30"/>
      <c r="L824" s="31"/>
      <c r="M824" s="29"/>
      <c r="N824"/>
      <c r="O824"/>
      <c r="P824"/>
    </row>
    <row r="825" spans="1:16" x14ac:dyDescent="0.2">
      <c r="A825" s="16"/>
      <c r="B825" s="27"/>
      <c r="C825" s="27"/>
      <c r="D825" s="28"/>
      <c r="E825" s="28"/>
      <c r="F825" s="26"/>
      <c r="G825" s="28"/>
      <c r="H825" s="28"/>
      <c r="I825" s="28"/>
      <c r="J825" s="29"/>
      <c r="K825" s="30"/>
      <c r="L825" s="31"/>
      <c r="M825" s="29"/>
      <c r="N825"/>
      <c r="O825"/>
      <c r="P825"/>
    </row>
    <row r="826" spans="1:16" x14ac:dyDescent="0.2">
      <c r="A826" s="16"/>
      <c r="B826" s="27"/>
      <c r="C826" s="27"/>
      <c r="D826" s="28"/>
      <c r="E826" s="28"/>
      <c r="F826" s="26"/>
      <c r="G826" s="28"/>
      <c r="H826" s="28"/>
      <c r="I826" s="28"/>
      <c r="J826" s="29"/>
      <c r="K826" s="30"/>
      <c r="L826" s="31"/>
      <c r="M826" s="29"/>
      <c r="N826"/>
      <c r="O826"/>
      <c r="P826"/>
    </row>
    <row r="827" spans="1:16" x14ac:dyDescent="0.2">
      <c r="A827" s="16"/>
      <c r="B827" s="27"/>
      <c r="C827" s="27"/>
      <c r="D827" s="28"/>
      <c r="E827" s="28"/>
      <c r="F827" s="26"/>
      <c r="G827" s="28"/>
      <c r="H827" s="28"/>
      <c r="I827" s="28"/>
      <c r="J827" s="29"/>
      <c r="K827" s="30"/>
      <c r="L827" s="31"/>
      <c r="M827" s="29"/>
      <c r="N827"/>
      <c r="O827"/>
      <c r="P827"/>
    </row>
    <row r="828" spans="1:16" x14ac:dyDescent="0.2">
      <c r="A828" s="16"/>
      <c r="B828" s="27"/>
      <c r="C828" s="27"/>
      <c r="D828" s="28"/>
      <c r="E828" s="28"/>
      <c r="F828" s="26"/>
      <c r="G828" s="28"/>
      <c r="H828" s="28"/>
      <c r="I828" s="28"/>
      <c r="J828" s="29"/>
      <c r="K828" s="30"/>
      <c r="L828" s="31"/>
      <c r="M828" s="29"/>
      <c r="N828"/>
      <c r="O828"/>
      <c r="P828"/>
    </row>
    <row r="829" spans="1:16" x14ac:dyDescent="0.2">
      <c r="A829" s="16"/>
      <c r="B829" s="27"/>
      <c r="C829" s="27"/>
      <c r="D829" s="28"/>
      <c r="E829" s="28"/>
      <c r="F829" s="26"/>
      <c r="G829" s="28"/>
      <c r="H829" s="28"/>
      <c r="I829" s="28"/>
      <c r="J829" s="29"/>
      <c r="K829" s="30"/>
      <c r="L829" s="31"/>
      <c r="M829" s="29"/>
      <c r="N829"/>
      <c r="O829"/>
      <c r="P829"/>
    </row>
    <row r="830" spans="1:16" x14ac:dyDescent="0.2">
      <c r="A830" s="16"/>
      <c r="B830" s="27"/>
      <c r="C830" s="27"/>
      <c r="D830" s="28"/>
      <c r="E830" s="28"/>
      <c r="F830" s="26"/>
      <c r="G830" s="28"/>
      <c r="H830" s="28"/>
      <c r="I830" s="28"/>
      <c r="J830" s="29"/>
      <c r="K830" s="30"/>
      <c r="L830" s="31"/>
      <c r="M830" s="29"/>
      <c r="N830"/>
      <c r="O830"/>
      <c r="P830"/>
    </row>
    <row r="831" spans="1:16" x14ac:dyDescent="0.2">
      <c r="A831" s="16"/>
      <c r="B831" s="27"/>
      <c r="C831" s="27"/>
      <c r="D831" s="28"/>
      <c r="E831" s="28"/>
      <c r="F831" s="26"/>
      <c r="G831" s="28"/>
      <c r="H831" s="28"/>
      <c r="I831" s="28"/>
      <c r="J831" s="29"/>
      <c r="K831" s="30"/>
      <c r="L831" s="31"/>
      <c r="M831" s="29"/>
      <c r="N831"/>
      <c r="O831"/>
      <c r="P831"/>
    </row>
    <row r="832" spans="1:16" x14ac:dyDescent="0.2">
      <c r="A832" s="16"/>
      <c r="B832" s="27"/>
      <c r="C832" s="27"/>
      <c r="D832" s="28"/>
      <c r="E832" s="28"/>
      <c r="F832" s="26"/>
      <c r="G832" s="28"/>
      <c r="H832" s="28"/>
      <c r="I832" s="28"/>
      <c r="J832" s="29"/>
      <c r="K832" s="30"/>
      <c r="L832" s="31"/>
      <c r="M832" s="29"/>
      <c r="N832"/>
      <c r="O832"/>
      <c r="P832"/>
    </row>
    <row r="833" spans="1:16" x14ac:dyDescent="0.2">
      <c r="A833" s="16"/>
      <c r="B833" s="27"/>
      <c r="C833" s="27"/>
      <c r="D833" s="28"/>
      <c r="E833" s="28"/>
      <c r="F833" s="26"/>
      <c r="G833" s="28"/>
      <c r="H833" s="28"/>
      <c r="I833" s="28"/>
      <c r="J833" s="29"/>
      <c r="K833" s="30"/>
      <c r="L833" s="31"/>
      <c r="M833" s="29"/>
      <c r="N833"/>
      <c r="O833"/>
      <c r="P833"/>
    </row>
    <row r="834" spans="1:16" x14ac:dyDescent="0.2">
      <c r="A834" s="16"/>
      <c r="B834" s="27"/>
      <c r="C834" s="27"/>
      <c r="D834" s="28"/>
      <c r="E834" s="28"/>
      <c r="F834" s="26"/>
      <c r="G834" s="28"/>
      <c r="H834" s="28"/>
      <c r="I834" s="28"/>
      <c r="J834" s="29"/>
      <c r="K834" s="30"/>
      <c r="L834" s="31"/>
      <c r="M834" s="29"/>
      <c r="N834"/>
      <c r="O834"/>
      <c r="P834"/>
    </row>
    <row r="835" spans="1:16" x14ac:dyDescent="0.2">
      <c r="A835" s="16"/>
      <c r="B835" s="27"/>
      <c r="C835" s="27"/>
      <c r="D835" s="28"/>
      <c r="E835" s="28"/>
      <c r="F835" s="26"/>
      <c r="G835" s="28"/>
      <c r="H835" s="28"/>
      <c r="I835" s="28"/>
      <c r="J835" s="29"/>
      <c r="K835" s="30"/>
      <c r="L835" s="31"/>
      <c r="M835" s="29"/>
      <c r="N835"/>
      <c r="O835"/>
      <c r="P835"/>
    </row>
    <row r="836" spans="1:16" x14ac:dyDescent="0.2">
      <c r="A836" s="16"/>
      <c r="B836" s="27"/>
      <c r="C836" s="27"/>
      <c r="D836" s="28"/>
      <c r="E836" s="28"/>
      <c r="F836" s="26"/>
      <c r="G836" s="28"/>
      <c r="H836" s="28"/>
      <c r="I836" s="28"/>
      <c r="J836" s="29"/>
      <c r="K836" s="30"/>
      <c r="L836" s="31"/>
      <c r="M836" s="29"/>
      <c r="N836"/>
      <c r="O836"/>
      <c r="P836"/>
    </row>
    <row r="837" spans="1:16" x14ac:dyDescent="0.2">
      <c r="A837" s="16"/>
      <c r="B837" s="27"/>
      <c r="C837" s="27"/>
      <c r="D837" s="28"/>
      <c r="E837" s="28"/>
      <c r="F837" s="26"/>
      <c r="G837" s="28"/>
      <c r="H837" s="28"/>
      <c r="I837" s="28"/>
      <c r="J837" s="29"/>
      <c r="K837" s="30"/>
      <c r="L837" s="31"/>
      <c r="M837" s="29"/>
      <c r="N837"/>
      <c r="O837"/>
      <c r="P837"/>
    </row>
    <row r="838" spans="1:16" x14ac:dyDescent="0.2">
      <c r="A838" s="16"/>
      <c r="B838" s="27"/>
      <c r="C838" s="27"/>
      <c r="D838" s="28"/>
      <c r="E838" s="28"/>
      <c r="F838" s="26"/>
      <c r="G838" s="28"/>
      <c r="H838" s="28"/>
      <c r="I838" s="28"/>
      <c r="J838" s="29"/>
      <c r="K838" s="30"/>
      <c r="L838" s="31"/>
      <c r="M838" s="29"/>
      <c r="N838"/>
      <c r="O838"/>
      <c r="P838"/>
    </row>
    <row r="839" spans="1:16" x14ac:dyDescent="0.2">
      <c r="A839" s="16"/>
      <c r="B839" s="27"/>
      <c r="C839" s="27"/>
      <c r="D839" s="28"/>
      <c r="E839" s="28"/>
      <c r="F839" s="26"/>
      <c r="G839" s="28"/>
      <c r="H839" s="28"/>
      <c r="I839" s="28"/>
      <c r="J839" s="29"/>
      <c r="K839" s="30"/>
      <c r="L839" s="31"/>
      <c r="M839" s="29"/>
      <c r="N839"/>
      <c r="O839"/>
      <c r="P839"/>
    </row>
    <row r="840" spans="1:16" x14ac:dyDescent="0.2">
      <c r="A840" s="16"/>
      <c r="B840" s="27"/>
      <c r="C840" s="27"/>
      <c r="D840" s="28"/>
      <c r="E840" s="28"/>
      <c r="F840" s="26"/>
      <c r="G840" s="28"/>
      <c r="H840" s="28"/>
      <c r="I840" s="28"/>
      <c r="J840" s="29"/>
      <c r="K840" s="30"/>
      <c r="L840" s="31"/>
      <c r="M840" s="29"/>
      <c r="N840"/>
      <c r="O840"/>
      <c r="P840"/>
    </row>
    <row r="841" spans="1:16" x14ac:dyDescent="0.2">
      <c r="A841" s="16"/>
      <c r="B841" s="27"/>
      <c r="C841" s="27"/>
      <c r="D841" s="28"/>
      <c r="E841" s="28"/>
      <c r="F841" s="26"/>
      <c r="G841" s="28"/>
      <c r="H841" s="28"/>
      <c r="I841" s="28"/>
      <c r="J841" s="29"/>
      <c r="K841" s="30"/>
      <c r="L841" s="31"/>
      <c r="M841" s="29"/>
      <c r="N841"/>
      <c r="O841"/>
      <c r="P841"/>
    </row>
    <row r="842" spans="1:16" x14ac:dyDescent="0.2">
      <c r="A842" s="16"/>
      <c r="B842" s="27"/>
      <c r="C842" s="27"/>
      <c r="D842" s="28"/>
      <c r="E842" s="28"/>
      <c r="F842" s="26"/>
      <c r="G842" s="28"/>
      <c r="H842" s="28"/>
      <c r="I842" s="28"/>
      <c r="J842" s="29"/>
      <c r="K842" s="30"/>
      <c r="L842" s="31"/>
      <c r="M842" s="29"/>
      <c r="N842"/>
      <c r="O842"/>
      <c r="P842"/>
    </row>
    <row r="843" spans="1:16" x14ac:dyDescent="0.2">
      <c r="A843" s="16"/>
      <c r="B843" s="27"/>
      <c r="C843" s="27"/>
      <c r="D843" s="28"/>
      <c r="E843" s="28"/>
      <c r="F843" s="26"/>
      <c r="G843" s="28"/>
      <c r="H843" s="28"/>
      <c r="I843" s="28"/>
      <c r="J843" s="29"/>
      <c r="K843" s="30"/>
      <c r="L843" s="31"/>
      <c r="M843" s="29"/>
      <c r="N843"/>
      <c r="O843"/>
      <c r="P843"/>
    </row>
    <row r="844" spans="1:16" x14ac:dyDescent="0.2">
      <c r="A844" s="16"/>
      <c r="B844" s="27"/>
      <c r="C844" s="27"/>
      <c r="D844" s="28"/>
      <c r="E844" s="28"/>
      <c r="F844" s="26"/>
      <c r="G844" s="28"/>
      <c r="H844" s="28"/>
      <c r="I844" s="28"/>
      <c r="J844" s="29"/>
      <c r="K844" s="30"/>
      <c r="L844" s="31"/>
      <c r="M844" s="29"/>
      <c r="N844"/>
      <c r="O844"/>
      <c r="P844"/>
    </row>
    <row r="845" spans="1:16" x14ac:dyDescent="0.2">
      <c r="A845" s="16"/>
      <c r="B845" s="27"/>
      <c r="C845" s="27"/>
      <c r="D845" s="28"/>
      <c r="E845" s="28"/>
      <c r="F845" s="26"/>
      <c r="G845" s="28"/>
      <c r="H845" s="28"/>
      <c r="I845" s="28"/>
      <c r="J845" s="29"/>
      <c r="K845" s="30"/>
      <c r="L845" s="31"/>
      <c r="M845" s="29"/>
      <c r="N845"/>
      <c r="O845"/>
      <c r="P845"/>
    </row>
    <row r="846" spans="1:16" x14ac:dyDescent="0.2">
      <c r="A846" s="16"/>
      <c r="B846" s="27"/>
      <c r="C846" s="27"/>
      <c r="D846" s="28"/>
      <c r="E846" s="28"/>
      <c r="F846" s="26"/>
      <c r="G846" s="28"/>
      <c r="H846" s="28"/>
      <c r="I846" s="28"/>
      <c r="J846" s="29"/>
      <c r="K846" s="30"/>
      <c r="L846" s="31"/>
      <c r="M846" s="29"/>
      <c r="N846"/>
      <c r="O846"/>
      <c r="P846"/>
    </row>
    <row r="847" spans="1:16" x14ac:dyDescent="0.2">
      <c r="A847" s="16"/>
      <c r="B847" s="27"/>
      <c r="C847" s="27"/>
      <c r="D847" s="28"/>
      <c r="E847" s="28"/>
      <c r="F847" s="26"/>
      <c r="G847" s="28"/>
      <c r="H847" s="28"/>
      <c r="I847" s="28"/>
      <c r="J847" s="29"/>
      <c r="K847" s="30"/>
      <c r="L847" s="31"/>
      <c r="M847" s="29"/>
      <c r="N847"/>
      <c r="O847"/>
      <c r="P847"/>
    </row>
    <row r="848" spans="1:16" x14ac:dyDescent="0.2">
      <c r="A848" s="16"/>
      <c r="B848" s="27"/>
      <c r="C848" s="27"/>
      <c r="D848" s="28"/>
      <c r="E848" s="28"/>
      <c r="F848" s="26"/>
      <c r="G848" s="28"/>
      <c r="H848" s="28"/>
      <c r="I848" s="28"/>
      <c r="J848" s="29"/>
      <c r="K848" s="30"/>
      <c r="L848" s="31"/>
      <c r="M848" s="29"/>
      <c r="N848"/>
      <c r="O848"/>
      <c r="P848"/>
    </row>
    <row r="849" spans="1:16" x14ac:dyDescent="0.2">
      <c r="A849" s="16"/>
      <c r="B849" s="27"/>
      <c r="C849" s="27"/>
      <c r="D849" s="28"/>
      <c r="E849" s="28"/>
      <c r="F849" s="26"/>
      <c r="G849" s="28"/>
      <c r="H849" s="28"/>
      <c r="I849" s="28"/>
      <c r="J849" s="29"/>
      <c r="K849" s="30"/>
      <c r="L849" s="31"/>
      <c r="M849" s="29"/>
      <c r="N849"/>
      <c r="O849"/>
      <c r="P849"/>
    </row>
    <row r="850" spans="1:16" x14ac:dyDescent="0.2">
      <c r="A850" s="16"/>
      <c r="B850" s="27"/>
      <c r="C850" s="27"/>
      <c r="D850" s="28"/>
      <c r="E850" s="28"/>
      <c r="F850" s="26"/>
      <c r="G850" s="28"/>
      <c r="H850" s="28"/>
      <c r="I850" s="28"/>
      <c r="J850" s="29"/>
      <c r="K850" s="30"/>
      <c r="L850" s="31"/>
      <c r="M850" s="29"/>
      <c r="N850"/>
      <c r="O850"/>
      <c r="P850"/>
    </row>
    <row r="851" spans="1:16" x14ac:dyDescent="0.2">
      <c r="A851" s="16"/>
      <c r="B851" s="27"/>
      <c r="C851" s="27"/>
      <c r="D851" s="28"/>
      <c r="E851" s="28"/>
      <c r="F851" s="26"/>
      <c r="G851" s="28"/>
      <c r="H851" s="28"/>
      <c r="I851" s="28"/>
      <c r="J851" s="29"/>
      <c r="K851" s="30"/>
      <c r="L851" s="31"/>
      <c r="M851" s="29"/>
      <c r="N851"/>
      <c r="O851"/>
      <c r="P851"/>
    </row>
    <row r="852" spans="1:16" x14ac:dyDescent="0.2">
      <c r="A852" s="16"/>
      <c r="B852" s="27"/>
      <c r="C852" s="27"/>
      <c r="D852" s="28"/>
      <c r="E852" s="28"/>
      <c r="F852" s="26"/>
      <c r="G852" s="28"/>
      <c r="H852" s="28"/>
      <c r="I852" s="28"/>
      <c r="J852" s="29"/>
      <c r="K852" s="30"/>
      <c r="L852" s="31"/>
      <c r="M852" s="29"/>
      <c r="N852"/>
      <c r="O852"/>
      <c r="P852"/>
    </row>
    <row r="853" spans="1:16" x14ac:dyDescent="0.2">
      <c r="A853" s="16"/>
      <c r="B853" s="27"/>
      <c r="C853" s="27"/>
      <c r="D853" s="28"/>
      <c r="E853" s="28"/>
      <c r="F853" s="26"/>
      <c r="G853" s="28"/>
      <c r="H853" s="28"/>
      <c r="I853" s="28"/>
      <c r="J853" s="29"/>
      <c r="K853" s="30"/>
      <c r="L853" s="31"/>
      <c r="M853" s="29"/>
      <c r="N853"/>
      <c r="O853"/>
      <c r="P853"/>
    </row>
    <row r="854" spans="1:16" x14ac:dyDescent="0.2">
      <c r="A854" s="16"/>
      <c r="B854" s="27"/>
      <c r="C854" s="27"/>
      <c r="D854" s="28"/>
      <c r="E854" s="28"/>
      <c r="F854" s="26"/>
      <c r="G854" s="28"/>
      <c r="H854" s="28"/>
      <c r="I854" s="28"/>
      <c r="J854" s="29"/>
      <c r="K854" s="30"/>
      <c r="L854" s="31"/>
      <c r="M854" s="29"/>
      <c r="N854"/>
      <c r="O854"/>
      <c r="P854"/>
    </row>
    <row r="855" spans="1:16" x14ac:dyDescent="0.2">
      <c r="A855" s="16"/>
      <c r="B855" s="27"/>
      <c r="C855" s="27"/>
      <c r="D855" s="28"/>
      <c r="E855" s="28"/>
      <c r="F855" s="26"/>
      <c r="G855" s="28"/>
      <c r="H855" s="28"/>
      <c r="I855" s="28"/>
      <c r="J855" s="29"/>
      <c r="K855" s="30"/>
      <c r="L855" s="31"/>
      <c r="M855" s="29"/>
      <c r="N855"/>
      <c r="O855"/>
      <c r="P855"/>
    </row>
    <row r="856" spans="1:16" x14ac:dyDescent="0.2">
      <c r="A856" s="16"/>
      <c r="B856" s="27"/>
      <c r="C856" s="27"/>
      <c r="D856" s="28"/>
      <c r="E856" s="28"/>
      <c r="F856" s="26"/>
      <c r="G856" s="28"/>
      <c r="H856" s="28"/>
      <c r="I856" s="28"/>
      <c r="J856" s="29"/>
      <c r="K856" s="30"/>
      <c r="L856" s="31"/>
      <c r="M856" s="29"/>
      <c r="N856"/>
      <c r="O856"/>
      <c r="P856"/>
    </row>
    <row r="857" spans="1:16" x14ac:dyDescent="0.2">
      <c r="A857" s="16"/>
      <c r="B857" s="27"/>
      <c r="C857" s="27"/>
      <c r="D857" s="28"/>
      <c r="E857" s="28"/>
      <c r="F857" s="26"/>
      <c r="G857" s="28"/>
      <c r="H857" s="28"/>
      <c r="I857" s="28"/>
      <c r="J857" s="29"/>
      <c r="K857" s="30"/>
      <c r="L857" s="31"/>
      <c r="M857" s="29"/>
      <c r="N857"/>
      <c r="O857"/>
      <c r="P857"/>
    </row>
    <row r="858" spans="1:16" x14ac:dyDescent="0.2">
      <c r="A858" s="16"/>
      <c r="B858" s="27"/>
      <c r="C858" s="27"/>
      <c r="D858" s="28"/>
      <c r="E858" s="28"/>
      <c r="F858" s="26"/>
      <c r="G858" s="28"/>
      <c r="H858" s="28"/>
      <c r="I858" s="28"/>
      <c r="J858" s="29"/>
      <c r="K858" s="30"/>
      <c r="L858" s="31"/>
      <c r="M858" s="29"/>
      <c r="N858"/>
      <c r="O858"/>
      <c r="P858"/>
    </row>
    <row r="859" spans="1:16" x14ac:dyDescent="0.2">
      <c r="A859" s="16"/>
      <c r="B859" s="27"/>
      <c r="C859" s="27"/>
      <c r="D859" s="28"/>
      <c r="E859" s="28"/>
      <c r="F859" s="26"/>
      <c r="G859" s="28"/>
      <c r="H859" s="28"/>
      <c r="I859" s="28"/>
      <c r="J859" s="29"/>
      <c r="K859" s="30"/>
      <c r="L859" s="31"/>
      <c r="M859" s="29"/>
      <c r="N859"/>
      <c r="O859"/>
      <c r="P859"/>
    </row>
    <row r="860" spans="1:16" x14ac:dyDescent="0.2">
      <c r="A860" s="16"/>
      <c r="B860" s="27"/>
      <c r="C860" s="27"/>
      <c r="D860" s="28"/>
      <c r="E860" s="28"/>
      <c r="F860" s="26"/>
      <c r="G860" s="28"/>
      <c r="H860" s="28"/>
      <c r="I860" s="28"/>
      <c r="J860" s="29"/>
      <c r="K860" s="30"/>
      <c r="L860" s="31"/>
      <c r="M860" s="29"/>
      <c r="N860"/>
      <c r="O860"/>
      <c r="P860"/>
    </row>
    <row r="861" spans="1:16" x14ac:dyDescent="0.2">
      <c r="A861" s="16"/>
      <c r="B861" s="27"/>
      <c r="C861" s="27"/>
      <c r="D861" s="28"/>
      <c r="E861" s="28"/>
      <c r="F861" s="26"/>
      <c r="G861" s="28"/>
      <c r="H861" s="28"/>
      <c r="I861" s="28"/>
      <c r="J861" s="29"/>
      <c r="K861" s="30"/>
      <c r="L861" s="31"/>
      <c r="M861" s="29"/>
      <c r="N861"/>
      <c r="O861"/>
      <c r="P861"/>
    </row>
    <row r="862" spans="1:16" x14ac:dyDescent="0.2">
      <c r="A862" s="16"/>
      <c r="B862" s="27"/>
      <c r="C862" s="27"/>
      <c r="D862" s="28"/>
      <c r="E862" s="28"/>
      <c r="F862" s="26"/>
      <c r="G862" s="28"/>
      <c r="H862" s="28"/>
      <c r="I862" s="28"/>
      <c r="J862" s="29"/>
      <c r="K862" s="30"/>
      <c r="L862" s="31"/>
      <c r="M862" s="29"/>
      <c r="N862"/>
      <c r="O862"/>
      <c r="P862"/>
    </row>
    <row r="863" spans="1:16" x14ac:dyDescent="0.2">
      <c r="A863" s="16"/>
      <c r="B863" s="27"/>
      <c r="C863" s="27"/>
      <c r="D863" s="28"/>
      <c r="E863" s="28"/>
      <c r="F863" s="26"/>
      <c r="G863" s="28"/>
      <c r="H863" s="28"/>
      <c r="I863" s="28"/>
      <c r="J863" s="29"/>
      <c r="K863" s="30"/>
      <c r="L863" s="31"/>
      <c r="M863" s="29"/>
      <c r="N863"/>
      <c r="O863"/>
      <c r="P863"/>
    </row>
    <row r="864" spans="1:16" x14ac:dyDescent="0.2">
      <c r="A864" s="16"/>
      <c r="B864" s="27"/>
      <c r="C864" s="27"/>
      <c r="D864" s="28"/>
      <c r="E864" s="28"/>
      <c r="F864" s="26"/>
      <c r="G864" s="28"/>
      <c r="H864" s="28"/>
      <c r="I864" s="28"/>
      <c r="J864" s="29"/>
      <c r="K864" s="30"/>
      <c r="L864" s="31"/>
      <c r="M864" s="29"/>
      <c r="N864"/>
      <c r="O864"/>
      <c r="P864"/>
    </row>
    <row r="865" spans="1:16" x14ac:dyDescent="0.2">
      <c r="A865" s="16"/>
      <c r="B865" s="27"/>
      <c r="C865" s="27"/>
      <c r="D865" s="28"/>
      <c r="E865" s="28"/>
      <c r="F865" s="26"/>
      <c r="G865" s="28"/>
      <c r="H865" s="28"/>
      <c r="I865" s="28"/>
      <c r="J865" s="29"/>
      <c r="K865" s="30"/>
      <c r="L865" s="31"/>
      <c r="M865" s="29"/>
      <c r="N865"/>
      <c r="O865"/>
      <c r="P865"/>
    </row>
    <row r="866" spans="1:16" x14ac:dyDescent="0.2">
      <c r="A866" s="16"/>
      <c r="B866" s="27"/>
      <c r="C866" s="27"/>
      <c r="D866" s="28"/>
      <c r="E866" s="28"/>
      <c r="F866" s="26"/>
      <c r="G866" s="28"/>
      <c r="H866" s="28"/>
      <c r="I866" s="28"/>
      <c r="J866" s="29"/>
      <c r="K866" s="30"/>
      <c r="L866" s="31"/>
      <c r="M866" s="29"/>
      <c r="N866"/>
      <c r="O866"/>
      <c r="P866"/>
    </row>
    <row r="867" spans="1:16" x14ac:dyDescent="0.2">
      <c r="A867" s="16"/>
      <c r="B867" s="27"/>
      <c r="C867" s="27"/>
      <c r="D867" s="28"/>
      <c r="E867" s="28"/>
      <c r="F867" s="26"/>
      <c r="G867" s="28"/>
      <c r="H867" s="28"/>
      <c r="I867" s="28"/>
      <c r="J867" s="29"/>
      <c r="K867" s="30"/>
      <c r="L867" s="31"/>
      <c r="M867" s="29"/>
      <c r="N867"/>
      <c r="O867"/>
      <c r="P867"/>
    </row>
    <row r="868" spans="1:16" x14ac:dyDescent="0.2">
      <c r="A868" s="16"/>
      <c r="B868" s="27"/>
      <c r="C868" s="27"/>
      <c r="D868" s="28"/>
      <c r="E868" s="28"/>
      <c r="F868" s="26"/>
      <c r="G868" s="28"/>
      <c r="H868" s="28"/>
      <c r="I868" s="28"/>
      <c r="J868" s="29"/>
      <c r="K868" s="30"/>
      <c r="L868" s="31"/>
      <c r="M868" s="29"/>
      <c r="N868"/>
      <c r="O868"/>
      <c r="P868"/>
    </row>
    <row r="869" spans="1:16" x14ac:dyDescent="0.2">
      <c r="A869" s="16"/>
      <c r="B869" s="27"/>
      <c r="C869" s="27"/>
      <c r="D869" s="28"/>
      <c r="E869" s="28"/>
      <c r="F869" s="26"/>
      <c r="G869" s="28"/>
      <c r="H869" s="28"/>
      <c r="I869" s="28"/>
      <c r="J869" s="29"/>
      <c r="K869" s="30"/>
      <c r="L869" s="31"/>
      <c r="M869" s="29"/>
      <c r="N869"/>
      <c r="O869"/>
      <c r="P869"/>
    </row>
    <row r="870" spans="1:16" x14ac:dyDescent="0.2">
      <c r="A870" s="16"/>
      <c r="B870" s="27"/>
      <c r="C870" s="27"/>
      <c r="D870" s="28"/>
      <c r="E870" s="28"/>
      <c r="F870" s="26"/>
      <c r="G870" s="28"/>
      <c r="H870" s="28"/>
      <c r="I870" s="28"/>
      <c r="J870" s="29"/>
      <c r="K870" s="30"/>
      <c r="L870" s="31"/>
      <c r="M870" s="29"/>
      <c r="N870"/>
      <c r="O870"/>
      <c r="P870"/>
    </row>
    <row r="871" spans="1:16" x14ac:dyDescent="0.2">
      <c r="A871" s="16"/>
      <c r="B871" s="27"/>
      <c r="C871" s="27"/>
      <c r="D871" s="28"/>
      <c r="E871" s="28"/>
      <c r="F871" s="26"/>
      <c r="G871" s="28"/>
      <c r="H871" s="28"/>
      <c r="I871" s="28"/>
      <c r="J871" s="29"/>
      <c r="K871" s="30"/>
      <c r="L871" s="31"/>
      <c r="M871" s="29"/>
      <c r="N871"/>
      <c r="O871"/>
      <c r="P871"/>
    </row>
    <row r="872" spans="1:16" x14ac:dyDescent="0.2">
      <c r="A872" s="16"/>
      <c r="B872" s="27"/>
      <c r="C872" s="27"/>
      <c r="D872" s="28"/>
      <c r="E872" s="28"/>
      <c r="F872" s="26"/>
      <c r="G872" s="28"/>
      <c r="H872" s="28"/>
      <c r="I872" s="28"/>
      <c r="J872" s="29"/>
      <c r="K872" s="30"/>
      <c r="L872" s="31"/>
      <c r="M872" s="29"/>
      <c r="N872"/>
      <c r="O872"/>
      <c r="P872"/>
    </row>
    <row r="873" spans="1:16" x14ac:dyDescent="0.2">
      <c r="A873" s="16"/>
      <c r="B873" s="27"/>
      <c r="C873" s="27"/>
      <c r="D873" s="28"/>
      <c r="E873" s="28"/>
      <c r="F873" s="26"/>
      <c r="G873" s="28"/>
      <c r="H873" s="28"/>
      <c r="I873" s="28"/>
      <c r="J873" s="29"/>
      <c r="K873" s="30"/>
      <c r="L873" s="31"/>
      <c r="M873" s="29"/>
      <c r="N873"/>
      <c r="O873"/>
      <c r="P873"/>
    </row>
    <row r="874" spans="1:16" x14ac:dyDescent="0.2">
      <c r="A874" s="16"/>
      <c r="B874" s="27"/>
      <c r="C874" s="27"/>
      <c r="D874" s="28"/>
      <c r="E874" s="28"/>
      <c r="F874" s="26"/>
      <c r="G874" s="28"/>
      <c r="H874" s="28"/>
      <c r="I874" s="28"/>
      <c r="J874" s="29"/>
      <c r="K874" s="30"/>
      <c r="L874" s="31"/>
      <c r="M874" s="29"/>
      <c r="N874"/>
      <c r="O874"/>
      <c r="P874"/>
    </row>
    <row r="875" spans="1:16" x14ac:dyDescent="0.2">
      <c r="A875" s="16"/>
      <c r="B875" s="27"/>
      <c r="C875" s="27"/>
      <c r="D875" s="28"/>
      <c r="E875" s="28"/>
      <c r="F875" s="26"/>
      <c r="G875" s="28"/>
      <c r="H875" s="28"/>
      <c r="I875" s="28"/>
      <c r="J875" s="29"/>
      <c r="K875" s="30"/>
      <c r="L875" s="31"/>
      <c r="M875" s="29"/>
      <c r="N875"/>
      <c r="O875"/>
      <c r="P875"/>
    </row>
    <row r="876" spans="1:16" x14ac:dyDescent="0.2">
      <c r="A876" s="16"/>
      <c r="B876" s="27"/>
      <c r="C876" s="27"/>
      <c r="D876" s="28"/>
      <c r="E876" s="28"/>
      <c r="F876" s="26"/>
      <c r="G876" s="28"/>
      <c r="H876" s="28"/>
      <c r="I876" s="28"/>
      <c r="J876" s="29"/>
      <c r="K876" s="30"/>
      <c r="L876" s="31"/>
      <c r="M876" s="29"/>
      <c r="N876"/>
      <c r="O876"/>
      <c r="P876"/>
    </row>
    <row r="877" spans="1:16" x14ac:dyDescent="0.2">
      <c r="A877" s="16"/>
      <c r="B877" s="27"/>
      <c r="C877" s="27"/>
      <c r="D877" s="28"/>
      <c r="E877" s="28"/>
      <c r="F877" s="26"/>
      <c r="G877" s="28"/>
      <c r="H877" s="28"/>
      <c r="I877" s="28"/>
      <c r="J877" s="29"/>
      <c r="K877" s="30"/>
      <c r="L877" s="31"/>
      <c r="M877" s="29"/>
      <c r="N877"/>
      <c r="O877"/>
      <c r="P877"/>
    </row>
    <row r="878" spans="1:16" x14ac:dyDescent="0.2">
      <c r="A878" s="16"/>
      <c r="B878" s="27"/>
      <c r="C878" s="27"/>
      <c r="D878" s="28"/>
      <c r="E878" s="28"/>
      <c r="F878" s="26"/>
      <c r="G878" s="28"/>
      <c r="H878" s="28"/>
      <c r="I878" s="28"/>
      <c r="J878" s="29"/>
      <c r="K878" s="30"/>
      <c r="L878" s="31"/>
      <c r="M878" s="29"/>
      <c r="N878"/>
      <c r="O878"/>
      <c r="P878"/>
    </row>
    <row r="879" spans="1:16" x14ac:dyDescent="0.2">
      <c r="A879" s="16"/>
      <c r="B879" s="27"/>
      <c r="C879" s="27"/>
      <c r="D879" s="28"/>
      <c r="E879" s="28"/>
      <c r="F879" s="26"/>
      <c r="G879" s="28"/>
      <c r="H879" s="28"/>
      <c r="I879" s="28"/>
      <c r="J879" s="29"/>
      <c r="K879" s="30"/>
      <c r="L879" s="31"/>
      <c r="M879" s="29"/>
      <c r="N879"/>
      <c r="O879"/>
      <c r="P879"/>
    </row>
    <row r="880" spans="1:16" x14ac:dyDescent="0.2">
      <c r="A880" s="16"/>
      <c r="B880" s="27"/>
      <c r="C880" s="27"/>
      <c r="D880" s="28"/>
      <c r="E880" s="28"/>
      <c r="F880" s="26"/>
      <c r="G880" s="28"/>
      <c r="H880" s="28"/>
      <c r="I880" s="28"/>
      <c r="J880" s="29"/>
      <c r="K880" s="30"/>
      <c r="L880" s="31"/>
      <c r="M880" s="29"/>
      <c r="N880"/>
      <c r="O880"/>
      <c r="P880"/>
    </row>
    <row r="881" spans="1:16" x14ac:dyDescent="0.2">
      <c r="A881" s="16"/>
      <c r="B881" s="27"/>
      <c r="C881" s="27"/>
      <c r="D881" s="28"/>
      <c r="E881" s="28"/>
      <c r="F881" s="26"/>
      <c r="G881" s="28"/>
      <c r="H881" s="28"/>
      <c r="I881" s="28"/>
      <c r="J881" s="29"/>
      <c r="K881" s="30"/>
      <c r="L881" s="31"/>
      <c r="M881" s="29"/>
      <c r="N881"/>
      <c r="O881"/>
      <c r="P881"/>
    </row>
    <row r="882" spans="1:16" x14ac:dyDescent="0.2">
      <c r="A882" s="16"/>
      <c r="B882" s="27"/>
      <c r="C882" s="27"/>
      <c r="D882" s="28"/>
      <c r="E882" s="28"/>
      <c r="F882" s="26"/>
      <c r="G882" s="28"/>
      <c r="H882" s="28"/>
      <c r="I882" s="28"/>
      <c r="J882" s="29"/>
      <c r="K882" s="30"/>
      <c r="L882" s="31"/>
      <c r="M882" s="29"/>
      <c r="N882"/>
      <c r="O882"/>
      <c r="P882"/>
    </row>
    <row r="883" spans="1:16" x14ac:dyDescent="0.2">
      <c r="A883" s="16"/>
      <c r="B883" s="27"/>
      <c r="C883" s="27"/>
      <c r="D883" s="28"/>
      <c r="E883" s="28"/>
      <c r="F883" s="26"/>
      <c r="G883" s="28"/>
      <c r="H883" s="28"/>
      <c r="I883" s="28"/>
      <c r="J883" s="29"/>
      <c r="K883" s="30"/>
      <c r="L883" s="31"/>
      <c r="M883" s="29"/>
      <c r="N883"/>
      <c r="O883"/>
      <c r="P883"/>
    </row>
    <row r="884" spans="1:16" x14ac:dyDescent="0.2">
      <c r="A884" s="16"/>
      <c r="B884" s="27"/>
      <c r="C884" s="27"/>
      <c r="D884" s="28"/>
      <c r="E884" s="28"/>
      <c r="F884" s="26"/>
      <c r="G884" s="28"/>
      <c r="H884" s="28"/>
      <c r="I884" s="28"/>
      <c r="J884" s="29"/>
      <c r="K884" s="30"/>
      <c r="L884" s="31"/>
      <c r="M884" s="29"/>
      <c r="N884"/>
      <c r="O884"/>
      <c r="P884"/>
    </row>
    <row r="885" spans="1:16" x14ac:dyDescent="0.2">
      <c r="A885" s="16"/>
      <c r="B885" s="27"/>
      <c r="C885" s="27"/>
      <c r="D885" s="28"/>
      <c r="E885" s="28"/>
      <c r="F885" s="26"/>
      <c r="G885" s="28"/>
      <c r="H885" s="28"/>
      <c r="I885" s="28"/>
      <c r="J885" s="29"/>
      <c r="K885" s="30"/>
      <c r="L885" s="31"/>
      <c r="M885" s="29"/>
      <c r="N885"/>
      <c r="O885"/>
      <c r="P885"/>
    </row>
    <row r="886" spans="1:16" x14ac:dyDescent="0.2">
      <c r="A886" s="16"/>
      <c r="B886" s="27"/>
      <c r="C886" s="27"/>
      <c r="D886" s="28"/>
      <c r="E886" s="28"/>
      <c r="F886" s="26"/>
      <c r="G886" s="28"/>
      <c r="H886" s="28"/>
      <c r="I886" s="28"/>
      <c r="J886" s="29"/>
      <c r="K886" s="30"/>
      <c r="L886" s="31"/>
      <c r="M886" s="29"/>
      <c r="N886"/>
      <c r="O886"/>
      <c r="P886"/>
    </row>
    <row r="887" spans="1:16" x14ac:dyDescent="0.2">
      <c r="A887" s="16"/>
      <c r="B887" s="27"/>
      <c r="C887" s="27"/>
      <c r="D887" s="28"/>
      <c r="E887" s="28"/>
      <c r="F887" s="26"/>
      <c r="G887" s="28"/>
      <c r="H887" s="28"/>
      <c r="I887" s="28"/>
      <c r="J887" s="29"/>
      <c r="K887" s="30"/>
      <c r="L887" s="31"/>
      <c r="M887" s="29"/>
      <c r="N887"/>
      <c r="O887"/>
      <c r="P887"/>
    </row>
    <row r="888" spans="1:16" x14ac:dyDescent="0.2">
      <c r="A888" s="16"/>
      <c r="B888" s="27"/>
      <c r="C888" s="27"/>
      <c r="D888" s="28"/>
      <c r="E888" s="28"/>
      <c r="F888" s="26"/>
      <c r="G888" s="28"/>
      <c r="H888" s="28"/>
      <c r="I888" s="28"/>
      <c r="J888" s="29"/>
      <c r="K888" s="30"/>
      <c r="L888" s="31"/>
      <c r="M888" s="29"/>
      <c r="N888"/>
      <c r="O888"/>
      <c r="P888"/>
    </row>
    <row r="889" spans="1:16" x14ac:dyDescent="0.2">
      <c r="A889" s="16"/>
      <c r="B889" s="27"/>
      <c r="C889" s="27"/>
      <c r="D889" s="28"/>
      <c r="E889" s="28"/>
      <c r="F889" s="26"/>
      <c r="G889" s="28"/>
      <c r="H889" s="28"/>
      <c r="I889" s="28"/>
      <c r="J889" s="29"/>
      <c r="K889" s="30"/>
      <c r="L889" s="31"/>
      <c r="M889" s="29"/>
      <c r="N889"/>
      <c r="O889"/>
      <c r="P889"/>
    </row>
    <row r="890" spans="1:16" x14ac:dyDescent="0.2">
      <c r="A890" s="16"/>
      <c r="B890" s="27"/>
      <c r="C890" s="27"/>
      <c r="D890" s="28"/>
      <c r="E890" s="28"/>
      <c r="F890" s="26"/>
      <c r="G890" s="28"/>
      <c r="H890" s="28"/>
      <c r="I890" s="28"/>
      <c r="J890" s="29"/>
      <c r="K890" s="30"/>
      <c r="L890" s="31"/>
      <c r="M890" s="29"/>
      <c r="N890"/>
      <c r="O890"/>
      <c r="P890"/>
    </row>
    <row r="891" spans="1:16" x14ac:dyDescent="0.2">
      <c r="A891" s="16"/>
      <c r="B891" s="27"/>
      <c r="C891" s="27"/>
      <c r="D891" s="28"/>
      <c r="E891" s="28"/>
      <c r="F891" s="26"/>
      <c r="G891" s="28"/>
      <c r="H891" s="28"/>
      <c r="I891" s="28"/>
      <c r="J891" s="29"/>
      <c r="K891" s="30"/>
      <c r="L891" s="31"/>
      <c r="M891" s="29"/>
      <c r="N891"/>
      <c r="O891"/>
      <c r="P891"/>
    </row>
    <row r="892" spans="1:16" x14ac:dyDescent="0.2">
      <c r="A892" s="16"/>
      <c r="B892" s="27"/>
      <c r="C892" s="27"/>
      <c r="D892" s="28"/>
      <c r="E892" s="28"/>
      <c r="F892" s="26"/>
      <c r="G892" s="28"/>
      <c r="H892" s="28"/>
      <c r="I892" s="28"/>
      <c r="J892" s="29"/>
      <c r="K892" s="30"/>
      <c r="L892" s="31"/>
      <c r="M892" s="29"/>
      <c r="N892"/>
      <c r="O892"/>
      <c r="P892"/>
    </row>
    <row r="893" spans="1:16" x14ac:dyDescent="0.2">
      <c r="A893" s="16"/>
      <c r="B893" s="27"/>
      <c r="C893" s="27"/>
      <c r="D893" s="28"/>
      <c r="E893" s="28"/>
      <c r="F893" s="26"/>
      <c r="G893" s="28"/>
      <c r="H893" s="28"/>
      <c r="I893" s="28"/>
      <c r="J893" s="29"/>
      <c r="K893" s="30"/>
      <c r="L893" s="31"/>
      <c r="M893" s="29"/>
      <c r="N893"/>
      <c r="O893"/>
      <c r="P893"/>
    </row>
    <row r="894" spans="1:16" x14ac:dyDescent="0.2">
      <c r="A894" s="16"/>
      <c r="B894" s="27"/>
      <c r="C894" s="27"/>
      <c r="D894" s="28"/>
      <c r="E894" s="28"/>
      <c r="F894" s="26"/>
      <c r="G894" s="28"/>
      <c r="H894" s="28"/>
      <c r="I894" s="28"/>
      <c r="J894" s="29"/>
      <c r="K894" s="30"/>
      <c r="L894" s="31"/>
      <c r="M894" s="29"/>
      <c r="N894"/>
      <c r="O894"/>
      <c r="P894"/>
    </row>
    <row r="895" spans="1:16" x14ac:dyDescent="0.2">
      <c r="A895" s="16"/>
      <c r="B895" s="27"/>
      <c r="C895" s="27"/>
      <c r="D895" s="28"/>
      <c r="E895" s="28"/>
      <c r="F895" s="26"/>
      <c r="G895" s="28"/>
      <c r="H895" s="28"/>
      <c r="I895" s="28"/>
      <c r="J895" s="29"/>
      <c r="K895" s="30"/>
      <c r="L895" s="31"/>
      <c r="M895" s="29"/>
      <c r="N895"/>
      <c r="O895"/>
      <c r="P895"/>
    </row>
    <row r="896" spans="1:16" x14ac:dyDescent="0.2">
      <c r="A896" s="16"/>
      <c r="B896" s="27"/>
      <c r="C896" s="27"/>
      <c r="D896" s="28"/>
      <c r="E896" s="28"/>
      <c r="F896" s="26"/>
      <c r="G896" s="28"/>
      <c r="H896" s="28"/>
      <c r="I896" s="28"/>
      <c r="J896" s="29"/>
      <c r="K896" s="30"/>
      <c r="L896" s="31"/>
      <c r="M896" s="29"/>
      <c r="N896"/>
      <c r="O896"/>
      <c r="P896"/>
    </row>
    <row r="897" spans="1:16" x14ac:dyDescent="0.2">
      <c r="A897" s="16"/>
      <c r="B897" s="27"/>
      <c r="C897" s="27"/>
      <c r="D897" s="28"/>
      <c r="E897" s="28"/>
      <c r="F897" s="26"/>
      <c r="G897" s="28"/>
      <c r="H897" s="28"/>
      <c r="I897" s="28"/>
      <c r="J897" s="29"/>
      <c r="K897" s="30"/>
      <c r="L897" s="31"/>
      <c r="M897" s="29"/>
      <c r="N897"/>
      <c r="O897"/>
      <c r="P897"/>
    </row>
    <row r="898" spans="1:16" x14ac:dyDescent="0.2">
      <c r="A898" s="16"/>
      <c r="B898" s="27"/>
      <c r="C898" s="27"/>
      <c r="D898" s="28"/>
      <c r="E898" s="28"/>
      <c r="F898" s="26"/>
      <c r="G898" s="28"/>
      <c r="H898" s="28"/>
      <c r="I898" s="28"/>
      <c r="J898" s="29"/>
      <c r="K898" s="30"/>
      <c r="L898" s="31"/>
      <c r="M898" s="29"/>
      <c r="N898"/>
      <c r="O898"/>
      <c r="P898"/>
    </row>
    <row r="899" spans="1:16" x14ac:dyDescent="0.2">
      <c r="A899" s="16"/>
      <c r="B899" s="27"/>
      <c r="C899" s="27"/>
      <c r="D899" s="28"/>
      <c r="E899" s="28"/>
      <c r="F899" s="26"/>
      <c r="G899" s="28"/>
      <c r="H899" s="28"/>
      <c r="I899" s="28"/>
      <c r="J899" s="29"/>
      <c r="K899" s="30"/>
      <c r="L899" s="31"/>
      <c r="M899" s="29"/>
      <c r="N899"/>
      <c r="O899"/>
      <c r="P899"/>
    </row>
    <row r="900" spans="1:16" x14ac:dyDescent="0.2">
      <c r="A900" s="16"/>
      <c r="B900" s="27"/>
      <c r="C900" s="27"/>
      <c r="D900" s="28"/>
      <c r="E900" s="28"/>
      <c r="F900" s="26"/>
      <c r="G900" s="28"/>
      <c r="H900" s="28"/>
      <c r="I900" s="28"/>
      <c r="J900" s="29"/>
      <c r="K900" s="30"/>
      <c r="L900" s="31"/>
      <c r="M900" s="29"/>
      <c r="N900"/>
      <c r="O900"/>
      <c r="P900"/>
    </row>
    <row r="901" spans="1:16" x14ac:dyDescent="0.2">
      <c r="A901" s="16"/>
      <c r="B901" s="27"/>
      <c r="C901" s="27"/>
      <c r="D901" s="28"/>
      <c r="E901" s="28"/>
      <c r="F901" s="26"/>
      <c r="G901" s="28"/>
      <c r="H901" s="28"/>
      <c r="I901" s="28"/>
      <c r="J901" s="29"/>
      <c r="K901" s="30"/>
      <c r="L901" s="31"/>
      <c r="M901" s="29"/>
      <c r="N901"/>
      <c r="O901"/>
      <c r="P901"/>
    </row>
    <row r="902" spans="1:16" x14ac:dyDescent="0.2">
      <c r="A902" s="16"/>
      <c r="B902" s="27"/>
      <c r="C902" s="27"/>
      <c r="D902" s="28"/>
      <c r="E902" s="28"/>
      <c r="F902" s="26"/>
      <c r="G902" s="28"/>
      <c r="H902" s="28"/>
      <c r="I902" s="28"/>
      <c r="J902" s="29"/>
      <c r="K902" s="30"/>
      <c r="L902" s="31"/>
      <c r="M902" s="29"/>
      <c r="N902"/>
      <c r="O902"/>
      <c r="P902"/>
    </row>
    <row r="903" spans="1:16" x14ac:dyDescent="0.2">
      <c r="A903" s="16"/>
      <c r="B903" s="27"/>
      <c r="C903" s="27"/>
      <c r="D903" s="28"/>
      <c r="E903" s="28"/>
      <c r="F903" s="26"/>
      <c r="G903" s="28"/>
      <c r="H903" s="28"/>
      <c r="I903" s="28"/>
      <c r="J903" s="29"/>
      <c r="K903" s="30"/>
      <c r="L903" s="31"/>
      <c r="M903" s="29"/>
      <c r="N903"/>
      <c r="O903"/>
      <c r="P903"/>
    </row>
    <row r="904" spans="1:16" x14ac:dyDescent="0.2">
      <c r="A904" s="16"/>
      <c r="B904" s="27"/>
      <c r="C904" s="27"/>
      <c r="D904" s="28"/>
      <c r="E904" s="28"/>
      <c r="F904" s="26"/>
      <c r="G904" s="28"/>
      <c r="H904" s="28"/>
      <c r="I904" s="28"/>
      <c r="J904" s="29"/>
      <c r="K904" s="30"/>
      <c r="L904" s="31"/>
      <c r="M904" s="29"/>
      <c r="N904"/>
      <c r="O904"/>
      <c r="P904"/>
    </row>
    <row r="905" spans="1:16" x14ac:dyDescent="0.2">
      <c r="A905" s="16"/>
      <c r="B905" s="27"/>
      <c r="C905" s="27"/>
      <c r="D905" s="28"/>
      <c r="E905" s="28"/>
      <c r="F905" s="26"/>
      <c r="G905" s="28"/>
      <c r="H905" s="28"/>
      <c r="I905" s="28"/>
      <c r="J905" s="29"/>
      <c r="K905" s="30"/>
      <c r="L905" s="31"/>
      <c r="M905" s="29"/>
      <c r="N905"/>
      <c r="O905"/>
      <c r="P905"/>
    </row>
    <row r="906" spans="1:16" x14ac:dyDescent="0.2">
      <c r="A906" s="16"/>
      <c r="B906" s="27"/>
      <c r="C906" s="27"/>
      <c r="D906" s="28"/>
      <c r="E906" s="28"/>
      <c r="F906" s="26"/>
      <c r="G906" s="28"/>
      <c r="H906" s="28"/>
      <c r="I906" s="28"/>
      <c r="J906" s="29"/>
      <c r="K906" s="30"/>
      <c r="L906" s="31"/>
      <c r="M906" s="29"/>
      <c r="N906"/>
      <c r="O906"/>
      <c r="P906"/>
    </row>
    <row r="907" spans="1:16" x14ac:dyDescent="0.2">
      <c r="A907" s="16"/>
      <c r="B907" s="27"/>
      <c r="C907" s="27"/>
      <c r="D907" s="28"/>
      <c r="E907" s="28"/>
      <c r="F907" s="26"/>
      <c r="G907" s="28"/>
      <c r="H907" s="28"/>
      <c r="I907" s="28"/>
      <c r="J907" s="29"/>
      <c r="K907" s="30"/>
      <c r="L907" s="31"/>
      <c r="M907" s="29"/>
      <c r="N907"/>
      <c r="O907"/>
      <c r="P907"/>
    </row>
    <row r="908" spans="1:16" x14ac:dyDescent="0.2">
      <c r="A908" s="16"/>
      <c r="B908" s="27"/>
      <c r="C908" s="27"/>
      <c r="D908" s="28"/>
      <c r="E908" s="28"/>
      <c r="F908" s="26"/>
      <c r="G908" s="28"/>
      <c r="H908" s="28"/>
      <c r="I908" s="28"/>
      <c r="J908" s="29"/>
      <c r="K908" s="30"/>
      <c r="L908" s="31"/>
      <c r="M908" s="29"/>
      <c r="N908"/>
      <c r="O908"/>
      <c r="P908"/>
    </row>
    <row r="909" spans="1:16" x14ac:dyDescent="0.2">
      <c r="A909" s="16"/>
      <c r="B909" s="27"/>
      <c r="C909" s="27"/>
      <c r="D909" s="28"/>
      <c r="E909" s="28"/>
      <c r="F909" s="26"/>
      <c r="G909" s="28"/>
      <c r="H909" s="28"/>
      <c r="I909" s="28"/>
      <c r="J909" s="29"/>
      <c r="K909" s="30"/>
      <c r="L909" s="31"/>
      <c r="M909" s="29"/>
      <c r="N909"/>
      <c r="O909"/>
      <c r="P909"/>
    </row>
    <row r="910" spans="1:16" x14ac:dyDescent="0.2">
      <c r="A910" s="16"/>
      <c r="B910" s="27"/>
      <c r="C910" s="27"/>
      <c r="D910" s="28"/>
      <c r="E910" s="28"/>
      <c r="F910" s="26"/>
      <c r="G910" s="28"/>
      <c r="H910" s="28"/>
      <c r="I910" s="28"/>
      <c r="J910" s="29"/>
      <c r="K910" s="30"/>
      <c r="L910" s="31"/>
      <c r="M910" s="29"/>
      <c r="N910"/>
      <c r="O910"/>
      <c r="P910"/>
    </row>
    <row r="911" spans="1:16" x14ac:dyDescent="0.2">
      <c r="A911" s="16"/>
      <c r="B911" s="27"/>
      <c r="C911" s="27"/>
      <c r="D911" s="28"/>
      <c r="E911" s="28"/>
      <c r="F911" s="26"/>
      <c r="G911" s="28"/>
      <c r="H911" s="28"/>
      <c r="I911" s="28"/>
      <c r="J911" s="29"/>
      <c r="K911" s="30"/>
      <c r="L911" s="31"/>
      <c r="M911" s="29"/>
      <c r="N911"/>
      <c r="O911"/>
      <c r="P911"/>
    </row>
    <row r="912" spans="1:16" x14ac:dyDescent="0.2">
      <c r="A912" s="16"/>
      <c r="B912" s="27"/>
      <c r="C912" s="27"/>
      <c r="D912" s="28"/>
      <c r="E912" s="28"/>
      <c r="F912" s="26"/>
      <c r="G912" s="28"/>
      <c r="H912" s="28"/>
      <c r="I912" s="28"/>
      <c r="J912" s="29"/>
      <c r="K912" s="30"/>
      <c r="L912" s="31"/>
      <c r="M912" s="29"/>
      <c r="N912"/>
      <c r="O912"/>
      <c r="P912"/>
    </row>
    <row r="913" spans="1:16" x14ac:dyDescent="0.2">
      <c r="A913" s="16"/>
      <c r="B913" s="27"/>
      <c r="C913" s="27"/>
      <c r="D913" s="28"/>
      <c r="E913" s="28"/>
      <c r="F913" s="26"/>
      <c r="G913" s="28"/>
      <c r="H913" s="28"/>
      <c r="I913" s="28"/>
      <c r="J913" s="29"/>
      <c r="K913" s="30"/>
      <c r="L913" s="31"/>
      <c r="M913" s="29"/>
      <c r="N913"/>
      <c r="O913"/>
      <c r="P913"/>
    </row>
    <row r="914" spans="1:16" x14ac:dyDescent="0.2">
      <c r="A914" s="16"/>
      <c r="B914" s="27"/>
      <c r="C914" s="27"/>
      <c r="D914" s="28"/>
      <c r="E914" s="28"/>
      <c r="F914" s="26"/>
      <c r="G914" s="28"/>
      <c r="H914" s="28"/>
      <c r="I914" s="28"/>
      <c r="J914" s="29"/>
      <c r="K914" s="30"/>
      <c r="L914" s="31"/>
      <c r="M914" s="29"/>
      <c r="N914"/>
      <c r="O914"/>
      <c r="P914"/>
    </row>
    <row r="915" spans="1:16" x14ac:dyDescent="0.2">
      <c r="A915" s="16"/>
      <c r="B915" s="27"/>
      <c r="C915" s="27"/>
      <c r="D915" s="28"/>
      <c r="E915" s="28"/>
      <c r="F915" s="26"/>
      <c r="G915" s="28"/>
      <c r="H915" s="28"/>
      <c r="I915" s="28"/>
      <c r="J915" s="29"/>
      <c r="K915" s="30"/>
      <c r="L915" s="31"/>
      <c r="M915" s="29"/>
      <c r="N915"/>
      <c r="O915"/>
      <c r="P915"/>
    </row>
    <row r="916" spans="1:16" x14ac:dyDescent="0.2">
      <c r="A916" s="16"/>
      <c r="B916" s="27"/>
      <c r="C916" s="27"/>
      <c r="D916" s="28"/>
      <c r="E916" s="28"/>
      <c r="F916" s="26"/>
      <c r="G916" s="28"/>
      <c r="H916" s="28"/>
      <c r="I916" s="28"/>
      <c r="J916" s="29"/>
      <c r="K916" s="30"/>
      <c r="L916" s="31"/>
      <c r="M916" s="29"/>
      <c r="N916"/>
      <c r="O916"/>
      <c r="P916"/>
    </row>
    <row r="917" spans="1:16" x14ac:dyDescent="0.2">
      <c r="A917" s="16"/>
      <c r="B917" s="27"/>
      <c r="C917" s="27"/>
      <c r="D917" s="28"/>
      <c r="E917" s="28"/>
      <c r="F917" s="26"/>
      <c r="G917" s="28"/>
      <c r="H917" s="28"/>
      <c r="I917" s="28"/>
      <c r="J917" s="29"/>
      <c r="K917" s="30"/>
      <c r="L917" s="31"/>
      <c r="M917" s="29"/>
      <c r="N917"/>
      <c r="O917"/>
      <c r="P917"/>
    </row>
    <row r="918" spans="1:16" x14ac:dyDescent="0.2">
      <c r="A918" s="16"/>
      <c r="B918" s="27"/>
      <c r="C918" s="27"/>
      <c r="D918" s="28"/>
      <c r="E918" s="28"/>
      <c r="F918" s="26"/>
      <c r="G918" s="28"/>
      <c r="H918" s="28"/>
      <c r="I918" s="28"/>
      <c r="J918" s="29"/>
      <c r="K918" s="30"/>
      <c r="L918" s="31"/>
      <c r="M918" s="29"/>
      <c r="N918"/>
      <c r="O918"/>
      <c r="P918"/>
    </row>
    <row r="919" spans="1:16" x14ac:dyDescent="0.2">
      <c r="A919" s="16"/>
      <c r="B919" s="27"/>
      <c r="C919" s="27"/>
      <c r="D919" s="28"/>
      <c r="E919" s="28"/>
      <c r="F919" s="26"/>
      <c r="G919" s="28"/>
      <c r="H919" s="28"/>
      <c r="I919" s="28"/>
      <c r="J919" s="29"/>
      <c r="K919" s="30"/>
      <c r="L919" s="31"/>
      <c r="M919" s="29"/>
      <c r="N919"/>
      <c r="O919"/>
      <c r="P919"/>
    </row>
    <row r="920" spans="1:16" x14ac:dyDescent="0.2">
      <c r="A920" s="16"/>
      <c r="B920" s="27"/>
      <c r="C920" s="27"/>
      <c r="D920" s="28"/>
      <c r="E920" s="28"/>
      <c r="F920" s="26"/>
      <c r="G920" s="28"/>
      <c r="H920" s="28"/>
      <c r="I920" s="28"/>
      <c r="J920" s="29"/>
      <c r="K920" s="30"/>
      <c r="L920" s="31"/>
      <c r="M920" s="29"/>
      <c r="N920"/>
      <c r="O920"/>
      <c r="P920"/>
    </row>
    <row r="921" spans="1:16" x14ac:dyDescent="0.2">
      <c r="A921" s="16"/>
      <c r="B921" s="27"/>
      <c r="C921" s="27"/>
      <c r="D921" s="28"/>
      <c r="E921" s="28"/>
      <c r="F921" s="26"/>
      <c r="G921" s="28"/>
      <c r="H921" s="28"/>
      <c r="I921" s="28"/>
      <c r="J921" s="29"/>
      <c r="K921" s="30"/>
      <c r="L921" s="31"/>
      <c r="M921" s="29"/>
      <c r="N921"/>
      <c r="O921"/>
      <c r="P921"/>
    </row>
    <row r="922" spans="1:16" x14ac:dyDescent="0.2">
      <c r="A922" s="16"/>
      <c r="B922" s="27"/>
      <c r="C922" s="27"/>
      <c r="D922" s="28"/>
      <c r="E922" s="28"/>
      <c r="F922" s="26"/>
      <c r="G922" s="28"/>
      <c r="H922" s="28"/>
      <c r="I922" s="28"/>
      <c r="J922" s="29"/>
      <c r="K922" s="30"/>
      <c r="L922" s="31"/>
      <c r="M922" s="29"/>
      <c r="N922"/>
      <c r="O922"/>
      <c r="P922"/>
    </row>
    <row r="923" spans="1:16" x14ac:dyDescent="0.2">
      <c r="A923" s="16"/>
      <c r="B923" s="27"/>
      <c r="C923" s="27"/>
      <c r="D923" s="28"/>
      <c r="E923" s="28"/>
      <c r="F923" s="26"/>
      <c r="G923" s="28"/>
      <c r="H923" s="28"/>
      <c r="I923" s="28"/>
      <c r="J923" s="29"/>
      <c r="K923" s="30"/>
      <c r="L923" s="31"/>
      <c r="M923" s="29"/>
      <c r="N923"/>
      <c r="O923"/>
      <c r="P923"/>
    </row>
    <row r="924" spans="1:16" x14ac:dyDescent="0.2">
      <c r="A924" s="16"/>
      <c r="B924" s="27"/>
      <c r="C924" s="27"/>
      <c r="D924" s="28"/>
      <c r="E924" s="28"/>
      <c r="F924" s="26"/>
      <c r="G924" s="28"/>
      <c r="H924" s="28"/>
      <c r="I924" s="28"/>
      <c r="J924" s="29"/>
      <c r="K924" s="30"/>
      <c r="L924" s="31"/>
      <c r="M924" s="29"/>
      <c r="N924"/>
      <c r="O924"/>
      <c r="P924"/>
    </row>
    <row r="925" spans="1:16" x14ac:dyDescent="0.2">
      <c r="A925" s="16"/>
      <c r="B925" s="27"/>
      <c r="C925" s="27"/>
      <c r="D925" s="28"/>
      <c r="E925" s="28"/>
      <c r="F925" s="26"/>
      <c r="G925" s="28"/>
      <c r="H925" s="28"/>
      <c r="I925" s="28"/>
      <c r="J925" s="29"/>
      <c r="K925" s="30"/>
      <c r="L925" s="31"/>
      <c r="M925" s="29"/>
      <c r="N925"/>
      <c r="O925"/>
      <c r="P925"/>
    </row>
    <row r="926" spans="1:16" x14ac:dyDescent="0.2">
      <c r="A926" s="16"/>
      <c r="B926" s="27"/>
      <c r="C926" s="27"/>
      <c r="D926" s="28"/>
      <c r="E926" s="28"/>
      <c r="F926" s="26"/>
      <c r="G926" s="28"/>
      <c r="H926" s="28"/>
      <c r="I926" s="28"/>
      <c r="J926" s="29"/>
      <c r="K926" s="30"/>
      <c r="L926" s="31"/>
      <c r="M926" s="29"/>
      <c r="N926"/>
      <c r="O926"/>
      <c r="P926"/>
    </row>
    <row r="927" spans="1:16" x14ac:dyDescent="0.2">
      <c r="A927" s="16"/>
      <c r="B927" s="27"/>
      <c r="C927" s="27"/>
      <c r="D927" s="28"/>
      <c r="E927" s="28"/>
      <c r="F927" s="26"/>
      <c r="G927" s="28"/>
      <c r="H927" s="28"/>
      <c r="I927" s="28"/>
      <c r="J927" s="29"/>
      <c r="K927" s="30"/>
      <c r="L927" s="31"/>
      <c r="M927" s="29"/>
      <c r="N927"/>
      <c r="O927"/>
      <c r="P927"/>
    </row>
    <row r="928" spans="1:16" x14ac:dyDescent="0.2">
      <c r="A928" s="16"/>
      <c r="B928" s="27"/>
      <c r="C928" s="27"/>
      <c r="D928" s="28"/>
      <c r="E928" s="28"/>
      <c r="F928" s="26"/>
      <c r="G928" s="28"/>
      <c r="H928" s="28"/>
      <c r="I928" s="28"/>
      <c r="J928" s="29"/>
      <c r="K928" s="30"/>
      <c r="L928" s="31"/>
      <c r="M928" s="29"/>
      <c r="N928"/>
      <c r="O928"/>
      <c r="P928"/>
    </row>
    <row r="929" spans="1:16" x14ac:dyDescent="0.2">
      <c r="A929" s="16"/>
      <c r="B929" s="27"/>
      <c r="C929" s="27"/>
      <c r="D929" s="28"/>
      <c r="E929" s="28"/>
      <c r="F929" s="26"/>
      <c r="G929" s="28"/>
      <c r="H929" s="28"/>
      <c r="I929" s="28"/>
      <c r="J929" s="29"/>
      <c r="K929" s="30"/>
      <c r="L929" s="31"/>
      <c r="M929" s="29"/>
      <c r="N929"/>
      <c r="O929"/>
      <c r="P929"/>
    </row>
    <row r="930" spans="1:16" x14ac:dyDescent="0.2">
      <c r="A930" s="16"/>
      <c r="B930" s="27"/>
      <c r="C930" s="27"/>
      <c r="D930" s="28"/>
      <c r="E930" s="28"/>
      <c r="F930" s="26"/>
      <c r="G930" s="28"/>
      <c r="H930" s="28"/>
      <c r="I930" s="28"/>
      <c r="J930" s="29"/>
      <c r="K930" s="30"/>
      <c r="L930" s="31"/>
      <c r="M930" s="29"/>
      <c r="N930"/>
      <c r="O930"/>
      <c r="P930"/>
    </row>
    <row r="931" spans="1:16" x14ac:dyDescent="0.2">
      <c r="A931" s="16"/>
      <c r="B931" s="27"/>
      <c r="C931" s="27"/>
      <c r="D931" s="28"/>
      <c r="E931" s="28"/>
      <c r="F931" s="26"/>
      <c r="G931" s="28"/>
      <c r="H931" s="28"/>
      <c r="I931" s="28"/>
      <c r="J931" s="29"/>
      <c r="K931" s="30"/>
      <c r="L931" s="31"/>
      <c r="M931" s="29"/>
      <c r="N931"/>
      <c r="O931"/>
      <c r="P931"/>
    </row>
    <row r="932" spans="1:16" x14ac:dyDescent="0.2">
      <c r="A932" s="16"/>
      <c r="B932" s="27"/>
      <c r="C932" s="27"/>
      <c r="D932" s="28"/>
      <c r="E932" s="28"/>
      <c r="F932" s="26"/>
      <c r="G932" s="28"/>
      <c r="H932" s="28"/>
      <c r="I932" s="28"/>
      <c r="J932" s="29"/>
      <c r="K932" s="30"/>
      <c r="L932" s="31"/>
      <c r="M932" s="29"/>
      <c r="N932"/>
      <c r="O932"/>
      <c r="P932"/>
    </row>
    <row r="933" spans="1:16" x14ac:dyDescent="0.2">
      <c r="A933" s="16"/>
      <c r="B933" s="27"/>
      <c r="C933" s="27"/>
      <c r="D933" s="28"/>
      <c r="E933" s="28"/>
      <c r="F933" s="26"/>
      <c r="G933" s="28"/>
      <c r="H933" s="28"/>
      <c r="I933" s="28"/>
      <c r="J933" s="29"/>
      <c r="K933" s="30"/>
      <c r="L933" s="31"/>
      <c r="M933" s="29"/>
      <c r="N933"/>
      <c r="O933"/>
      <c r="P933"/>
    </row>
    <row r="934" spans="1:16" x14ac:dyDescent="0.2">
      <c r="A934" s="16"/>
      <c r="B934" s="27"/>
      <c r="C934" s="27"/>
      <c r="D934" s="28"/>
      <c r="E934" s="28"/>
      <c r="F934" s="26"/>
      <c r="G934" s="28"/>
      <c r="H934" s="28"/>
      <c r="I934" s="28"/>
      <c r="J934" s="29"/>
      <c r="K934" s="30"/>
      <c r="L934" s="31"/>
      <c r="M934" s="29"/>
      <c r="N934"/>
      <c r="O934"/>
      <c r="P934"/>
    </row>
    <row r="935" spans="1:16" x14ac:dyDescent="0.2">
      <c r="A935" s="16"/>
      <c r="B935" s="27"/>
      <c r="C935" s="27"/>
      <c r="D935" s="28"/>
      <c r="E935" s="28"/>
      <c r="F935" s="26"/>
      <c r="G935" s="28"/>
      <c r="H935" s="28"/>
      <c r="I935" s="28"/>
      <c r="J935" s="29"/>
      <c r="K935" s="30"/>
      <c r="L935" s="31"/>
      <c r="M935" s="29"/>
      <c r="N935"/>
      <c r="O935"/>
      <c r="P935"/>
    </row>
    <row r="936" spans="1:16" x14ac:dyDescent="0.2">
      <c r="A936" s="16"/>
      <c r="B936" s="27"/>
      <c r="C936" s="27"/>
      <c r="D936" s="28"/>
      <c r="E936" s="28"/>
      <c r="F936" s="26"/>
      <c r="G936" s="28"/>
      <c r="H936" s="28"/>
      <c r="I936" s="28"/>
      <c r="J936" s="29"/>
      <c r="K936" s="30"/>
      <c r="L936" s="31"/>
      <c r="M936" s="29"/>
      <c r="N936"/>
      <c r="O936"/>
      <c r="P936"/>
    </row>
    <row r="937" spans="1:16" x14ac:dyDescent="0.2">
      <c r="A937" s="16"/>
      <c r="B937" s="27"/>
      <c r="C937" s="27"/>
      <c r="D937" s="28"/>
      <c r="E937" s="28"/>
      <c r="F937" s="26"/>
      <c r="G937" s="28"/>
      <c r="H937" s="28"/>
      <c r="I937" s="28"/>
      <c r="J937" s="29"/>
      <c r="K937" s="30"/>
      <c r="L937" s="31"/>
      <c r="M937" s="29"/>
      <c r="N937"/>
      <c r="O937"/>
      <c r="P937"/>
    </row>
    <row r="938" spans="1:16" x14ac:dyDescent="0.2">
      <c r="A938" s="16"/>
      <c r="B938" s="27"/>
      <c r="C938" s="27"/>
      <c r="D938" s="28"/>
      <c r="E938" s="28"/>
      <c r="F938" s="26"/>
      <c r="G938" s="28"/>
      <c r="H938" s="28"/>
      <c r="I938" s="28"/>
      <c r="J938" s="29"/>
      <c r="K938" s="30"/>
      <c r="L938" s="31"/>
      <c r="M938" s="29"/>
      <c r="N938"/>
      <c r="O938"/>
      <c r="P938"/>
    </row>
    <row r="939" spans="1:16" x14ac:dyDescent="0.2">
      <c r="A939" s="16"/>
      <c r="B939" s="27"/>
      <c r="C939" s="27"/>
      <c r="D939" s="28"/>
      <c r="E939" s="28"/>
      <c r="F939" s="26"/>
      <c r="G939" s="28"/>
      <c r="H939" s="28"/>
      <c r="I939" s="28"/>
      <c r="J939" s="29"/>
      <c r="K939" s="30"/>
      <c r="L939" s="31"/>
      <c r="M939" s="29"/>
      <c r="N939"/>
      <c r="O939"/>
      <c r="P939"/>
    </row>
    <row r="940" spans="1:16" x14ac:dyDescent="0.2">
      <c r="A940" s="16"/>
      <c r="B940" s="27"/>
      <c r="C940" s="27"/>
      <c r="D940" s="28"/>
      <c r="E940" s="28"/>
      <c r="F940" s="26"/>
      <c r="G940" s="28"/>
      <c r="H940" s="28"/>
      <c r="I940" s="28"/>
      <c r="J940" s="29"/>
      <c r="K940" s="30"/>
      <c r="L940" s="31"/>
      <c r="M940" s="29"/>
      <c r="N940"/>
      <c r="O940"/>
      <c r="P940"/>
    </row>
    <row r="941" spans="1:16" x14ac:dyDescent="0.2">
      <c r="A941" s="16"/>
      <c r="B941" s="27"/>
      <c r="C941" s="27"/>
      <c r="D941" s="28"/>
      <c r="E941" s="28"/>
      <c r="F941" s="26"/>
      <c r="G941" s="28"/>
      <c r="H941" s="28"/>
      <c r="I941" s="28"/>
      <c r="J941" s="29"/>
      <c r="K941" s="30"/>
      <c r="L941" s="31"/>
      <c r="M941" s="29"/>
      <c r="N941"/>
      <c r="O941"/>
      <c r="P941"/>
    </row>
    <row r="942" spans="1:16" x14ac:dyDescent="0.2">
      <c r="A942" s="16"/>
      <c r="B942" s="27"/>
      <c r="C942" s="27"/>
      <c r="D942" s="28"/>
      <c r="E942" s="28"/>
      <c r="F942" s="26"/>
      <c r="G942" s="28"/>
      <c r="H942" s="28"/>
      <c r="I942" s="28"/>
      <c r="J942" s="29"/>
      <c r="K942" s="30"/>
      <c r="L942" s="31"/>
      <c r="M942" s="29"/>
      <c r="N942"/>
      <c r="O942"/>
      <c r="P942"/>
    </row>
    <row r="943" spans="1:16" x14ac:dyDescent="0.2">
      <c r="A943" s="16"/>
      <c r="B943" s="27"/>
      <c r="C943" s="27"/>
      <c r="D943" s="28"/>
      <c r="E943" s="28"/>
      <c r="F943" s="26"/>
      <c r="G943" s="28"/>
      <c r="H943" s="28"/>
      <c r="I943" s="28"/>
      <c r="J943" s="29"/>
      <c r="K943" s="30"/>
      <c r="L943" s="31"/>
      <c r="M943" s="29"/>
      <c r="N943"/>
      <c r="O943"/>
      <c r="P943"/>
    </row>
    <row r="944" spans="1:16" x14ac:dyDescent="0.2">
      <c r="A944" s="16"/>
      <c r="B944" s="27"/>
      <c r="C944" s="27"/>
      <c r="D944" s="28"/>
      <c r="E944" s="28"/>
      <c r="F944" s="26"/>
      <c r="G944" s="28"/>
      <c r="H944" s="28"/>
      <c r="I944" s="28"/>
      <c r="J944" s="29"/>
      <c r="K944" s="30"/>
      <c r="L944" s="31"/>
      <c r="M944" s="29"/>
      <c r="N944"/>
      <c r="O944"/>
      <c r="P944"/>
    </row>
    <row r="945" spans="1:16" x14ac:dyDescent="0.2">
      <c r="A945" s="16"/>
      <c r="B945" s="27"/>
      <c r="C945" s="27"/>
      <c r="D945" s="28"/>
      <c r="E945" s="28"/>
      <c r="F945" s="26"/>
      <c r="G945" s="28"/>
      <c r="H945" s="28"/>
      <c r="I945" s="28"/>
      <c r="J945" s="29"/>
      <c r="K945" s="30"/>
      <c r="L945" s="31"/>
      <c r="M945" s="29"/>
      <c r="N945"/>
      <c r="O945"/>
      <c r="P945"/>
    </row>
    <row r="946" spans="1:16" x14ac:dyDescent="0.2">
      <c r="A946" s="16"/>
      <c r="B946" s="27"/>
      <c r="C946" s="27"/>
      <c r="D946" s="28"/>
      <c r="E946" s="28"/>
      <c r="F946" s="26"/>
      <c r="G946" s="28"/>
      <c r="H946" s="28"/>
      <c r="I946" s="28"/>
      <c r="J946" s="29"/>
      <c r="K946" s="30"/>
      <c r="L946" s="31"/>
      <c r="M946" s="29"/>
      <c r="N946"/>
      <c r="O946"/>
      <c r="P946"/>
    </row>
    <row r="947" spans="1:16" x14ac:dyDescent="0.2">
      <c r="A947" s="16"/>
      <c r="B947" s="27"/>
      <c r="C947" s="27"/>
      <c r="D947" s="28"/>
      <c r="E947" s="28"/>
      <c r="F947" s="26"/>
      <c r="G947" s="28"/>
      <c r="H947" s="28"/>
      <c r="I947" s="28"/>
      <c r="J947" s="29"/>
      <c r="K947" s="30"/>
      <c r="L947" s="31"/>
      <c r="M947" s="29"/>
      <c r="N947"/>
      <c r="O947"/>
      <c r="P947"/>
    </row>
    <row r="948" spans="1:16" x14ac:dyDescent="0.2">
      <c r="A948" s="16"/>
      <c r="B948" s="27"/>
      <c r="C948" s="27"/>
      <c r="D948" s="28"/>
      <c r="E948" s="28"/>
      <c r="F948" s="26"/>
      <c r="G948" s="28"/>
      <c r="H948" s="28"/>
      <c r="I948" s="28"/>
      <c r="J948" s="29"/>
      <c r="K948" s="30"/>
      <c r="L948" s="31"/>
      <c r="M948" s="29"/>
      <c r="N948"/>
      <c r="O948"/>
      <c r="P948"/>
    </row>
    <row r="949" spans="1:16" x14ac:dyDescent="0.2">
      <c r="A949" s="16"/>
      <c r="B949" s="27"/>
      <c r="C949" s="27"/>
      <c r="D949" s="28"/>
      <c r="E949" s="28"/>
      <c r="F949" s="26"/>
      <c r="G949" s="28"/>
      <c r="H949" s="28"/>
      <c r="I949" s="28"/>
      <c r="J949" s="29"/>
      <c r="K949" s="30"/>
      <c r="L949" s="31"/>
      <c r="M949" s="29"/>
      <c r="N949"/>
      <c r="O949"/>
      <c r="P949"/>
    </row>
    <row r="950" spans="1:16" x14ac:dyDescent="0.2">
      <c r="A950" s="16"/>
      <c r="B950" s="27"/>
      <c r="C950" s="27"/>
      <c r="D950" s="28"/>
      <c r="E950" s="28"/>
      <c r="F950" s="26"/>
      <c r="G950" s="28"/>
      <c r="H950" s="28"/>
      <c r="I950" s="28"/>
      <c r="J950" s="29"/>
      <c r="K950" s="30"/>
      <c r="L950" s="31"/>
      <c r="M950" s="29"/>
      <c r="N950"/>
      <c r="O950"/>
      <c r="P950"/>
    </row>
    <row r="951" spans="1:16" x14ac:dyDescent="0.2">
      <c r="A951" s="16"/>
      <c r="B951" s="27"/>
      <c r="C951" s="27"/>
      <c r="D951" s="28"/>
      <c r="E951" s="28"/>
      <c r="F951" s="26"/>
      <c r="G951" s="28"/>
      <c r="H951" s="28"/>
      <c r="I951" s="28"/>
      <c r="J951" s="29"/>
      <c r="K951" s="30"/>
      <c r="L951" s="31"/>
      <c r="M951" s="29"/>
      <c r="N951"/>
      <c r="O951"/>
      <c r="P951"/>
    </row>
    <row r="952" spans="1:16" x14ac:dyDescent="0.2">
      <c r="A952" s="16"/>
      <c r="B952" s="27"/>
      <c r="C952" s="27"/>
      <c r="D952" s="28"/>
      <c r="E952" s="28"/>
      <c r="F952" s="26"/>
      <c r="G952" s="28"/>
      <c r="H952" s="28"/>
      <c r="I952" s="28"/>
      <c r="J952" s="29"/>
      <c r="K952" s="30"/>
      <c r="L952" s="31"/>
      <c r="M952" s="29"/>
      <c r="N952"/>
      <c r="O952"/>
      <c r="P952"/>
    </row>
    <row r="953" spans="1:16" x14ac:dyDescent="0.2">
      <c r="A953" s="16"/>
      <c r="B953" s="27"/>
      <c r="C953" s="27"/>
      <c r="D953" s="28"/>
      <c r="E953" s="28"/>
      <c r="F953" s="26"/>
      <c r="G953" s="28"/>
      <c r="H953" s="28"/>
      <c r="I953" s="28"/>
      <c r="J953" s="29"/>
      <c r="K953" s="30"/>
      <c r="L953" s="31"/>
      <c r="M953" s="29"/>
      <c r="N953"/>
      <c r="O953"/>
      <c r="P953"/>
    </row>
    <row r="954" spans="1:16" x14ac:dyDescent="0.2">
      <c r="A954" s="16"/>
      <c r="B954" s="27"/>
      <c r="C954" s="27"/>
      <c r="D954" s="28"/>
      <c r="E954" s="28"/>
      <c r="F954" s="26"/>
      <c r="G954" s="28"/>
      <c r="H954" s="28"/>
      <c r="I954" s="28"/>
      <c r="J954" s="29"/>
      <c r="K954" s="30"/>
      <c r="L954" s="31"/>
      <c r="M954" s="29"/>
      <c r="N954"/>
      <c r="O954"/>
      <c r="P954"/>
    </row>
    <row r="955" spans="1:16" x14ac:dyDescent="0.2">
      <c r="A955" s="16"/>
      <c r="B955" s="27"/>
      <c r="C955" s="27"/>
      <c r="D955" s="28"/>
      <c r="E955" s="28"/>
      <c r="F955" s="26"/>
      <c r="G955" s="28"/>
      <c r="H955" s="28"/>
      <c r="I955" s="28"/>
      <c r="J955" s="29"/>
      <c r="K955" s="30"/>
      <c r="L955" s="31"/>
      <c r="M955" s="29"/>
      <c r="N955"/>
      <c r="O955"/>
      <c r="P955"/>
    </row>
    <row r="956" spans="1:16" x14ac:dyDescent="0.2">
      <c r="A956" s="16"/>
      <c r="B956" s="27"/>
      <c r="C956" s="27"/>
      <c r="D956" s="28"/>
      <c r="E956" s="28"/>
      <c r="F956" s="26"/>
      <c r="G956" s="28"/>
      <c r="H956" s="28"/>
      <c r="I956" s="28"/>
      <c r="J956" s="29"/>
      <c r="K956" s="30"/>
      <c r="L956" s="31"/>
      <c r="M956" s="29"/>
      <c r="N956"/>
      <c r="O956"/>
      <c r="P956"/>
    </row>
    <row r="957" spans="1:16" x14ac:dyDescent="0.2">
      <c r="A957" s="16"/>
      <c r="B957" s="27"/>
      <c r="C957" s="27"/>
      <c r="D957" s="28"/>
      <c r="E957" s="28"/>
      <c r="F957" s="26"/>
      <c r="G957" s="28"/>
      <c r="H957" s="28"/>
      <c r="I957" s="28"/>
      <c r="J957" s="29"/>
      <c r="K957" s="30"/>
      <c r="L957" s="31"/>
      <c r="M957" s="29"/>
      <c r="N957"/>
      <c r="O957"/>
      <c r="P957"/>
    </row>
    <row r="958" spans="1:16" x14ac:dyDescent="0.2">
      <c r="A958" s="16"/>
      <c r="B958" s="27"/>
      <c r="C958" s="27"/>
      <c r="D958" s="28"/>
      <c r="E958" s="28"/>
      <c r="F958" s="26"/>
      <c r="G958" s="28"/>
      <c r="H958" s="28"/>
      <c r="I958" s="28"/>
      <c r="J958" s="29"/>
      <c r="K958" s="30"/>
      <c r="L958" s="31"/>
      <c r="M958" s="29"/>
      <c r="N958"/>
      <c r="O958"/>
      <c r="P958"/>
    </row>
    <row r="959" spans="1:16" x14ac:dyDescent="0.2">
      <c r="A959" s="16"/>
      <c r="B959" s="27"/>
      <c r="C959" s="27"/>
      <c r="D959" s="28"/>
      <c r="E959" s="28"/>
      <c r="F959" s="26"/>
      <c r="G959" s="28"/>
      <c r="H959" s="28"/>
      <c r="I959" s="28"/>
      <c r="J959" s="29"/>
      <c r="K959" s="30"/>
      <c r="L959" s="31"/>
      <c r="M959" s="29"/>
      <c r="N959"/>
      <c r="O959"/>
      <c r="P959"/>
    </row>
    <row r="960" spans="1:16" x14ac:dyDescent="0.2">
      <c r="A960" s="16"/>
      <c r="B960" s="27"/>
      <c r="C960" s="27"/>
      <c r="D960" s="28"/>
      <c r="E960" s="28"/>
      <c r="F960" s="26"/>
      <c r="G960" s="28"/>
      <c r="H960" s="28"/>
      <c r="I960" s="28"/>
      <c r="J960" s="29"/>
      <c r="K960" s="30"/>
      <c r="L960" s="31"/>
      <c r="M960" s="29"/>
      <c r="N960"/>
      <c r="O960"/>
      <c r="P960"/>
    </row>
    <row r="961" spans="1:16" x14ac:dyDescent="0.2">
      <c r="A961" s="16"/>
      <c r="B961" s="27"/>
      <c r="C961" s="27"/>
      <c r="D961" s="28"/>
      <c r="E961" s="28"/>
      <c r="F961" s="26"/>
      <c r="G961" s="28"/>
      <c r="H961" s="28"/>
      <c r="I961" s="28"/>
      <c r="J961" s="29"/>
      <c r="K961" s="30"/>
      <c r="L961" s="31"/>
      <c r="M961" s="29"/>
      <c r="N961"/>
      <c r="O961"/>
      <c r="P961"/>
    </row>
    <row r="962" spans="1:16" x14ac:dyDescent="0.2">
      <c r="A962" s="16"/>
      <c r="B962" s="27"/>
      <c r="C962" s="27"/>
      <c r="D962" s="28"/>
      <c r="E962" s="28"/>
      <c r="F962" s="26"/>
      <c r="G962" s="28"/>
      <c r="H962" s="28"/>
      <c r="I962" s="28"/>
      <c r="J962" s="29"/>
      <c r="K962" s="30"/>
      <c r="L962" s="31"/>
      <c r="M962" s="29"/>
      <c r="N962"/>
      <c r="O962"/>
      <c r="P962"/>
    </row>
    <row r="963" spans="1:16" x14ac:dyDescent="0.2">
      <c r="A963" s="16"/>
      <c r="B963" s="27"/>
      <c r="C963" s="27"/>
      <c r="D963" s="28"/>
      <c r="E963" s="28"/>
      <c r="F963" s="26"/>
      <c r="G963" s="28"/>
      <c r="H963" s="28"/>
      <c r="I963" s="28"/>
      <c r="J963" s="29"/>
      <c r="K963" s="30"/>
      <c r="L963" s="31"/>
      <c r="M963" s="29"/>
      <c r="N963"/>
      <c r="O963"/>
      <c r="P963"/>
    </row>
    <row r="964" spans="1:16" x14ac:dyDescent="0.2">
      <c r="A964" s="16"/>
      <c r="B964" s="27"/>
      <c r="C964" s="27"/>
      <c r="D964" s="28"/>
      <c r="E964" s="28"/>
      <c r="F964" s="26"/>
      <c r="G964" s="28"/>
      <c r="H964" s="28"/>
      <c r="I964" s="28"/>
      <c r="J964" s="29"/>
      <c r="K964" s="30"/>
      <c r="L964" s="31"/>
      <c r="M964" s="29"/>
      <c r="N964"/>
      <c r="O964"/>
      <c r="P964"/>
    </row>
    <row r="965" spans="1:16" x14ac:dyDescent="0.2">
      <c r="A965" s="16"/>
      <c r="B965" s="27"/>
      <c r="C965" s="27"/>
      <c r="D965" s="28"/>
      <c r="E965" s="28"/>
      <c r="F965" s="26"/>
      <c r="G965" s="28"/>
      <c r="H965" s="28"/>
      <c r="I965" s="28"/>
      <c r="J965" s="29"/>
      <c r="K965" s="30"/>
      <c r="L965" s="31"/>
      <c r="M965" s="29"/>
      <c r="N965"/>
      <c r="O965"/>
      <c r="P965"/>
    </row>
    <row r="966" spans="1:16" x14ac:dyDescent="0.2">
      <c r="A966" s="16"/>
      <c r="B966" s="27"/>
      <c r="C966" s="27"/>
      <c r="D966" s="28"/>
      <c r="E966" s="28"/>
      <c r="F966" s="26"/>
      <c r="G966" s="28"/>
      <c r="H966" s="28"/>
      <c r="I966" s="28"/>
      <c r="J966" s="29"/>
      <c r="K966" s="30"/>
      <c r="L966" s="31"/>
      <c r="M966" s="29"/>
      <c r="N966"/>
      <c r="O966"/>
      <c r="P966"/>
    </row>
    <row r="967" spans="1:16" x14ac:dyDescent="0.2">
      <c r="A967" s="16"/>
      <c r="B967" s="27"/>
      <c r="C967" s="27"/>
      <c r="D967" s="28"/>
      <c r="E967" s="28"/>
      <c r="F967" s="26"/>
      <c r="G967" s="28"/>
      <c r="H967" s="28"/>
      <c r="I967" s="28"/>
      <c r="J967" s="29"/>
      <c r="K967" s="30"/>
      <c r="L967" s="31"/>
      <c r="M967" s="29"/>
      <c r="N967"/>
      <c r="O967"/>
      <c r="P967"/>
    </row>
    <row r="968" spans="1:16" x14ac:dyDescent="0.2">
      <c r="A968" s="16"/>
      <c r="B968" s="27"/>
      <c r="C968" s="27"/>
      <c r="D968" s="28"/>
      <c r="E968" s="28"/>
      <c r="F968" s="26"/>
      <c r="G968" s="28"/>
      <c r="H968" s="28"/>
      <c r="I968" s="28"/>
      <c r="J968" s="29"/>
      <c r="K968" s="30"/>
      <c r="L968" s="31"/>
      <c r="M968" s="29"/>
      <c r="N968"/>
      <c r="O968"/>
      <c r="P968"/>
    </row>
    <row r="969" spans="1:16" x14ac:dyDescent="0.2">
      <c r="A969" s="16"/>
      <c r="B969" s="27"/>
      <c r="C969" s="27"/>
      <c r="D969" s="28"/>
      <c r="E969" s="28"/>
      <c r="F969" s="26"/>
      <c r="G969" s="28"/>
      <c r="H969" s="28"/>
      <c r="I969" s="28"/>
      <c r="J969" s="29"/>
      <c r="K969" s="30"/>
      <c r="L969" s="31"/>
      <c r="M969" s="29"/>
      <c r="N969"/>
      <c r="O969"/>
      <c r="P969"/>
    </row>
    <row r="970" spans="1:16" x14ac:dyDescent="0.2">
      <c r="A970" s="16"/>
      <c r="B970" s="27"/>
      <c r="C970" s="27"/>
      <c r="D970" s="28"/>
      <c r="E970" s="28"/>
      <c r="F970" s="26"/>
      <c r="G970" s="28"/>
      <c r="H970" s="28"/>
      <c r="I970" s="28"/>
      <c r="J970" s="29"/>
      <c r="K970" s="30"/>
      <c r="L970" s="31"/>
      <c r="M970" s="29"/>
      <c r="N970"/>
      <c r="O970"/>
      <c r="P970"/>
    </row>
    <row r="971" spans="1:16" x14ac:dyDescent="0.2">
      <c r="A971" s="16"/>
      <c r="B971" s="27"/>
      <c r="C971" s="27"/>
      <c r="D971" s="28"/>
      <c r="E971" s="28"/>
      <c r="F971" s="26"/>
      <c r="G971" s="28"/>
      <c r="H971" s="28"/>
      <c r="I971" s="28"/>
      <c r="J971" s="29"/>
      <c r="K971" s="30"/>
      <c r="L971" s="31"/>
      <c r="M971" s="29"/>
      <c r="N971"/>
      <c r="O971"/>
      <c r="P971"/>
    </row>
    <row r="972" spans="1:16" x14ac:dyDescent="0.2">
      <c r="A972" s="16"/>
      <c r="B972" s="27"/>
      <c r="C972" s="27"/>
      <c r="D972" s="28"/>
      <c r="E972" s="28"/>
      <c r="F972" s="26"/>
      <c r="G972" s="28"/>
      <c r="H972" s="28"/>
      <c r="I972" s="28"/>
      <c r="J972" s="29"/>
      <c r="K972" s="30"/>
      <c r="L972" s="31"/>
      <c r="M972" s="29"/>
      <c r="N972"/>
      <c r="O972"/>
      <c r="P972"/>
    </row>
    <row r="973" spans="1:16" x14ac:dyDescent="0.2">
      <c r="A973" s="16"/>
      <c r="B973" s="27"/>
      <c r="C973" s="27"/>
      <c r="D973" s="28"/>
      <c r="E973" s="28"/>
      <c r="F973" s="26"/>
      <c r="G973" s="28"/>
      <c r="H973" s="28"/>
      <c r="I973" s="28"/>
      <c r="J973" s="29"/>
      <c r="K973" s="30"/>
      <c r="L973" s="31"/>
      <c r="M973" s="29"/>
      <c r="N973"/>
      <c r="O973"/>
      <c r="P973"/>
    </row>
    <row r="974" spans="1:16" x14ac:dyDescent="0.2">
      <c r="A974" s="16"/>
      <c r="B974" s="27"/>
      <c r="C974" s="27"/>
      <c r="D974" s="28"/>
      <c r="E974" s="28"/>
      <c r="F974" s="26"/>
      <c r="G974" s="28"/>
      <c r="H974" s="28"/>
      <c r="I974" s="28"/>
      <c r="J974" s="29"/>
      <c r="K974" s="30"/>
      <c r="L974" s="31"/>
      <c r="M974" s="29"/>
      <c r="N974"/>
      <c r="O974"/>
      <c r="P974"/>
    </row>
    <row r="975" spans="1:16" x14ac:dyDescent="0.2">
      <c r="A975" s="16"/>
      <c r="B975" s="27"/>
      <c r="C975" s="27"/>
      <c r="D975" s="28"/>
      <c r="E975" s="28"/>
      <c r="F975" s="26"/>
      <c r="G975" s="28"/>
      <c r="H975" s="28"/>
      <c r="I975" s="28"/>
      <c r="J975" s="29"/>
      <c r="K975" s="30"/>
      <c r="L975" s="31"/>
      <c r="M975" s="29"/>
      <c r="N975"/>
      <c r="O975"/>
      <c r="P975"/>
    </row>
    <row r="976" spans="1:16" x14ac:dyDescent="0.2">
      <c r="A976" s="16"/>
      <c r="B976" s="27"/>
      <c r="C976" s="27"/>
      <c r="D976" s="28"/>
      <c r="E976" s="28"/>
      <c r="F976" s="26"/>
      <c r="G976" s="28"/>
      <c r="H976" s="28"/>
      <c r="I976" s="28"/>
      <c r="J976" s="29"/>
      <c r="K976" s="30"/>
      <c r="L976" s="31"/>
      <c r="M976" s="29"/>
      <c r="N976"/>
      <c r="O976"/>
      <c r="P976"/>
    </row>
    <row r="977" spans="1:16" x14ac:dyDescent="0.2">
      <c r="A977" s="16"/>
      <c r="B977" s="27"/>
      <c r="C977" s="27"/>
      <c r="D977" s="28"/>
      <c r="E977" s="28"/>
      <c r="F977" s="26"/>
      <c r="G977" s="28"/>
      <c r="H977" s="28"/>
      <c r="I977" s="28"/>
      <c r="J977" s="29"/>
      <c r="K977" s="30"/>
      <c r="L977" s="31"/>
      <c r="M977" s="29"/>
      <c r="N977"/>
      <c r="O977"/>
      <c r="P977"/>
    </row>
    <row r="978" spans="1:16" x14ac:dyDescent="0.2">
      <c r="A978" s="16"/>
      <c r="B978" s="27"/>
      <c r="C978" s="27"/>
      <c r="D978" s="28"/>
      <c r="E978" s="28"/>
      <c r="F978" s="26"/>
      <c r="G978" s="28"/>
      <c r="H978" s="28"/>
      <c r="I978" s="28"/>
      <c r="J978" s="29"/>
      <c r="K978" s="30"/>
      <c r="L978" s="31"/>
      <c r="M978" s="29"/>
      <c r="N978"/>
      <c r="O978"/>
      <c r="P978"/>
    </row>
    <row r="979" spans="1:16" x14ac:dyDescent="0.2">
      <c r="A979" s="16"/>
      <c r="B979" s="27"/>
      <c r="C979" s="27"/>
      <c r="D979" s="28"/>
      <c r="E979" s="28"/>
      <c r="F979" s="26"/>
      <c r="G979" s="28"/>
      <c r="H979" s="28"/>
      <c r="I979" s="28"/>
      <c r="J979" s="29"/>
      <c r="K979" s="30"/>
      <c r="L979" s="31"/>
      <c r="M979" s="29"/>
      <c r="N979"/>
      <c r="O979"/>
      <c r="P979"/>
    </row>
    <row r="980" spans="1:16" x14ac:dyDescent="0.2">
      <c r="A980" s="16"/>
      <c r="B980" s="27"/>
      <c r="C980" s="27"/>
      <c r="D980" s="28"/>
      <c r="E980" s="28"/>
      <c r="F980" s="26"/>
      <c r="G980" s="28"/>
      <c r="H980" s="28"/>
      <c r="I980" s="28"/>
      <c r="J980" s="29"/>
      <c r="K980" s="30"/>
      <c r="L980" s="31"/>
      <c r="M980" s="29"/>
      <c r="N980"/>
      <c r="O980"/>
      <c r="P980"/>
    </row>
    <row r="981" spans="1:16" x14ac:dyDescent="0.2">
      <c r="A981" s="16"/>
      <c r="B981" s="27"/>
      <c r="C981" s="27"/>
      <c r="D981" s="28"/>
      <c r="E981" s="28"/>
      <c r="F981" s="26"/>
      <c r="G981" s="28"/>
      <c r="H981" s="28"/>
      <c r="I981" s="28"/>
      <c r="J981" s="29"/>
      <c r="K981" s="30"/>
      <c r="L981" s="31"/>
      <c r="M981" s="29"/>
      <c r="N981"/>
      <c r="O981"/>
      <c r="P981"/>
    </row>
    <row r="982" spans="1:16" x14ac:dyDescent="0.2">
      <c r="A982" s="16"/>
      <c r="B982" s="27"/>
      <c r="C982" s="27"/>
      <c r="D982" s="28"/>
      <c r="E982" s="28"/>
      <c r="F982" s="26"/>
      <c r="G982" s="28"/>
      <c r="H982" s="28"/>
      <c r="I982" s="28"/>
      <c r="J982" s="29"/>
      <c r="K982" s="30"/>
      <c r="L982" s="31"/>
      <c r="M982" s="29"/>
      <c r="N982"/>
      <c r="O982"/>
      <c r="P982"/>
    </row>
    <row r="983" spans="1:16" x14ac:dyDescent="0.2">
      <c r="A983" s="16"/>
      <c r="B983" s="27"/>
      <c r="C983" s="27"/>
      <c r="D983" s="28"/>
      <c r="E983" s="28"/>
      <c r="F983" s="26"/>
      <c r="G983" s="28"/>
      <c r="H983" s="28"/>
      <c r="I983" s="28"/>
      <c r="J983" s="29"/>
      <c r="K983" s="30"/>
      <c r="L983" s="31"/>
      <c r="M983" s="29"/>
      <c r="N983"/>
      <c r="O983"/>
      <c r="P983"/>
    </row>
    <row r="984" spans="1:16" x14ac:dyDescent="0.2">
      <c r="A984" s="16"/>
      <c r="B984" s="27"/>
      <c r="C984" s="27"/>
      <c r="D984" s="28"/>
      <c r="E984" s="28"/>
      <c r="F984" s="26"/>
      <c r="G984" s="28"/>
      <c r="H984" s="28"/>
      <c r="I984" s="28"/>
      <c r="J984" s="29"/>
      <c r="K984" s="30"/>
      <c r="L984" s="31"/>
      <c r="M984" s="29"/>
      <c r="N984"/>
      <c r="O984"/>
      <c r="P984"/>
    </row>
    <row r="985" spans="1:16" x14ac:dyDescent="0.2">
      <c r="A985" s="16"/>
      <c r="B985" s="27"/>
      <c r="C985" s="27"/>
      <c r="D985" s="28"/>
      <c r="E985" s="28"/>
      <c r="F985" s="26"/>
      <c r="G985" s="28"/>
      <c r="H985" s="28"/>
      <c r="I985" s="28"/>
      <c r="J985" s="29"/>
      <c r="K985" s="30"/>
      <c r="L985" s="31"/>
      <c r="M985" s="29"/>
      <c r="N985"/>
      <c r="O985"/>
      <c r="P985"/>
    </row>
    <row r="986" spans="1:16" x14ac:dyDescent="0.2">
      <c r="A986" s="16"/>
      <c r="B986" s="27"/>
      <c r="C986" s="27"/>
      <c r="D986" s="28"/>
      <c r="E986" s="28"/>
      <c r="F986" s="26"/>
      <c r="G986" s="28"/>
      <c r="H986" s="28"/>
      <c r="I986" s="28"/>
      <c r="J986" s="29"/>
      <c r="K986" s="30"/>
      <c r="L986" s="31"/>
      <c r="M986" s="29"/>
      <c r="N986"/>
      <c r="O986"/>
      <c r="P986"/>
    </row>
    <row r="987" spans="1:16" x14ac:dyDescent="0.2">
      <c r="A987" s="16"/>
      <c r="B987" s="27"/>
      <c r="C987" s="27"/>
      <c r="D987" s="28"/>
      <c r="E987" s="28"/>
      <c r="F987" s="26"/>
      <c r="G987" s="28"/>
      <c r="H987" s="28"/>
      <c r="I987" s="28"/>
      <c r="J987" s="29"/>
      <c r="K987" s="30"/>
      <c r="L987" s="31"/>
      <c r="M987" s="29"/>
      <c r="N987"/>
      <c r="O987"/>
      <c r="P987"/>
    </row>
    <row r="988" spans="1:16" x14ac:dyDescent="0.2">
      <c r="A988" s="16"/>
      <c r="B988" s="27"/>
      <c r="C988" s="27"/>
      <c r="D988" s="28"/>
      <c r="E988" s="28"/>
      <c r="F988" s="26"/>
      <c r="G988" s="28"/>
      <c r="H988" s="28"/>
      <c r="I988" s="28"/>
      <c r="J988" s="29"/>
      <c r="K988" s="30"/>
      <c r="L988" s="31"/>
      <c r="M988" s="29"/>
      <c r="N988"/>
      <c r="O988"/>
      <c r="P988"/>
    </row>
    <row r="989" spans="1:16" x14ac:dyDescent="0.2">
      <c r="A989" s="16"/>
      <c r="B989" s="27"/>
      <c r="C989" s="27"/>
      <c r="D989" s="28"/>
      <c r="E989" s="28"/>
      <c r="F989" s="26"/>
      <c r="G989" s="28"/>
      <c r="H989" s="28"/>
      <c r="I989" s="28"/>
      <c r="J989" s="29"/>
      <c r="K989" s="30"/>
      <c r="L989" s="31"/>
      <c r="M989" s="29"/>
      <c r="N989"/>
      <c r="O989"/>
      <c r="P989"/>
    </row>
    <row r="990" spans="1:16" x14ac:dyDescent="0.2">
      <c r="A990" s="16"/>
      <c r="B990" s="27"/>
      <c r="C990" s="27"/>
      <c r="D990" s="28"/>
      <c r="E990" s="28"/>
      <c r="F990" s="26"/>
      <c r="G990" s="28"/>
      <c r="H990" s="28"/>
      <c r="I990" s="28"/>
      <c r="J990" s="29"/>
      <c r="K990" s="30"/>
      <c r="L990" s="31"/>
      <c r="M990" s="29"/>
      <c r="N990"/>
      <c r="O990"/>
      <c r="P990"/>
    </row>
    <row r="991" spans="1:16" x14ac:dyDescent="0.2">
      <c r="A991" s="16"/>
      <c r="B991" s="27"/>
      <c r="C991" s="27"/>
      <c r="D991" s="28"/>
      <c r="E991" s="28"/>
      <c r="F991" s="26"/>
      <c r="G991" s="28"/>
      <c r="H991" s="28"/>
      <c r="I991" s="28"/>
      <c r="J991" s="29"/>
      <c r="K991" s="30"/>
      <c r="L991" s="31"/>
      <c r="M991" s="29"/>
      <c r="N991"/>
      <c r="O991"/>
      <c r="P991"/>
    </row>
    <row r="992" spans="1:16" x14ac:dyDescent="0.2">
      <c r="A992" s="16"/>
      <c r="B992" s="27"/>
      <c r="C992" s="27"/>
      <c r="D992" s="28"/>
      <c r="E992" s="28"/>
      <c r="F992" s="26"/>
      <c r="G992" s="28"/>
      <c r="H992" s="28"/>
      <c r="I992" s="28"/>
      <c r="J992" s="29"/>
      <c r="K992" s="30"/>
      <c r="L992" s="31"/>
      <c r="M992" s="29"/>
      <c r="N992"/>
      <c r="O992"/>
      <c r="P992"/>
    </row>
    <row r="993" spans="1:16" x14ac:dyDescent="0.2">
      <c r="A993" s="16"/>
      <c r="B993" s="27"/>
      <c r="C993" s="27"/>
      <c r="D993" s="28"/>
      <c r="E993" s="28"/>
      <c r="F993" s="26"/>
      <c r="G993" s="28"/>
      <c r="H993" s="28"/>
      <c r="I993" s="28"/>
      <c r="J993" s="29"/>
      <c r="K993" s="30"/>
      <c r="L993" s="31"/>
      <c r="M993" s="29"/>
      <c r="N993"/>
      <c r="O993"/>
      <c r="P993"/>
    </row>
    <row r="994" spans="1:16" x14ac:dyDescent="0.2">
      <c r="A994" s="16"/>
      <c r="B994" s="27"/>
      <c r="C994" s="27"/>
      <c r="D994" s="28"/>
      <c r="E994" s="28"/>
      <c r="F994" s="26"/>
      <c r="G994" s="28"/>
      <c r="H994" s="28"/>
      <c r="I994" s="28"/>
      <c r="J994" s="29"/>
      <c r="K994" s="30"/>
      <c r="L994" s="31"/>
      <c r="M994" s="29"/>
      <c r="N994"/>
      <c r="O994"/>
      <c r="P994"/>
    </row>
    <row r="995" spans="1:16" x14ac:dyDescent="0.2">
      <c r="A995" s="16"/>
      <c r="B995" s="27"/>
      <c r="C995" s="27"/>
      <c r="D995" s="28"/>
      <c r="E995" s="28"/>
      <c r="F995" s="26"/>
      <c r="G995" s="28"/>
      <c r="H995" s="28"/>
      <c r="I995" s="28"/>
      <c r="J995" s="29"/>
      <c r="K995" s="30"/>
      <c r="L995" s="31"/>
      <c r="M995" s="29"/>
      <c r="N995"/>
      <c r="O995"/>
      <c r="P995"/>
    </row>
    <row r="996" spans="1:16" x14ac:dyDescent="0.2">
      <c r="A996" s="16"/>
      <c r="B996" s="27"/>
      <c r="C996" s="27"/>
      <c r="D996" s="28"/>
      <c r="E996" s="28"/>
      <c r="F996" s="26"/>
      <c r="G996" s="28"/>
      <c r="H996" s="28"/>
      <c r="I996" s="28"/>
      <c r="J996" s="29"/>
      <c r="K996" s="30"/>
      <c r="L996" s="31"/>
      <c r="M996" s="29"/>
      <c r="N996"/>
      <c r="O996"/>
      <c r="P996"/>
    </row>
    <row r="997" spans="1:16" x14ac:dyDescent="0.2">
      <c r="A997" s="16"/>
      <c r="B997" s="27"/>
      <c r="C997" s="27"/>
      <c r="D997" s="28"/>
      <c r="E997" s="28"/>
      <c r="F997" s="26"/>
      <c r="G997" s="28"/>
      <c r="H997" s="28"/>
      <c r="I997" s="28"/>
      <c r="J997" s="29"/>
      <c r="K997" s="30"/>
      <c r="L997" s="31"/>
      <c r="M997" s="29"/>
      <c r="N997"/>
      <c r="O997"/>
      <c r="P997"/>
    </row>
    <row r="998" spans="1:16" x14ac:dyDescent="0.2">
      <c r="A998" s="16"/>
      <c r="B998" s="27"/>
      <c r="C998" s="27"/>
      <c r="D998" s="28"/>
      <c r="E998" s="28"/>
      <c r="F998" s="26"/>
      <c r="G998" s="28"/>
      <c r="H998" s="28"/>
      <c r="I998" s="28"/>
      <c r="J998" s="29"/>
      <c r="K998" s="30"/>
      <c r="L998" s="31"/>
      <c r="M998" s="29"/>
      <c r="N998"/>
      <c r="O998"/>
      <c r="P998"/>
    </row>
    <row r="999" spans="1:16" x14ac:dyDescent="0.2">
      <c r="A999" s="16"/>
      <c r="B999" s="27"/>
      <c r="C999" s="27"/>
      <c r="D999" s="28"/>
      <c r="E999" s="28"/>
      <c r="F999" s="26"/>
      <c r="G999" s="28"/>
      <c r="H999" s="28"/>
      <c r="I999" s="28"/>
      <c r="J999" s="29"/>
      <c r="K999" s="30"/>
      <c r="L999" s="31"/>
      <c r="M999" s="29"/>
      <c r="N999"/>
      <c r="O999"/>
      <c r="P999"/>
    </row>
    <row r="1000" spans="1:16" x14ac:dyDescent="0.2">
      <c r="A1000" s="16"/>
      <c r="B1000" s="27"/>
      <c r="C1000" s="27"/>
      <c r="D1000" s="28"/>
      <c r="E1000" s="28"/>
      <c r="F1000" s="26"/>
      <c r="G1000" s="28"/>
      <c r="H1000" s="28"/>
      <c r="I1000" s="28"/>
      <c r="J1000" s="29"/>
      <c r="K1000" s="30"/>
      <c r="L1000" s="31"/>
      <c r="M1000" s="29"/>
      <c r="N1000"/>
      <c r="O1000"/>
      <c r="P1000"/>
    </row>
    <row r="1001" spans="1:16" x14ac:dyDescent="0.2">
      <c r="A1001" s="16"/>
      <c r="B1001" s="27"/>
      <c r="C1001" s="27"/>
      <c r="D1001" s="28"/>
      <c r="E1001" s="28"/>
      <c r="F1001" s="26"/>
      <c r="G1001" s="28"/>
      <c r="H1001" s="28"/>
      <c r="I1001" s="28"/>
      <c r="J1001" s="29"/>
      <c r="K1001" s="30"/>
      <c r="L1001" s="31"/>
      <c r="M1001" s="29"/>
      <c r="N1001"/>
      <c r="O1001"/>
      <c r="P1001"/>
    </row>
    <row r="1002" spans="1:16" x14ac:dyDescent="0.2">
      <c r="A1002" s="16"/>
      <c r="B1002" s="27"/>
      <c r="C1002" s="27"/>
      <c r="D1002" s="28"/>
      <c r="E1002" s="28"/>
      <c r="F1002" s="26"/>
      <c r="G1002" s="28"/>
      <c r="H1002" s="28"/>
      <c r="I1002" s="28"/>
      <c r="J1002" s="29"/>
      <c r="K1002" s="30"/>
      <c r="L1002" s="31"/>
      <c r="M1002" s="29"/>
      <c r="N1002"/>
      <c r="O1002"/>
      <c r="P1002"/>
    </row>
    <row r="1003" spans="1:16" x14ac:dyDescent="0.2">
      <c r="A1003" s="16"/>
      <c r="B1003" s="27"/>
      <c r="C1003" s="27"/>
      <c r="D1003" s="28"/>
      <c r="E1003" s="28"/>
      <c r="F1003" s="26"/>
      <c r="G1003" s="28"/>
      <c r="H1003" s="28"/>
      <c r="I1003" s="28"/>
      <c r="J1003" s="29"/>
      <c r="K1003" s="30"/>
      <c r="L1003" s="31"/>
      <c r="M1003" s="29"/>
      <c r="N1003"/>
      <c r="O1003"/>
      <c r="P1003"/>
    </row>
    <row r="1004" spans="1:16" x14ac:dyDescent="0.2">
      <c r="A1004" s="16"/>
      <c r="B1004" s="27"/>
      <c r="C1004" s="27"/>
      <c r="D1004" s="28"/>
      <c r="E1004" s="28"/>
      <c r="F1004" s="26"/>
      <c r="G1004" s="28"/>
      <c r="H1004" s="28"/>
      <c r="I1004" s="28"/>
      <c r="J1004" s="29"/>
      <c r="K1004" s="30"/>
      <c r="L1004" s="31"/>
      <c r="M1004" s="29"/>
      <c r="N1004"/>
      <c r="O1004"/>
      <c r="P1004"/>
    </row>
    <row r="1005" spans="1:16" x14ac:dyDescent="0.2">
      <c r="A1005" s="16"/>
      <c r="B1005" s="27"/>
      <c r="C1005" s="27"/>
      <c r="D1005" s="28"/>
      <c r="E1005" s="28"/>
      <c r="F1005" s="26"/>
      <c r="G1005" s="28"/>
      <c r="H1005" s="28"/>
      <c r="I1005" s="28"/>
      <c r="J1005" s="29"/>
      <c r="K1005" s="30"/>
      <c r="L1005" s="31"/>
      <c r="M1005" s="29"/>
      <c r="N1005"/>
      <c r="O1005"/>
      <c r="P1005"/>
    </row>
    <row r="1006" spans="1:16" x14ac:dyDescent="0.2">
      <c r="A1006" s="16"/>
      <c r="B1006" s="27"/>
      <c r="C1006" s="27"/>
      <c r="D1006" s="28"/>
      <c r="E1006" s="28"/>
      <c r="F1006" s="26"/>
      <c r="G1006" s="28"/>
      <c r="H1006" s="28"/>
      <c r="I1006" s="28"/>
      <c r="J1006" s="29"/>
      <c r="K1006" s="30"/>
      <c r="L1006" s="31"/>
      <c r="M1006" s="29"/>
      <c r="N1006"/>
      <c r="O1006"/>
      <c r="P1006"/>
    </row>
    <row r="1007" spans="1:16" x14ac:dyDescent="0.2">
      <c r="A1007" s="16"/>
      <c r="B1007" s="27"/>
      <c r="C1007" s="27"/>
      <c r="D1007" s="28"/>
      <c r="E1007" s="28"/>
      <c r="F1007" s="26"/>
      <c r="G1007" s="28"/>
      <c r="H1007" s="28"/>
      <c r="I1007" s="28"/>
      <c r="J1007" s="29"/>
      <c r="K1007" s="30"/>
      <c r="L1007" s="31"/>
      <c r="M1007" s="29"/>
      <c r="N1007"/>
      <c r="O1007"/>
      <c r="P1007"/>
    </row>
    <row r="1008" spans="1:16" x14ac:dyDescent="0.2">
      <c r="A1008" s="16"/>
      <c r="B1008" s="27"/>
      <c r="C1008" s="27"/>
      <c r="D1008" s="28"/>
      <c r="E1008" s="28"/>
      <c r="F1008" s="26"/>
      <c r="G1008" s="28"/>
      <c r="H1008" s="28"/>
      <c r="I1008" s="28"/>
      <c r="J1008" s="29"/>
      <c r="K1008" s="30"/>
      <c r="L1008" s="31"/>
      <c r="M1008" s="29"/>
      <c r="N1008"/>
      <c r="O1008"/>
      <c r="P1008"/>
    </row>
    <row r="1009" spans="1:16" x14ac:dyDescent="0.2">
      <c r="A1009" s="16"/>
      <c r="B1009" s="27"/>
      <c r="C1009" s="27"/>
      <c r="D1009" s="28"/>
      <c r="E1009" s="28"/>
      <c r="F1009" s="26"/>
      <c r="G1009" s="28"/>
      <c r="H1009" s="28"/>
      <c r="I1009" s="28"/>
      <c r="J1009" s="29"/>
      <c r="K1009" s="30"/>
      <c r="L1009" s="31"/>
      <c r="M1009" s="29"/>
      <c r="N1009"/>
      <c r="O1009"/>
      <c r="P1009"/>
    </row>
    <row r="1010" spans="1:16" x14ac:dyDescent="0.2">
      <c r="A1010" s="16"/>
      <c r="B1010" s="27"/>
      <c r="C1010" s="27"/>
      <c r="D1010" s="28"/>
      <c r="E1010" s="28"/>
      <c r="F1010" s="26"/>
      <c r="G1010" s="28"/>
      <c r="H1010" s="28"/>
      <c r="I1010" s="28"/>
      <c r="J1010" s="29"/>
      <c r="K1010" s="30"/>
      <c r="L1010" s="31"/>
      <c r="M1010" s="29"/>
      <c r="N1010"/>
      <c r="O1010"/>
      <c r="P1010"/>
    </row>
    <row r="1011" spans="1:16" x14ac:dyDescent="0.2">
      <c r="A1011" s="16"/>
      <c r="B1011" s="27"/>
      <c r="C1011" s="27"/>
      <c r="D1011" s="28"/>
      <c r="E1011" s="28"/>
      <c r="F1011" s="26"/>
      <c r="G1011" s="28"/>
      <c r="H1011" s="28"/>
      <c r="I1011" s="28"/>
      <c r="J1011" s="29"/>
      <c r="K1011" s="30"/>
      <c r="L1011" s="31"/>
      <c r="M1011" s="29"/>
      <c r="N1011"/>
      <c r="O1011"/>
      <c r="P1011"/>
    </row>
    <row r="1012" spans="1:16" x14ac:dyDescent="0.2">
      <c r="A1012" s="16"/>
      <c r="B1012" s="27"/>
      <c r="C1012" s="27"/>
      <c r="D1012" s="28"/>
      <c r="E1012" s="28"/>
      <c r="F1012" s="26"/>
      <c r="G1012" s="28"/>
      <c r="H1012" s="28"/>
      <c r="I1012" s="28"/>
      <c r="J1012" s="29"/>
      <c r="K1012" s="30"/>
      <c r="L1012" s="31"/>
      <c r="M1012" s="29"/>
      <c r="N1012"/>
      <c r="O1012"/>
      <c r="P1012"/>
    </row>
    <row r="1013" spans="1:16" x14ac:dyDescent="0.2">
      <c r="A1013" s="16"/>
      <c r="B1013" s="27"/>
      <c r="C1013" s="27"/>
      <c r="D1013" s="28"/>
      <c r="E1013" s="28"/>
      <c r="F1013" s="26"/>
      <c r="G1013" s="28"/>
      <c r="H1013" s="28"/>
      <c r="I1013" s="28"/>
      <c r="J1013" s="29"/>
      <c r="K1013" s="30"/>
      <c r="L1013" s="31"/>
      <c r="M1013" s="29"/>
      <c r="N1013"/>
      <c r="O1013"/>
      <c r="P1013"/>
    </row>
    <row r="1014" spans="1:16" x14ac:dyDescent="0.2">
      <c r="A1014" s="16"/>
      <c r="B1014" s="27"/>
      <c r="C1014" s="27"/>
      <c r="D1014" s="28"/>
      <c r="E1014" s="28"/>
      <c r="F1014" s="26"/>
      <c r="G1014" s="28"/>
      <c r="H1014" s="28"/>
      <c r="I1014" s="28"/>
      <c r="J1014" s="29"/>
      <c r="K1014" s="30"/>
      <c r="L1014" s="31"/>
      <c r="M1014" s="29"/>
      <c r="N1014"/>
      <c r="O1014"/>
      <c r="P1014"/>
    </row>
    <row r="1015" spans="1:16" x14ac:dyDescent="0.2">
      <c r="A1015" s="16"/>
      <c r="B1015" s="27"/>
      <c r="C1015" s="27"/>
      <c r="D1015" s="28"/>
      <c r="E1015" s="28"/>
      <c r="F1015" s="26"/>
      <c r="G1015" s="28"/>
      <c r="H1015" s="28"/>
      <c r="I1015" s="28"/>
      <c r="J1015" s="29"/>
      <c r="K1015" s="30"/>
      <c r="L1015" s="31"/>
      <c r="M1015" s="29"/>
      <c r="N1015"/>
      <c r="O1015"/>
      <c r="P1015"/>
    </row>
    <row r="1016" spans="1:16" x14ac:dyDescent="0.2">
      <c r="A1016" s="16"/>
      <c r="B1016" s="27"/>
      <c r="C1016" s="27"/>
      <c r="D1016" s="28"/>
      <c r="E1016" s="28"/>
      <c r="F1016" s="26"/>
      <c r="G1016" s="28"/>
      <c r="H1016" s="28"/>
      <c r="I1016" s="28"/>
      <c r="J1016" s="29"/>
      <c r="K1016" s="30"/>
      <c r="L1016" s="31"/>
      <c r="M1016" s="29"/>
      <c r="N1016"/>
      <c r="O1016"/>
      <c r="P1016"/>
    </row>
    <row r="1017" spans="1:16" x14ac:dyDescent="0.2">
      <c r="A1017" s="16"/>
      <c r="B1017" s="27"/>
      <c r="C1017" s="27"/>
      <c r="D1017" s="28"/>
      <c r="E1017" s="28"/>
      <c r="F1017" s="26"/>
      <c r="G1017" s="28"/>
      <c r="H1017" s="28"/>
      <c r="I1017" s="28"/>
      <c r="J1017" s="29"/>
      <c r="K1017" s="30"/>
      <c r="L1017" s="31"/>
      <c r="M1017" s="29"/>
      <c r="N1017"/>
      <c r="O1017"/>
      <c r="P1017"/>
    </row>
    <row r="1018" spans="1:16" x14ac:dyDescent="0.2">
      <c r="A1018" s="16"/>
      <c r="B1018" s="27"/>
      <c r="C1018" s="27"/>
      <c r="D1018" s="28"/>
      <c r="E1018" s="28"/>
      <c r="F1018" s="26"/>
      <c r="G1018" s="28"/>
      <c r="H1018" s="28"/>
      <c r="I1018" s="28"/>
      <c r="J1018" s="29"/>
      <c r="K1018" s="30"/>
      <c r="L1018" s="31"/>
      <c r="M1018" s="29"/>
      <c r="N1018"/>
      <c r="O1018"/>
      <c r="P1018"/>
    </row>
    <row r="1019" spans="1:16" x14ac:dyDescent="0.2">
      <c r="A1019" s="16"/>
      <c r="B1019" s="27"/>
      <c r="C1019" s="27"/>
      <c r="D1019" s="28"/>
      <c r="E1019" s="28"/>
      <c r="F1019" s="26"/>
      <c r="G1019" s="28"/>
      <c r="H1019" s="28"/>
      <c r="I1019" s="28"/>
      <c r="J1019" s="29"/>
      <c r="K1019" s="30"/>
      <c r="L1019" s="31"/>
      <c r="M1019" s="29"/>
      <c r="N1019"/>
      <c r="O1019"/>
      <c r="P1019"/>
    </row>
    <row r="1020" spans="1:16" x14ac:dyDescent="0.2">
      <c r="A1020" s="16"/>
      <c r="B1020" s="27"/>
      <c r="C1020" s="27"/>
      <c r="D1020" s="28"/>
      <c r="E1020" s="28"/>
      <c r="F1020" s="26"/>
      <c r="G1020" s="28"/>
      <c r="H1020" s="28"/>
      <c r="I1020" s="28"/>
      <c r="J1020" s="29"/>
      <c r="K1020" s="30"/>
      <c r="L1020" s="31"/>
      <c r="M1020" s="29"/>
      <c r="N1020"/>
      <c r="O1020"/>
      <c r="P1020"/>
    </row>
    <row r="1021" spans="1:16" x14ac:dyDescent="0.2">
      <c r="A1021" s="16"/>
      <c r="B1021" s="27"/>
      <c r="C1021" s="27"/>
      <c r="D1021" s="28"/>
      <c r="E1021" s="28"/>
      <c r="F1021" s="26"/>
      <c r="G1021" s="28"/>
      <c r="H1021" s="28"/>
      <c r="I1021" s="28"/>
      <c r="J1021" s="29"/>
      <c r="K1021" s="30"/>
      <c r="L1021" s="31"/>
      <c r="M1021" s="29"/>
      <c r="N1021"/>
      <c r="O1021"/>
      <c r="P1021"/>
    </row>
    <row r="1022" spans="1:16" x14ac:dyDescent="0.2">
      <c r="A1022" s="16"/>
      <c r="B1022" s="27"/>
      <c r="C1022" s="27"/>
      <c r="D1022" s="28"/>
      <c r="E1022" s="28"/>
      <c r="F1022" s="26"/>
      <c r="G1022" s="28"/>
      <c r="H1022" s="28"/>
      <c r="I1022" s="28"/>
      <c r="J1022" s="29"/>
      <c r="K1022" s="30"/>
      <c r="L1022" s="31"/>
      <c r="M1022" s="29"/>
      <c r="N1022"/>
      <c r="O1022"/>
      <c r="P1022"/>
    </row>
    <row r="1023" spans="1:16" x14ac:dyDescent="0.2">
      <c r="A1023" s="16"/>
      <c r="B1023" s="27"/>
      <c r="C1023" s="27"/>
      <c r="D1023" s="28"/>
      <c r="E1023" s="28"/>
      <c r="F1023" s="26"/>
      <c r="G1023" s="28"/>
      <c r="H1023" s="28"/>
      <c r="I1023" s="28"/>
      <c r="J1023" s="29"/>
      <c r="K1023" s="30"/>
      <c r="L1023" s="31"/>
      <c r="M1023" s="29"/>
      <c r="N1023"/>
      <c r="O1023"/>
      <c r="P1023"/>
    </row>
    <row r="1024" spans="1:16" x14ac:dyDescent="0.2">
      <c r="A1024" s="16"/>
      <c r="B1024" s="27"/>
      <c r="C1024" s="27"/>
      <c r="D1024" s="28"/>
      <c r="E1024" s="28"/>
      <c r="F1024" s="26"/>
      <c r="G1024" s="28"/>
      <c r="H1024" s="28"/>
      <c r="I1024" s="28"/>
      <c r="J1024" s="29"/>
      <c r="K1024" s="30"/>
      <c r="L1024" s="31"/>
      <c r="M1024" s="29"/>
      <c r="N1024"/>
      <c r="O1024"/>
      <c r="P1024"/>
    </row>
    <row r="1025" spans="1:16" x14ac:dyDescent="0.2">
      <c r="A1025" s="16"/>
      <c r="B1025" s="27"/>
      <c r="C1025" s="27"/>
      <c r="D1025" s="28"/>
      <c r="E1025" s="28"/>
      <c r="F1025" s="26"/>
      <c r="G1025" s="28"/>
      <c r="H1025" s="28"/>
      <c r="I1025" s="28"/>
      <c r="J1025" s="29"/>
      <c r="K1025" s="30"/>
      <c r="L1025" s="31"/>
      <c r="M1025" s="29"/>
      <c r="N1025"/>
      <c r="O1025"/>
      <c r="P1025"/>
    </row>
    <row r="1026" spans="1:16" x14ac:dyDescent="0.2">
      <c r="A1026" s="16"/>
      <c r="B1026" s="27"/>
      <c r="C1026" s="27"/>
      <c r="D1026" s="28"/>
      <c r="E1026" s="28"/>
      <c r="F1026" s="26"/>
      <c r="G1026" s="28"/>
      <c r="H1026" s="28"/>
      <c r="I1026" s="28"/>
      <c r="J1026" s="29"/>
      <c r="K1026" s="30"/>
      <c r="L1026" s="31"/>
      <c r="M1026" s="29"/>
      <c r="N1026"/>
      <c r="O1026"/>
      <c r="P1026"/>
    </row>
    <row r="1027" spans="1:16" x14ac:dyDescent="0.2">
      <c r="A1027" s="16"/>
      <c r="B1027" s="27"/>
      <c r="C1027" s="27"/>
      <c r="D1027" s="28"/>
      <c r="E1027" s="28"/>
      <c r="F1027" s="26"/>
      <c r="G1027" s="28"/>
      <c r="H1027" s="28"/>
      <c r="I1027" s="28"/>
      <c r="J1027" s="29"/>
      <c r="K1027" s="30"/>
      <c r="L1027" s="31"/>
      <c r="M1027" s="29"/>
      <c r="N1027"/>
      <c r="O1027"/>
      <c r="P1027"/>
    </row>
    <row r="1028" spans="1:16" x14ac:dyDescent="0.2">
      <c r="A1028" s="16"/>
      <c r="B1028" s="27"/>
      <c r="C1028" s="27"/>
      <c r="D1028" s="28"/>
      <c r="E1028" s="28"/>
      <c r="F1028" s="26"/>
      <c r="G1028" s="28"/>
      <c r="H1028" s="28"/>
      <c r="I1028" s="28"/>
      <c r="J1028" s="29"/>
      <c r="K1028" s="30"/>
      <c r="L1028" s="31"/>
      <c r="M1028" s="29"/>
      <c r="N1028"/>
      <c r="O1028"/>
      <c r="P1028"/>
    </row>
    <row r="1029" spans="1:16" x14ac:dyDescent="0.2">
      <c r="A1029" s="16"/>
      <c r="B1029" s="27"/>
      <c r="C1029" s="27"/>
      <c r="D1029" s="28"/>
      <c r="E1029" s="28"/>
      <c r="F1029" s="26"/>
      <c r="G1029" s="28"/>
      <c r="H1029" s="28"/>
      <c r="I1029" s="28"/>
      <c r="J1029" s="29"/>
      <c r="K1029" s="30"/>
      <c r="L1029" s="31"/>
      <c r="M1029" s="29"/>
      <c r="N1029"/>
      <c r="O1029"/>
      <c r="P1029"/>
    </row>
    <row r="1030" spans="1:16" x14ac:dyDescent="0.2">
      <c r="A1030" s="16"/>
      <c r="B1030" s="27"/>
      <c r="C1030" s="27"/>
      <c r="D1030" s="28"/>
      <c r="E1030" s="28"/>
      <c r="F1030" s="26"/>
      <c r="G1030" s="28"/>
      <c r="H1030" s="28"/>
      <c r="I1030" s="28"/>
      <c r="J1030" s="29"/>
      <c r="K1030" s="30"/>
      <c r="L1030" s="31"/>
      <c r="M1030" s="29"/>
      <c r="N1030"/>
      <c r="O1030"/>
      <c r="P1030"/>
    </row>
    <row r="1031" spans="1:16" x14ac:dyDescent="0.2">
      <c r="A1031" s="16"/>
      <c r="B1031" s="27"/>
      <c r="C1031" s="27"/>
      <c r="D1031" s="28"/>
      <c r="E1031" s="28"/>
      <c r="F1031" s="26"/>
      <c r="G1031" s="28"/>
      <c r="H1031" s="28"/>
      <c r="I1031" s="28"/>
      <c r="J1031" s="29"/>
      <c r="K1031" s="30"/>
      <c r="L1031" s="31"/>
      <c r="M1031" s="29"/>
      <c r="N1031"/>
      <c r="O1031"/>
      <c r="P1031"/>
    </row>
    <row r="1032" spans="1:16" x14ac:dyDescent="0.2">
      <c r="A1032" s="16"/>
      <c r="B1032" s="27"/>
      <c r="C1032" s="27"/>
      <c r="D1032" s="28"/>
      <c r="E1032" s="28"/>
      <c r="F1032" s="26"/>
      <c r="G1032" s="28"/>
      <c r="H1032" s="28"/>
      <c r="I1032" s="28"/>
      <c r="J1032" s="29"/>
      <c r="K1032" s="30"/>
      <c r="L1032" s="31"/>
      <c r="M1032" s="29"/>
      <c r="N1032"/>
      <c r="O1032"/>
      <c r="P1032"/>
    </row>
    <row r="1033" spans="1:16" x14ac:dyDescent="0.2">
      <c r="A1033" s="16"/>
      <c r="B1033" s="27"/>
      <c r="C1033" s="27"/>
      <c r="D1033" s="28"/>
      <c r="E1033" s="28"/>
      <c r="F1033" s="26"/>
      <c r="G1033" s="28"/>
      <c r="H1033" s="28"/>
      <c r="I1033" s="28"/>
      <c r="J1033" s="29"/>
      <c r="K1033" s="30"/>
      <c r="L1033" s="31"/>
      <c r="M1033" s="29"/>
      <c r="N1033"/>
      <c r="O1033"/>
      <c r="P1033"/>
    </row>
    <row r="1034" spans="1:16" x14ac:dyDescent="0.2">
      <c r="A1034" s="16"/>
      <c r="B1034" s="27"/>
      <c r="C1034" s="27"/>
      <c r="D1034" s="28"/>
      <c r="E1034" s="28"/>
      <c r="F1034" s="26"/>
      <c r="G1034" s="28"/>
      <c r="H1034" s="28"/>
      <c r="I1034" s="28"/>
      <c r="J1034" s="29"/>
      <c r="K1034" s="30"/>
      <c r="L1034" s="31"/>
      <c r="M1034" s="29"/>
      <c r="N1034"/>
      <c r="O1034"/>
      <c r="P1034"/>
    </row>
    <row r="1035" spans="1:16" x14ac:dyDescent="0.2">
      <c r="A1035" s="16"/>
      <c r="B1035" s="27"/>
      <c r="C1035" s="27"/>
      <c r="D1035" s="28"/>
      <c r="E1035" s="28"/>
      <c r="F1035" s="26"/>
      <c r="G1035" s="28"/>
      <c r="H1035" s="28"/>
      <c r="I1035" s="28"/>
      <c r="J1035" s="29"/>
      <c r="K1035" s="30"/>
      <c r="L1035" s="31"/>
      <c r="M1035" s="29"/>
      <c r="N1035"/>
      <c r="O1035"/>
      <c r="P1035"/>
    </row>
    <row r="1036" spans="1:16" x14ac:dyDescent="0.2">
      <c r="A1036" s="16"/>
      <c r="B1036" s="27"/>
      <c r="C1036" s="27"/>
      <c r="D1036" s="28"/>
      <c r="E1036" s="28"/>
      <c r="F1036" s="26"/>
      <c r="G1036" s="28"/>
      <c r="H1036" s="28"/>
      <c r="I1036" s="28"/>
      <c r="J1036" s="29"/>
      <c r="K1036" s="30"/>
      <c r="L1036" s="31"/>
      <c r="M1036" s="29"/>
      <c r="N1036"/>
      <c r="O1036"/>
      <c r="P1036"/>
    </row>
    <row r="1037" spans="1:16" x14ac:dyDescent="0.2">
      <c r="A1037" s="16"/>
      <c r="B1037" s="27"/>
      <c r="C1037" s="27"/>
      <c r="D1037" s="28"/>
      <c r="E1037" s="28"/>
      <c r="F1037" s="26"/>
      <c r="G1037" s="28"/>
      <c r="H1037" s="28"/>
      <c r="I1037" s="28"/>
      <c r="J1037" s="29"/>
      <c r="K1037" s="30"/>
      <c r="L1037" s="31"/>
      <c r="M1037" s="29"/>
      <c r="N1037"/>
      <c r="O1037"/>
      <c r="P1037"/>
    </row>
    <row r="1038" spans="1:16" x14ac:dyDescent="0.2">
      <c r="A1038" s="16"/>
      <c r="B1038" s="27"/>
      <c r="C1038" s="27"/>
      <c r="D1038" s="28"/>
      <c r="E1038" s="28"/>
      <c r="F1038" s="26"/>
      <c r="G1038" s="28"/>
      <c r="H1038" s="28"/>
      <c r="I1038" s="28"/>
      <c r="J1038" s="29"/>
      <c r="K1038" s="30"/>
      <c r="L1038" s="31"/>
      <c r="M1038" s="29"/>
      <c r="N1038"/>
      <c r="O1038"/>
      <c r="P1038"/>
    </row>
    <row r="1039" spans="1:16" x14ac:dyDescent="0.2">
      <c r="A1039" s="16"/>
      <c r="B1039" s="27"/>
      <c r="C1039" s="27"/>
      <c r="D1039" s="28"/>
      <c r="E1039" s="28"/>
      <c r="F1039" s="26"/>
      <c r="G1039" s="28"/>
      <c r="H1039" s="28"/>
      <c r="I1039" s="28"/>
      <c r="J1039" s="29"/>
      <c r="K1039" s="30"/>
      <c r="L1039" s="31"/>
      <c r="M1039" s="29"/>
      <c r="N1039"/>
      <c r="O1039"/>
      <c r="P1039"/>
    </row>
    <row r="1040" spans="1:16" x14ac:dyDescent="0.2">
      <c r="A1040" s="16"/>
      <c r="B1040" s="27"/>
      <c r="C1040" s="27"/>
      <c r="D1040" s="28"/>
      <c r="E1040" s="28"/>
      <c r="F1040" s="26"/>
      <c r="G1040" s="28"/>
      <c r="H1040" s="28"/>
      <c r="I1040" s="28"/>
      <c r="J1040" s="29"/>
      <c r="K1040" s="30"/>
      <c r="L1040" s="31"/>
      <c r="M1040" s="29"/>
      <c r="N1040"/>
      <c r="O1040"/>
      <c r="P1040"/>
    </row>
    <row r="1041" spans="1:16" x14ac:dyDescent="0.2">
      <c r="A1041" s="16"/>
      <c r="B1041" s="27"/>
      <c r="C1041" s="27"/>
      <c r="D1041" s="28"/>
      <c r="E1041" s="28"/>
      <c r="F1041" s="26"/>
      <c r="G1041" s="28"/>
      <c r="H1041" s="28"/>
      <c r="I1041" s="28"/>
      <c r="J1041" s="29"/>
      <c r="K1041" s="30"/>
      <c r="L1041" s="31"/>
      <c r="M1041" s="29"/>
      <c r="N1041"/>
      <c r="O1041"/>
      <c r="P1041"/>
    </row>
    <row r="1042" spans="1:16" x14ac:dyDescent="0.2">
      <c r="A1042" s="16"/>
      <c r="B1042" s="27"/>
      <c r="C1042" s="27"/>
      <c r="D1042" s="28"/>
      <c r="E1042" s="28"/>
      <c r="F1042" s="26"/>
      <c r="G1042" s="28"/>
      <c r="H1042" s="28"/>
      <c r="I1042" s="28"/>
      <c r="J1042" s="29"/>
      <c r="K1042" s="30"/>
      <c r="L1042" s="31"/>
      <c r="M1042" s="29"/>
      <c r="N1042"/>
      <c r="O1042"/>
      <c r="P1042"/>
    </row>
    <row r="1043" spans="1:16" x14ac:dyDescent="0.2">
      <c r="A1043" s="16"/>
      <c r="B1043" s="27"/>
      <c r="C1043" s="27"/>
      <c r="D1043" s="28"/>
      <c r="E1043" s="28"/>
      <c r="F1043" s="26"/>
      <c r="G1043" s="28"/>
      <c r="H1043" s="28"/>
      <c r="I1043" s="28"/>
      <c r="J1043" s="29"/>
      <c r="K1043" s="30"/>
      <c r="L1043" s="31"/>
      <c r="M1043" s="29"/>
      <c r="N1043"/>
      <c r="O1043"/>
      <c r="P1043"/>
    </row>
    <row r="1044" spans="1:16" x14ac:dyDescent="0.2">
      <c r="A1044" s="16"/>
      <c r="B1044" s="27"/>
      <c r="C1044" s="27"/>
      <c r="D1044" s="28"/>
      <c r="E1044" s="28"/>
      <c r="F1044" s="26"/>
      <c r="G1044" s="28"/>
      <c r="H1044" s="28"/>
      <c r="I1044" s="28"/>
      <c r="J1044" s="29"/>
      <c r="K1044" s="30"/>
      <c r="L1044" s="31"/>
      <c r="M1044" s="29"/>
      <c r="N1044"/>
      <c r="O1044"/>
      <c r="P1044"/>
    </row>
    <row r="1045" spans="1:16" x14ac:dyDescent="0.2">
      <c r="A1045" s="16"/>
      <c r="B1045" s="27"/>
      <c r="C1045" s="27"/>
      <c r="D1045" s="28"/>
      <c r="E1045" s="28"/>
      <c r="F1045" s="26"/>
      <c r="G1045" s="28"/>
      <c r="H1045" s="28"/>
      <c r="I1045" s="28"/>
      <c r="J1045" s="29"/>
      <c r="K1045" s="30"/>
      <c r="L1045" s="31"/>
      <c r="M1045" s="29"/>
      <c r="N1045"/>
      <c r="O1045"/>
      <c r="P1045"/>
    </row>
    <row r="1046" spans="1:16" x14ac:dyDescent="0.2">
      <c r="A1046" s="16"/>
      <c r="B1046" s="27"/>
      <c r="C1046" s="27"/>
      <c r="D1046" s="28"/>
      <c r="E1046" s="28"/>
      <c r="F1046" s="26"/>
      <c r="G1046" s="28"/>
      <c r="H1046" s="28"/>
      <c r="I1046" s="28"/>
      <c r="J1046" s="29"/>
      <c r="K1046" s="30"/>
      <c r="L1046" s="31"/>
      <c r="M1046" s="29"/>
      <c r="N1046"/>
      <c r="O1046"/>
      <c r="P1046"/>
    </row>
    <row r="1047" spans="1:16" x14ac:dyDescent="0.2">
      <c r="A1047" s="16"/>
      <c r="B1047" s="27"/>
      <c r="C1047" s="27"/>
      <c r="D1047" s="28"/>
      <c r="E1047" s="28"/>
      <c r="F1047" s="26"/>
      <c r="G1047" s="28"/>
      <c r="H1047" s="28"/>
      <c r="I1047" s="28"/>
      <c r="J1047" s="29"/>
      <c r="K1047" s="30"/>
      <c r="L1047" s="31"/>
      <c r="M1047" s="29"/>
      <c r="N1047"/>
      <c r="O1047"/>
      <c r="P1047"/>
    </row>
    <row r="1048" spans="1:16" x14ac:dyDescent="0.2">
      <c r="A1048" s="16"/>
      <c r="B1048" s="27"/>
      <c r="C1048" s="27"/>
      <c r="D1048" s="28"/>
      <c r="E1048" s="28"/>
      <c r="F1048" s="26"/>
      <c r="G1048" s="28"/>
      <c r="H1048" s="28"/>
      <c r="I1048" s="28"/>
      <c r="J1048" s="29"/>
      <c r="K1048" s="30"/>
      <c r="L1048" s="31"/>
      <c r="M1048" s="29"/>
      <c r="N1048"/>
      <c r="O1048"/>
      <c r="P1048"/>
    </row>
    <row r="1049" spans="1:16" x14ac:dyDescent="0.2">
      <c r="A1049" s="16"/>
      <c r="B1049" s="27"/>
      <c r="C1049" s="27"/>
      <c r="D1049" s="28"/>
      <c r="E1049" s="28"/>
      <c r="F1049" s="26"/>
      <c r="G1049" s="28"/>
      <c r="H1049" s="28"/>
      <c r="I1049" s="28"/>
      <c r="J1049" s="29"/>
      <c r="K1049" s="30"/>
      <c r="L1049" s="31"/>
      <c r="M1049" s="29"/>
      <c r="N1049"/>
      <c r="O1049"/>
      <c r="P1049"/>
    </row>
    <row r="1050" spans="1:16" x14ac:dyDescent="0.2">
      <c r="A1050" s="16"/>
      <c r="B1050" s="27"/>
      <c r="C1050" s="27"/>
      <c r="D1050" s="28"/>
      <c r="E1050" s="28"/>
      <c r="F1050" s="26"/>
      <c r="G1050" s="28"/>
      <c r="H1050" s="28"/>
      <c r="I1050" s="28"/>
      <c r="J1050" s="29"/>
      <c r="K1050" s="30"/>
      <c r="L1050" s="31"/>
      <c r="M1050" s="29"/>
      <c r="N1050"/>
      <c r="O1050"/>
      <c r="P1050"/>
    </row>
    <row r="1051" spans="1:16" x14ac:dyDescent="0.2">
      <c r="A1051" s="16"/>
      <c r="B1051" s="27"/>
      <c r="C1051" s="27"/>
      <c r="D1051" s="28"/>
      <c r="E1051" s="28"/>
      <c r="F1051" s="26"/>
      <c r="G1051" s="28"/>
      <c r="H1051" s="28"/>
      <c r="I1051" s="28"/>
      <c r="J1051" s="29"/>
      <c r="K1051" s="30"/>
      <c r="L1051" s="31"/>
      <c r="M1051" s="29"/>
      <c r="N1051"/>
      <c r="O1051"/>
      <c r="P1051"/>
    </row>
    <row r="1052" spans="1:16" x14ac:dyDescent="0.2">
      <c r="A1052" s="16"/>
      <c r="B1052" s="27"/>
      <c r="C1052" s="27"/>
      <c r="D1052" s="28"/>
      <c r="E1052" s="28"/>
      <c r="F1052" s="26"/>
      <c r="G1052" s="28"/>
      <c r="H1052" s="28"/>
      <c r="I1052" s="28"/>
      <c r="J1052" s="29"/>
      <c r="K1052" s="30"/>
      <c r="L1052" s="31"/>
      <c r="M1052" s="29"/>
      <c r="N1052"/>
      <c r="O1052"/>
      <c r="P1052"/>
    </row>
    <row r="1053" spans="1:16" x14ac:dyDescent="0.2">
      <c r="A1053" s="16"/>
      <c r="B1053" s="27"/>
      <c r="C1053" s="27"/>
      <c r="D1053" s="28"/>
      <c r="E1053" s="28"/>
      <c r="F1053" s="26"/>
      <c r="G1053" s="28"/>
      <c r="H1053" s="28"/>
      <c r="I1053" s="28"/>
      <c r="J1053" s="29"/>
      <c r="K1053" s="30"/>
      <c r="L1053" s="31"/>
      <c r="M1053" s="29"/>
      <c r="N1053"/>
      <c r="O1053"/>
      <c r="P1053"/>
    </row>
    <row r="1054" spans="1:16" x14ac:dyDescent="0.2">
      <c r="A1054" s="16"/>
      <c r="B1054" s="27"/>
      <c r="C1054" s="27"/>
      <c r="D1054" s="28"/>
      <c r="E1054" s="28"/>
      <c r="F1054" s="26"/>
      <c r="G1054" s="28"/>
      <c r="H1054" s="28"/>
      <c r="I1054" s="28"/>
      <c r="J1054" s="29"/>
      <c r="K1054" s="30"/>
      <c r="L1054" s="31"/>
      <c r="M1054" s="29"/>
      <c r="N1054"/>
      <c r="O1054"/>
      <c r="P1054"/>
    </row>
    <row r="1055" spans="1:16" x14ac:dyDescent="0.2">
      <c r="A1055" s="16"/>
      <c r="B1055" s="27"/>
      <c r="C1055" s="27"/>
      <c r="D1055" s="28"/>
      <c r="E1055" s="28"/>
      <c r="F1055" s="26"/>
      <c r="G1055" s="28"/>
      <c r="H1055" s="28"/>
      <c r="I1055" s="28"/>
      <c r="J1055" s="29"/>
      <c r="K1055" s="30"/>
      <c r="L1055" s="31"/>
      <c r="M1055" s="29"/>
      <c r="N1055"/>
      <c r="O1055"/>
      <c r="P1055"/>
    </row>
    <row r="1056" spans="1:16" x14ac:dyDescent="0.2">
      <c r="A1056" s="16"/>
      <c r="B1056" s="27"/>
      <c r="C1056" s="27"/>
      <c r="D1056" s="28"/>
      <c r="E1056" s="28"/>
      <c r="F1056" s="26"/>
      <c r="G1056" s="28"/>
      <c r="H1056" s="28"/>
      <c r="I1056" s="28"/>
      <c r="J1056" s="29"/>
      <c r="K1056" s="30"/>
      <c r="L1056" s="31"/>
      <c r="M1056" s="29"/>
      <c r="N1056"/>
      <c r="O1056"/>
      <c r="P1056"/>
    </row>
    <row r="1057" spans="1:16" x14ac:dyDescent="0.2">
      <c r="A1057" s="16"/>
      <c r="B1057" s="27"/>
      <c r="C1057" s="27"/>
      <c r="D1057" s="28"/>
      <c r="E1057" s="28"/>
      <c r="F1057" s="26"/>
      <c r="G1057" s="28"/>
      <c r="H1057" s="28"/>
      <c r="I1057" s="28"/>
      <c r="J1057" s="29"/>
      <c r="K1057" s="30"/>
      <c r="L1057" s="31"/>
      <c r="M1057" s="29"/>
      <c r="N1057"/>
      <c r="O1057"/>
      <c r="P1057"/>
    </row>
    <row r="1058" spans="1:16" x14ac:dyDescent="0.2">
      <c r="A1058" s="16"/>
      <c r="B1058" s="27"/>
      <c r="C1058" s="27"/>
      <c r="D1058" s="28"/>
      <c r="E1058" s="28"/>
      <c r="F1058" s="26"/>
      <c r="G1058" s="28"/>
      <c r="H1058" s="28"/>
      <c r="I1058" s="28"/>
      <c r="J1058" s="29"/>
      <c r="K1058" s="30"/>
      <c r="L1058" s="31"/>
      <c r="M1058" s="29"/>
      <c r="N1058"/>
      <c r="O1058"/>
      <c r="P1058"/>
    </row>
    <row r="1059" spans="1:16" x14ac:dyDescent="0.2">
      <c r="A1059" s="16"/>
      <c r="B1059" s="27"/>
      <c r="C1059" s="27"/>
      <c r="D1059" s="28"/>
      <c r="E1059" s="28"/>
      <c r="F1059" s="26"/>
      <c r="G1059" s="28"/>
      <c r="H1059" s="28"/>
      <c r="I1059" s="28"/>
      <c r="J1059" s="29"/>
      <c r="K1059" s="30"/>
      <c r="L1059" s="31"/>
      <c r="M1059" s="29"/>
      <c r="N1059"/>
      <c r="O1059"/>
      <c r="P1059"/>
    </row>
    <row r="1060" spans="1:16" x14ac:dyDescent="0.2">
      <c r="A1060" s="16"/>
      <c r="B1060" s="27"/>
      <c r="C1060" s="27"/>
      <c r="D1060" s="28"/>
      <c r="E1060" s="28"/>
      <c r="F1060" s="26"/>
      <c r="G1060" s="28"/>
      <c r="H1060" s="28"/>
      <c r="I1060" s="28"/>
      <c r="J1060" s="29"/>
      <c r="K1060" s="30"/>
      <c r="L1060" s="31"/>
      <c r="M1060" s="29"/>
      <c r="N1060"/>
      <c r="O1060"/>
      <c r="P1060"/>
    </row>
    <row r="1061" spans="1:16" x14ac:dyDescent="0.2">
      <c r="A1061" s="16"/>
      <c r="B1061" s="27"/>
      <c r="C1061" s="27"/>
      <c r="D1061" s="28"/>
      <c r="E1061" s="28"/>
      <c r="F1061" s="26"/>
      <c r="G1061" s="28"/>
      <c r="H1061" s="28"/>
      <c r="I1061" s="28"/>
      <c r="J1061" s="29"/>
      <c r="K1061" s="30"/>
      <c r="L1061" s="31"/>
      <c r="M1061" s="29"/>
      <c r="N1061"/>
      <c r="O1061"/>
      <c r="P1061"/>
    </row>
    <row r="1062" spans="1:16" x14ac:dyDescent="0.2">
      <c r="A1062" s="16"/>
      <c r="B1062" s="27"/>
      <c r="C1062" s="27"/>
      <c r="D1062" s="28"/>
      <c r="E1062" s="28"/>
      <c r="F1062" s="26"/>
      <c r="G1062" s="28"/>
      <c r="H1062" s="28"/>
      <c r="I1062" s="28"/>
      <c r="J1062" s="29"/>
      <c r="K1062" s="30"/>
      <c r="L1062" s="31"/>
      <c r="M1062" s="29"/>
      <c r="N1062"/>
      <c r="O1062"/>
      <c r="P1062"/>
    </row>
    <row r="1063" spans="1:16" x14ac:dyDescent="0.2">
      <c r="A1063" s="16"/>
      <c r="B1063" s="27"/>
      <c r="C1063" s="27"/>
      <c r="D1063" s="28"/>
      <c r="E1063" s="28"/>
      <c r="F1063" s="26"/>
      <c r="G1063" s="28"/>
      <c r="H1063" s="28"/>
      <c r="I1063" s="28"/>
      <c r="J1063" s="29"/>
      <c r="K1063" s="30"/>
      <c r="L1063" s="31"/>
      <c r="M1063" s="29"/>
      <c r="N1063"/>
      <c r="O1063"/>
      <c r="P1063"/>
    </row>
    <row r="1064" spans="1:16" x14ac:dyDescent="0.2">
      <c r="A1064" s="16"/>
      <c r="B1064" s="27"/>
      <c r="C1064" s="27"/>
      <c r="D1064" s="28"/>
      <c r="E1064" s="28"/>
      <c r="F1064" s="26"/>
      <c r="G1064" s="28"/>
      <c r="H1064" s="28"/>
      <c r="I1064" s="28"/>
      <c r="J1064" s="29"/>
      <c r="K1064" s="30"/>
      <c r="L1064" s="31"/>
      <c r="M1064" s="29"/>
      <c r="N1064"/>
      <c r="O1064"/>
      <c r="P1064"/>
    </row>
    <row r="1065" spans="1:16" x14ac:dyDescent="0.2">
      <c r="A1065" s="16"/>
      <c r="B1065" s="27"/>
      <c r="C1065" s="27"/>
      <c r="D1065" s="28"/>
      <c r="E1065" s="28"/>
      <c r="F1065" s="26"/>
      <c r="G1065" s="28"/>
      <c r="H1065" s="28"/>
      <c r="I1065" s="28"/>
      <c r="J1065" s="29"/>
      <c r="K1065" s="30"/>
      <c r="L1065" s="31"/>
      <c r="M1065" s="29"/>
      <c r="N1065"/>
      <c r="O1065"/>
      <c r="P1065"/>
    </row>
    <row r="1066" spans="1:16" x14ac:dyDescent="0.2">
      <c r="A1066" s="16"/>
      <c r="B1066" s="27"/>
      <c r="C1066" s="27"/>
      <c r="D1066" s="28"/>
      <c r="E1066" s="28"/>
      <c r="F1066" s="26"/>
      <c r="G1066" s="28"/>
      <c r="H1066" s="28"/>
      <c r="I1066" s="28"/>
      <c r="J1066" s="29"/>
      <c r="K1066" s="30"/>
      <c r="L1066" s="31"/>
      <c r="M1066" s="29"/>
      <c r="N1066"/>
      <c r="O1066"/>
      <c r="P1066"/>
    </row>
    <row r="1067" spans="1:16" x14ac:dyDescent="0.2">
      <c r="A1067" s="16"/>
      <c r="B1067" s="27"/>
      <c r="C1067" s="27"/>
      <c r="D1067" s="28"/>
      <c r="E1067" s="28"/>
      <c r="F1067" s="26"/>
      <c r="G1067" s="28"/>
      <c r="H1067" s="28"/>
      <c r="I1067" s="28"/>
      <c r="J1067" s="29"/>
      <c r="K1067" s="30"/>
      <c r="L1067" s="31"/>
      <c r="M1067" s="29"/>
      <c r="N1067"/>
      <c r="O1067"/>
      <c r="P1067"/>
    </row>
    <row r="1068" spans="1:16" x14ac:dyDescent="0.2">
      <c r="A1068" s="16"/>
      <c r="B1068" s="27"/>
      <c r="C1068" s="27"/>
      <c r="D1068" s="28"/>
      <c r="E1068" s="28"/>
      <c r="F1068" s="26"/>
      <c r="G1068" s="28"/>
      <c r="H1068" s="28"/>
      <c r="I1068" s="28"/>
      <c r="J1068" s="29"/>
      <c r="K1068" s="30"/>
      <c r="L1068" s="31"/>
      <c r="M1068" s="29"/>
      <c r="N1068"/>
      <c r="O1068"/>
      <c r="P1068"/>
    </row>
    <row r="1069" spans="1:16" x14ac:dyDescent="0.2">
      <c r="A1069" s="16"/>
      <c r="B1069" s="27"/>
      <c r="C1069" s="27"/>
      <c r="D1069" s="28"/>
      <c r="E1069" s="28"/>
      <c r="F1069" s="26"/>
      <c r="G1069" s="28"/>
      <c r="H1069" s="28"/>
      <c r="I1069" s="28"/>
      <c r="J1069" s="29"/>
      <c r="K1069" s="30"/>
      <c r="L1069" s="31"/>
      <c r="M1069" s="29"/>
      <c r="N1069"/>
      <c r="O1069"/>
      <c r="P1069"/>
    </row>
    <row r="1070" spans="1:16" x14ac:dyDescent="0.2">
      <c r="A1070" s="16"/>
      <c r="B1070" s="27"/>
      <c r="C1070" s="27"/>
      <c r="D1070" s="28"/>
      <c r="E1070" s="28"/>
      <c r="F1070" s="26"/>
      <c r="G1070" s="28"/>
      <c r="H1070" s="28"/>
      <c r="I1070" s="28"/>
      <c r="J1070" s="29"/>
      <c r="K1070" s="30"/>
      <c r="L1070" s="31"/>
      <c r="M1070" s="29"/>
      <c r="N1070"/>
      <c r="O1070"/>
      <c r="P1070"/>
    </row>
    <row r="1071" spans="1:16" x14ac:dyDescent="0.2">
      <c r="A1071" s="16"/>
      <c r="B1071" s="27"/>
      <c r="C1071" s="27"/>
      <c r="D1071" s="28"/>
      <c r="E1071" s="28"/>
      <c r="F1071" s="26"/>
      <c r="G1071" s="28"/>
      <c r="H1071" s="28"/>
      <c r="I1071" s="28"/>
      <c r="J1071" s="29"/>
      <c r="K1071" s="30"/>
      <c r="L1071" s="31"/>
      <c r="M1071" s="29"/>
      <c r="N1071"/>
      <c r="O1071"/>
      <c r="P1071"/>
    </row>
    <row r="1072" spans="1:16" x14ac:dyDescent="0.2">
      <c r="A1072" s="16"/>
      <c r="B1072" s="27"/>
      <c r="C1072" s="27"/>
      <c r="D1072" s="28"/>
      <c r="E1072" s="28"/>
      <c r="F1072" s="26"/>
      <c r="G1072" s="28"/>
      <c r="H1072" s="28"/>
      <c r="I1072" s="28"/>
      <c r="J1072" s="29"/>
      <c r="K1072" s="30"/>
      <c r="L1072" s="31"/>
      <c r="M1072" s="29"/>
      <c r="N1072"/>
      <c r="O1072"/>
      <c r="P1072"/>
    </row>
    <row r="1073" spans="1:16" x14ac:dyDescent="0.2">
      <c r="A1073" s="16"/>
      <c r="B1073" s="27"/>
      <c r="C1073" s="27"/>
      <c r="D1073" s="28"/>
      <c r="E1073" s="28"/>
      <c r="F1073" s="26"/>
      <c r="G1073" s="28"/>
      <c r="H1073" s="28"/>
      <c r="I1073" s="28"/>
      <c r="J1073" s="29"/>
      <c r="K1073" s="30"/>
      <c r="L1073" s="31"/>
      <c r="M1073" s="29"/>
      <c r="N1073"/>
      <c r="O1073"/>
      <c r="P1073"/>
    </row>
    <row r="1074" spans="1:16" x14ac:dyDescent="0.2">
      <c r="A1074" s="16"/>
      <c r="B1074" s="27"/>
      <c r="C1074" s="27"/>
      <c r="D1074" s="28"/>
      <c r="E1074" s="28"/>
      <c r="F1074" s="26"/>
      <c r="G1074" s="28"/>
      <c r="H1074" s="28"/>
      <c r="I1074" s="28"/>
      <c r="J1074" s="29"/>
      <c r="K1074" s="30"/>
      <c r="L1074" s="31"/>
      <c r="M1074" s="29"/>
      <c r="N1074"/>
      <c r="O1074"/>
      <c r="P1074"/>
    </row>
    <row r="1075" spans="1:16" x14ac:dyDescent="0.2">
      <c r="A1075" s="16"/>
      <c r="B1075" s="27"/>
      <c r="C1075" s="27"/>
      <c r="D1075" s="28"/>
      <c r="E1075" s="28"/>
      <c r="F1075" s="26"/>
      <c r="G1075" s="28"/>
      <c r="H1075" s="28"/>
      <c r="I1075" s="28"/>
      <c r="J1075" s="29"/>
      <c r="K1075" s="30"/>
      <c r="L1075" s="31"/>
      <c r="M1075" s="29"/>
      <c r="N1075"/>
      <c r="O1075"/>
      <c r="P1075"/>
    </row>
    <row r="1076" spans="1:16" x14ac:dyDescent="0.2">
      <c r="A1076" s="16"/>
      <c r="B1076" s="27"/>
      <c r="C1076" s="27"/>
      <c r="D1076" s="28"/>
      <c r="E1076" s="28"/>
      <c r="F1076" s="26"/>
      <c r="G1076" s="28"/>
      <c r="H1076" s="28"/>
      <c r="I1076" s="28"/>
      <c r="J1076" s="29"/>
      <c r="K1076" s="30"/>
      <c r="L1076" s="31"/>
      <c r="M1076" s="29"/>
      <c r="N1076"/>
      <c r="O1076"/>
      <c r="P1076"/>
    </row>
    <row r="1077" spans="1:16" x14ac:dyDescent="0.2">
      <c r="A1077" s="16"/>
      <c r="B1077" s="27"/>
      <c r="C1077" s="27"/>
      <c r="D1077" s="28"/>
      <c r="E1077" s="28"/>
      <c r="F1077" s="26"/>
      <c r="G1077" s="28"/>
      <c r="H1077" s="28"/>
      <c r="I1077" s="28"/>
      <c r="J1077" s="29"/>
      <c r="K1077" s="30"/>
      <c r="L1077" s="31"/>
      <c r="M1077" s="29"/>
      <c r="N1077"/>
      <c r="O1077"/>
      <c r="P1077"/>
    </row>
    <row r="1078" spans="1:16" x14ac:dyDescent="0.2">
      <c r="A1078" s="16"/>
      <c r="B1078" s="27"/>
      <c r="C1078" s="27"/>
      <c r="D1078" s="28"/>
      <c r="E1078" s="28"/>
      <c r="F1078" s="26"/>
      <c r="G1078" s="28"/>
      <c r="H1078" s="28"/>
      <c r="I1078" s="28"/>
      <c r="J1078" s="29"/>
      <c r="K1078" s="30"/>
      <c r="L1078" s="31"/>
      <c r="M1078" s="29"/>
      <c r="N1078"/>
      <c r="O1078"/>
      <c r="P1078"/>
    </row>
    <row r="1079" spans="1:16" x14ac:dyDescent="0.2">
      <c r="A1079" s="16"/>
      <c r="B1079" s="27"/>
      <c r="C1079" s="27"/>
      <c r="D1079" s="28"/>
      <c r="E1079" s="28"/>
      <c r="F1079" s="26"/>
      <c r="G1079" s="28"/>
      <c r="H1079" s="28"/>
      <c r="I1079" s="28"/>
      <c r="J1079" s="29"/>
      <c r="K1079" s="30"/>
      <c r="L1079" s="31"/>
      <c r="M1079" s="29"/>
      <c r="N1079"/>
      <c r="O1079"/>
      <c r="P1079"/>
    </row>
    <row r="1080" spans="1:16" x14ac:dyDescent="0.2">
      <c r="A1080" s="16"/>
      <c r="B1080" s="27"/>
      <c r="C1080" s="27"/>
      <c r="D1080" s="28"/>
      <c r="E1080" s="28"/>
      <c r="F1080" s="26"/>
      <c r="G1080" s="28"/>
      <c r="H1080" s="28"/>
      <c r="I1080" s="28"/>
      <c r="J1080" s="29"/>
      <c r="K1080" s="30"/>
      <c r="L1080" s="31"/>
      <c r="M1080" s="29"/>
      <c r="N1080"/>
      <c r="O1080"/>
      <c r="P1080"/>
    </row>
    <row r="1081" spans="1:16" x14ac:dyDescent="0.2">
      <c r="A1081" s="16"/>
      <c r="B1081" s="27"/>
      <c r="C1081" s="27"/>
      <c r="D1081" s="28"/>
      <c r="E1081" s="28"/>
      <c r="F1081" s="26"/>
      <c r="G1081" s="28"/>
      <c r="H1081" s="28"/>
      <c r="I1081" s="28"/>
      <c r="J1081" s="29"/>
      <c r="K1081" s="30"/>
      <c r="L1081" s="31"/>
      <c r="M1081" s="29"/>
      <c r="N1081"/>
      <c r="O1081"/>
      <c r="P1081"/>
    </row>
    <row r="1082" spans="1:16" x14ac:dyDescent="0.2">
      <c r="A1082" s="16"/>
      <c r="B1082" s="27"/>
      <c r="C1082" s="27"/>
      <c r="D1082" s="28"/>
      <c r="E1082" s="28"/>
      <c r="F1082" s="26"/>
      <c r="G1082" s="28"/>
      <c r="H1082" s="28"/>
      <c r="I1082" s="28"/>
      <c r="J1082" s="29"/>
      <c r="K1082" s="30"/>
      <c r="L1082" s="31"/>
      <c r="M1082" s="29"/>
      <c r="N1082"/>
      <c r="O1082"/>
      <c r="P1082"/>
    </row>
    <row r="1083" spans="1:16" x14ac:dyDescent="0.2">
      <c r="A1083" s="16"/>
      <c r="B1083" s="27"/>
      <c r="C1083" s="27"/>
      <c r="D1083" s="28"/>
      <c r="E1083" s="28"/>
      <c r="F1083" s="26"/>
      <c r="G1083" s="28"/>
      <c r="H1083" s="28"/>
      <c r="I1083" s="28"/>
      <c r="J1083" s="29"/>
      <c r="K1083" s="30"/>
      <c r="L1083" s="31"/>
      <c r="M1083" s="29"/>
      <c r="N1083"/>
      <c r="O1083"/>
      <c r="P1083"/>
    </row>
    <row r="1084" spans="1:16" x14ac:dyDescent="0.2">
      <c r="A1084" s="16"/>
      <c r="B1084" s="27"/>
      <c r="C1084" s="27"/>
      <c r="D1084" s="28"/>
      <c r="E1084" s="28"/>
      <c r="F1084" s="26"/>
      <c r="G1084" s="28"/>
      <c r="H1084" s="28"/>
      <c r="I1084" s="28"/>
      <c r="J1084" s="29"/>
      <c r="K1084" s="30"/>
      <c r="L1084" s="31"/>
      <c r="M1084" s="29"/>
      <c r="N1084"/>
      <c r="O1084"/>
      <c r="P1084"/>
    </row>
    <row r="1085" spans="1:16" x14ac:dyDescent="0.2">
      <c r="A1085" s="16"/>
      <c r="B1085" s="27"/>
      <c r="C1085" s="27"/>
      <c r="D1085" s="28"/>
      <c r="E1085" s="28"/>
      <c r="F1085" s="26"/>
      <c r="G1085" s="28"/>
      <c r="H1085" s="28"/>
      <c r="I1085" s="28"/>
      <c r="J1085" s="29"/>
      <c r="K1085" s="30"/>
      <c r="L1085" s="31"/>
      <c r="M1085" s="29"/>
      <c r="N1085"/>
      <c r="O1085"/>
      <c r="P1085"/>
    </row>
    <row r="1086" spans="1:16" x14ac:dyDescent="0.2">
      <c r="A1086" s="16"/>
      <c r="B1086" s="27"/>
      <c r="C1086" s="27"/>
      <c r="D1086" s="28"/>
      <c r="E1086" s="28"/>
      <c r="F1086" s="26"/>
      <c r="G1086" s="28"/>
      <c r="H1086" s="28"/>
      <c r="I1086" s="28"/>
      <c r="J1086" s="29"/>
      <c r="K1086" s="30"/>
      <c r="L1086" s="31"/>
      <c r="M1086" s="29"/>
      <c r="N1086"/>
      <c r="O1086"/>
      <c r="P1086"/>
    </row>
    <row r="1087" spans="1:16" x14ac:dyDescent="0.2">
      <c r="A1087" s="16"/>
      <c r="B1087" s="27"/>
      <c r="C1087" s="27"/>
      <c r="D1087" s="28"/>
      <c r="E1087" s="28"/>
      <c r="F1087" s="26"/>
      <c r="G1087" s="28"/>
      <c r="H1087" s="28"/>
      <c r="I1087" s="28"/>
      <c r="J1087" s="29"/>
      <c r="K1087" s="30"/>
      <c r="L1087" s="31"/>
      <c r="M1087" s="29"/>
      <c r="N1087"/>
      <c r="O1087"/>
      <c r="P1087"/>
    </row>
    <row r="1088" spans="1:16" x14ac:dyDescent="0.2">
      <c r="A1088" s="16"/>
      <c r="B1088" s="27"/>
      <c r="C1088" s="27"/>
      <c r="D1088" s="28"/>
      <c r="E1088" s="28"/>
      <c r="F1088" s="26"/>
      <c r="G1088" s="28"/>
      <c r="H1088" s="28"/>
      <c r="I1088" s="28"/>
      <c r="J1088" s="29"/>
      <c r="K1088" s="30"/>
      <c r="L1088" s="31"/>
      <c r="M1088" s="29"/>
      <c r="N1088"/>
      <c r="O1088"/>
      <c r="P1088"/>
    </row>
    <row r="1089" spans="1:16" x14ac:dyDescent="0.2">
      <c r="A1089" s="16"/>
      <c r="B1089" s="27"/>
      <c r="C1089" s="27"/>
      <c r="D1089" s="28"/>
      <c r="E1089" s="28"/>
      <c r="F1089" s="26"/>
      <c r="G1089" s="28"/>
      <c r="H1089" s="28"/>
      <c r="I1089" s="28"/>
      <c r="J1089" s="29"/>
      <c r="K1089" s="30"/>
      <c r="L1089" s="31"/>
      <c r="M1089" s="29"/>
      <c r="N1089"/>
      <c r="O1089"/>
      <c r="P1089"/>
    </row>
    <row r="1090" spans="1:16" x14ac:dyDescent="0.2">
      <c r="A1090" s="16"/>
      <c r="B1090" s="27"/>
      <c r="C1090" s="27"/>
      <c r="D1090" s="28"/>
      <c r="E1090" s="28"/>
      <c r="F1090" s="26"/>
      <c r="G1090" s="28"/>
      <c r="H1090" s="28"/>
      <c r="I1090" s="28"/>
      <c r="J1090" s="29"/>
      <c r="K1090" s="30"/>
      <c r="L1090" s="31"/>
      <c r="M1090" s="29"/>
      <c r="N1090"/>
      <c r="O1090"/>
      <c r="P1090"/>
    </row>
    <row r="1091" spans="1:16" x14ac:dyDescent="0.2">
      <c r="A1091" s="16"/>
      <c r="B1091" s="27"/>
      <c r="C1091" s="27"/>
      <c r="D1091" s="28"/>
      <c r="E1091" s="28"/>
      <c r="F1091" s="26"/>
      <c r="G1091" s="28"/>
      <c r="H1091" s="28"/>
      <c r="I1091" s="28"/>
      <c r="J1091" s="29"/>
      <c r="K1091" s="30"/>
      <c r="L1091" s="31"/>
      <c r="M1091" s="29"/>
      <c r="N1091"/>
      <c r="O1091"/>
      <c r="P1091"/>
    </row>
    <row r="1092" spans="1:16" x14ac:dyDescent="0.2">
      <c r="A1092" s="16"/>
      <c r="B1092" s="27"/>
      <c r="C1092" s="27"/>
      <c r="D1092" s="28"/>
      <c r="E1092" s="28"/>
      <c r="F1092" s="26"/>
      <c r="G1092" s="28"/>
      <c r="H1092" s="28"/>
      <c r="I1092" s="28"/>
      <c r="J1092" s="29"/>
      <c r="K1092" s="30"/>
      <c r="L1092" s="31"/>
      <c r="M1092" s="29"/>
      <c r="N1092"/>
      <c r="O1092"/>
      <c r="P1092"/>
    </row>
    <row r="1093" spans="1:16" x14ac:dyDescent="0.2">
      <c r="A1093" s="16"/>
      <c r="B1093" s="27"/>
      <c r="C1093" s="27"/>
      <c r="D1093" s="28"/>
      <c r="E1093" s="28"/>
      <c r="F1093" s="26"/>
      <c r="G1093" s="28"/>
      <c r="H1093" s="28"/>
      <c r="I1093" s="28"/>
      <c r="J1093" s="29"/>
      <c r="K1093" s="30"/>
      <c r="L1093" s="31"/>
      <c r="M1093" s="29"/>
      <c r="N1093"/>
      <c r="O1093"/>
      <c r="P1093"/>
    </row>
    <row r="1094" spans="1:16" x14ac:dyDescent="0.2">
      <c r="A1094" s="16"/>
      <c r="B1094" s="27"/>
      <c r="C1094" s="27"/>
      <c r="D1094" s="28"/>
      <c r="E1094" s="28"/>
      <c r="F1094" s="26"/>
      <c r="G1094" s="28"/>
      <c r="H1094" s="28"/>
      <c r="I1094" s="28"/>
      <c r="J1094" s="29"/>
      <c r="K1094" s="30"/>
      <c r="L1094" s="31"/>
      <c r="M1094" s="29"/>
      <c r="N1094"/>
      <c r="O1094"/>
      <c r="P1094"/>
    </row>
    <row r="1095" spans="1:16" x14ac:dyDescent="0.2">
      <c r="A1095" s="16"/>
      <c r="B1095" s="27"/>
      <c r="C1095" s="27"/>
      <c r="D1095" s="28"/>
      <c r="E1095" s="28"/>
      <c r="F1095" s="26"/>
      <c r="G1095" s="28"/>
      <c r="H1095" s="28"/>
      <c r="I1095" s="28"/>
      <c r="J1095" s="29"/>
      <c r="K1095" s="30"/>
      <c r="L1095" s="31"/>
      <c r="M1095" s="29"/>
      <c r="N1095"/>
      <c r="O1095"/>
      <c r="P1095"/>
    </row>
    <row r="1096" spans="1:16" x14ac:dyDescent="0.2">
      <c r="A1096" s="16"/>
      <c r="B1096" s="27"/>
      <c r="C1096" s="27"/>
      <c r="D1096" s="28"/>
      <c r="E1096" s="28"/>
      <c r="F1096" s="26"/>
      <c r="G1096" s="28"/>
      <c r="H1096" s="28"/>
      <c r="I1096" s="28"/>
      <c r="J1096" s="29"/>
      <c r="K1096" s="30"/>
      <c r="L1096" s="31"/>
      <c r="M1096" s="29"/>
      <c r="N1096"/>
      <c r="O1096"/>
      <c r="P1096"/>
    </row>
    <row r="1097" spans="1:16" x14ac:dyDescent="0.2">
      <c r="A1097" s="16"/>
      <c r="B1097" s="27"/>
      <c r="C1097" s="27"/>
      <c r="D1097" s="28"/>
      <c r="E1097" s="28"/>
      <c r="F1097" s="26"/>
      <c r="G1097" s="28"/>
      <c r="H1097" s="28"/>
      <c r="I1097" s="28"/>
      <c r="J1097" s="29"/>
      <c r="K1097" s="30"/>
      <c r="L1097" s="31"/>
      <c r="M1097" s="29"/>
      <c r="N1097"/>
      <c r="O1097"/>
      <c r="P1097"/>
    </row>
    <row r="1098" spans="1:16" x14ac:dyDescent="0.2">
      <c r="A1098" s="16"/>
      <c r="B1098" s="27"/>
      <c r="C1098" s="27"/>
      <c r="D1098" s="28"/>
      <c r="E1098" s="28"/>
      <c r="F1098" s="26"/>
      <c r="G1098" s="28"/>
      <c r="H1098" s="28"/>
      <c r="I1098" s="28"/>
      <c r="J1098" s="29"/>
      <c r="K1098" s="30"/>
      <c r="L1098" s="31"/>
      <c r="M1098" s="29"/>
      <c r="N1098"/>
      <c r="O1098"/>
      <c r="P1098"/>
    </row>
    <row r="1099" spans="1:16" x14ac:dyDescent="0.2">
      <c r="A1099" s="16"/>
      <c r="B1099" s="27"/>
      <c r="C1099" s="27"/>
      <c r="D1099" s="28"/>
      <c r="E1099" s="28"/>
      <c r="F1099" s="26"/>
      <c r="G1099" s="28"/>
      <c r="H1099" s="28"/>
      <c r="I1099" s="28"/>
      <c r="J1099" s="29"/>
      <c r="K1099" s="30"/>
      <c r="L1099" s="31"/>
      <c r="M1099" s="29"/>
      <c r="N1099"/>
      <c r="O1099"/>
      <c r="P1099"/>
    </row>
    <row r="1100" spans="1:16" x14ac:dyDescent="0.2">
      <c r="A1100" s="16"/>
      <c r="B1100" s="27"/>
      <c r="C1100" s="27"/>
      <c r="D1100" s="28"/>
      <c r="E1100" s="28"/>
      <c r="F1100" s="26"/>
      <c r="G1100" s="28"/>
      <c r="H1100" s="28"/>
      <c r="I1100" s="28"/>
      <c r="J1100" s="29"/>
      <c r="K1100" s="30"/>
      <c r="L1100" s="31"/>
      <c r="M1100" s="29"/>
      <c r="N1100"/>
      <c r="O1100"/>
      <c r="P1100"/>
    </row>
    <row r="1101" spans="1:16" x14ac:dyDescent="0.2">
      <c r="A1101" s="16"/>
      <c r="B1101" s="27"/>
      <c r="C1101" s="27"/>
      <c r="D1101" s="28"/>
      <c r="E1101" s="28"/>
      <c r="F1101" s="26"/>
      <c r="G1101" s="28"/>
      <c r="H1101" s="28"/>
      <c r="I1101" s="28"/>
      <c r="J1101" s="29"/>
      <c r="K1101" s="30"/>
      <c r="L1101" s="31"/>
      <c r="M1101" s="29"/>
      <c r="N1101"/>
      <c r="O1101"/>
      <c r="P1101"/>
    </row>
    <row r="1102" spans="1:16" x14ac:dyDescent="0.2">
      <c r="A1102" s="16"/>
      <c r="B1102" s="27"/>
      <c r="C1102" s="27"/>
      <c r="D1102" s="28"/>
      <c r="E1102" s="28"/>
      <c r="F1102" s="26"/>
      <c r="G1102" s="28"/>
      <c r="H1102" s="28"/>
      <c r="I1102" s="28"/>
      <c r="J1102" s="29"/>
      <c r="K1102" s="30"/>
      <c r="L1102" s="31"/>
      <c r="M1102" s="29"/>
      <c r="N1102"/>
      <c r="O1102"/>
      <c r="P1102"/>
    </row>
    <row r="1103" spans="1:16" x14ac:dyDescent="0.2">
      <c r="A1103" s="16"/>
      <c r="B1103" s="27"/>
      <c r="C1103" s="27"/>
      <c r="D1103" s="28"/>
      <c r="E1103" s="28"/>
      <c r="F1103" s="26"/>
      <c r="G1103" s="28"/>
      <c r="H1103" s="28"/>
      <c r="I1103" s="28"/>
      <c r="J1103" s="29"/>
      <c r="K1103" s="30"/>
      <c r="L1103" s="31"/>
      <c r="M1103" s="29"/>
      <c r="N1103"/>
      <c r="O1103"/>
      <c r="P1103"/>
    </row>
    <row r="1104" spans="1:16" x14ac:dyDescent="0.2">
      <c r="A1104" s="16"/>
      <c r="B1104" s="27"/>
      <c r="C1104" s="27"/>
      <c r="D1104" s="28"/>
      <c r="E1104" s="28"/>
      <c r="F1104" s="26"/>
      <c r="G1104" s="28"/>
      <c r="H1104" s="28"/>
      <c r="I1104" s="28"/>
      <c r="J1104" s="29"/>
      <c r="K1104" s="30"/>
      <c r="L1104" s="31"/>
      <c r="M1104" s="29"/>
      <c r="N1104"/>
      <c r="O1104"/>
      <c r="P1104"/>
    </row>
    <row r="1105" spans="1:16" x14ac:dyDescent="0.2">
      <c r="A1105" s="16"/>
      <c r="B1105" s="27"/>
      <c r="C1105" s="27"/>
      <c r="D1105" s="28"/>
      <c r="E1105" s="28"/>
      <c r="F1105" s="26"/>
      <c r="G1105" s="28"/>
      <c r="H1105" s="28"/>
      <c r="I1105" s="28"/>
      <c r="J1105" s="29"/>
      <c r="K1105" s="30"/>
      <c r="L1105" s="31"/>
      <c r="M1105" s="29"/>
      <c r="N1105"/>
      <c r="O1105"/>
      <c r="P1105"/>
    </row>
    <row r="1106" spans="1:16" x14ac:dyDescent="0.2">
      <c r="A1106" s="16"/>
      <c r="B1106" s="27"/>
      <c r="C1106" s="27"/>
      <c r="D1106" s="28"/>
      <c r="E1106" s="28"/>
      <c r="F1106" s="26"/>
      <c r="G1106" s="28"/>
      <c r="H1106" s="28"/>
      <c r="I1106" s="28"/>
      <c r="J1106" s="29"/>
      <c r="K1106" s="30"/>
      <c r="L1106" s="31"/>
      <c r="M1106" s="29"/>
      <c r="N1106"/>
      <c r="O1106"/>
      <c r="P1106"/>
    </row>
    <row r="1107" spans="1:16" x14ac:dyDescent="0.2">
      <c r="A1107" s="16"/>
      <c r="B1107" s="27"/>
      <c r="C1107" s="27"/>
      <c r="D1107" s="28"/>
      <c r="E1107" s="28"/>
      <c r="F1107" s="26"/>
      <c r="G1107" s="28"/>
      <c r="H1107" s="28"/>
      <c r="I1107" s="28"/>
      <c r="J1107" s="29"/>
      <c r="K1107" s="30"/>
      <c r="L1107" s="31"/>
      <c r="M1107" s="29"/>
      <c r="N1107"/>
      <c r="O1107"/>
      <c r="P1107"/>
    </row>
    <row r="1108" spans="1:16" x14ac:dyDescent="0.2">
      <c r="A1108" s="16"/>
      <c r="B1108" s="27"/>
      <c r="C1108" s="27"/>
      <c r="D1108" s="28"/>
      <c r="E1108" s="28"/>
      <c r="F1108" s="26"/>
      <c r="G1108" s="28"/>
      <c r="H1108" s="28"/>
      <c r="I1108" s="28"/>
      <c r="J1108" s="29"/>
      <c r="K1108" s="30"/>
      <c r="L1108" s="31"/>
      <c r="M1108" s="29"/>
      <c r="N1108"/>
      <c r="O1108"/>
      <c r="P1108"/>
    </row>
    <row r="1109" spans="1:16" x14ac:dyDescent="0.2">
      <c r="A1109" s="16"/>
      <c r="B1109" s="27"/>
      <c r="C1109" s="27"/>
      <c r="D1109" s="28"/>
      <c r="E1109" s="28"/>
      <c r="F1109" s="26"/>
      <c r="G1109" s="28"/>
      <c r="H1109" s="28"/>
      <c r="I1109" s="28"/>
      <c r="J1109" s="29"/>
      <c r="K1109" s="30"/>
      <c r="L1109" s="31"/>
      <c r="M1109" s="29"/>
      <c r="N1109"/>
      <c r="O1109"/>
      <c r="P1109"/>
    </row>
    <row r="1110" spans="1:16" x14ac:dyDescent="0.2">
      <c r="A1110" s="16"/>
      <c r="B1110" s="27"/>
      <c r="C1110" s="27"/>
      <c r="D1110" s="28"/>
      <c r="E1110" s="28"/>
      <c r="F1110" s="26"/>
      <c r="G1110" s="28"/>
      <c r="H1110" s="28"/>
      <c r="I1110" s="28"/>
      <c r="J1110" s="29"/>
      <c r="K1110" s="30"/>
      <c r="L1110" s="31"/>
      <c r="M1110" s="29"/>
      <c r="N1110"/>
      <c r="O1110"/>
      <c r="P1110"/>
    </row>
    <row r="1111" spans="1:16" x14ac:dyDescent="0.2">
      <c r="A1111" s="16"/>
      <c r="B1111" s="27"/>
      <c r="C1111" s="27"/>
      <c r="D1111" s="28"/>
      <c r="E1111" s="28"/>
      <c r="F1111" s="26"/>
      <c r="G1111" s="28"/>
      <c r="H1111" s="28"/>
      <c r="I1111" s="28"/>
      <c r="J1111" s="29"/>
      <c r="K1111" s="30"/>
      <c r="L1111" s="31"/>
      <c r="M1111" s="29"/>
      <c r="N1111"/>
      <c r="O1111"/>
      <c r="P1111"/>
    </row>
    <row r="1112" spans="1:16" x14ac:dyDescent="0.2">
      <c r="A1112" s="16"/>
      <c r="B1112" s="27"/>
      <c r="C1112" s="27"/>
      <c r="D1112" s="28"/>
      <c r="E1112" s="28"/>
      <c r="F1112" s="26"/>
      <c r="G1112" s="28"/>
      <c r="H1112" s="28"/>
      <c r="I1112" s="28"/>
      <c r="J1112" s="29"/>
      <c r="K1112" s="30"/>
      <c r="L1112" s="31"/>
      <c r="M1112" s="29"/>
      <c r="N1112"/>
      <c r="O1112"/>
      <c r="P1112"/>
    </row>
    <row r="1113" spans="1:16" x14ac:dyDescent="0.2">
      <c r="A1113" s="16"/>
      <c r="B1113" s="27"/>
      <c r="C1113" s="27"/>
      <c r="D1113" s="28"/>
      <c r="E1113" s="28"/>
      <c r="F1113" s="26"/>
      <c r="G1113" s="28"/>
      <c r="H1113" s="28"/>
      <c r="I1113" s="28"/>
      <c r="J1113" s="29"/>
      <c r="K1113" s="30"/>
      <c r="L1113" s="31"/>
      <c r="M1113" s="29"/>
      <c r="N1113"/>
      <c r="O1113"/>
      <c r="P1113"/>
    </row>
    <row r="1114" spans="1:16" x14ac:dyDescent="0.2">
      <c r="A1114" s="16"/>
      <c r="B1114" s="27"/>
      <c r="C1114" s="27"/>
      <c r="D1114" s="28"/>
      <c r="E1114" s="28"/>
      <c r="F1114" s="26"/>
      <c r="G1114" s="28"/>
      <c r="H1114" s="28"/>
      <c r="I1114" s="28"/>
      <c r="J1114" s="29"/>
      <c r="K1114" s="30"/>
      <c r="L1114" s="31"/>
      <c r="M1114" s="29"/>
      <c r="N1114"/>
      <c r="O1114"/>
      <c r="P1114"/>
    </row>
    <row r="1115" spans="1:16" x14ac:dyDescent="0.2">
      <c r="A1115" s="16"/>
      <c r="B1115" s="27"/>
      <c r="C1115" s="27"/>
      <c r="D1115" s="28"/>
      <c r="E1115" s="28"/>
      <c r="F1115" s="26"/>
      <c r="G1115" s="28"/>
      <c r="H1115" s="28"/>
      <c r="I1115" s="28"/>
      <c r="J1115" s="29"/>
      <c r="K1115" s="30"/>
      <c r="L1115" s="31"/>
      <c r="M1115" s="29"/>
      <c r="N1115"/>
      <c r="O1115"/>
      <c r="P1115"/>
    </row>
    <row r="1116" spans="1:16" x14ac:dyDescent="0.2">
      <c r="A1116" s="16"/>
      <c r="B1116" s="27"/>
      <c r="C1116" s="27"/>
      <c r="D1116" s="28"/>
      <c r="E1116" s="28"/>
      <c r="F1116" s="26"/>
      <c r="G1116" s="28"/>
      <c r="H1116" s="28"/>
      <c r="I1116" s="28"/>
      <c r="J1116" s="29"/>
      <c r="K1116" s="30"/>
      <c r="L1116" s="31"/>
      <c r="M1116" s="29"/>
      <c r="N1116"/>
      <c r="O1116"/>
      <c r="P1116"/>
    </row>
    <row r="1117" spans="1:16" x14ac:dyDescent="0.2">
      <c r="A1117" s="16"/>
      <c r="B1117" s="27"/>
      <c r="C1117" s="27"/>
      <c r="D1117" s="28"/>
      <c r="E1117" s="28"/>
      <c r="F1117" s="26"/>
      <c r="G1117" s="28"/>
      <c r="H1117" s="28"/>
      <c r="I1117" s="28"/>
      <c r="J1117" s="29"/>
      <c r="K1117" s="30"/>
      <c r="L1117" s="31"/>
      <c r="M1117" s="29"/>
      <c r="N1117"/>
      <c r="O1117"/>
      <c r="P1117"/>
    </row>
    <row r="1118" spans="1:16" x14ac:dyDescent="0.2">
      <c r="A1118" s="16"/>
      <c r="B1118" s="27"/>
      <c r="C1118" s="27"/>
      <c r="D1118" s="28"/>
      <c r="E1118" s="28"/>
      <c r="F1118" s="26"/>
      <c r="G1118" s="28"/>
      <c r="H1118" s="28"/>
      <c r="I1118" s="28"/>
      <c r="J1118" s="29"/>
      <c r="K1118" s="30"/>
      <c r="L1118" s="31"/>
      <c r="M1118" s="29"/>
      <c r="N1118"/>
      <c r="O1118"/>
      <c r="P1118"/>
    </row>
    <row r="1119" spans="1:16" x14ac:dyDescent="0.2">
      <c r="A1119" s="16"/>
      <c r="B1119" s="27"/>
      <c r="C1119" s="27"/>
      <c r="D1119" s="28"/>
      <c r="E1119" s="28"/>
      <c r="F1119" s="26"/>
      <c r="G1119" s="28"/>
      <c r="H1119" s="28"/>
      <c r="I1119" s="28"/>
      <c r="J1119" s="29"/>
      <c r="K1119" s="30"/>
      <c r="L1119" s="31"/>
      <c r="M1119" s="29"/>
      <c r="N1119"/>
      <c r="O1119"/>
      <c r="P1119"/>
    </row>
    <row r="1120" spans="1:16" x14ac:dyDescent="0.2">
      <c r="A1120" s="16"/>
      <c r="B1120" s="27"/>
      <c r="C1120" s="27"/>
      <c r="D1120" s="28"/>
      <c r="E1120" s="28"/>
      <c r="F1120" s="26"/>
      <c r="G1120" s="28"/>
      <c r="H1120" s="28"/>
      <c r="I1120" s="28"/>
      <c r="J1120" s="29"/>
      <c r="K1120" s="30"/>
      <c r="L1120" s="31"/>
      <c r="M1120" s="29"/>
      <c r="N1120"/>
      <c r="O1120"/>
      <c r="P1120"/>
    </row>
    <row r="1121" spans="1:16" x14ac:dyDescent="0.2">
      <c r="A1121" s="16"/>
      <c r="B1121" s="27"/>
      <c r="C1121" s="27"/>
      <c r="D1121" s="28"/>
      <c r="E1121" s="28"/>
      <c r="F1121" s="26"/>
      <c r="G1121" s="28"/>
      <c r="H1121" s="28"/>
      <c r="I1121" s="28"/>
      <c r="J1121" s="29"/>
      <c r="K1121" s="30"/>
      <c r="L1121" s="31"/>
      <c r="M1121" s="29"/>
      <c r="N1121"/>
      <c r="O1121"/>
      <c r="P1121"/>
    </row>
    <row r="1122" spans="1:16" x14ac:dyDescent="0.2">
      <c r="A1122" s="16"/>
      <c r="B1122" s="27"/>
      <c r="C1122" s="27"/>
      <c r="D1122" s="28"/>
      <c r="E1122" s="28"/>
      <c r="F1122" s="26"/>
      <c r="G1122" s="28"/>
      <c r="H1122" s="28"/>
      <c r="I1122" s="28"/>
      <c r="J1122" s="29"/>
      <c r="K1122" s="30"/>
      <c r="L1122" s="31"/>
      <c r="M1122" s="29"/>
      <c r="N1122"/>
      <c r="O1122"/>
      <c r="P1122"/>
    </row>
    <row r="1123" spans="1:16" x14ac:dyDescent="0.2">
      <c r="A1123" s="16"/>
      <c r="B1123" s="27"/>
      <c r="C1123" s="27"/>
      <c r="D1123" s="28"/>
      <c r="E1123" s="28"/>
      <c r="F1123" s="26"/>
      <c r="G1123" s="28"/>
      <c r="H1123" s="28"/>
      <c r="I1123" s="28"/>
      <c r="J1123" s="29"/>
      <c r="K1123" s="30"/>
      <c r="L1123" s="31"/>
      <c r="M1123" s="29"/>
      <c r="N1123"/>
      <c r="O1123"/>
      <c r="P1123"/>
    </row>
    <row r="1124" spans="1:16" x14ac:dyDescent="0.2">
      <c r="A1124" s="16"/>
      <c r="B1124" s="27"/>
      <c r="C1124" s="27"/>
      <c r="D1124" s="28"/>
      <c r="E1124" s="28"/>
      <c r="F1124" s="26"/>
      <c r="G1124" s="28"/>
      <c r="H1124" s="28"/>
      <c r="I1124" s="28"/>
      <c r="J1124" s="29"/>
      <c r="K1124" s="30"/>
      <c r="L1124" s="31"/>
      <c r="M1124" s="29"/>
      <c r="N1124"/>
      <c r="O1124"/>
      <c r="P1124"/>
    </row>
    <row r="1125" spans="1:16" x14ac:dyDescent="0.2">
      <c r="A1125" s="16"/>
      <c r="B1125" s="27"/>
      <c r="C1125" s="27"/>
      <c r="D1125" s="28"/>
      <c r="E1125" s="28"/>
      <c r="F1125" s="26"/>
      <c r="G1125" s="28"/>
      <c r="H1125" s="28"/>
      <c r="I1125" s="28"/>
      <c r="J1125" s="29"/>
      <c r="K1125" s="30"/>
      <c r="L1125" s="31"/>
      <c r="M1125" s="29"/>
      <c r="N1125"/>
      <c r="O1125"/>
      <c r="P1125"/>
    </row>
    <row r="1126" spans="1:16" x14ac:dyDescent="0.2">
      <c r="A1126" s="16"/>
      <c r="B1126" s="27"/>
      <c r="C1126" s="27"/>
      <c r="D1126" s="28"/>
      <c r="E1126" s="28"/>
      <c r="F1126" s="26"/>
      <c r="G1126" s="28"/>
      <c r="H1126" s="28"/>
      <c r="I1126" s="28"/>
      <c r="J1126" s="29"/>
      <c r="K1126" s="30"/>
      <c r="L1126" s="31"/>
      <c r="M1126" s="29"/>
      <c r="N1126"/>
      <c r="O1126"/>
      <c r="P1126"/>
    </row>
    <row r="1127" spans="1:16" x14ac:dyDescent="0.2">
      <c r="A1127" s="16"/>
      <c r="B1127" s="27"/>
      <c r="C1127" s="27"/>
      <c r="D1127" s="28"/>
      <c r="E1127" s="28"/>
      <c r="F1127" s="26"/>
      <c r="G1127" s="28"/>
      <c r="H1127" s="28"/>
      <c r="I1127" s="28"/>
      <c r="J1127" s="29"/>
      <c r="K1127" s="30"/>
      <c r="L1127" s="31"/>
      <c r="M1127" s="29"/>
      <c r="N1127"/>
      <c r="O1127"/>
      <c r="P1127"/>
    </row>
    <row r="1128" spans="1:16" x14ac:dyDescent="0.2">
      <c r="A1128" s="16"/>
      <c r="B1128" s="27"/>
      <c r="C1128" s="27"/>
      <c r="D1128" s="28"/>
      <c r="E1128" s="28"/>
      <c r="F1128" s="26"/>
      <c r="G1128" s="28"/>
      <c r="H1128" s="28"/>
      <c r="I1128" s="28"/>
      <c r="J1128" s="29"/>
      <c r="K1128" s="30"/>
      <c r="L1128" s="31"/>
      <c r="M1128" s="29"/>
      <c r="N1128"/>
      <c r="O1128"/>
      <c r="P1128"/>
    </row>
    <row r="1129" spans="1:16" x14ac:dyDescent="0.2">
      <c r="A1129" s="16"/>
      <c r="B1129" s="27"/>
      <c r="C1129" s="27"/>
      <c r="D1129" s="28"/>
      <c r="E1129" s="28"/>
      <c r="F1129" s="26"/>
      <c r="G1129" s="28"/>
      <c r="H1129" s="28"/>
      <c r="I1129" s="28"/>
      <c r="J1129" s="29"/>
      <c r="K1129" s="30"/>
      <c r="L1129" s="31"/>
      <c r="M1129" s="29"/>
      <c r="N1129"/>
      <c r="O1129"/>
      <c r="P1129"/>
    </row>
    <row r="1130" spans="1:16" x14ac:dyDescent="0.2">
      <c r="A1130" s="16"/>
      <c r="B1130" s="27"/>
      <c r="C1130" s="27"/>
      <c r="D1130" s="28"/>
      <c r="E1130" s="28"/>
      <c r="F1130" s="26"/>
      <c r="G1130" s="28"/>
      <c r="H1130" s="28"/>
      <c r="I1130" s="28"/>
      <c r="J1130" s="29"/>
      <c r="K1130" s="30"/>
      <c r="L1130" s="31"/>
      <c r="M1130" s="29"/>
      <c r="N1130"/>
      <c r="O1130"/>
      <c r="P1130"/>
    </row>
    <row r="1131" spans="1:16" x14ac:dyDescent="0.2">
      <c r="A1131" s="16"/>
      <c r="B1131" s="27"/>
      <c r="C1131" s="27"/>
      <c r="D1131" s="28"/>
      <c r="E1131" s="28"/>
      <c r="F1131" s="26"/>
      <c r="G1131" s="28"/>
      <c r="H1131" s="28"/>
      <c r="I1131" s="28"/>
      <c r="J1131" s="29"/>
      <c r="K1131" s="30"/>
      <c r="L1131" s="31"/>
      <c r="M1131" s="29"/>
      <c r="N1131"/>
      <c r="O1131"/>
      <c r="P1131"/>
    </row>
    <row r="1132" spans="1:16" x14ac:dyDescent="0.2">
      <c r="A1132" s="16"/>
      <c r="B1132" s="27"/>
      <c r="C1132" s="27"/>
      <c r="D1132" s="28"/>
      <c r="E1132" s="28"/>
      <c r="F1132" s="26"/>
      <c r="G1132" s="28"/>
      <c r="H1132" s="28"/>
      <c r="I1132" s="28"/>
      <c r="J1132" s="29"/>
      <c r="K1132" s="30"/>
      <c r="L1132" s="31"/>
      <c r="M1132" s="29"/>
      <c r="N1132"/>
      <c r="O1132"/>
      <c r="P1132"/>
    </row>
    <row r="1133" spans="1:16" x14ac:dyDescent="0.2">
      <c r="A1133" s="16"/>
      <c r="B1133" s="27"/>
      <c r="C1133" s="27"/>
      <c r="D1133" s="28"/>
      <c r="E1133" s="28"/>
      <c r="F1133" s="26"/>
      <c r="G1133" s="28"/>
      <c r="H1133" s="28"/>
      <c r="I1133" s="28"/>
      <c r="J1133" s="29"/>
      <c r="K1133" s="30"/>
      <c r="L1133" s="31"/>
      <c r="M1133" s="29"/>
      <c r="N1133"/>
      <c r="O1133"/>
      <c r="P1133"/>
    </row>
    <row r="1134" spans="1:16" x14ac:dyDescent="0.2">
      <c r="A1134" s="16"/>
      <c r="B1134" s="27"/>
      <c r="C1134" s="27"/>
      <c r="D1134" s="28"/>
      <c r="E1134" s="28"/>
      <c r="F1134" s="26"/>
      <c r="G1134" s="28"/>
      <c r="H1134" s="28"/>
      <c r="I1134" s="28"/>
      <c r="J1134" s="29"/>
      <c r="K1134" s="30"/>
      <c r="L1134" s="31"/>
      <c r="M1134" s="29"/>
      <c r="N1134"/>
      <c r="O1134"/>
      <c r="P1134"/>
    </row>
    <row r="1135" spans="1:16" x14ac:dyDescent="0.2">
      <c r="A1135" s="16"/>
      <c r="B1135" s="27"/>
      <c r="C1135" s="27"/>
      <c r="D1135" s="28"/>
      <c r="E1135" s="28"/>
      <c r="F1135" s="26"/>
      <c r="G1135" s="28"/>
      <c r="H1135" s="28"/>
      <c r="I1135" s="28"/>
      <c r="J1135" s="29"/>
      <c r="K1135" s="30"/>
      <c r="L1135" s="31"/>
      <c r="M1135" s="29"/>
      <c r="N1135"/>
      <c r="O1135"/>
      <c r="P1135"/>
    </row>
    <row r="1136" spans="1:16" x14ac:dyDescent="0.2">
      <c r="A1136" s="16"/>
      <c r="B1136" s="27"/>
      <c r="C1136" s="27"/>
      <c r="D1136" s="28"/>
      <c r="E1136" s="28"/>
      <c r="F1136" s="26"/>
      <c r="G1136" s="28"/>
      <c r="H1136" s="28"/>
      <c r="I1136" s="28"/>
      <c r="J1136" s="29"/>
      <c r="K1136" s="30"/>
      <c r="L1136" s="31"/>
      <c r="M1136" s="29"/>
      <c r="N1136"/>
      <c r="O1136"/>
      <c r="P1136"/>
    </row>
    <row r="1137" spans="1:16" x14ac:dyDescent="0.2">
      <c r="A1137" s="16"/>
      <c r="B1137" s="27"/>
      <c r="C1137" s="27"/>
      <c r="D1137" s="28"/>
      <c r="E1137" s="28"/>
      <c r="F1137" s="26"/>
      <c r="G1137" s="28"/>
      <c r="H1137" s="28"/>
      <c r="I1137" s="28"/>
      <c r="J1137" s="29"/>
      <c r="K1137" s="30"/>
      <c r="L1137" s="31"/>
      <c r="M1137" s="29"/>
      <c r="N1137"/>
      <c r="O1137"/>
      <c r="P1137"/>
    </row>
    <row r="1138" spans="1:16" x14ac:dyDescent="0.2">
      <c r="A1138" s="16"/>
      <c r="B1138" s="27"/>
      <c r="C1138" s="27"/>
      <c r="D1138" s="28"/>
      <c r="E1138" s="28"/>
      <c r="F1138" s="26"/>
      <c r="G1138" s="28"/>
      <c r="H1138" s="28"/>
      <c r="I1138" s="28"/>
      <c r="J1138" s="29"/>
      <c r="K1138" s="30"/>
      <c r="L1138" s="31"/>
      <c r="M1138" s="29"/>
      <c r="N1138"/>
      <c r="O1138"/>
      <c r="P1138"/>
    </row>
    <row r="1139" spans="1:16" x14ac:dyDescent="0.2">
      <c r="A1139" s="16"/>
      <c r="B1139" s="27"/>
      <c r="C1139" s="27"/>
      <c r="D1139" s="28"/>
      <c r="E1139" s="28"/>
      <c r="F1139" s="26"/>
      <c r="G1139" s="28"/>
      <c r="H1139" s="28"/>
      <c r="I1139" s="28"/>
      <c r="J1139" s="29"/>
      <c r="K1139" s="30"/>
      <c r="L1139" s="31"/>
      <c r="M1139" s="29"/>
      <c r="N1139"/>
      <c r="O1139"/>
      <c r="P1139"/>
    </row>
    <row r="1140" spans="1:16" x14ac:dyDescent="0.2">
      <c r="A1140" s="16"/>
      <c r="B1140" s="27"/>
      <c r="C1140" s="27"/>
      <c r="D1140" s="28"/>
      <c r="E1140" s="28"/>
      <c r="F1140" s="26"/>
      <c r="G1140" s="28"/>
      <c r="H1140" s="28"/>
      <c r="I1140" s="28"/>
      <c r="J1140" s="29"/>
      <c r="K1140" s="30"/>
      <c r="L1140" s="31"/>
      <c r="M1140" s="29"/>
      <c r="N1140"/>
      <c r="O1140"/>
      <c r="P1140"/>
    </row>
    <row r="1141" spans="1:16" x14ac:dyDescent="0.2">
      <c r="A1141" s="16"/>
      <c r="B1141" s="27"/>
      <c r="C1141" s="27"/>
      <c r="D1141" s="28"/>
      <c r="E1141" s="28"/>
      <c r="F1141" s="26"/>
      <c r="G1141" s="28"/>
      <c r="H1141" s="28"/>
      <c r="I1141" s="28"/>
      <c r="J1141" s="29"/>
      <c r="K1141" s="30"/>
      <c r="L1141" s="31"/>
      <c r="M1141" s="29"/>
      <c r="N1141"/>
      <c r="O1141"/>
      <c r="P1141"/>
    </row>
    <row r="1142" spans="1:16" x14ac:dyDescent="0.2">
      <c r="A1142" s="16"/>
      <c r="B1142" s="27"/>
      <c r="C1142" s="27"/>
      <c r="D1142" s="28"/>
      <c r="E1142" s="28"/>
      <c r="F1142" s="26"/>
      <c r="G1142" s="28"/>
      <c r="H1142" s="28"/>
      <c r="I1142" s="28"/>
      <c r="J1142" s="29"/>
      <c r="K1142" s="30"/>
      <c r="L1142" s="31"/>
      <c r="M1142" s="29"/>
      <c r="N1142"/>
      <c r="O1142"/>
      <c r="P1142"/>
    </row>
    <row r="1143" spans="1:16" x14ac:dyDescent="0.2">
      <c r="A1143" s="16"/>
      <c r="B1143" s="27"/>
      <c r="C1143" s="27"/>
      <c r="D1143" s="28"/>
      <c r="E1143" s="28"/>
      <c r="F1143" s="26"/>
      <c r="G1143" s="28"/>
      <c r="H1143" s="28"/>
      <c r="I1143" s="28"/>
      <c r="J1143" s="29"/>
      <c r="K1143" s="30"/>
      <c r="L1143" s="31"/>
      <c r="M1143" s="29"/>
      <c r="N1143"/>
      <c r="O1143"/>
      <c r="P1143"/>
    </row>
    <row r="1144" spans="1:16" x14ac:dyDescent="0.2">
      <c r="A1144" s="16"/>
      <c r="B1144" s="27"/>
      <c r="C1144" s="27"/>
      <c r="D1144" s="28"/>
      <c r="E1144" s="28"/>
      <c r="F1144" s="26"/>
      <c r="G1144" s="28"/>
      <c r="H1144" s="28"/>
      <c r="I1144" s="28"/>
      <c r="J1144" s="29"/>
      <c r="K1144" s="30"/>
      <c r="L1144" s="31"/>
      <c r="M1144" s="29"/>
      <c r="N1144"/>
      <c r="O1144"/>
      <c r="P1144"/>
    </row>
    <row r="1145" spans="1:16" x14ac:dyDescent="0.2">
      <c r="A1145" s="16"/>
      <c r="B1145" s="27"/>
      <c r="C1145" s="27"/>
      <c r="D1145" s="28"/>
      <c r="E1145" s="28"/>
      <c r="F1145" s="26"/>
      <c r="G1145" s="28"/>
      <c r="H1145" s="28"/>
      <c r="I1145" s="28"/>
      <c r="J1145" s="29"/>
      <c r="K1145" s="30"/>
      <c r="L1145" s="31"/>
      <c r="M1145" s="29"/>
      <c r="N1145"/>
      <c r="O1145"/>
      <c r="P1145"/>
    </row>
    <row r="1146" spans="1:16" x14ac:dyDescent="0.2">
      <c r="A1146" s="16"/>
      <c r="B1146" s="27"/>
      <c r="C1146" s="27"/>
      <c r="D1146" s="28"/>
      <c r="E1146" s="28"/>
      <c r="F1146" s="26"/>
      <c r="G1146" s="28"/>
      <c r="H1146" s="28"/>
      <c r="I1146" s="28"/>
      <c r="J1146" s="29"/>
      <c r="K1146" s="30"/>
      <c r="L1146" s="31"/>
      <c r="M1146" s="29"/>
      <c r="N1146"/>
      <c r="O1146"/>
      <c r="P1146"/>
    </row>
    <row r="1147" spans="1:16" x14ac:dyDescent="0.2">
      <c r="A1147" s="16"/>
      <c r="B1147" s="27"/>
      <c r="C1147" s="27"/>
      <c r="D1147" s="28"/>
      <c r="E1147" s="28"/>
      <c r="F1147" s="26"/>
      <c r="G1147" s="28"/>
      <c r="H1147" s="28"/>
      <c r="I1147" s="28"/>
      <c r="J1147" s="29"/>
      <c r="K1147" s="30"/>
      <c r="L1147" s="31"/>
      <c r="M1147" s="29"/>
      <c r="N1147"/>
      <c r="O1147"/>
      <c r="P1147"/>
    </row>
    <row r="1148" spans="1:16" x14ac:dyDescent="0.2">
      <c r="A1148" s="16"/>
      <c r="B1148" s="27"/>
      <c r="C1148" s="27"/>
      <c r="D1148" s="28"/>
      <c r="E1148" s="28"/>
      <c r="F1148" s="26"/>
      <c r="G1148" s="28"/>
      <c r="H1148" s="28"/>
      <c r="I1148" s="28"/>
      <c r="J1148" s="29"/>
      <c r="K1148" s="30"/>
      <c r="L1148" s="31"/>
      <c r="M1148" s="29"/>
      <c r="N1148"/>
      <c r="O1148"/>
      <c r="P1148"/>
    </row>
    <row r="1149" spans="1:16" x14ac:dyDescent="0.2">
      <c r="A1149" s="16"/>
      <c r="B1149" s="27"/>
      <c r="C1149" s="27"/>
      <c r="D1149" s="28"/>
      <c r="E1149" s="28"/>
      <c r="F1149" s="26"/>
      <c r="G1149" s="28"/>
      <c r="H1149" s="28"/>
      <c r="I1149" s="28"/>
      <c r="J1149" s="29"/>
      <c r="K1149" s="30"/>
      <c r="L1149" s="31"/>
      <c r="M1149" s="29"/>
      <c r="N1149"/>
      <c r="O1149"/>
      <c r="P1149"/>
    </row>
    <row r="1150" spans="1:16" x14ac:dyDescent="0.2">
      <c r="A1150" s="16"/>
      <c r="B1150" s="27"/>
      <c r="C1150" s="27"/>
      <c r="D1150" s="28"/>
      <c r="E1150" s="28"/>
      <c r="F1150" s="26"/>
      <c r="G1150" s="28"/>
      <c r="H1150" s="28"/>
      <c r="I1150" s="28"/>
      <c r="J1150" s="29"/>
      <c r="K1150" s="30"/>
      <c r="L1150" s="31"/>
      <c r="M1150" s="29"/>
      <c r="N1150"/>
      <c r="O1150"/>
      <c r="P1150"/>
    </row>
    <row r="1151" spans="1:16" x14ac:dyDescent="0.2">
      <c r="A1151" s="16"/>
      <c r="B1151" s="27"/>
      <c r="C1151" s="27"/>
      <c r="D1151" s="28"/>
      <c r="E1151" s="28"/>
      <c r="F1151" s="26"/>
      <c r="G1151" s="28"/>
      <c r="H1151" s="28"/>
      <c r="I1151" s="28"/>
      <c r="J1151" s="29"/>
      <c r="K1151" s="30"/>
      <c r="L1151" s="31"/>
      <c r="M1151" s="29"/>
      <c r="N1151"/>
      <c r="O1151"/>
      <c r="P1151"/>
    </row>
    <row r="1152" spans="1:16" x14ac:dyDescent="0.2">
      <c r="A1152" s="16"/>
      <c r="B1152" s="27"/>
      <c r="C1152" s="27"/>
      <c r="D1152" s="28"/>
      <c r="E1152" s="28"/>
      <c r="F1152" s="26"/>
      <c r="G1152" s="28"/>
      <c r="H1152" s="28"/>
      <c r="I1152" s="28"/>
      <c r="J1152" s="29"/>
      <c r="K1152" s="30"/>
      <c r="L1152" s="31"/>
      <c r="M1152" s="29"/>
      <c r="N1152"/>
      <c r="O1152"/>
      <c r="P1152"/>
    </row>
    <row r="1153" spans="1:16" x14ac:dyDescent="0.2">
      <c r="A1153" s="16"/>
      <c r="B1153" s="27"/>
      <c r="C1153" s="27"/>
      <c r="D1153" s="28"/>
      <c r="E1153" s="28"/>
      <c r="F1153" s="26"/>
      <c r="G1153" s="28"/>
      <c r="H1153" s="28"/>
      <c r="I1153" s="28"/>
      <c r="J1153" s="29"/>
      <c r="K1153" s="30"/>
      <c r="L1153" s="31"/>
      <c r="M1153" s="29"/>
      <c r="N1153"/>
      <c r="O1153"/>
      <c r="P1153"/>
    </row>
    <row r="1154" spans="1:16" x14ac:dyDescent="0.2">
      <c r="A1154" s="16"/>
      <c r="B1154" s="27"/>
      <c r="C1154" s="27"/>
      <c r="D1154" s="28"/>
      <c r="E1154" s="28"/>
      <c r="F1154" s="26"/>
      <c r="G1154" s="28"/>
      <c r="H1154" s="28"/>
      <c r="I1154" s="28"/>
      <c r="J1154" s="29"/>
      <c r="K1154" s="30"/>
      <c r="L1154" s="31"/>
      <c r="M1154" s="29"/>
      <c r="N1154"/>
      <c r="O1154"/>
      <c r="P1154"/>
    </row>
    <row r="1155" spans="1:16" x14ac:dyDescent="0.2">
      <c r="A1155" s="16"/>
      <c r="B1155" s="27"/>
      <c r="C1155" s="27"/>
      <c r="D1155" s="28"/>
      <c r="E1155" s="28"/>
      <c r="F1155" s="26"/>
      <c r="G1155" s="28"/>
      <c r="H1155" s="28"/>
      <c r="I1155" s="28"/>
      <c r="J1155" s="29"/>
      <c r="K1155" s="30"/>
      <c r="L1155" s="31"/>
      <c r="M1155" s="29"/>
      <c r="N1155"/>
      <c r="O1155"/>
      <c r="P1155"/>
    </row>
    <row r="1156" spans="1:16" x14ac:dyDescent="0.2">
      <c r="A1156" s="16"/>
      <c r="B1156" s="27"/>
      <c r="C1156" s="27"/>
      <c r="D1156" s="28"/>
      <c r="E1156" s="28"/>
      <c r="F1156" s="26"/>
      <c r="G1156" s="28"/>
      <c r="H1156" s="28"/>
      <c r="I1156" s="28"/>
      <c r="J1156" s="29"/>
      <c r="K1156" s="30"/>
      <c r="L1156" s="31"/>
      <c r="M1156" s="29"/>
      <c r="N1156"/>
      <c r="O1156"/>
      <c r="P1156"/>
    </row>
    <row r="1157" spans="1:16" x14ac:dyDescent="0.2">
      <c r="A1157" s="16"/>
      <c r="B1157" s="27"/>
      <c r="C1157" s="27"/>
      <c r="D1157" s="28"/>
      <c r="E1157" s="28"/>
      <c r="F1157" s="26"/>
      <c r="G1157" s="28"/>
      <c r="H1157" s="28"/>
      <c r="I1157" s="28"/>
      <c r="J1157" s="29"/>
      <c r="K1157" s="30"/>
      <c r="L1157" s="31"/>
      <c r="M1157" s="29"/>
      <c r="N1157"/>
      <c r="O1157"/>
      <c r="P1157"/>
    </row>
    <row r="1158" spans="1:16" x14ac:dyDescent="0.2">
      <c r="A1158" s="16"/>
      <c r="B1158" s="27"/>
      <c r="C1158" s="27"/>
      <c r="D1158" s="28"/>
      <c r="E1158" s="28"/>
      <c r="F1158" s="26"/>
      <c r="G1158" s="28"/>
      <c r="H1158" s="28"/>
      <c r="I1158" s="28"/>
      <c r="J1158" s="29"/>
      <c r="K1158" s="30"/>
      <c r="L1158" s="31"/>
      <c r="M1158" s="29"/>
      <c r="N1158"/>
      <c r="O1158"/>
      <c r="P1158"/>
    </row>
    <row r="1159" spans="1:16" x14ac:dyDescent="0.2">
      <c r="A1159" s="16"/>
      <c r="B1159" s="27"/>
      <c r="C1159" s="27"/>
      <c r="D1159" s="28"/>
      <c r="E1159" s="28"/>
      <c r="F1159" s="26"/>
      <c r="G1159" s="28"/>
      <c r="H1159" s="28"/>
      <c r="I1159" s="28"/>
      <c r="J1159" s="29"/>
      <c r="K1159" s="30"/>
      <c r="L1159" s="31"/>
      <c r="M1159" s="29"/>
      <c r="N1159"/>
      <c r="O1159"/>
      <c r="P1159"/>
    </row>
    <row r="1160" spans="1:16" x14ac:dyDescent="0.2">
      <c r="A1160" s="16"/>
      <c r="B1160" s="27"/>
      <c r="C1160" s="27"/>
      <c r="D1160" s="28"/>
      <c r="E1160" s="28"/>
      <c r="F1160" s="26"/>
      <c r="G1160" s="28"/>
      <c r="H1160" s="28"/>
      <c r="I1160" s="28"/>
      <c r="J1160" s="29"/>
      <c r="K1160" s="30"/>
      <c r="L1160" s="31"/>
      <c r="M1160" s="29"/>
      <c r="N1160"/>
      <c r="O1160"/>
      <c r="P1160"/>
    </row>
    <row r="1161" spans="1:16" x14ac:dyDescent="0.2">
      <c r="A1161" s="16"/>
      <c r="B1161" s="27"/>
      <c r="C1161" s="27"/>
      <c r="D1161" s="28"/>
      <c r="E1161" s="28"/>
      <c r="F1161" s="26"/>
      <c r="G1161" s="28"/>
      <c r="H1161" s="28"/>
      <c r="I1161" s="28"/>
      <c r="J1161" s="29"/>
      <c r="K1161" s="30"/>
      <c r="L1161" s="31"/>
      <c r="M1161" s="29"/>
      <c r="N1161"/>
      <c r="O1161"/>
      <c r="P1161"/>
    </row>
    <row r="1162" spans="1:16" x14ac:dyDescent="0.2">
      <c r="A1162" s="16"/>
      <c r="B1162" s="27"/>
      <c r="C1162" s="27"/>
      <c r="D1162" s="28"/>
      <c r="E1162" s="28"/>
      <c r="F1162" s="26"/>
      <c r="G1162" s="28"/>
      <c r="H1162" s="28"/>
      <c r="I1162" s="28"/>
      <c r="J1162" s="29"/>
      <c r="K1162" s="30"/>
      <c r="L1162" s="31"/>
      <c r="M1162" s="29"/>
      <c r="N1162"/>
      <c r="O1162"/>
      <c r="P1162"/>
    </row>
    <row r="1163" spans="1:16" x14ac:dyDescent="0.2">
      <c r="A1163" s="16"/>
      <c r="B1163" s="27"/>
      <c r="C1163" s="27"/>
      <c r="D1163" s="28"/>
      <c r="E1163" s="28"/>
      <c r="F1163" s="26"/>
      <c r="G1163" s="28"/>
      <c r="H1163" s="28"/>
      <c r="I1163" s="28"/>
      <c r="J1163" s="29"/>
      <c r="K1163" s="30"/>
      <c r="L1163" s="31"/>
      <c r="M1163" s="29"/>
      <c r="N1163"/>
      <c r="O1163"/>
      <c r="P1163"/>
    </row>
    <row r="1164" spans="1:16" x14ac:dyDescent="0.2">
      <c r="A1164" s="16"/>
      <c r="B1164" s="27"/>
      <c r="C1164" s="27"/>
      <c r="D1164" s="28"/>
      <c r="E1164" s="28"/>
      <c r="F1164" s="26"/>
      <c r="G1164" s="28"/>
      <c r="H1164" s="28"/>
      <c r="I1164" s="28"/>
      <c r="J1164" s="29"/>
      <c r="K1164" s="30"/>
      <c r="L1164" s="31"/>
      <c r="M1164" s="29"/>
      <c r="N1164"/>
      <c r="O1164"/>
      <c r="P1164"/>
    </row>
    <row r="1165" spans="1:16" x14ac:dyDescent="0.2">
      <c r="A1165" s="16"/>
      <c r="B1165" s="27"/>
      <c r="C1165" s="27"/>
      <c r="D1165" s="28"/>
      <c r="E1165" s="28"/>
      <c r="F1165" s="26"/>
      <c r="G1165" s="28"/>
      <c r="H1165" s="28"/>
      <c r="I1165" s="28"/>
      <c r="J1165" s="29"/>
      <c r="K1165" s="30"/>
      <c r="L1165" s="31"/>
      <c r="M1165" s="29"/>
      <c r="N1165"/>
      <c r="O1165"/>
      <c r="P1165"/>
    </row>
    <row r="1166" spans="1:16" x14ac:dyDescent="0.2">
      <c r="A1166" s="16"/>
      <c r="B1166" s="27"/>
      <c r="C1166" s="27"/>
      <c r="D1166" s="28"/>
      <c r="E1166" s="28"/>
      <c r="F1166" s="26"/>
      <c r="G1166" s="28"/>
      <c r="H1166" s="28"/>
      <c r="I1166" s="28"/>
      <c r="J1166" s="29"/>
      <c r="K1166" s="30"/>
      <c r="L1166" s="31"/>
      <c r="M1166" s="29"/>
      <c r="N1166"/>
      <c r="O1166"/>
      <c r="P1166"/>
    </row>
    <row r="1167" spans="1:16" x14ac:dyDescent="0.2">
      <c r="A1167" s="16"/>
      <c r="B1167" s="27"/>
      <c r="C1167" s="27"/>
      <c r="D1167" s="28"/>
      <c r="E1167" s="28"/>
      <c r="F1167" s="26"/>
      <c r="G1167" s="28"/>
      <c r="H1167" s="28"/>
      <c r="I1167" s="28"/>
      <c r="J1167" s="29"/>
      <c r="K1167" s="30"/>
      <c r="L1167" s="31"/>
      <c r="M1167" s="29"/>
      <c r="N1167"/>
      <c r="O1167"/>
      <c r="P1167"/>
    </row>
    <row r="1168" spans="1:16" x14ac:dyDescent="0.2">
      <c r="A1168" s="16"/>
      <c r="B1168" s="27"/>
      <c r="C1168" s="27"/>
      <c r="D1168" s="28"/>
      <c r="E1168" s="28"/>
      <c r="F1168" s="26"/>
      <c r="G1168" s="28"/>
      <c r="H1168" s="28"/>
      <c r="I1168" s="28"/>
      <c r="J1168" s="29"/>
      <c r="K1168" s="30"/>
      <c r="L1168" s="31"/>
      <c r="M1168" s="29"/>
      <c r="N1168"/>
      <c r="O1168"/>
      <c r="P1168"/>
    </row>
    <row r="1169" spans="1:16" x14ac:dyDescent="0.2">
      <c r="A1169" s="16"/>
      <c r="B1169" s="27"/>
      <c r="C1169" s="27"/>
      <c r="D1169" s="28"/>
      <c r="E1169" s="28"/>
      <c r="F1169" s="26"/>
      <c r="G1169" s="28"/>
      <c r="H1169" s="28"/>
      <c r="I1169" s="28"/>
      <c r="J1169" s="29"/>
      <c r="K1169" s="30"/>
      <c r="L1169" s="31"/>
      <c r="M1169" s="29"/>
      <c r="N1169"/>
      <c r="O1169"/>
      <c r="P1169"/>
    </row>
    <row r="1170" spans="1:16" x14ac:dyDescent="0.2">
      <c r="A1170" s="16"/>
      <c r="B1170" s="27"/>
      <c r="C1170" s="27"/>
      <c r="D1170" s="28"/>
      <c r="E1170" s="28"/>
      <c r="F1170" s="26"/>
      <c r="G1170" s="28"/>
      <c r="H1170" s="28"/>
      <c r="I1170" s="28"/>
      <c r="J1170" s="29"/>
      <c r="K1170" s="30"/>
      <c r="L1170" s="31"/>
      <c r="M1170" s="29"/>
      <c r="N1170"/>
      <c r="O1170"/>
      <c r="P1170"/>
    </row>
    <row r="1171" spans="1:16" x14ac:dyDescent="0.2">
      <c r="A1171" s="16"/>
      <c r="B1171" s="27"/>
      <c r="C1171" s="27"/>
      <c r="D1171" s="28"/>
      <c r="E1171" s="28"/>
      <c r="F1171" s="26"/>
      <c r="G1171" s="28"/>
      <c r="H1171" s="28"/>
      <c r="I1171" s="28"/>
      <c r="J1171" s="29"/>
      <c r="K1171" s="30"/>
      <c r="L1171" s="31"/>
      <c r="M1171" s="29"/>
      <c r="N1171"/>
      <c r="O1171"/>
      <c r="P1171"/>
    </row>
    <row r="1172" spans="1:16" x14ac:dyDescent="0.2">
      <c r="A1172" s="16"/>
      <c r="B1172" s="27"/>
      <c r="C1172" s="27"/>
      <c r="D1172" s="28"/>
      <c r="E1172" s="28"/>
      <c r="F1172" s="26"/>
      <c r="G1172" s="28"/>
      <c r="H1172" s="28"/>
      <c r="I1172" s="28"/>
      <c r="J1172" s="29"/>
      <c r="K1172" s="30"/>
      <c r="L1172" s="31"/>
      <c r="M1172" s="29"/>
      <c r="N1172"/>
      <c r="O1172"/>
      <c r="P1172"/>
    </row>
    <row r="1173" spans="1:16" x14ac:dyDescent="0.2">
      <c r="A1173" s="16"/>
      <c r="B1173" s="27"/>
      <c r="C1173" s="27"/>
      <c r="D1173" s="28"/>
      <c r="E1173" s="28"/>
      <c r="F1173" s="26"/>
      <c r="G1173" s="28"/>
      <c r="H1173" s="28"/>
      <c r="I1173" s="28"/>
      <c r="J1173" s="29"/>
      <c r="K1173" s="30"/>
      <c r="L1173" s="31"/>
      <c r="M1173" s="29"/>
      <c r="N1173"/>
      <c r="O1173"/>
      <c r="P1173"/>
    </row>
    <row r="1174" spans="1:16" x14ac:dyDescent="0.2">
      <c r="A1174" s="16"/>
      <c r="B1174" s="27"/>
      <c r="C1174" s="27"/>
      <c r="D1174" s="28"/>
      <c r="E1174" s="28"/>
      <c r="F1174" s="26"/>
      <c r="G1174" s="28"/>
      <c r="H1174" s="28"/>
      <c r="I1174" s="28"/>
      <c r="J1174" s="29"/>
      <c r="K1174" s="30"/>
      <c r="L1174" s="31"/>
      <c r="M1174" s="29"/>
      <c r="N1174"/>
      <c r="O1174"/>
      <c r="P1174"/>
    </row>
    <row r="1175" spans="1:16" x14ac:dyDescent="0.2">
      <c r="A1175" s="16"/>
      <c r="B1175" s="27"/>
      <c r="C1175" s="27"/>
      <c r="D1175" s="28"/>
      <c r="E1175" s="28"/>
      <c r="F1175" s="26"/>
      <c r="G1175" s="28"/>
      <c r="H1175" s="28"/>
      <c r="I1175" s="28"/>
      <c r="J1175" s="29"/>
      <c r="K1175" s="30"/>
      <c r="L1175" s="31"/>
      <c r="M1175" s="29"/>
      <c r="N1175"/>
      <c r="O1175"/>
      <c r="P1175"/>
    </row>
    <row r="1176" spans="1:16" x14ac:dyDescent="0.2">
      <c r="A1176" s="16"/>
      <c r="B1176" s="27"/>
      <c r="C1176" s="27"/>
      <c r="D1176" s="28"/>
      <c r="E1176" s="28"/>
      <c r="F1176" s="26"/>
      <c r="G1176" s="28"/>
      <c r="H1176" s="28"/>
      <c r="I1176" s="28"/>
      <c r="J1176" s="29"/>
      <c r="K1176" s="30"/>
      <c r="L1176" s="31"/>
      <c r="M1176" s="29"/>
      <c r="N1176"/>
      <c r="O1176"/>
      <c r="P1176"/>
    </row>
    <row r="1177" spans="1:16" x14ac:dyDescent="0.2">
      <c r="A1177" s="16"/>
      <c r="B1177" s="27"/>
      <c r="C1177" s="27"/>
      <c r="D1177" s="28"/>
      <c r="E1177" s="28"/>
      <c r="F1177" s="26"/>
      <c r="G1177" s="28"/>
      <c r="H1177" s="28"/>
      <c r="I1177" s="28"/>
      <c r="J1177" s="29"/>
      <c r="K1177" s="30"/>
      <c r="L1177" s="31"/>
      <c r="M1177" s="29"/>
      <c r="N1177"/>
      <c r="O1177"/>
      <c r="P1177"/>
    </row>
    <row r="1178" spans="1:16" x14ac:dyDescent="0.2">
      <c r="A1178" s="16"/>
      <c r="B1178" s="27"/>
      <c r="C1178" s="27"/>
      <c r="D1178" s="28"/>
      <c r="E1178" s="28"/>
      <c r="F1178" s="26"/>
      <c r="G1178" s="28"/>
      <c r="H1178" s="28"/>
      <c r="I1178" s="28"/>
      <c r="J1178" s="29"/>
      <c r="K1178" s="30"/>
      <c r="L1178" s="31"/>
      <c r="M1178" s="29"/>
      <c r="N1178"/>
      <c r="O1178"/>
      <c r="P1178"/>
    </row>
    <row r="1179" spans="1:16" x14ac:dyDescent="0.2">
      <c r="A1179" s="16"/>
      <c r="B1179" s="27"/>
      <c r="C1179" s="27"/>
      <c r="D1179" s="28"/>
      <c r="E1179" s="28"/>
      <c r="F1179" s="26"/>
      <c r="G1179" s="28"/>
      <c r="H1179" s="28"/>
      <c r="I1179" s="28"/>
      <c r="J1179" s="29"/>
      <c r="K1179" s="30"/>
      <c r="L1179" s="31"/>
      <c r="M1179" s="29"/>
      <c r="N1179"/>
      <c r="O1179"/>
      <c r="P1179"/>
    </row>
    <row r="1180" spans="1:16" x14ac:dyDescent="0.2">
      <c r="A1180" s="16"/>
      <c r="B1180" s="27"/>
      <c r="C1180" s="27"/>
      <c r="D1180" s="28"/>
      <c r="E1180" s="28"/>
      <c r="F1180" s="26"/>
      <c r="G1180" s="28"/>
      <c r="H1180" s="28"/>
      <c r="I1180" s="28"/>
      <c r="J1180" s="29"/>
      <c r="K1180" s="30"/>
      <c r="L1180" s="31"/>
      <c r="M1180" s="29"/>
      <c r="N1180"/>
      <c r="O1180"/>
      <c r="P1180"/>
    </row>
    <row r="1181" spans="1:16" x14ac:dyDescent="0.2">
      <c r="A1181" s="16"/>
      <c r="B1181" s="27"/>
      <c r="C1181" s="27"/>
      <c r="D1181" s="28"/>
      <c r="E1181" s="28"/>
      <c r="F1181" s="26"/>
      <c r="G1181" s="28"/>
      <c r="H1181" s="28"/>
      <c r="I1181" s="28"/>
      <c r="J1181" s="29"/>
      <c r="K1181" s="30"/>
      <c r="L1181" s="31"/>
      <c r="M1181" s="29"/>
      <c r="N1181"/>
      <c r="O1181"/>
      <c r="P1181"/>
    </row>
    <row r="1182" spans="1:16" x14ac:dyDescent="0.2">
      <c r="A1182" s="16"/>
      <c r="B1182" s="27"/>
      <c r="C1182" s="27"/>
      <c r="D1182" s="28"/>
      <c r="E1182" s="28"/>
      <c r="F1182" s="26"/>
      <c r="G1182" s="28"/>
      <c r="H1182" s="28"/>
      <c r="I1182" s="28"/>
      <c r="J1182" s="29"/>
      <c r="K1182" s="30"/>
      <c r="L1182" s="31"/>
      <c r="M1182" s="29"/>
      <c r="N1182"/>
      <c r="O1182"/>
      <c r="P1182"/>
    </row>
    <row r="1183" spans="1:16" x14ac:dyDescent="0.2">
      <c r="A1183" s="16"/>
      <c r="B1183" s="27"/>
      <c r="C1183" s="27"/>
      <c r="D1183" s="28"/>
      <c r="E1183" s="28"/>
      <c r="F1183" s="26"/>
      <c r="G1183" s="28"/>
      <c r="H1183" s="28"/>
      <c r="I1183" s="28"/>
      <c r="J1183" s="29"/>
      <c r="K1183" s="30"/>
      <c r="L1183" s="31"/>
      <c r="M1183" s="29"/>
      <c r="N1183"/>
      <c r="O1183"/>
      <c r="P1183"/>
    </row>
    <row r="1184" spans="1:16" x14ac:dyDescent="0.2">
      <c r="A1184" s="16"/>
      <c r="B1184" s="27"/>
      <c r="C1184" s="27"/>
      <c r="D1184" s="28"/>
      <c r="E1184" s="28"/>
      <c r="F1184" s="26"/>
      <c r="G1184" s="28"/>
      <c r="H1184" s="28"/>
      <c r="I1184" s="28"/>
      <c r="J1184" s="29"/>
      <c r="K1184" s="30"/>
      <c r="L1184" s="31"/>
      <c r="M1184" s="29"/>
      <c r="N1184"/>
      <c r="O1184"/>
      <c r="P1184"/>
    </row>
    <row r="1185" spans="1:16" x14ac:dyDescent="0.2">
      <c r="A1185" s="16"/>
      <c r="B1185" s="27"/>
      <c r="C1185" s="27"/>
      <c r="D1185" s="28"/>
      <c r="E1185" s="28"/>
      <c r="F1185" s="26"/>
      <c r="G1185" s="28"/>
      <c r="H1185" s="28"/>
      <c r="I1185" s="28"/>
      <c r="J1185" s="29"/>
      <c r="K1185" s="30"/>
      <c r="L1185" s="31"/>
      <c r="M1185" s="29"/>
      <c r="N1185"/>
      <c r="O1185"/>
      <c r="P1185"/>
    </row>
    <row r="1186" spans="1:16" x14ac:dyDescent="0.2">
      <c r="A1186" s="16"/>
      <c r="B1186" s="27"/>
      <c r="C1186" s="27"/>
      <c r="D1186" s="28"/>
      <c r="E1186" s="28"/>
      <c r="F1186" s="26"/>
      <c r="G1186" s="28"/>
      <c r="H1186" s="28"/>
      <c r="I1186" s="28"/>
      <c r="J1186" s="29"/>
      <c r="K1186" s="30"/>
      <c r="L1186" s="31"/>
      <c r="M1186" s="29"/>
      <c r="N1186"/>
      <c r="O1186"/>
      <c r="P1186"/>
    </row>
    <row r="1187" spans="1:16" x14ac:dyDescent="0.2">
      <c r="A1187" s="16"/>
      <c r="B1187" s="27"/>
      <c r="C1187" s="27"/>
      <c r="D1187" s="28"/>
      <c r="E1187" s="28"/>
      <c r="F1187" s="26"/>
      <c r="G1187" s="28"/>
      <c r="H1187" s="28"/>
      <c r="I1187" s="28"/>
      <c r="J1187" s="29"/>
      <c r="K1187" s="30"/>
      <c r="L1187" s="31"/>
      <c r="M1187" s="29"/>
      <c r="N1187"/>
      <c r="O1187"/>
      <c r="P1187"/>
    </row>
    <row r="1188" spans="1:16" x14ac:dyDescent="0.2">
      <c r="A1188" s="16"/>
      <c r="B1188" s="27"/>
      <c r="C1188" s="27"/>
      <c r="D1188" s="28"/>
      <c r="E1188" s="28"/>
      <c r="F1188" s="26"/>
      <c r="G1188" s="28"/>
      <c r="H1188" s="28"/>
      <c r="I1188" s="28"/>
      <c r="J1188" s="29"/>
      <c r="K1188" s="30"/>
      <c r="L1188" s="31"/>
      <c r="M1188" s="29"/>
      <c r="N1188"/>
      <c r="O1188"/>
      <c r="P1188"/>
    </row>
    <row r="1189" spans="1:16" x14ac:dyDescent="0.2">
      <c r="A1189" s="16"/>
      <c r="B1189" s="27"/>
      <c r="C1189" s="27"/>
      <c r="D1189" s="28"/>
      <c r="E1189" s="28"/>
      <c r="F1189" s="26"/>
      <c r="G1189" s="28"/>
      <c r="H1189" s="28"/>
      <c r="I1189" s="28"/>
      <c r="J1189" s="29"/>
      <c r="K1189" s="30"/>
      <c r="L1189" s="31"/>
      <c r="M1189" s="29"/>
      <c r="N1189"/>
      <c r="O1189"/>
      <c r="P1189"/>
    </row>
    <row r="1190" spans="1:16" x14ac:dyDescent="0.2">
      <c r="A1190" s="16"/>
      <c r="B1190" s="27"/>
      <c r="C1190" s="27"/>
      <c r="D1190" s="28"/>
      <c r="E1190" s="28"/>
      <c r="F1190" s="26"/>
      <c r="G1190" s="28"/>
      <c r="H1190" s="28"/>
      <c r="I1190" s="28"/>
      <c r="J1190" s="29"/>
      <c r="K1190" s="30"/>
      <c r="L1190" s="31"/>
      <c r="M1190" s="29"/>
      <c r="N1190"/>
      <c r="O1190"/>
      <c r="P1190"/>
    </row>
    <row r="1191" spans="1:16" x14ac:dyDescent="0.2">
      <c r="A1191" s="16"/>
      <c r="B1191" s="27"/>
      <c r="C1191" s="27"/>
      <c r="D1191" s="28"/>
      <c r="E1191" s="28"/>
      <c r="F1191" s="26"/>
      <c r="G1191" s="28"/>
      <c r="H1191" s="28"/>
      <c r="I1191" s="28"/>
      <c r="J1191" s="29"/>
      <c r="K1191" s="30"/>
      <c r="L1191" s="31"/>
      <c r="M1191" s="29"/>
      <c r="N1191"/>
      <c r="O1191"/>
      <c r="P1191"/>
    </row>
    <row r="1192" spans="1:16" x14ac:dyDescent="0.2">
      <c r="A1192" s="16"/>
      <c r="B1192" s="27"/>
      <c r="C1192" s="27"/>
      <c r="D1192" s="28"/>
      <c r="E1192" s="28"/>
      <c r="F1192" s="26"/>
      <c r="G1192" s="28"/>
      <c r="H1192" s="28"/>
      <c r="I1192" s="28"/>
      <c r="J1192" s="29"/>
      <c r="K1192" s="30"/>
      <c r="L1192" s="31"/>
      <c r="M1192" s="29"/>
      <c r="N1192"/>
      <c r="O1192"/>
      <c r="P1192"/>
    </row>
    <row r="1193" spans="1:16" x14ac:dyDescent="0.2">
      <c r="A1193" s="16"/>
      <c r="B1193" s="27"/>
      <c r="C1193" s="27"/>
      <c r="D1193" s="28"/>
      <c r="E1193" s="28"/>
      <c r="F1193" s="26"/>
      <c r="G1193" s="28"/>
      <c r="H1193" s="28"/>
      <c r="I1193" s="28"/>
      <c r="J1193" s="29"/>
      <c r="K1193" s="30"/>
      <c r="L1193" s="31"/>
      <c r="M1193" s="29"/>
      <c r="N1193"/>
      <c r="O1193"/>
      <c r="P1193"/>
    </row>
    <row r="1194" spans="1:16" x14ac:dyDescent="0.2">
      <c r="A1194" s="16"/>
      <c r="B1194" s="27"/>
      <c r="C1194" s="27"/>
      <c r="D1194" s="28"/>
      <c r="E1194" s="28"/>
      <c r="F1194" s="26"/>
      <c r="G1194" s="28"/>
      <c r="H1194" s="28"/>
      <c r="I1194" s="28"/>
      <c r="J1194" s="29"/>
      <c r="K1194" s="30"/>
      <c r="L1194" s="31"/>
      <c r="M1194" s="29"/>
      <c r="N1194"/>
      <c r="O1194"/>
      <c r="P1194"/>
    </row>
    <row r="1195" spans="1:16" x14ac:dyDescent="0.2">
      <c r="A1195" s="16"/>
      <c r="B1195" s="27"/>
      <c r="C1195" s="27"/>
      <c r="D1195" s="28"/>
      <c r="E1195" s="28"/>
      <c r="F1195" s="26"/>
      <c r="G1195" s="28"/>
      <c r="H1195" s="28"/>
      <c r="I1195" s="28"/>
      <c r="J1195" s="29"/>
      <c r="K1195" s="30"/>
      <c r="L1195" s="31"/>
      <c r="M1195" s="29"/>
      <c r="N1195"/>
      <c r="O1195"/>
      <c r="P1195"/>
    </row>
    <row r="1196" spans="1:16" x14ac:dyDescent="0.2">
      <c r="A1196" s="16"/>
      <c r="B1196" s="27"/>
      <c r="C1196" s="27"/>
      <c r="D1196" s="28"/>
      <c r="E1196" s="28"/>
      <c r="F1196" s="26"/>
      <c r="G1196" s="28"/>
      <c r="H1196" s="28"/>
      <c r="I1196" s="28"/>
      <c r="J1196" s="29"/>
      <c r="K1196" s="30"/>
      <c r="L1196" s="31"/>
      <c r="M1196" s="29"/>
      <c r="N1196"/>
      <c r="O1196"/>
      <c r="P1196"/>
    </row>
    <row r="1197" spans="1:16" x14ac:dyDescent="0.2">
      <c r="A1197" s="16"/>
      <c r="B1197" s="27"/>
      <c r="C1197" s="27"/>
      <c r="D1197" s="28"/>
      <c r="E1197" s="28"/>
      <c r="F1197" s="26"/>
      <c r="G1197" s="28"/>
      <c r="H1197" s="28"/>
      <c r="I1197" s="28"/>
      <c r="J1197" s="29"/>
      <c r="K1197" s="30"/>
      <c r="L1197" s="31"/>
      <c r="M1197" s="29"/>
      <c r="N1197"/>
      <c r="O1197"/>
      <c r="P1197"/>
    </row>
    <row r="1198" spans="1:16" x14ac:dyDescent="0.2">
      <c r="A1198" s="16"/>
      <c r="B1198" s="27"/>
      <c r="C1198" s="27"/>
      <c r="D1198" s="28"/>
      <c r="E1198" s="28"/>
      <c r="F1198" s="26"/>
      <c r="G1198" s="28"/>
      <c r="H1198" s="28"/>
      <c r="I1198" s="28"/>
      <c r="J1198" s="29"/>
      <c r="K1198" s="30"/>
      <c r="L1198" s="31"/>
      <c r="M1198" s="29"/>
      <c r="N1198"/>
      <c r="O1198"/>
      <c r="P1198"/>
    </row>
    <row r="1199" spans="1:16" x14ac:dyDescent="0.2">
      <c r="A1199" s="16"/>
      <c r="B1199" s="27"/>
      <c r="C1199" s="27"/>
      <c r="D1199" s="28"/>
      <c r="E1199" s="28"/>
      <c r="F1199" s="26"/>
      <c r="G1199" s="28"/>
      <c r="H1199" s="28"/>
      <c r="I1199" s="28"/>
      <c r="J1199" s="29"/>
      <c r="K1199" s="30"/>
      <c r="L1199" s="31"/>
      <c r="M1199" s="29"/>
      <c r="N1199"/>
      <c r="O1199"/>
      <c r="P1199"/>
    </row>
    <row r="1200" spans="1:16" x14ac:dyDescent="0.2">
      <c r="A1200" s="16"/>
      <c r="B1200" s="27"/>
      <c r="C1200" s="27"/>
      <c r="D1200" s="28"/>
      <c r="E1200" s="28"/>
      <c r="F1200" s="26"/>
      <c r="G1200" s="28"/>
      <c r="H1200" s="28"/>
      <c r="I1200" s="28"/>
      <c r="J1200" s="29"/>
      <c r="K1200" s="30"/>
      <c r="L1200" s="31"/>
      <c r="M1200" s="29"/>
      <c r="N1200"/>
      <c r="O1200"/>
      <c r="P1200"/>
    </row>
    <row r="1201" spans="1:16" x14ac:dyDescent="0.2">
      <c r="A1201" s="16"/>
      <c r="B1201" s="27"/>
      <c r="C1201" s="27"/>
      <c r="D1201" s="28"/>
      <c r="E1201" s="28"/>
      <c r="F1201" s="26"/>
      <c r="G1201" s="28"/>
      <c r="H1201" s="28"/>
      <c r="I1201" s="28"/>
      <c r="J1201" s="29"/>
      <c r="K1201" s="30"/>
      <c r="L1201" s="31"/>
      <c r="M1201" s="29"/>
      <c r="N1201"/>
      <c r="O1201"/>
      <c r="P1201"/>
    </row>
    <row r="1202" spans="1:16" x14ac:dyDescent="0.2">
      <c r="A1202" s="16"/>
      <c r="B1202" s="27"/>
      <c r="C1202" s="27"/>
      <c r="D1202" s="28"/>
      <c r="E1202" s="28"/>
      <c r="F1202" s="26"/>
      <c r="G1202" s="28"/>
      <c r="H1202" s="28"/>
      <c r="I1202" s="28"/>
      <c r="J1202" s="29"/>
      <c r="K1202" s="30"/>
      <c r="L1202" s="31"/>
      <c r="M1202" s="29"/>
      <c r="N1202"/>
      <c r="O1202"/>
      <c r="P1202"/>
    </row>
    <row r="1203" spans="1:16" x14ac:dyDescent="0.2">
      <c r="A1203" s="16"/>
      <c r="B1203" s="27"/>
      <c r="C1203" s="27"/>
      <c r="D1203" s="28"/>
      <c r="E1203" s="28"/>
      <c r="F1203" s="26"/>
      <c r="G1203" s="28"/>
      <c r="H1203" s="28"/>
      <c r="I1203" s="28"/>
      <c r="J1203" s="29"/>
      <c r="K1203" s="30"/>
      <c r="L1203" s="31"/>
      <c r="M1203" s="29"/>
      <c r="N1203"/>
      <c r="O1203"/>
      <c r="P1203"/>
    </row>
    <row r="1204" spans="1:16" x14ac:dyDescent="0.2">
      <c r="A1204" s="16"/>
      <c r="B1204" s="27"/>
      <c r="C1204" s="27"/>
      <c r="D1204" s="28"/>
      <c r="E1204" s="28"/>
      <c r="F1204" s="26"/>
      <c r="G1204" s="28"/>
      <c r="H1204" s="28"/>
      <c r="I1204" s="28"/>
      <c r="J1204" s="29"/>
      <c r="K1204" s="30"/>
      <c r="L1204" s="31"/>
      <c r="M1204" s="29"/>
      <c r="N1204"/>
      <c r="O1204"/>
      <c r="P1204"/>
    </row>
    <row r="1205" spans="1:16" x14ac:dyDescent="0.2">
      <c r="A1205" s="16"/>
      <c r="B1205" s="27"/>
      <c r="C1205" s="27"/>
      <c r="D1205" s="28"/>
      <c r="E1205" s="28"/>
      <c r="F1205" s="26"/>
      <c r="G1205" s="28"/>
      <c r="H1205" s="28"/>
      <c r="I1205" s="28"/>
      <c r="J1205" s="29"/>
      <c r="K1205" s="30"/>
      <c r="L1205" s="31"/>
      <c r="M1205" s="29"/>
      <c r="N1205"/>
      <c r="O1205"/>
      <c r="P1205"/>
    </row>
    <row r="1206" spans="1:16" x14ac:dyDescent="0.2">
      <c r="A1206" s="16"/>
      <c r="B1206" s="27"/>
      <c r="C1206" s="27"/>
      <c r="D1206" s="28"/>
      <c r="E1206" s="28"/>
      <c r="F1206" s="26"/>
      <c r="G1206" s="28"/>
      <c r="H1206" s="28"/>
      <c r="I1206" s="28"/>
      <c r="J1206" s="29"/>
      <c r="K1206" s="30"/>
      <c r="L1206" s="31"/>
      <c r="M1206" s="29"/>
      <c r="N1206"/>
      <c r="O1206"/>
      <c r="P1206"/>
    </row>
    <row r="1207" spans="1:16" x14ac:dyDescent="0.2">
      <c r="A1207" s="16"/>
      <c r="B1207" s="27"/>
      <c r="C1207" s="27"/>
      <c r="D1207" s="28"/>
      <c r="E1207" s="28"/>
      <c r="F1207" s="26"/>
      <c r="G1207" s="28"/>
      <c r="H1207" s="28"/>
      <c r="I1207" s="28"/>
      <c r="J1207" s="29"/>
      <c r="K1207" s="30"/>
      <c r="L1207" s="31"/>
      <c r="M1207" s="29"/>
      <c r="N1207"/>
      <c r="O1207"/>
      <c r="P1207"/>
    </row>
    <row r="1208" spans="1:16" x14ac:dyDescent="0.2">
      <c r="A1208" s="16"/>
      <c r="B1208" s="27"/>
      <c r="C1208" s="27"/>
      <c r="D1208" s="28"/>
      <c r="E1208" s="28"/>
      <c r="F1208" s="26"/>
      <c r="G1208" s="28"/>
      <c r="H1208" s="28"/>
      <c r="I1208" s="28"/>
      <c r="J1208" s="29"/>
      <c r="K1208" s="30"/>
      <c r="L1208" s="31"/>
      <c r="M1208" s="29"/>
      <c r="N1208"/>
      <c r="O1208"/>
      <c r="P1208"/>
    </row>
    <row r="1209" spans="1:16" x14ac:dyDescent="0.2">
      <c r="A1209" s="16"/>
      <c r="B1209" s="27"/>
      <c r="C1209" s="27"/>
      <c r="D1209" s="28"/>
      <c r="E1209" s="28"/>
      <c r="F1209" s="26"/>
      <c r="G1209" s="28"/>
      <c r="H1209" s="28"/>
      <c r="I1209" s="28"/>
      <c r="J1209" s="29"/>
      <c r="K1209" s="30"/>
      <c r="L1209" s="31"/>
      <c r="M1209" s="29"/>
      <c r="N1209"/>
      <c r="O1209"/>
      <c r="P1209"/>
    </row>
    <row r="1210" spans="1:16" x14ac:dyDescent="0.2">
      <c r="A1210" s="16"/>
      <c r="B1210" s="27"/>
      <c r="C1210" s="27"/>
      <c r="D1210" s="28"/>
      <c r="E1210" s="28"/>
      <c r="F1210" s="26"/>
      <c r="G1210" s="28"/>
      <c r="H1210" s="28"/>
      <c r="I1210" s="28"/>
      <c r="J1210" s="29"/>
      <c r="K1210" s="30"/>
      <c r="L1210" s="31"/>
      <c r="M1210" s="29"/>
      <c r="N1210"/>
      <c r="O1210"/>
      <c r="P1210"/>
    </row>
    <row r="1211" spans="1:16" x14ac:dyDescent="0.2">
      <c r="A1211" s="16"/>
      <c r="B1211" s="27"/>
      <c r="C1211" s="27"/>
      <c r="D1211" s="28"/>
      <c r="E1211" s="28"/>
      <c r="F1211" s="26"/>
      <c r="G1211" s="28"/>
      <c r="H1211" s="28"/>
      <c r="I1211" s="28"/>
      <c r="J1211" s="29"/>
      <c r="K1211" s="30"/>
      <c r="L1211" s="31"/>
      <c r="M1211" s="29"/>
      <c r="N1211"/>
      <c r="O1211"/>
      <c r="P1211"/>
    </row>
    <row r="1212" spans="1:16" x14ac:dyDescent="0.2">
      <c r="A1212" s="16"/>
      <c r="B1212" s="27"/>
      <c r="C1212" s="27"/>
      <c r="D1212" s="28"/>
      <c r="E1212" s="28"/>
      <c r="F1212" s="26"/>
      <c r="G1212" s="28"/>
      <c r="H1212" s="28"/>
      <c r="I1212" s="28"/>
      <c r="J1212" s="29"/>
      <c r="K1212" s="30"/>
      <c r="L1212" s="31"/>
      <c r="M1212" s="29"/>
      <c r="N1212"/>
      <c r="O1212"/>
      <c r="P1212"/>
    </row>
    <row r="1213" spans="1:16" x14ac:dyDescent="0.2">
      <c r="A1213" s="16"/>
      <c r="B1213" s="27"/>
      <c r="C1213" s="27"/>
      <c r="D1213" s="28"/>
      <c r="E1213" s="28"/>
      <c r="F1213" s="26"/>
      <c r="G1213" s="28"/>
      <c r="H1213" s="28"/>
      <c r="I1213" s="28"/>
      <c r="J1213" s="29"/>
      <c r="K1213" s="30"/>
      <c r="L1213" s="31"/>
      <c r="M1213" s="29"/>
      <c r="N1213"/>
      <c r="O1213"/>
      <c r="P1213"/>
    </row>
    <row r="1214" spans="1:16" x14ac:dyDescent="0.2">
      <c r="A1214" s="16"/>
      <c r="B1214" s="27"/>
      <c r="C1214" s="27"/>
      <c r="D1214" s="28"/>
      <c r="E1214" s="28"/>
      <c r="F1214" s="26"/>
      <c r="G1214" s="28"/>
      <c r="H1214" s="28"/>
      <c r="I1214" s="28"/>
      <c r="J1214" s="29"/>
      <c r="K1214" s="30"/>
      <c r="L1214" s="31"/>
      <c r="M1214" s="29"/>
      <c r="N1214"/>
      <c r="O1214"/>
      <c r="P1214"/>
    </row>
    <row r="1215" spans="1:16" x14ac:dyDescent="0.2">
      <c r="A1215" s="16"/>
      <c r="B1215" s="27"/>
      <c r="C1215" s="27"/>
      <c r="D1215" s="28"/>
      <c r="E1215" s="28"/>
      <c r="F1215" s="26"/>
      <c r="G1215" s="28"/>
      <c r="H1215" s="28"/>
      <c r="I1215" s="28"/>
      <c r="J1215" s="29"/>
      <c r="K1215" s="30"/>
      <c r="L1215" s="31"/>
      <c r="M1215" s="29"/>
      <c r="N1215"/>
      <c r="O1215"/>
      <c r="P1215"/>
    </row>
    <row r="1216" spans="1:16" x14ac:dyDescent="0.2">
      <c r="A1216" s="16"/>
      <c r="B1216" s="27"/>
      <c r="C1216" s="27"/>
      <c r="D1216" s="28"/>
      <c r="E1216" s="28"/>
      <c r="F1216" s="26"/>
      <c r="G1216" s="28"/>
      <c r="H1216" s="28"/>
      <c r="I1216" s="28"/>
      <c r="J1216" s="29"/>
      <c r="K1216" s="30"/>
      <c r="L1216" s="31"/>
      <c r="M1216" s="29"/>
      <c r="N1216"/>
      <c r="O1216"/>
      <c r="P1216"/>
    </row>
    <row r="1217" spans="1:16" x14ac:dyDescent="0.2">
      <c r="A1217" s="16"/>
      <c r="B1217" s="27"/>
      <c r="C1217" s="27"/>
      <c r="D1217" s="28"/>
      <c r="E1217" s="28"/>
      <c r="F1217" s="26"/>
      <c r="G1217" s="28"/>
      <c r="H1217" s="28"/>
      <c r="I1217" s="28"/>
      <c r="J1217" s="29"/>
      <c r="K1217" s="30"/>
      <c r="L1217" s="31"/>
      <c r="M1217" s="29"/>
      <c r="N1217"/>
      <c r="O1217"/>
      <c r="P1217"/>
    </row>
    <row r="1218" spans="1:16" x14ac:dyDescent="0.2">
      <c r="A1218" s="16"/>
      <c r="B1218" s="27"/>
      <c r="C1218" s="27"/>
      <c r="D1218" s="28"/>
      <c r="E1218" s="28"/>
      <c r="F1218" s="26"/>
      <c r="G1218" s="28"/>
      <c r="H1218" s="28"/>
      <c r="I1218" s="28"/>
      <c r="J1218" s="29"/>
      <c r="K1218" s="30"/>
      <c r="L1218" s="31"/>
      <c r="M1218" s="29"/>
      <c r="N1218"/>
      <c r="O1218"/>
      <c r="P1218"/>
    </row>
    <row r="1219" spans="1:16" x14ac:dyDescent="0.2">
      <c r="A1219" s="16"/>
      <c r="B1219" s="27"/>
      <c r="C1219" s="27"/>
      <c r="D1219" s="28"/>
      <c r="E1219" s="28"/>
      <c r="F1219" s="26"/>
      <c r="G1219" s="28"/>
      <c r="H1219" s="28"/>
      <c r="I1219" s="28"/>
      <c r="J1219" s="29"/>
      <c r="K1219" s="30"/>
      <c r="L1219" s="31"/>
      <c r="M1219" s="29"/>
      <c r="N1219"/>
      <c r="O1219"/>
      <c r="P1219"/>
    </row>
    <row r="1220" spans="1:16" x14ac:dyDescent="0.2">
      <c r="A1220" s="16"/>
      <c r="B1220" s="27"/>
      <c r="C1220" s="27"/>
      <c r="D1220" s="28"/>
      <c r="E1220" s="28"/>
      <c r="F1220" s="26"/>
      <c r="G1220" s="28"/>
      <c r="H1220" s="28"/>
      <c r="I1220" s="28"/>
      <c r="J1220" s="29"/>
      <c r="K1220" s="30"/>
      <c r="L1220" s="31"/>
      <c r="M1220" s="29"/>
      <c r="N1220"/>
      <c r="O1220"/>
      <c r="P1220"/>
    </row>
    <row r="1221" spans="1:16" x14ac:dyDescent="0.2">
      <c r="A1221" s="16"/>
      <c r="B1221" s="27"/>
      <c r="C1221" s="27"/>
      <c r="D1221" s="28"/>
      <c r="E1221" s="28"/>
      <c r="F1221" s="26"/>
      <c r="G1221" s="28"/>
      <c r="H1221" s="28"/>
      <c r="I1221" s="28"/>
      <c r="J1221" s="29"/>
      <c r="K1221" s="30"/>
      <c r="L1221" s="31"/>
      <c r="M1221" s="29"/>
      <c r="N1221"/>
      <c r="O1221"/>
      <c r="P1221"/>
    </row>
    <row r="1222" spans="1:16" x14ac:dyDescent="0.2">
      <c r="A1222" s="16"/>
      <c r="B1222" s="27"/>
      <c r="C1222" s="27"/>
      <c r="D1222" s="28"/>
      <c r="E1222" s="28"/>
      <c r="F1222" s="26"/>
      <c r="G1222" s="28"/>
      <c r="H1222" s="28"/>
      <c r="I1222" s="28"/>
      <c r="J1222" s="29"/>
      <c r="K1222" s="30"/>
      <c r="L1222" s="31"/>
      <c r="M1222" s="29"/>
      <c r="N1222"/>
      <c r="O1222"/>
      <c r="P1222"/>
    </row>
    <row r="1223" spans="1:16" x14ac:dyDescent="0.2">
      <c r="A1223" s="16"/>
      <c r="B1223" s="27"/>
      <c r="C1223" s="27"/>
      <c r="D1223" s="28"/>
      <c r="E1223" s="28"/>
      <c r="F1223" s="26"/>
      <c r="G1223" s="28"/>
      <c r="H1223" s="28"/>
      <c r="I1223" s="28"/>
      <c r="J1223" s="29"/>
      <c r="K1223" s="30"/>
      <c r="L1223" s="31"/>
      <c r="M1223" s="29"/>
      <c r="N1223"/>
      <c r="O1223"/>
      <c r="P1223"/>
    </row>
    <row r="1224" spans="1:16" x14ac:dyDescent="0.2">
      <c r="A1224" s="16"/>
      <c r="B1224" s="27"/>
      <c r="C1224" s="27"/>
      <c r="D1224" s="28"/>
      <c r="E1224" s="28"/>
      <c r="F1224" s="26"/>
      <c r="G1224" s="28"/>
      <c r="H1224" s="28"/>
      <c r="I1224" s="28"/>
      <c r="J1224" s="29"/>
      <c r="K1224" s="30"/>
      <c r="L1224" s="31"/>
      <c r="M1224" s="29"/>
      <c r="N1224"/>
      <c r="O1224"/>
      <c r="P1224"/>
    </row>
    <row r="1225" spans="1:16" x14ac:dyDescent="0.2">
      <c r="A1225" s="16"/>
      <c r="B1225" s="27"/>
      <c r="C1225" s="27"/>
      <c r="D1225" s="28"/>
      <c r="E1225" s="28"/>
      <c r="F1225" s="26"/>
      <c r="G1225" s="28"/>
      <c r="H1225" s="28"/>
      <c r="I1225" s="28"/>
      <c r="J1225" s="29"/>
      <c r="K1225" s="30"/>
      <c r="L1225" s="31"/>
      <c r="M1225" s="29"/>
      <c r="N1225"/>
      <c r="O1225"/>
      <c r="P1225"/>
    </row>
    <row r="1226" spans="1:16" x14ac:dyDescent="0.2">
      <c r="A1226" s="16"/>
      <c r="B1226" s="27"/>
      <c r="C1226" s="27"/>
      <c r="D1226" s="28"/>
      <c r="E1226" s="28"/>
      <c r="F1226" s="26"/>
      <c r="G1226" s="28"/>
      <c r="H1226" s="28"/>
      <c r="I1226" s="28"/>
      <c r="J1226" s="29"/>
      <c r="K1226" s="30"/>
      <c r="L1226" s="31"/>
      <c r="M1226" s="29"/>
      <c r="N1226"/>
      <c r="O1226"/>
      <c r="P1226"/>
    </row>
    <row r="1227" spans="1:16" x14ac:dyDescent="0.2">
      <c r="A1227" s="16"/>
      <c r="B1227" s="27"/>
      <c r="C1227" s="27"/>
      <c r="D1227" s="28"/>
      <c r="E1227" s="28"/>
      <c r="F1227" s="26"/>
      <c r="G1227" s="28"/>
      <c r="H1227" s="28"/>
      <c r="I1227" s="28"/>
      <c r="J1227" s="29"/>
      <c r="K1227" s="30"/>
      <c r="L1227" s="31"/>
      <c r="M1227" s="29"/>
      <c r="N1227"/>
      <c r="O1227"/>
      <c r="P1227"/>
    </row>
    <row r="1228" spans="1:16" x14ac:dyDescent="0.2">
      <c r="A1228" s="16"/>
      <c r="B1228" s="27"/>
      <c r="C1228" s="27"/>
      <c r="D1228" s="28"/>
      <c r="E1228" s="28"/>
      <c r="F1228" s="26"/>
      <c r="G1228" s="28"/>
      <c r="H1228" s="28"/>
      <c r="I1228" s="28"/>
      <c r="J1228" s="29"/>
      <c r="K1228" s="30"/>
      <c r="L1228" s="31"/>
      <c r="M1228" s="29"/>
      <c r="N1228"/>
      <c r="O1228"/>
      <c r="P1228"/>
    </row>
    <row r="1229" spans="1:16" x14ac:dyDescent="0.2">
      <c r="A1229" s="16"/>
      <c r="B1229" s="27"/>
      <c r="C1229" s="27"/>
      <c r="D1229" s="28"/>
      <c r="E1229" s="28"/>
      <c r="F1229" s="26"/>
      <c r="G1229" s="28"/>
      <c r="H1229" s="28"/>
      <c r="I1229" s="28"/>
      <c r="J1229" s="29"/>
      <c r="K1229" s="30"/>
      <c r="L1229" s="31"/>
      <c r="M1229" s="29"/>
      <c r="N1229"/>
      <c r="O1229"/>
      <c r="P1229"/>
    </row>
    <row r="1230" spans="1:16" x14ac:dyDescent="0.2">
      <c r="A1230" s="16"/>
      <c r="B1230" s="27"/>
      <c r="C1230" s="27"/>
      <c r="D1230" s="28"/>
      <c r="E1230" s="28"/>
      <c r="F1230" s="26"/>
      <c r="G1230" s="28"/>
      <c r="H1230" s="28"/>
      <c r="I1230" s="28"/>
      <c r="J1230" s="29"/>
      <c r="K1230" s="30"/>
      <c r="L1230" s="31"/>
      <c r="M1230" s="29"/>
      <c r="N1230"/>
      <c r="O1230"/>
      <c r="P1230"/>
    </row>
    <row r="1231" spans="1:16" x14ac:dyDescent="0.2">
      <c r="A1231" s="16"/>
      <c r="B1231" s="27"/>
      <c r="C1231" s="27"/>
      <c r="D1231" s="28"/>
      <c r="E1231" s="28"/>
      <c r="F1231" s="26"/>
      <c r="G1231" s="28"/>
      <c r="H1231" s="28"/>
      <c r="I1231" s="28"/>
      <c r="J1231" s="29"/>
      <c r="K1231" s="30"/>
      <c r="L1231" s="31"/>
      <c r="M1231" s="29"/>
      <c r="N1231"/>
      <c r="O1231"/>
      <c r="P1231"/>
    </row>
    <row r="1232" spans="1:16" x14ac:dyDescent="0.2">
      <c r="A1232" s="16"/>
      <c r="B1232" s="27"/>
      <c r="C1232" s="27"/>
      <c r="D1232" s="28"/>
      <c r="E1232" s="28"/>
      <c r="F1232" s="26"/>
      <c r="G1232" s="28"/>
      <c r="H1232" s="28"/>
      <c r="I1232" s="28"/>
      <c r="J1232" s="29"/>
      <c r="K1232" s="30"/>
      <c r="L1232" s="31"/>
      <c r="M1232" s="29"/>
      <c r="N1232"/>
      <c r="O1232"/>
      <c r="P1232"/>
    </row>
    <row r="1233" spans="1:16" x14ac:dyDescent="0.2">
      <c r="A1233" s="16"/>
      <c r="B1233" s="27"/>
      <c r="C1233" s="27"/>
      <c r="D1233" s="28"/>
      <c r="E1233" s="28"/>
      <c r="F1233" s="26"/>
      <c r="G1233" s="28"/>
      <c r="H1233" s="28"/>
      <c r="I1233" s="28"/>
      <c r="J1233" s="29"/>
      <c r="K1233" s="30"/>
      <c r="L1233" s="31"/>
      <c r="M1233" s="29"/>
      <c r="N1233"/>
      <c r="O1233"/>
      <c r="P1233"/>
    </row>
    <row r="1234" spans="1:16" x14ac:dyDescent="0.2">
      <c r="A1234" s="16"/>
      <c r="B1234" s="27"/>
      <c r="C1234" s="27"/>
      <c r="D1234" s="28"/>
      <c r="E1234" s="28"/>
      <c r="F1234" s="26"/>
      <c r="G1234" s="28"/>
      <c r="H1234" s="28"/>
      <c r="I1234" s="28"/>
      <c r="J1234" s="29"/>
      <c r="K1234" s="30"/>
      <c r="L1234" s="31"/>
      <c r="M1234" s="29"/>
      <c r="N1234"/>
      <c r="O1234"/>
      <c r="P1234"/>
    </row>
    <row r="1235" spans="1:16" x14ac:dyDescent="0.2">
      <c r="A1235" s="16"/>
      <c r="B1235" s="27"/>
      <c r="C1235" s="27"/>
      <c r="D1235" s="28"/>
      <c r="E1235" s="28"/>
      <c r="F1235" s="26"/>
      <c r="G1235" s="28"/>
      <c r="H1235" s="28"/>
      <c r="I1235" s="28"/>
      <c r="J1235" s="29"/>
      <c r="K1235" s="30"/>
      <c r="L1235" s="31"/>
      <c r="M1235" s="29"/>
      <c r="N1235"/>
      <c r="O1235"/>
      <c r="P1235"/>
    </row>
    <row r="1236" spans="1:16" x14ac:dyDescent="0.2">
      <c r="A1236" s="16"/>
      <c r="B1236" s="27"/>
      <c r="C1236" s="27"/>
      <c r="D1236" s="28"/>
      <c r="E1236" s="28"/>
      <c r="F1236" s="26"/>
      <c r="G1236" s="28"/>
      <c r="H1236" s="28"/>
      <c r="I1236" s="28"/>
      <c r="J1236" s="29"/>
      <c r="K1236" s="30"/>
      <c r="L1236" s="31"/>
      <c r="M1236" s="29"/>
      <c r="N1236"/>
      <c r="O1236"/>
      <c r="P1236"/>
    </row>
    <row r="1237" spans="1:16" x14ac:dyDescent="0.2">
      <c r="A1237" s="16"/>
      <c r="B1237" s="27"/>
      <c r="C1237" s="27"/>
      <c r="D1237" s="28"/>
      <c r="E1237" s="28"/>
      <c r="F1237" s="26"/>
      <c r="G1237" s="28"/>
      <c r="H1237" s="28"/>
      <c r="I1237" s="28"/>
      <c r="J1237" s="29"/>
      <c r="K1237" s="30"/>
      <c r="L1237" s="31"/>
      <c r="M1237" s="29"/>
      <c r="N1237"/>
      <c r="O1237"/>
      <c r="P1237"/>
    </row>
    <row r="1238" spans="1:16" x14ac:dyDescent="0.2">
      <c r="A1238" s="16"/>
      <c r="B1238" s="27"/>
      <c r="C1238" s="27"/>
      <c r="D1238" s="28"/>
      <c r="E1238" s="28"/>
      <c r="F1238" s="26"/>
      <c r="G1238" s="28"/>
      <c r="H1238" s="28"/>
      <c r="I1238" s="28"/>
      <c r="J1238" s="29"/>
      <c r="K1238" s="30"/>
      <c r="L1238" s="31"/>
      <c r="M1238" s="29"/>
      <c r="N1238"/>
      <c r="O1238"/>
      <c r="P1238"/>
    </row>
    <row r="1239" spans="1:16" x14ac:dyDescent="0.2">
      <c r="A1239" s="16"/>
      <c r="B1239" s="27"/>
      <c r="C1239" s="27"/>
      <c r="D1239" s="28"/>
      <c r="E1239" s="28"/>
      <c r="F1239" s="26"/>
      <c r="G1239" s="28"/>
      <c r="H1239" s="28"/>
      <c r="I1239" s="28"/>
      <c r="J1239" s="29"/>
      <c r="K1239" s="30"/>
      <c r="L1239" s="31"/>
      <c r="M1239" s="29"/>
      <c r="N1239"/>
      <c r="O1239"/>
      <c r="P1239"/>
    </row>
    <row r="1240" spans="1:16" x14ac:dyDescent="0.2">
      <c r="A1240" s="16"/>
      <c r="B1240" s="27"/>
      <c r="C1240" s="27"/>
      <c r="D1240" s="28"/>
      <c r="E1240" s="28"/>
      <c r="F1240" s="26"/>
      <c r="G1240" s="28"/>
      <c r="H1240" s="28"/>
      <c r="I1240" s="28"/>
      <c r="J1240" s="29"/>
      <c r="K1240" s="30"/>
      <c r="L1240" s="31"/>
      <c r="M1240" s="29"/>
      <c r="N1240"/>
      <c r="O1240"/>
      <c r="P1240"/>
    </row>
    <row r="1241" spans="1:16" x14ac:dyDescent="0.2">
      <c r="A1241" s="16"/>
      <c r="B1241" s="27"/>
      <c r="C1241" s="27"/>
      <c r="D1241" s="28"/>
      <c r="E1241" s="28"/>
      <c r="F1241" s="26"/>
      <c r="G1241" s="28"/>
      <c r="H1241" s="28"/>
      <c r="I1241" s="28"/>
      <c r="J1241" s="29"/>
      <c r="K1241" s="30"/>
      <c r="L1241" s="31"/>
      <c r="M1241" s="29"/>
      <c r="N1241"/>
      <c r="O1241"/>
      <c r="P1241"/>
    </row>
    <row r="1242" spans="1:16" x14ac:dyDescent="0.2">
      <c r="A1242" s="16"/>
      <c r="B1242" s="27"/>
      <c r="C1242" s="27"/>
      <c r="D1242" s="28"/>
      <c r="E1242" s="28"/>
      <c r="F1242" s="26"/>
      <c r="G1242" s="28"/>
      <c r="H1242" s="28"/>
      <c r="I1242" s="28"/>
      <c r="J1242" s="29"/>
      <c r="K1242" s="30"/>
      <c r="L1242" s="31"/>
      <c r="M1242" s="29"/>
      <c r="N1242"/>
      <c r="O1242"/>
      <c r="P1242"/>
    </row>
    <row r="1243" spans="1:16" x14ac:dyDescent="0.2">
      <c r="A1243" s="16"/>
      <c r="B1243" s="27"/>
      <c r="C1243" s="27"/>
      <c r="D1243" s="28"/>
      <c r="E1243" s="28"/>
      <c r="F1243" s="26"/>
      <c r="G1243" s="28"/>
      <c r="H1243" s="28"/>
      <c r="I1243" s="28"/>
      <c r="J1243" s="29"/>
      <c r="K1243" s="30"/>
      <c r="L1243" s="31"/>
      <c r="M1243" s="29"/>
      <c r="N1243"/>
      <c r="O1243"/>
      <c r="P1243"/>
    </row>
    <row r="1244" spans="1:16" x14ac:dyDescent="0.2">
      <c r="A1244" s="16"/>
      <c r="B1244" s="27"/>
      <c r="C1244" s="27"/>
      <c r="D1244" s="28"/>
      <c r="E1244" s="28"/>
      <c r="F1244" s="26"/>
      <c r="G1244" s="28"/>
      <c r="H1244" s="28"/>
      <c r="I1244" s="28"/>
      <c r="J1244" s="29"/>
      <c r="K1244" s="30"/>
      <c r="L1244" s="31"/>
      <c r="M1244" s="29"/>
      <c r="N1244"/>
      <c r="O1244"/>
      <c r="P1244"/>
    </row>
    <row r="1245" spans="1:16" x14ac:dyDescent="0.2">
      <c r="A1245" s="16"/>
      <c r="B1245" s="27"/>
      <c r="C1245" s="27"/>
      <c r="D1245" s="28"/>
      <c r="E1245" s="28"/>
      <c r="F1245" s="26"/>
      <c r="G1245" s="28"/>
      <c r="H1245" s="28"/>
      <c r="I1245" s="28"/>
      <c r="J1245" s="29"/>
      <c r="K1245" s="30"/>
      <c r="L1245" s="31"/>
      <c r="M1245" s="29"/>
      <c r="N1245"/>
      <c r="O1245"/>
      <c r="P1245"/>
    </row>
    <row r="1246" spans="1:16" x14ac:dyDescent="0.2">
      <c r="A1246" s="16"/>
      <c r="B1246" s="27"/>
      <c r="C1246" s="27"/>
      <c r="D1246" s="28"/>
      <c r="E1246" s="28"/>
      <c r="F1246" s="26"/>
      <c r="G1246" s="28"/>
      <c r="H1246" s="28"/>
      <c r="I1246" s="28"/>
      <c r="J1246" s="29"/>
      <c r="K1246" s="30"/>
      <c r="L1246" s="31"/>
      <c r="M1246" s="29"/>
      <c r="N1246"/>
      <c r="O1246"/>
      <c r="P1246"/>
    </row>
    <row r="1247" spans="1:16" x14ac:dyDescent="0.2">
      <c r="A1247" s="16"/>
      <c r="B1247" s="27"/>
      <c r="C1247" s="27"/>
      <c r="D1247" s="28"/>
      <c r="E1247" s="28"/>
      <c r="F1247" s="26"/>
      <c r="G1247" s="28"/>
      <c r="H1247" s="28"/>
      <c r="I1247" s="28"/>
      <c r="J1247" s="29"/>
      <c r="K1247" s="30"/>
      <c r="L1247" s="31"/>
      <c r="M1247" s="29"/>
      <c r="N1247"/>
      <c r="O1247"/>
      <c r="P1247"/>
    </row>
    <row r="1248" spans="1:16" x14ac:dyDescent="0.2">
      <c r="A1248" s="16"/>
      <c r="B1248" s="27"/>
      <c r="C1248" s="27"/>
      <c r="D1248" s="28"/>
      <c r="E1248" s="28"/>
      <c r="F1248" s="26"/>
      <c r="G1248" s="28"/>
      <c r="H1248" s="28"/>
      <c r="I1248" s="28"/>
      <c r="J1248" s="29"/>
      <c r="K1248" s="30"/>
      <c r="L1248" s="31"/>
      <c r="M1248" s="29"/>
      <c r="N1248"/>
      <c r="O1248"/>
      <c r="P1248"/>
    </row>
    <row r="1249" spans="1:16" x14ac:dyDescent="0.2">
      <c r="A1249" s="16"/>
      <c r="B1249" s="27"/>
      <c r="C1249" s="27"/>
      <c r="D1249" s="28"/>
      <c r="E1249" s="28"/>
      <c r="F1249" s="26"/>
      <c r="G1249" s="28"/>
      <c r="H1249" s="28"/>
      <c r="I1249" s="28"/>
      <c r="J1249" s="29"/>
      <c r="K1249" s="30"/>
      <c r="L1249" s="31"/>
      <c r="M1249" s="29"/>
      <c r="N1249"/>
      <c r="O1249"/>
      <c r="P1249"/>
    </row>
    <row r="1250" spans="1:16" x14ac:dyDescent="0.2">
      <c r="A1250" s="16"/>
      <c r="B1250" s="27"/>
      <c r="C1250" s="27"/>
      <c r="D1250" s="28"/>
      <c r="E1250" s="28"/>
      <c r="F1250" s="26"/>
      <c r="G1250" s="28"/>
      <c r="H1250" s="28"/>
      <c r="I1250" s="28"/>
      <c r="J1250" s="29"/>
      <c r="K1250" s="30"/>
      <c r="L1250" s="31"/>
      <c r="M1250" s="29"/>
      <c r="N1250"/>
      <c r="O1250"/>
      <c r="P1250"/>
    </row>
    <row r="1251" spans="1:16" x14ac:dyDescent="0.2">
      <c r="A1251" s="16"/>
      <c r="B1251" s="27"/>
      <c r="C1251" s="27"/>
      <c r="D1251" s="28"/>
      <c r="E1251" s="28"/>
      <c r="F1251" s="26"/>
      <c r="G1251" s="28"/>
      <c r="H1251" s="28"/>
      <c r="I1251" s="28"/>
      <c r="J1251" s="29"/>
      <c r="K1251" s="30"/>
      <c r="L1251" s="31"/>
      <c r="M1251" s="29"/>
      <c r="N1251"/>
      <c r="O1251"/>
      <c r="P1251"/>
    </row>
    <row r="1252" spans="1:16" x14ac:dyDescent="0.2">
      <c r="A1252" s="16"/>
      <c r="B1252" s="27"/>
      <c r="C1252" s="27"/>
      <c r="D1252" s="28"/>
      <c r="E1252" s="28"/>
      <c r="F1252" s="26"/>
      <c r="G1252" s="28"/>
      <c r="H1252" s="28"/>
      <c r="I1252" s="28"/>
      <c r="J1252" s="29"/>
      <c r="K1252" s="30"/>
      <c r="L1252" s="31"/>
      <c r="M1252" s="29"/>
      <c r="N1252"/>
      <c r="O1252"/>
      <c r="P1252"/>
    </row>
    <row r="1253" spans="1:16" x14ac:dyDescent="0.2">
      <c r="A1253" s="16"/>
      <c r="B1253" s="27"/>
      <c r="C1253" s="27"/>
      <c r="D1253" s="28"/>
      <c r="E1253" s="28"/>
      <c r="F1253" s="26"/>
      <c r="G1253" s="28"/>
      <c r="H1253" s="28"/>
      <c r="I1253" s="28"/>
      <c r="J1253" s="29"/>
      <c r="K1253" s="30"/>
      <c r="L1253" s="31"/>
      <c r="M1253" s="29"/>
      <c r="N1253"/>
      <c r="O1253"/>
      <c r="P1253"/>
    </row>
    <row r="1254" spans="1:16" x14ac:dyDescent="0.2">
      <c r="A1254" s="16"/>
      <c r="B1254" s="27"/>
      <c r="C1254" s="27"/>
      <c r="D1254" s="28"/>
      <c r="E1254" s="28"/>
      <c r="F1254" s="26"/>
      <c r="G1254" s="28"/>
      <c r="H1254" s="28"/>
      <c r="I1254" s="28"/>
      <c r="J1254" s="29"/>
      <c r="K1254" s="30"/>
      <c r="L1254" s="31"/>
      <c r="M1254" s="29"/>
      <c r="N1254"/>
      <c r="O1254"/>
      <c r="P1254"/>
    </row>
    <row r="1255" spans="1:16" x14ac:dyDescent="0.2">
      <c r="A1255" s="16"/>
      <c r="B1255" s="27"/>
      <c r="C1255" s="27"/>
      <c r="D1255" s="28"/>
      <c r="E1255" s="28"/>
      <c r="F1255" s="26"/>
      <c r="G1255" s="28"/>
      <c r="H1255" s="28"/>
      <c r="I1255" s="28"/>
      <c r="J1255" s="29"/>
      <c r="K1255" s="30"/>
      <c r="L1255" s="31"/>
      <c r="M1255" s="29"/>
      <c r="N1255"/>
      <c r="O1255"/>
      <c r="P1255"/>
    </row>
    <row r="1256" spans="1:16" x14ac:dyDescent="0.2">
      <c r="A1256" s="16"/>
      <c r="B1256" s="27"/>
      <c r="C1256" s="27"/>
      <c r="D1256" s="28"/>
      <c r="E1256" s="28"/>
      <c r="F1256" s="26"/>
      <c r="G1256" s="28"/>
      <c r="H1256" s="28"/>
      <c r="I1256" s="28"/>
      <c r="J1256" s="29"/>
      <c r="K1256" s="30"/>
      <c r="L1256" s="31"/>
      <c r="M1256" s="29"/>
      <c r="N1256"/>
      <c r="O1256"/>
      <c r="P1256"/>
    </row>
    <row r="1257" spans="1:16" x14ac:dyDescent="0.2">
      <c r="A1257" s="16"/>
      <c r="B1257" s="27"/>
      <c r="C1257" s="27"/>
      <c r="D1257" s="28"/>
      <c r="E1257" s="28"/>
      <c r="F1257" s="26"/>
      <c r="G1257" s="28"/>
      <c r="H1257" s="28"/>
      <c r="I1257" s="28"/>
      <c r="J1257" s="29"/>
      <c r="K1257" s="30"/>
      <c r="L1257" s="31"/>
      <c r="M1257" s="29"/>
      <c r="N1257"/>
      <c r="O1257"/>
      <c r="P1257"/>
    </row>
    <row r="1258" spans="1:16" x14ac:dyDescent="0.2">
      <c r="A1258" s="16"/>
      <c r="B1258" s="27"/>
      <c r="C1258" s="27"/>
      <c r="D1258" s="28"/>
      <c r="E1258" s="28"/>
      <c r="F1258" s="26"/>
      <c r="G1258" s="28"/>
      <c r="H1258" s="28"/>
      <c r="I1258" s="28"/>
      <c r="J1258" s="29"/>
      <c r="K1258" s="30"/>
      <c r="L1258" s="31"/>
      <c r="M1258" s="29"/>
      <c r="N1258"/>
      <c r="O1258"/>
      <c r="P1258"/>
    </row>
    <row r="1259" spans="1:16" x14ac:dyDescent="0.2">
      <c r="A1259" s="16"/>
      <c r="B1259" s="27"/>
      <c r="C1259" s="27"/>
      <c r="D1259" s="28"/>
      <c r="E1259" s="28"/>
      <c r="F1259" s="26"/>
      <c r="G1259" s="28"/>
      <c r="H1259" s="28"/>
      <c r="I1259" s="28"/>
      <c r="J1259" s="29"/>
      <c r="K1259" s="30"/>
      <c r="L1259" s="31"/>
      <c r="M1259" s="29"/>
      <c r="N1259"/>
      <c r="O1259"/>
      <c r="P1259"/>
    </row>
    <row r="1260" spans="1:16" x14ac:dyDescent="0.2">
      <c r="A1260" s="16"/>
      <c r="B1260" s="27"/>
      <c r="C1260" s="27"/>
      <c r="D1260" s="28"/>
      <c r="E1260" s="28"/>
      <c r="F1260" s="26"/>
      <c r="G1260" s="28"/>
      <c r="H1260" s="28"/>
      <c r="I1260" s="28"/>
      <c r="J1260" s="29"/>
      <c r="K1260" s="30"/>
      <c r="L1260" s="31"/>
      <c r="M1260" s="29"/>
      <c r="N1260"/>
      <c r="O1260"/>
      <c r="P1260"/>
    </row>
    <row r="1261" spans="1:16" x14ac:dyDescent="0.2">
      <c r="A1261" s="16"/>
      <c r="B1261" s="27"/>
      <c r="C1261" s="27"/>
      <c r="D1261" s="28"/>
      <c r="E1261" s="28"/>
      <c r="F1261" s="26"/>
      <c r="G1261" s="28"/>
      <c r="H1261" s="28"/>
      <c r="I1261" s="28"/>
      <c r="J1261" s="29"/>
      <c r="K1261" s="30"/>
      <c r="L1261" s="31"/>
      <c r="M1261" s="29"/>
      <c r="N1261"/>
      <c r="O1261"/>
      <c r="P1261"/>
    </row>
    <row r="1262" spans="1:16" x14ac:dyDescent="0.2">
      <c r="A1262" s="16"/>
      <c r="B1262" s="27"/>
      <c r="C1262" s="27"/>
      <c r="D1262" s="28"/>
      <c r="E1262" s="28"/>
      <c r="F1262" s="26"/>
      <c r="G1262" s="28"/>
      <c r="H1262" s="28"/>
      <c r="I1262" s="28"/>
      <c r="J1262" s="29"/>
      <c r="K1262" s="30"/>
      <c r="L1262" s="31"/>
      <c r="M1262" s="29"/>
      <c r="N1262"/>
      <c r="O1262"/>
      <c r="P1262"/>
    </row>
    <row r="1263" spans="1:16" x14ac:dyDescent="0.2">
      <c r="A1263" s="16"/>
      <c r="B1263" s="27"/>
      <c r="C1263" s="27"/>
      <c r="D1263" s="28"/>
      <c r="E1263" s="28"/>
      <c r="F1263" s="26"/>
      <c r="G1263" s="28"/>
      <c r="H1263" s="28"/>
      <c r="I1263" s="28"/>
      <c r="J1263" s="29"/>
      <c r="K1263" s="30"/>
      <c r="L1263" s="31"/>
      <c r="M1263" s="29"/>
      <c r="N1263"/>
      <c r="O1263"/>
      <c r="P1263"/>
    </row>
    <row r="1264" spans="1:16" x14ac:dyDescent="0.2">
      <c r="A1264" s="16"/>
      <c r="B1264" s="27"/>
      <c r="C1264" s="27"/>
      <c r="D1264" s="28"/>
      <c r="E1264" s="28"/>
      <c r="F1264" s="26"/>
      <c r="G1264" s="28"/>
      <c r="H1264" s="28"/>
      <c r="I1264" s="28"/>
      <c r="J1264" s="29"/>
      <c r="K1264" s="30"/>
      <c r="L1264" s="31"/>
      <c r="M1264" s="29"/>
      <c r="N1264"/>
      <c r="O1264"/>
      <c r="P1264"/>
    </row>
    <row r="1265" spans="1:16" x14ac:dyDescent="0.2">
      <c r="A1265" s="16"/>
      <c r="B1265" s="27"/>
      <c r="C1265" s="27"/>
      <c r="D1265" s="28"/>
      <c r="E1265" s="28"/>
      <c r="F1265" s="26"/>
      <c r="G1265" s="28"/>
      <c r="H1265" s="28"/>
      <c r="I1265" s="28"/>
      <c r="J1265" s="29"/>
      <c r="K1265" s="30"/>
      <c r="L1265" s="31"/>
      <c r="M1265" s="29"/>
      <c r="N1265"/>
      <c r="O1265"/>
      <c r="P1265"/>
    </row>
    <row r="1266" spans="1:16" x14ac:dyDescent="0.2">
      <c r="A1266" s="16"/>
      <c r="B1266" s="27"/>
      <c r="C1266" s="27"/>
      <c r="D1266" s="28"/>
      <c r="E1266" s="28"/>
      <c r="F1266" s="26"/>
      <c r="G1266" s="28"/>
      <c r="H1266" s="28"/>
      <c r="I1266" s="28"/>
      <c r="J1266" s="29"/>
      <c r="K1266" s="30"/>
      <c r="L1266" s="31"/>
      <c r="M1266" s="29"/>
      <c r="N1266"/>
      <c r="O1266"/>
      <c r="P1266"/>
    </row>
    <row r="1267" spans="1:16" x14ac:dyDescent="0.2">
      <c r="A1267" s="16"/>
      <c r="B1267" s="27"/>
      <c r="C1267" s="27"/>
      <c r="D1267" s="28"/>
      <c r="E1267" s="28"/>
      <c r="F1267" s="26"/>
      <c r="G1267" s="28"/>
      <c r="H1267" s="28"/>
      <c r="I1267" s="28"/>
      <c r="J1267" s="29"/>
      <c r="K1267" s="30"/>
      <c r="L1267" s="31"/>
      <c r="M1267" s="29"/>
      <c r="N1267"/>
      <c r="O1267"/>
      <c r="P1267"/>
    </row>
    <row r="1268" spans="1:16" x14ac:dyDescent="0.2">
      <c r="A1268" s="16"/>
      <c r="B1268" s="27"/>
      <c r="C1268" s="27"/>
      <c r="D1268" s="28"/>
      <c r="E1268" s="28"/>
      <c r="F1268" s="26"/>
      <c r="G1268" s="28"/>
      <c r="H1268" s="28"/>
      <c r="I1268" s="28"/>
      <c r="J1268" s="29"/>
      <c r="K1268" s="30"/>
      <c r="L1268" s="31"/>
      <c r="M1268" s="29"/>
      <c r="N1268"/>
      <c r="O1268"/>
      <c r="P1268"/>
    </row>
    <row r="1269" spans="1:16" x14ac:dyDescent="0.2">
      <c r="A1269" s="16"/>
      <c r="B1269" s="27"/>
      <c r="C1269" s="27"/>
      <c r="D1269" s="28"/>
      <c r="E1269" s="28"/>
      <c r="F1269" s="26"/>
      <c r="G1269" s="28"/>
      <c r="H1269" s="28"/>
      <c r="I1269" s="28"/>
      <c r="J1269" s="29"/>
      <c r="K1269" s="30"/>
      <c r="L1269" s="31"/>
      <c r="M1269" s="29"/>
      <c r="N1269"/>
      <c r="O1269"/>
      <c r="P1269"/>
    </row>
    <row r="1270" spans="1:16" x14ac:dyDescent="0.2">
      <c r="A1270" s="16"/>
      <c r="B1270" s="27"/>
      <c r="C1270" s="27"/>
      <c r="D1270" s="28"/>
      <c r="E1270" s="28"/>
      <c r="F1270" s="26"/>
      <c r="G1270" s="28"/>
      <c r="H1270" s="28"/>
      <c r="I1270" s="28"/>
      <c r="J1270" s="29"/>
      <c r="K1270" s="30"/>
      <c r="L1270" s="31"/>
      <c r="M1270" s="29"/>
      <c r="N1270"/>
      <c r="O1270"/>
      <c r="P1270"/>
    </row>
    <row r="1271" spans="1:16" x14ac:dyDescent="0.2">
      <c r="A1271" s="16"/>
      <c r="B1271" s="27"/>
      <c r="C1271" s="27"/>
      <c r="D1271" s="28"/>
      <c r="E1271" s="28"/>
      <c r="F1271" s="26"/>
      <c r="G1271" s="28"/>
      <c r="H1271" s="28"/>
      <c r="I1271" s="28"/>
      <c r="J1271" s="29"/>
      <c r="K1271" s="30"/>
      <c r="L1271" s="31"/>
      <c r="M1271" s="29"/>
      <c r="N1271"/>
      <c r="O1271"/>
      <c r="P1271"/>
    </row>
    <row r="1272" spans="1:16" x14ac:dyDescent="0.2">
      <c r="A1272" s="16"/>
      <c r="B1272" s="27"/>
      <c r="C1272" s="27"/>
      <c r="D1272" s="28"/>
      <c r="E1272" s="28"/>
      <c r="F1272" s="26"/>
      <c r="G1272" s="28"/>
      <c r="H1272" s="28"/>
      <c r="I1272" s="28"/>
      <c r="J1272" s="29"/>
      <c r="K1272" s="30"/>
      <c r="L1272" s="31"/>
      <c r="M1272" s="29"/>
      <c r="N1272"/>
      <c r="O1272"/>
      <c r="P1272"/>
    </row>
    <row r="1273" spans="1:16" x14ac:dyDescent="0.2">
      <c r="A1273" s="16"/>
      <c r="B1273" s="27"/>
      <c r="C1273" s="27"/>
      <c r="D1273" s="28"/>
      <c r="E1273" s="28"/>
      <c r="F1273" s="26"/>
      <c r="G1273" s="28"/>
      <c r="H1273" s="28"/>
      <c r="I1273" s="28"/>
      <c r="J1273" s="29"/>
      <c r="K1273" s="30"/>
      <c r="L1273" s="31"/>
      <c r="M1273" s="29"/>
      <c r="N1273"/>
      <c r="O1273"/>
      <c r="P1273"/>
    </row>
    <row r="1274" spans="1:16" x14ac:dyDescent="0.2">
      <c r="A1274" s="16"/>
      <c r="B1274" s="27"/>
      <c r="C1274" s="27"/>
      <c r="D1274" s="28"/>
      <c r="E1274" s="28"/>
      <c r="F1274" s="26"/>
      <c r="G1274" s="28"/>
      <c r="H1274" s="28"/>
      <c r="I1274" s="28"/>
      <c r="J1274" s="29"/>
      <c r="K1274" s="30"/>
      <c r="L1274" s="31"/>
      <c r="M1274" s="29"/>
      <c r="N1274"/>
      <c r="O1274"/>
      <c r="P1274"/>
    </row>
    <row r="1275" spans="1:16" x14ac:dyDescent="0.2">
      <c r="A1275" s="16"/>
      <c r="B1275" s="27"/>
      <c r="C1275" s="27"/>
      <c r="D1275" s="28"/>
      <c r="E1275" s="28"/>
      <c r="F1275" s="26"/>
      <c r="G1275" s="28"/>
      <c r="H1275" s="28"/>
      <c r="I1275" s="28"/>
      <c r="J1275" s="29"/>
      <c r="K1275" s="30"/>
      <c r="L1275" s="31"/>
      <c r="M1275" s="29"/>
      <c r="N1275"/>
      <c r="O1275"/>
      <c r="P1275"/>
    </row>
    <row r="1276" spans="1:16" x14ac:dyDescent="0.2">
      <c r="A1276" s="16"/>
      <c r="B1276" s="27"/>
      <c r="C1276" s="27"/>
      <c r="D1276" s="28"/>
      <c r="E1276" s="28"/>
      <c r="F1276" s="26"/>
      <c r="G1276" s="28"/>
      <c r="H1276" s="28"/>
      <c r="I1276" s="28"/>
      <c r="J1276" s="29"/>
      <c r="K1276" s="30"/>
      <c r="L1276" s="31"/>
      <c r="M1276" s="29"/>
      <c r="N1276"/>
      <c r="O1276"/>
      <c r="P1276"/>
    </row>
    <row r="1277" spans="1:16" x14ac:dyDescent="0.2">
      <c r="A1277" s="16"/>
      <c r="B1277" s="27"/>
      <c r="C1277" s="27"/>
      <c r="D1277" s="28"/>
      <c r="E1277" s="28"/>
      <c r="F1277" s="26"/>
      <c r="G1277" s="28"/>
      <c r="H1277" s="28"/>
      <c r="I1277" s="28"/>
      <c r="J1277" s="29"/>
      <c r="K1277" s="30"/>
      <c r="L1277" s="31"/>
      <c r="M1277" s="29"/>
      <c r="N1277"/>
      <c r="O1277"/>
      <c r="P1277"/>
    </row>
    <row r="1278" spans="1:16" x14ac:dyDescent="0.2">
      <c r="A1278" s="16"/>
      <c r="B1278" s="27"/>
      <c r="C1278" s="27"/>
      <c r="D1278" s="28"/>
      <c r="E1278" s="28"/>
      <c r="F1278" s="26"/>
      <c r="G1278" s="28"/>
      <c r="H1278" s="28"/>
      <c r="I1278" s="28"/>
      <c r="J1278" s="29"/>
      <c r="K1278" s="30"/>
      <c r="L1278" s="31"/>
      <c r="M1278" s="29"/>
      <c r="N1278"/>
      <c r="O1278"/>
      <c r="P1278"/>
    </row>
    <row r="1279" spans="1:16" x14ac:dyDescent="0.2">
      <c r="A1279" s="16"/>
      <c r="B1279" s="27"/>
      <c r="C1279" s="27"/>
      <c r="D1279" s="28"/>
      <c r="E1279" s="28"/>
      <c r="F1279" s="26"/>
      <c r="G1279" s="28"/>
      <c r="H1279" s="28"/>
      <c r="I1279" s="28"/>
      <c r="J1279" s="29"/>
      <c r="K1279" s="30"/>
      <c r="L1279" s="31"/>
      <c r="M1279" s="29"/>
      <c r="N1279"/>
      <c r="O1279"/>
      <c r="P1279"/>
    </row>
    <row r="1280" spans="1:16" x14ac:dyDescent="0.2">
      <c r="A1280" s="16"/>
      <c r="B1280" s="27"/>
      <c r="C1280" s="27"/>
      <c r="D1280" s="28"/>
      <c r="E1280" s="28"/>
      <c r="F1280" s="26"/>
      <c r="G1280" s="28"/>
      <c r="H1280" s="28"/>
      <c r="I1280" s="28"/>
      <c r="J1280" s="29"/>
      <c r="K1280" s="30"/>
      <c r="L1280" s="31"/>
      <c r="M1280" s="29"/>
      <c r="N1280"/>
      <c r="O1280"/>
      <c r="P1280"/>
    </row>
    <row r="1281" spans="1:16" x14ac:dyDescent="0.2">
      <c r="A1281" s="16"/>
      <c r="B1281" s="27"/>
      <c r="C1281" s="27"/>
      <c r="D1281" s="28"/>
      <c r="E1281" s="28"/>
      <c r="F1281" s="26"/>
      <c r="G1281" s="28"/>
      <c r="H1281" s="28"/>
      <c r="I1281" s="28"/>
      <c r="J1281" s="29"/>
      <c r="K1281" s="30"/>
      <c r="L1281" s="31"/>
      <c r="M1281" s="29"/>
      <c r="N1281"/>
      <c r="O1281"/>
      <c r="P1281"/>
    </row>
    <row r="1282" spans="1:16" x14ac:dyDescent="0.2">
      <c r="A1282" s="16"/>
      <c r="B1282" s="27"/>
      <c r="C1282" s="27"/>
      <c r="D1282" s="28"/>
      <c r="E1282" s="28"/>
      <c r="F1282" s="26"/>
      <c r="G1282" s="28"/>
      <c r="H1282" s="28"/>
      <c r="I1282" s="28"/>
      <c r="J1282" s="29"/>
      <c r="K1282" s="30"/>
      <c r="L1282" s="31"/>
      <c r="M1282" s="29"/>
      <c r="N1282"/>
      <c r="O1282"/>
      <c r="P1282"/>
    </row>
    <row r="1283" spans="1:16" x14ac:dyDescent="0.2">
      <c r="A1283" s="16"/>
      <c r="B1283" s="27"/>
      <c r="C1283" s="27"/>
      <c r="D1283" s="28"/>
      <c r="E1283" s="28"/>
      <c r="F1283" s="26"/>
      <c r="G1283" s="28"/>
      <c r="H1283" s="28"/>
      <c r="I1283" s="28"/>
      <c r="J1283" s="29"/>
      <c r="K1283" s="30"/>
      <c r="L1283" s="31"/>
      <c r="M1283" s="29"/>
      <c r="N1283"/>
      <c r="O1283"/>
      <c r="P1283"/>
    </row>
    <row r="1284" spans="1:16" x14ac:dyDescent="0.2">
      <c r="A1284" s="16"/>
      <c r="B1284" s="27"/>
      <c r="C1284" s="27"/>
      <c r="D1284" s="28"/>
      <c r="E1284" s="28"/>
      <c r="F1284" s="26"/>
      <c r="G1284" s="28"/>
      <c r="H1284" s="28"/>
      <c r="I1284" s="28"/>
      <c r="J1284" s="29"/>
      <c r="K1284" s="30"/>
      <c r="L1284" s="31"/>
      <c r="M1284" s="29"/>
      <c r="N1284"/>
      <c r="O1284"/>
      <c r="P1284"/>
    </row>
    <row r="1285" spans="1:16" x14ac:dyDescent="0.2">
      <c r="A1285" s="16"/>
      <c r="B1285" s="27"/>
      <c r="C1285" s="27"/>
      <c r="D1285" s="28"/>
      <c r="E1285" s="28"/>
      <c r="F1285" s="26"/>
      <c r="G1285" s="28"/>
      <c r="H1285" s="28"/>
      <c r="I1285" s="28"/>
      <c r="J1285" s="29"/>
      <c r="K1285" s="30"/>
      <c r="L1285" s="31"/>
      <c r="M1285" s="29"/>
      <c r="N1285"/>
      <c r="O1285"/>
      <c r="P1285"/>
    </row>
    <row r="1286" spans="1:16" x14ac:dyDescent="0.2">
      <c r="A1286" s="16"/>
      <c r="B1286" s="27"/>
      <c r="C1286" s="27"/>
      <c r="D1286" s="28"/>
      <c r="E1286" s="28"/>
      <c r="F1286" s="26"/>
      <c r="G1286" s="28"/>
      <c r="H1286" s="28"/>
      <c r="I1286" s="28"/>
      <c r="J1286" s="29"/>
      <c r="K1286" s="30"/>
      <c r="L1286" s="31"/>
      <c r="M1286" s="29"/>
      <c r="N1286"/>
      <c r="O1286"/>
      <c r="P1286"/>
    </row>
    <row r="1287" spans="1:16" x14ac:dyDescent="0.2">
      <c r="A1287" s="16"/>
      <c r="B1287" s="27"/>
      <c r="C1287" s="27"/>
      <c r="D1287" s="28"/>
      <c r="E1287" s="28"/>
      <c r="F1287" s="26"/>
      <c r="G1287" s="28"/>
      <c r="H1287" s="28"/>
      <c r="I1287" s="28"/>
      <c r="J1287" s="29"/>
      <c r="K1287" s="30"/>
      <c r="L1287" s="31"/>
      <c r="M1287" s="29"/>
      <c r="N1287"/>
      <c r="O1287"/>
      <c r="P1287"/>
    </row>
    <row r="1288" spans="1:16" x14ac:dyDescent="0.2">
      <c r="A1288" s="16"/>
      <c r="B1288" s="27"/>
      <c r="C1288" s="27"/>
      <c r="D1288" s="28"/>
      <c r="E1288" s="28"/>
      <c r="F1288" s="26"/>
      <c r="G1288" s="28"/>
      <c r="H1288" s="28"/>
      <c r="I1288" s="28"/>
      <c r="J1288" s="29"/>
      <c r="K1288" s="30"/>
      <c r="L1288" s="31"/>
      <c r="M1288" s="29"/>
      <c r="N1288"/>
      <c r="O1288"/>
      <c r="P1288"/>
    </row>
    <row r="1289" spans="1:16" x14ac:dyDescent="0.2">
      <c r="A1289" s="16"/>
      <c r="B1289" s="27"/>
      <c r="C1289" s="27"/>
      <c r="D1289" s="28"/>
      <c r="E1289" s="28"/>
      <c r="F1289" s="26"/>
      <c r="G1289" s="28"/>
      <c r="H1289" s="28"/>
      <c r="I1289" s="28"/>
      <c r="J1289" s="29"/>
      <c r="K1289" s="30"/>
      <c r="L1289" s="31"/>
      <c r="M1289" s="29"/>
      <c r="N1289"/>
      <c r="O1289"/>
      <c r="P1289"/>
    </row>
    <row r="1290" spans="1:16" x14ac:dyDescent="0.2">
      <c r="A1290" s="16"/>
      <c r="B1290" s="27"/>
      <c r="C1290" s="27"/>
      <c r="D1290" s="28"/>
      <c r="E1290" s="28"/>
      <c r="F1290" s="26"/>
      <c r="G1290" s="28"/>
      <c r="H1290" s="28"/>
      <c r="I1290" s="28"/>
      <c r="J1290" s="29"/>
      <c r="K1290" s="30"/>
      <c r="L1290" s="31"/>
      <c r="M1290" s="29"/>
      <c r="N1290"/>
      <c r="O1290"/>
      <c r="P1290"/>
    </row>
    <row r="1291" spans="1:16" x14ac:dyDescent="0.2">
      <c r="A1291" s="16"/>
      <c r="B1291" s="27"/>
      <c r="C1291" s="27"/>
      <c r="D1291" s="28"/>
      <c r="E1291" s="28"/>
      <c r="F1291" s="26"/>
      <c r="G1291" s="28"/>
      <c r="H1291" s="28"/>
      <c r="I1291" s="28"/>
      <c r="J1291" s="29"/>
      <c r="K1291" s="30"/>
      <c r="L1291" s="31"/>
      <c r="M1291" s="29"/>
      <c r="N1291"/>
      <c r="O1291"/>
      <c r="P1291"/>
    </row>
    <row r="1292" spans="1:16" x14ac:dyDescent="0.2">
      <c r="A1292" s="16"/>
      <c r="B1292" s="27"/>
      <c r="C1292" s="27"/>
      <c r="D1292" s="28"/>
      <c r="E1292" s="28"/>
      <c r="F1292" s="26"/>
      <c r="G1292" s="28"/>
      <c r="H1292" s="28"/>
      <c r="I1292" s="28"/>
      <c r="J1292" s="29"/>
      <c r="K1292" s="30"/>
      <c r="L1292" s="31"/>
      <c r="M1292" s="29"/>
      <c r="N1292"/>
      <c r="O1292"/>
      <c r="P1292"/>
    </row>
    <row r="1293" spans="1:16" x14ac:dyDescent="0.2">
      <c r="A1293" s="16"/>
      <c r="B1293" s="27"/>
      <c r="C1293" s="27"/>
      <c r="D1293" s="28"/>
      <c r="E1293" s="28"/>
      <c r="F1293" s="26"/>
      <c r="G1293" s="28"/>
      <c r="H1293" s="28"/>
      <c r="I1293" s="28"/>
      <c r="J1293" s="29"/>
      <c r="K1293" s="30"/>
      <c r="L1293" s="31"/>
      <c r="M1293" s="29"/>
      <c r="N1293"/>
      <c r="O1293"/>
      <c r="P1293"/>
    </row>
    <row r="1294" spans="1:16" x14ac:dyDescent="0.2">
      <c r="A1294" s="16"/>
      <c r="B1294" s="27"/>
      <c r="C1294" s="27"/>
      <c r="D1294" s="28"/>
      <c r="E1294" s="28"/>
      <c r="F1294" s="26"/>
      <c r="G1294" s="28"/>
      <c r="H1294" s="28"/>
      <c r="I1294" s="28"/>
      <c r="J1294" s="29"/>
      <c r="K1294" s="30"/>
      <c r="L1294" s="31"/>
      <c r="M1294" s="29"/>
      <c r="N1294"/>
      <c r="O1294"/>
      <c r="P1294"/>
    </row>
    <row r="1295" spans="1:16" x14ac:dyDescent="0.2">
      <c r="A1295" s="16"/>
      <c r="B1295" s="27"/>
      <c r="C1295" s="27"/>
      <c r="D1295" s="28"/>
      <c r="E1295" s="28"/>
      <c r="F1295" s="26"/>
      <c r="G1295" s="28"/>
      <c r="H1295" s="28"/>
      <c r="I1295" s="28"/>
      <c r="J1295" s="29"/>
      <c r="K1295" s="30"/>
      <c r="L1295" s="31"/>
      <c r="M1295" s="29"/>
      <c r="N1295"/>
      <c r="O1295"/>
      <c r="P1295"/>
    </row>
    <row r="1296" spans="1:16" x14ac:dyDescent="0.2">
      <c r="A1296" s="16"/>
      <c r="B1296" s="27"/>
      <c r="C1296" s="27"/>
      <c r="D1296" s="28"/>
      <c r="E1296" s="28"/>
      <c r="F1296" s="26"/>
      <c r="G1296" s="28"/>
      <c r="H1296" s="28"/>
      <c r="I1296" s="28"/>
      <c r="J1296" s="29"/>
      <c r="K1296" s="30"/>
      <c r="L1296" s="31"/>
      <c r="M1296" s="29"/>
      <c r="N1296"/>
      <c r="O1296"/>
      <c r="P1296"/>
    </row>
    <row r="1297" spans="1:16" x14ac:dyDescent="0.2">
      <c r="A1297" s="16"/>
      <c r="B1297" s="27"/>
      <c r="C1297" s="27"/>
      <c r="D1297" s="28"/>
      <c r="E1297" s="28"/>
      <c r="F1297" s="26"/>
      <c r="G1297" s="28"/>
      <c r="H1297" s="28"/>
      <c r="I1297" s="28"/>
      <c r="J1297" s="29"/>
      <c r="K1297" s="30"/>
      <c r="L1297" s="31"/>
      <c r="M1297" s="29"/>
      <c r="N1297"/>
      <c r="O1297"/>
      <c r="P1297"/>
    </row>
    <row r="1298" spans="1:16" x14ac:dyDescent="0.2">
      <c r="A1298" s="16"/>
      <c r="B1298" s="27"/>
      <c r="C1298" s="27"/>
      <c r="D1298" s="28"/>
      <c r="E1298" s="28"/>
      <c r="F1298" s="26"/>
      <c r="G1298" s="28"/>
      <c r="H1298" s="28"/>
      <c r="I1298" s="28"/>
      <c r="J1298" s="29"/>
      <c r="K1298" s="30"/>
      <c r="L1298" s="31"/>
      <c r="M1298" s="29"/>
      <c r="N1298"/>
      <c r="O1298"/>
      <c r="P1298"/>
    </row>
    <row r="1299" spans="1:16" x14ac:dyDescent="0.2">
      <c r="A1299" s="16"/>
      <c r="B1299" s="27"/>
      <c r="C1299" s="27"/>
      <c r="D1299" s="28"/>
      <c r="E1299" s="28"/>
      <c r="F1299" s="26"/>
      <c r="G1299" s="28"/>
      <c r="H1299" s="28"/>
      <c r="I1299" s="28"/>
      <c r="J1299" s="29"/>
      <c r="K1299" s="30"/>
      <c r="L1299" s="31"/>
      <c r="M1299" s="29"/>
      <c r="N1299"/>
      <c r="O1299"/>
      <c r="P1299"/>
    </row>
    <row r="1300" spans="1:16" x14ac:dyDescent="0.2">
      <c r="A1300" s="16"/>
      <c r="B1300" s="27"/>
      <c r="C1300" s="27"/>
      <c r="D1300" s="28"/>
      <c r="E1300" s="28"/>
      <c r="F1300" s="26"/>
      <c r="G1300" s="28"/>
      <c r="H1300" s="28"/>
      <c r="I1300" s="28"/>
      <c r="J1300" s="29"/>
      <c r="K1300" s="30"/>
      <c r="L1300" s="31"/>
      <c r="M1300" s="29"/>
      <c r="N1300"/>
      <c r="O1300"/>
      <c r="P1300"/>
    </row>
    <row r="1301" spans="1:16" x14ac:dyDescent="0.2">
      <c r="A1301" s="16"/>
      <c r="B1301" s="27"/>
      <c r="C1301" s="27"/>
      <c r="D1301" s="28"/>
      <c r="E1301" s="28"/>
      <c r="F1301" s="26"/>
      <c r="G1301" s="28"/>
      <c r="H1301" s="28"/>
      <c r="I1301" s="28"/>
      <c r="J1301" s="29"/>
      <c r="K1301" s="30"/>
      <c r="L1301" s="31"/>
      <c r="M1301" s="29"/>
      <c r="N1301"/>
      <c r="O1301"/>
      <c r="P1301"/>
    </row>
    <row r="1302" spans="1:16" x14ac:dyDescent="0.2">
      <c r="A1302" s="16"/>
      <c r="B1302" s="27"/>
      <c r="C1302" s="27"/>
      <c r="D1302" s="28"/>
      <c r="E1302" s="28"/>
      <c r="F1302" s="26"/>
      <c r="G1302" s="28"/>
      <c r="H1302" s="28"/>
      <c r="I1302" s="28"/>
      <c r="J1302" s="29"/>
      <c r="K1302" s="30"/>
      <c r="L1302" s="31"/>
      <c r="M1302" s="29"/>
      <c r="N1302"/>
      <c r="O1302"/>
      <c r="P1302"/>
    </row>
    <row r="1303" spans="1:16" x14ac:dyDescent="0.2">
      <c r="A1303" s="16"/>
      <c r="B1303" s="27"/>
      <c r="C1303" s="27"/>
      <c r="D1303" s="28"/>
      <c r="E1303" s="28"/>
      <c r="F1303" s="26"/>
      <c r="G1303" s="28"/>
      <c r="H1303" s="28"/>
      <c r="I1303" s="28"/>
      <c r="J1303" s="29"/>
      <c r="K1303" s="30"/>
      <c r="L1303" s="31"/>
      <c r="M1303" s="29"/>
      <c r="N1303"/>
      <c r="O1303"/>
      <c r="P1303"/>
    </row>
    <row r="1304" spans="1:16" x14ac:dyDescent="0.2">
      <c r="A1304" s="16"/>
      <c r="B1304" s="27"/>
      <c r="C1304" s="27"/>
      <c r="D1304" s="28"/>
      <c r="E1304" s="28"/>
      <c r="F1304" s="26"/>
      <c r="G1304" s="28"/>
      <c r="H1304" s="28"/>
      <c r="I1304" s="28"/>
      <c r="J1304" s="29"/>
      <c r="K1304" s="30"/>
      <c r="L1304" s="31"/>
      <c r="M1304" s="29"/>
      <c r="N1304"/>
      <c r="O1304"/>
      <c r="P1304"/>
    </row>
    <row r="1305" spans="1:16" x14ac:dyDescent="0.2">
      <c r="A1305" s="16"/>
      <c r="B1305" s="27"/>
      <c r="C1305" s="27"/>
      <c r="D1305" s="28"/>
      <c r="E1305" s="28"/>
      <c r="F1305" s="26"/>
      <c r="G1305" s="28"/>
      <c r="H1305" s="28"/>
      <c r="I1305" s="28"/>
      <c r="J1305" s="29"/>
      <c r="K1305" s="30"/>
      <c r="L1305" s="31"/>
      <c r="M1305" s="29"/>
      <c r="N1305"/>
      <c r="O1305"/>
      <c r="P1305"/>
    </row>
    <row r="1306" spans="1:16" x14ac:dyDescent="0.2">
      <c r="A1306" s="16"/>
      <c r="B1306" s="27"/>
      <c r="C1306" s="27"/>
      <c r="D1306" s="28"/>
      <c r="E1306" s="28"/>
      <c r="F1306" s="26"/>
      <c r="G1306" s="28"/>
      <c r="H1306" s="28"/>
      <c r="I1306" s="28"/>
      <c r="J1306" s="29"/>
      <c r="K1306" s="30"/>
      <c r="L1306" s="31"/>
      <c r="M1306" s="29"/>
      <c r="N1306"/>
      <c r="O1306"/>
      <c r="P1306"/>
    </row>
    <row r="1307" spans="1:16" x14ac:dyDescent="0.2">
      <c r="A1307" s="16"/>
      <c r="B1307" s="27"/>
      <c r="C1307" s="27"/>
      <c r="D1307" s="28"/>
      <c r="E1307" s="28"/>
      <c r="F1307" s="26"/>
      <c r="G1307" s="28"/>
      <c r="H1307" s="28"/>
      <c r="I1307" s="28"/>
      <c r="J1307" s="29"/>
      <c r="K1307" s="30"/>
      <c r="L1307" s="31"/>
      <c r="M1307" s="29"/>
      <c r="N1307"/>
      <c r="O1307"/>
      <c r="P1307"/>
    </row>
    <row r="1308" spans="1:16" x14ac:dyDescent="0.2">
      <c r="A1308" s="16"/>
      <c r="B1308" s="27"/>
      <c r="C1308" s="27"/>
      <c r="D1308" s="28"/>
      <c r="E1308" s="28"/>
      <c r="F1308" s="26"/>
      <c r="G1308" s="28"/>
      <c r="H1308" s="28"/>
      <c r="I1308" s="28"/>
      <c r="J1308" s="29"/>
      <c r="K1308" s="30"/>
      <c r="L1308" s="31"/>
      <c r="M1308" s="29"/>
      <c r="N1308"/>
      <c r="O1308"/>
      <c r="P1308"/>
    </row>
    <row r="1309" spans="1:16" x14ac:dyDescent="0.2">
      <c r="A1309" s="16"/>
      <c r="B1309" s="27"/>
      <c r="C1309" s="27"/>
      <c r="D1309" s="28"/>
      <c r="E1309" s="28"/>
      <c r="F1309" s="26"/>
      <c r="G1309" s="28"/>
      <c r="H1309" s="28"/>
      <c r="I1309" s="28"/>
      <c r="J1309" s="29"/>
      <c r="K1309" s="30"/>
      <c r="L1309" s="31"/>
      <c r="M1309" s="29"/>
      <c r="N1309"/>
      <c r="O1309"/>
      <c r="P1309"/>
    </row>
    <row r="1310" spans="1:16" x14ac:dyDescent="0.2">
      <c r="A1310" s="16"/>
      <c r="B1310" s="27"/>
      <c r="C1310" s="27"/>
      <c r="D1310" s="28"/>
      <c r="E1310" s="28"/>
      <c r="F1310" s="26"/>
      <c r="G1310" s="28"/>
      <c r="H1310" s="28"/>
      <c r="I1310" s="28"/>
      <c r="J1310" s="29"/>
      <c r="K1310" s="30"/>
      <c r="L1310" s="31"/>
      <c r="M1310" s="29"/>
      <c r="N1310"/>
      <c r="O1310"/>
      <c r="P1310"/>
    </row>
    <row r="1311" spans="1:16" x14ac:dyDescent="0.2">
      <c r="A1311" s="16"/>
      <c r="B1311" s="27"/>
      <c r="C1311" s="27"/>
      <c r="D1311" s="28"/>
      <c r="E1311" s="28"/>
      <c r="F1311" s="26"/>
      <c r="G1311" s="28"/>
      <c r="H1311" s="28"/>
      <c r="I1311" s="28"/>
      <c r="J1311" s="29"/>
      <c r="K1311" s="30"/>
      <c r="L1311" s="31"/>
      <c r="M1311" s="29"/>
      <c r="N1311"/>
      <c r="O1311"/>
      <c r="P1311"/>
    </row>
    <row r="1312" spans="1:16" x14ac:dyDescent="0.2">
      <c r="A1312" s="16"/>
      <c r="B1312" s="27"/>
      <c r="C1312" s="27"/>
      <c r="D1312" s="28"/>
      <c r="E1312" s="28"/>
      <c r="F1312" s="26"/>
      <c r="G1312" s="28"/>
      <c r="H1312" s="28"/>
      <c r="I1312" s="28"/>
      <c r="J1312" s="29"/>
      <c r="K1312" s="30"/>
      <c r="L1312" s="31"/>
      <c r="M1312" s="29"/>
      <c r="N1312"/>
      <c r="O1312"/>
      <c r="P1312"/>
    </row>
    <row r="1313" spans="1:16" x14ac:dyDescent="0.2">
      <c r="A1313" s="16"/>
      <c r="B1313" s="27"/>
      <c r="C1313" s="27"/>
      <c r="D1313" s="28"/>
      <c r="E1313" s="28"/>
      <c r="F1313" s="26"/>
      <c r="G1313" s="28"/>
      <c r="H1313" s="28"/>
      <c r="I1313" s="28"/>
      <c r="J1313" s="29"/>
      <c r="K1313" s="30"/>
      <c r="L1313" s="31"/>
      <c r="M1313" s="29"/>
      <c r="N1313"/>
      <c r="O1313"/>
      <c r="P1313"/>
    </row>
    <row r="1314" spans="1:16" x14ac:dyDescent="0.2">
      <c r="A1314" s="16"/>
      <c r="B1314" s="27"/>
      <c r="C1314" s="27"/>
      <c r="D1314" s="28"/>
      <c r="E1314" s="28"/>
      <c r="F1314" s="26"/>
      <c r="G1314" s="28"/>
      <c r="H1314" s="28"/>
      <c r="I1314" s="28"/>
      <c r="J1314" s="29"/>
      <c r="K1314" s="30"/>
      <c r="L1314" s="31"/>
      <c r="M1314" s="29"/>
      <c r="N1314"/>
      <c r="O1314"/>
      <c r="P1314"/>
    </row>
    <row r="1315" spans="1:16" x14ac:dyDescent="0.2">
      <c r="A1315" s="16"/>
      <c r="B1315" s="27"/>
      <c r="C1315" s="27"/>
      <c r="D1315" s="28"/>
      <c r="E1315" s="28"/>
      <c r="F1315" s="26"/>
      <c r="G1315" s="28"/>
      <c r="H1315" s="28"/>
      <c r="I1315" s="28"/>
      <c r="J1315" s="29"/>
      <c r="K1315" s="30"/>
      <c r="L1315" s="31"/>
      <c r="M1315" s="29"/>
      <c r="N1315"/>
      <c r="O1315"/>
      <c r="P1315"/>
    </row>
    <row r="1316" spans="1:16" x14ac:dyDescent="0.2">
      <c r="A1316" s="16"/>
      <c r="B1316" s="27"/>
      <c r="C1316" s="27"/>
      <c r="D1316" s="28"/>
      <c r="E1316" s="28"/>
      <c r="F1316" s="26"/>
      <c r="G1316" s="28"/>
      <c r="H1316" s="28"/>
      <c r="I1316" s="28"/>
      <c r="J1316" s="29"/>
      <c r="K1316" s="30"/>
      <c r="L1316" s="31"/>
      <c r="M1316" s="29"/>
      <c r="N1316"/>
      <c r="O1316"/>
      <c r="P1316"/>
    </row>
    <row r="1317" spans="1:16" x14ac:dyDescent="0.2">
      <c r="A1317" s="16"/>
      <c r="B1317" s="27"/>
      <c r="C1317" s="27"/>
      <c r="D1317" s="28"/>
      <c r="E1317" s="28"/>
      <c r="F1317" s="26"/>
      <c r="G1317" s="28"/>
      <c r="H1317" s="28"/>
      <c r="I1317" s="28"/>
      <c r="J1317" s="29"/>
      <c r="K1317" s="30"/>
      <c r="L1317" s="31"/>
      <c r="M1317" s="29"/>
      <c r="N1317"/>
      <c r="O1317"/>
      <c r="P1317"/>
    </row>
    <row r="1318" spans="1:16" x14ac:dyDescent="0.2">
      <c r="A1318" s="16"/>
      <c r="B1318" s="27"/>
      <c r="C1318" s="27"/>
      <c r="D1318" s="28"/>
      <c r="E1318" s="28"/>
      <c r="F1318" s="26"/>
      <c r="G1318" s="28"/>
      <c r="H1318" s="28"/>
      <c r="I1318" s="28"/>
      <c r="J1318" s="29"/>
      <c r="K1318" s="30"/>
      <c r="L1318" s="31"/>
      <c r="M1318" s="29"/>
      <c r="N1318"/>
      <c r="O1318"/>
      <c r="P1318"/>
    </row>
    <row r="1319" spans="1:16" x14ac:dyDescent="0.2">
      <c r="A1319" s="16"/>
      <c r="B1319" s="27"/>
      <c r="C1319" s="27"/>
      <c r="D1319" s="28"/>
      <c r="E1319" s="28"/>
      <c r="F1319" s="26"/>
      <c r="G1319" s="28"/>
      <c r="H1319" s="28"/>
      <c r="I1319" s="28"/>
      <c r="J1319" s="29"/>
      <c r="K1319" s="30"/>
      <c r="L1319" s="31"/>
      <c r="M1319" s="29"/>
      <c r="N1319"/>
      <c r="O1319"/>
      <c r="P1319"/>
    </row>
    <row r="1320" spans="1:16" x14ac:dyDescent="0.2">
      <c r="A1320" s="16"/>
      <c r="B1320" s="27"/>
      <c r="C1320" s="27"/>
      <c r="D1320" s="28"/>
      <c r="E1320" s="28"/>
      <c r="F1320" s="26"/>
      <c r="G1320" s="28"/>
      <c r="H1320" s="28"/>
      <c r="I1320" s="28"/>
      <c r="J1320" s="29"/>
      <c r="K1320" s="30"/>
      <c r="L1320" s="31"/>
      <c r="M1320" s="29"/>
      <c r="N1320"/>
      <c r="O1320"/>
      <c r="P1320"/>
    </row>
    <row r="1321" spans="1:16" x14ac:dyDescent="0.2">
      <c r="A1321" s="16"/>
      <c r="B1321" s="27"/>
      <c r="C1321" s="27"/>
      <c r="D1321" s="28"/>
      <c r="E1321" s="28"/>
      <c r="F1321" s="26"/>
      <c r="G1321" s="28"/>
      <c r="H1321" s="28"/>
      <c r="I1321" s="28"/>
      <c r="J1321" s="29"/>
      <c r="K1321" s="30"/>
      <c r="L1321" s="31"/>
      <c r="M1321" s="29"/>
      <c r="N1321"/>
      <c r="O1321"/>
      <c r="P1321"/>
    </row>
    <row r="1322" spans="1:16" x14ac:dyDescent="0.2">
      <c r="A1322" s="16"/>
      <c r="B1322" s="27"/>
      <c r="C1322" s="27"/>
      <c r="D1322" s="28"/>
      <c r="E1322" s="28"/>
      <c r="F1322" s="26"/>
      <c r="G1322" s="28"/>
      <c r="H1322" s="28"/>
      <c r="I1322" s="28"/>
      <c r="J1322" s="29"/>
      <c r="K1322" s="30"/>
      <c r="L1322" s="31"/>
      <c r="M1322" s="29"/>
      <c r="N1322"/>
      <c r="O1322"/>
      <c r="P1322"/>
    </row>
    <row r="1323" spans="1:16" x14ac:dyDescent="0.2">
      <c r="A1323" s="16"/>
      <c r="B1323" s="27"/>
      <c r="C1323" s="27"/>
      <c r="D1323" s="28"/>
      <c r="E1323" s="28"/>
      <c r="F1323" s="26"/>
      <c r="G1323" s="28"/>
      <c r="H1323" s="28"/>
      <c r="I1323" s="28"/>
      <c r="J1323" s="29"/>
      <c r="K1323" s="30"/>
      <c r="L1323" s="31"/>
      <c r="M1323" s="29"/>
      <c r="N1323"/>
      <c r="O1323"/>
      <c r="P1323"/>
    </row>
    <row r="1324" spans="1:16" x14ac:dyDescent="0.2">
      <c r="A1324" s="16"/>
      <c r="B1324" s="27"/>
      <c r="C1324" s="27"/>
      <c r="D1324" s="28"/>
      <c r="E1324" s="28"/>
      <c r="F1324" s="26"/>
      <c r="G1324" s="28"/>
      <c r="H1324" s="28"/>
      <c r="I1324" s="28"/>
      <c r="J1324" s="29"/>
      <c r="K1324" s="30"/>
      <c r="L1324" s="31"/>
      <c r="M1324" s="29"/>
      <c r="N1324"/>
      <c r="O1324"/>
      <c r="P1324"/>
    </row>
    <row r="1325" spans="1:16" x14ac:dyDescent="0.2">
      <c r="A1325" s="16"/>
      <c r="B1325" s="27"/>
      <c r="C1325" s="27"/>
      <c r="D1325" s="28"/>
      <c r="E1325" s="28"/>
      <c r="F1325" s="26"/>
      <c r="G1325" s="28"/>
      <c r="H1325" s="28"/>
      <c r="I1325" s="28"/>
      <c r="J1325" s="29"/>
      <c r="K1325" s="30"/>
      <c r="L1325" s="31"/>
      <c r="M1325" s="29"/>
      <c r="N1325"/>
      <c r="O1325"/>
      <c r="P1325"/>
    </row>
    <row r="1326" spans="1:16" x14ac:dyDescent="0.2">
      <c r="A1326" s="16"/>
      <c r="B1326" s="27"/>
      <c r="C1326" s="27"/>
      <c r="D1326" s="28"/>
      <c r="E1326" s="28"/>
      <c r="F1326" s="26"/>
      <c r="G1326" s="28"/>
      <c r="H1326" s="28"/>
      <c r="I1326" s="28"/>
      <c r="J1326" s="29"/>
      <c r="K1326" s="30"/>
      <c r="L1326" s="31"/>
      <c r="M1326" s="29"/>
      <c r="N1326"/>
      <c r="O1326"/>
      <c r="P1326"/>
    </row>
    <row r="1327" spans="1:16" x14ac:dyDescent="0.2">
      <c r="A1327" s="16"/>
      <c r="B1327" s="27"/>
      <c r="C1327" s="27"/>
      <c r="D1327" s="28"/>
      <c r="E1327" s="28"/>
      <c r="F1327" s="26"/>
      <c r="G1327" s="28"/>
      <c r="H1327" s="28"/>
      <c r="I1327" s="28"/>
      <c r="J1327" s="29"/>
      <c r="K1327" s="30"/>
      <c r="L1327" s="31"/>
      <c r="M1327" s="29"/>
      <c r="N1327"/>
      <c r="O1327"/>
      <c r="P1327"/>
    </row>
    <row r="1328" spans="1:16" x14ac:dyDescent="0.2">
      <c r="A1328" s="16"/>
      <c r="B1328" s="27"/>
      <c r="C1328" s="27"/>
      <c r="D1328" s="28"/>
      <c r="E1328" s="28"/>
      <c r="F1328" s="26"/>
      <c r="G1328" s="28"/>
      <c r="H1328" s="28"/>
      <c r="I1328" s="28"/>
      <c r="J1328" s="29"/>
      <c r="K1328" s="30"/>
      <c r="L1328" s="31"/>
      <c r="M1328" s="29"/>
      <c r="N1328"/>
      <c r="O1328"/>
      <c r="P1328"/>
    </row>
    <row r="1329" spans="1:16" x14ac:dyDescent="0.2">
      <c r="A1329" s="16"/>
      <c r="B1329" s="27"/>
      <c r="C1329" s="27"/>
      <c r="D1329" s="28"/>
      <c r="E1329" s="28"/>
      <c r="F1329" s="26"/>
      <c r="G1329" s="28"/>
      <c r="H1329" s="28"/>
      <c r="I1329" s="28"/>
      <c r="J1329" s="29"/>
      <c r="K1329" s="30"/>
      <c r="L1329" s="31"/>
      <c r="M1329" s="29"/>
      <c r="N1329"/>
      <c r="O1329"/>
      <c r="P1329"/>
    </row>
    <row r="1330" spans="1:16" x14ac:dyDescent="0.2">
      <c r="A1330" s="16"/>
      <c r="B1330" s="27"/>
      <c r="C1330" s="27"/>
      <c r="D1330" s="28"/>
      <c r="E1330" s="28"/>
      <c r="F1330" s="26"/>
      <c r="G1330" s="28"/>
      <c r="H1330" s="28"/>
      <c r="I1330" s="28"/>
      <c r="J1330" s="29"/>
      <c r="K1330" s="30"/>
      <c r="L1330" s="31"/>
      <c r="M1330" s="29"/>
      <c r="N1330"/>
      <c r="O1330"/>
      <c r="P1330"/>
    </row>
    <row r="1331" spans="1:16" x14ac:dyDescent="0.2">
      <c r="A1331" s="16"/>
      <c r="B1331" s="27"/>
      <c r="C1331" s="27"/>
      <c r="D1331" s="28"/>
      <c r="E1331" s="28"/>
      <c r="F1331" s="26"/>
      <c r="G1331" s="28"/>
      <c r="H1331" s="28"/>
      <c r="I1331" s="28"/>
      <c r="J1331" s="29"/>
      <c r="K1331" s="30"/>
      <c r="L1331" s="31"/>
      <c r="M1331" s="29"/>
      <c r="N1331"/>
      <c r="O1331"/>
      <c r="P1331"/>
    </row>
    <row r="1332" spans="1:16" x14ac:dyDescent="0.2">
      <c r="A1332" s="16"/>
      <c r="B1332" s="27"/>
      <c r="C1332" s="27"/>
      <c r="D1332" s="28"/>
      <c r="E1332" s="28"/>
      <c r="F1332" s="26"/>
      <c r="G1332" s="28"/>
      <c r="H1332" s="28"/>
      <c r="I1332" s="28"/>
      <c r="J1332" s="29"/>
      <c r="K1332" s="30"/>
      <c r="L1332" s="31"/>
      <c r="M1332" s="29"/>
      <c r="N1332"/>
      <c r="O1332"/>
      <c r="P1332"/>
    </row>
    <row r="1333" spans="1:16" x14ac:dyDescent="0.2">
      <c r="A1333" s="16"/>
      <c r="B1333" s="27"/>
      <c r="C1333" s="27"/>
      <c r="D1333" s="28"/>
      <c r="E1333" s="28"/>
      <c r="F1333" s="26"/>
      <c r="G1333" s="28"/>
      <c r="H1333" s="28"/>
      <c r="I1333" s="28"/>
      <c r="J1333" s="29"/>
      <c r="K1333" s="30"/>
      <c r="L1333" s="31"/>
      <c r="M1333" s="29"/>
      <c r="N1333"/>
      <c r="O1333"/>
      <c r="P1333"/>
    </row>
    <row r="1334" spans="1:16" x14ac:dyDescent="0.2">
      <c r="A1334" s="16"/>
      <c r="B1334" s="27"/>
      <c r="C1334" s="27"/>
      <c r="D1334" s="28"/>
      <c r="E1334" s="28"/>
      <c r="F1334" s="26"/>
      <c r="G1334" s="28"/>
      <c r="H1334" s="28"/>
      <c r="I1334" s="28"/>
      <c r="J1334" s="29"/>
      <c r="K1334" s="30"/>
      <c r="L1334" s="31"/>
      <c r="M1334" s="29"/>
      <c r="N1334"/>
      <c r="O1334"/>
      <c r="P1334"/>
    </row>
    <row r="1335" spans="1:16" x14ac:dyDescent="0.2">
      <c r="A1335" s="16"/>
      <c r="B1335" s="27"/>
      <c r="C1335" s="27"/>
      <c r="D1335" s="28"/>
      <c r="E1335" s="28"/>
      <c r="F1335" s="26"/>
      <c r="G1335" s="28"/>
      <c r="H1335" s="28"/>
      <c r="I1335" s="28"/>
      <c r="J1335" s="29"/>
      <c r="K1335" s="30"/>
      <c r="L1335" s="31"/>
      <c r="M1335" s="29"/>
      <c r="N1335"/>
      <c r="O1335"/>
      <c r="P1335"/>
    </row>
    <row r="1336" spans="1:16" x14ac:dyDescent="0.2">
      <c r="A1336" s="16"/>
      <c r="B1336" s="27"/>
      <c r="C1336" s="27"/>
      <c r="D1336" s="28"/>
      <c r="E1336" s="28"/>
      <c r="F1336" s="26"/>
      <c r="G1336" s="28"/>
      <c r="H1336" s="28"/>
      <c r="I1336" s="28"/>
      <c r="J1336" s="29"/>
      <c r="K1336" s="30"/>
      <c r="L1336" s="31"/>
      <c r="M1336" s="29"/>
      <c r="N1336"/>
      <c r="O1336"/>
      <c r="P1336"/>
    </row>
    <row r="1337" spans="1:16" x14ac:dyDescent="0.2">
      <c r="A1337" s="16"/>
      <c r="B1337" s="27"/>
      <c r="C1337" s="27"/>
      <c r="D1337" s="28"/>
      <c r="E1337" s="28"/>
      <c r="F1337" s="26"/>
      <c r="G1337" s="28"/>
      <c r="H1337" s="28"/>
      <c r="I1337" s="28"/>
      <c r="J1337" s="29"/>
      <c r="K1337" s="30"/>
      <c r="L1337" s="31"/>
      <c r="M1337" s="29"/>
      <c r="N1337"/>
      <c r="O1337"/>
      <c r="P1337"/>
    </row>
    <row r="1338" spans="1:16" x14ac:dyDescent="0.2">
      <c r="A1338" s="16"/>
      <c r="B1338" s="27"/>
      <c r="C1338" s="27"/>
      <c r="D1338" s="28"/>
      <c r="E1338" s="28"/>
      <c r="F1338" s="26"/>
      <c r="G1338" s="28"/>
      <c r="H1338" s="28"/>
      <c r="I1338" s="28"/>
      <c r="J1338" s="29"/>
      <c r="K1338" s="30"/>
      <c r="L1338" s="31"/>
      <c r="M1338" s="29"/>
      <c r="N1338"/>
      <c r="O1338"/>
      <c r="P1338"/>
    </row>
    <row r="1339" spans="1:16" x14ac:dyDescent="0.2">
      <c r="A1339" s="16"/>
      <c r="B1339" s="27"/>
      <c r="C1339" s="27"/>
      <c r="D1339" s="28"/>
      <c r="E1339" s="28"/>
      <c r="F1339" s="26"/>
      <c r="G1339" s="28"/>
      <c r="H1339" s="28"/>
      <c r="I1339" s="28"/>
      <c r="J1339" s="29"/>
      <c r="K1339" s="30"/>
      <c r="L1339" s="31"/>
      <c r="M1339" s="29"/>
      <c r="N1339"/>
      <c r="O1339"/>
      <c r="P1339"/>
    </row>
    <row r="1340" spans="1:16" x14ac:dyDescent="0.2">
      <c r="A1340" s="16"/>
      <c r="B1340" s="27"/>
      <c r="C1340" s="27"/>
      <c r="D1340" s="28"/>
      <c r="E1340" s="28"/>
      <c r="F1340" s="26"/>
      <c r="G1340" s="28"/>
      <c r="H1340" s="28"/>
      <c r="I1340" s="28"/>
      <c r="J1340" s="29"/>
      <c r="K1340" s="30"/>
      <c r="L1340" s="31"/>
      <c r="M1340" s="29"/>
      <c r="N1340"/>
      <c r="O1340"/>
      <c r="P1340"/>
    </row>
    <row r="1341" spans="1:16" x14ac:dyDescent="0.2">
      <c r="A1341" s="16"/>
      <c r="B1341" s="27"/>
      <c r="C1341" s="27"/>
      <c r="D1341" s="28"/>
      <c r="E1341" s="28"/>
      <c r="F1341" s="26"/>
      <c r="G1341" s="28"/>
      <c r="H1341" s="28"/>
      <c r="I1341" s="28"/>
      <c r="J1341" s="29"/>
      <c r="K1341" s="30"/>
      <c r="L1341" s="31"/>
      <c r="M1341" s="29"/>
      <c r="N1341"/>
      <c r="O1341"/>
      <c r="P1341"/>
    </row>
    <row r="1342" spans="1:16" x14ac:dyDescent="0.2">
      <c r="A1342" s="16"/>
      <c r="B1342" s="27"/>
      <c r="C1342" s="27"/>
      <c r="D1342" s="28"/>
      <c r="E1342" s="28"/>
      <c r="F1342" s="26"/>
      <c r="G1342" s="28"/>
      <c r="H1342" s="28"/>
      <c r="I1342" s="28"/>
      <c r="J1342" s="29"/>
      <c r="K1342" s="30"/>
      <c r="L1342" s="31"/>
      <c r="M1342" s="29"/>
      <c r="N1342"/>
      <c r="O1342"/>
      <c r="P1342"/>
    </row>
    <row r="1343" spans="1:16" x14ac:dyDescent="0.2">
      <c r="A1343" s="16"/>
      <c r="B1343" s="27"/>
      <c r="C1343" s="27"/>
      <c r="D1343" s="28"/>
      <c r="E1343" s="28"/>
      <c r="F1343" s="26"/>
      <c r="G1343" s="28"/>
      <c r="H1343" s="28"/>
      <c r="I1343" s="28"/>
      <c r="J1343" s="29"/>
      <c r="K1343" s="30"/>
      <c r="L1343" s="31"/>
      <c r="M1343" s="29"/>
      <c r="N1343"/>
      <c r="O1343"/>
      <c r="P1343"/>
    </row>
    <row r="1344" spans="1:16" x14ac:dyDescent="0.2">
      <c r="A1344" s="16"/>
      <c r="B1344" s="27"/>
      <c r="C1344" s="27"/>
      <c r="D1344" s="28"/>
      <c r="E1344" s="28"/>
      <c r="F1344" s="26"/>
      <c r="G1344" s="28"/>
      <c r="H1344" s="28"/>
      <c r="I1344" s="28"/>
      <c r="J1344" s="29"/>
      <c r="K1344" s="30"/>
      <c r="L1344" s="31"/>
      <c r="M1344" s="29"/>
      <c r="N1344"/>
      <c r="O1344"/>
      <c r="P1344"/>
    </row>
    <row r="1345" spans="1:16" x14ac:dyDescent="0.2">
      <c r="A1345" s="16"/>
      <c r="B1345" s="27"/>
      <c r="C1345" s="27"/>
      <c r="D1345" s="28"/>
      <c r="E1345" s="28"/>
      <c r="F1345" s="26"/>
      <c r="G1345" s="28"/>
      <c r="H1345" s="28"/>
      <c r="I1345" s="28"/>
      <c r="J1345" s="29"/>
      <c r="K1345" s="30"/>
      <c r="L1345" s="31"/>
      <c r="M1345" s="29"/>
      <c r="N1345"/>
      <c r="O1345"/>
      <c r="P1345"/>
    </row>
    <row r="1346" spans="1:16" x14ac:dyDescent="0.2">
      <c r="A1346" s="16"/>
      <c r="B1346" s="27"/>
      <c r="C1346" s="27"/>
      <c r="D1346" s="28"/>
      <c r="E1346" s="28"/>
      <c r="F1346" s="26"/>
      <c r="G1346" s="28"/>
      <c r="H1346" s="28"/>
      <c r="I1346" s="28"/>
      <c r="J1346" s="29"/>
      <c r="K1346" s="30"/>
      <c r="L1346" s="31"/>
      <c r="M1346" s="29"/>
      <c r="N1346"/>
      <c r="O1346"/>
      <c r="P1346"/>
    </row>
    <row r="1347" spans="1:16" x14ac:dyDescent="0.2">
      <c r="A1347" s="16"/>
      <c r="B1347" s="27"/>
      <c r="C1347" s="27"/>
      <c r="D1347" s="28"/>
      <c r="E1347" s="28"/>
      <c r="F1347" s="26"/>
      <c r="G1347" s="28"/>
      <c r="H1347" s="28"/>
      <c r="I1347" s="28"/>
      <c r="J1347" s="29"/>
      <c r="K1347" s="30"/>
      <c r="L1347" s="31"/>
      <c r="M1347" s="29"/>
      <c r="N1347"/>
      <c r="O1347"/>
      <c r="P1347"/>
    </row>
    <row r="1348" spans="1:16" x14ac:dyDescent="0.2">
      <c r="A1348" s="16"/>
      <c r="B1348" s="27"/>
      <c r="C1348" s="27"/>
      <c r="D1348" s="28"/>
      <c r="E1348" s="28"/>
      <c r="F1348" s="26"/>
      <c r="G1348" s="28"/>
      <c r="H1348" s="28"/>
      <c r="I1348" s="28"/>
      <c r="J1348" s="29"/>
      <c r="K1348" s="30"/>
      <c r="L1348" s="31"/>
      <c r="M1348" s="29"/>
      <c r="N1348"/>
      <c r="O1348"/>
      <c r="P1348"/>
    </row>
    <row r="1349" spans="1:16" x14ac:dyDescent="0.2">
      <c r="A1349" s="16"/>
      <c r="B1349" s="27"/>
      <c r="C1349" s="27"/>
      <c r="D1349" s="28"/>
      <c r="E1349" s="28"/>
      <c r="F1349" s="26"/>
      <c r="G1349" s="28"/>
      <c r="H1349" s="28"/>
      <c r="I1349" s="28"/>
      <c r="J1349" s="29"/>
      <c r="K1349" s="30"/>
      <c r="L1349" s="31"/>
      <c r="M1349" s="29"/>
      <c r="N1349"/>
      <c r="O1349"/>
      <c r="P1349"/>
    </row>
    <row r="1350" spans="1:16" x14ac:dyDescent="0.2">
      <c r="A1350" s="16"/>
      <c r="B1350" s="27"/>
      <c r="C1350" s="27"/>
      <c r="D1350" s="28"/>
      <c r="E1350" s="28"/>
      <c r="F1350" s="26"/>
      <c r="G1350" s="28"/>
      <c r="H1350" s="28"/>
      <c r="I1350" s="28"/>
      <c r="J1350" s="29"/>
      <c r="K1350" s="30"/>
      <c r="L1350" s="31"/>
      <c r="M1350" s="29"/>
      <c r="N1350"/>
      <c r="O1350"/>
      <c r="P1350"/>
    </row>
    <row r="1351" spans="1:16" x14ac:dyDescent="0.2">
      <c r="A1351" s="16"/>
      <c r="B1351" s="27"/>
      <c r="C1351" s="27"/>
      <c r="D1351" s="28"/>
      <c r="E1351" s="28"/>
      <c r="F1351" s="26"/>
      <c r="G1351" s="28"/>
      <c r="H1351" s="28"/>
      <c r="I1351" s="28"/>
      <c r="J1351" s="29"/>
      <c r="K1351" s="30"/>
      <c r="L1351" s="31"/>
      <c r="M1351" s="29"/>
      <c r="N1351"/>
      <c r="O1351"/>
      <c r="P1351"/>
    </row>
    <row r="1352" spans="1:16" x14ac:dyDescent="0.2">
      <c r="A1352" s="16"/>
      <c r="B1352" s="27"/>
      <c r="C1352" s="27"/>
      <c r="D1352" s="28"/>
      <c r="E1352" s="28"/>
      <c r="F1352" s="26"/>
      <c r="G1352" s="28"/>
      <c r="H1352" s="28"/>
      <c r="I1352" s="28"/>
      <c r="J1352" s="29"/>
      <c r="K1352" s="30"/>
      <c r="L1352" s="31"/>
      <c r="M1352" s="29"/>
      <c r="N1352"/>
      <c r="O1352"/>
      <c r="P1352"/>
    </row>
    <row r="1353" spans="1:16" x14ac:dyDescent="0.2">
      <c r="A1353" s="16"/>
      <c r="B1353" s="27"/>
      <c r="C1353" s="27"/>
      <c r="D1353" s="28"/>
      <c r="E1353" s="28"/>
      <c r="F1353" s="26"/>
      <c r="G1353" s="28"/>
      <c r="H1353" s="28"/>
      <c r="I1353" s="28"/>
      <c r="J1353" s="29"/>
      <c r="K1353" s="30"/>
      <c r="L1353" s="31"/>
      <c r="M1353" s="29"/>
      <c r="N1353"/>
      <c r="O1353"/>
      <c r="P1353"/>
    </row>
    <row r="1354" spans="1:16" x14ac:dyDescent="0.2">
      <c r="A1354" s="16"/>
      <c r="B1354" s="27"/>
      <c r="C1354" s="27"/>
      <c r="D1354" s="28"/>
      <c r="E1354" s="28"/>
      <c r="F1354" s="26"/>
      <c r="G1354" s="28"/>
      <c r="H1354" s="28"/>
      <c r="I1354" s="28"/>
      <c r="J1354" s="29"/>
      <c r="K1354" s="30"/>
      <c r="L1354" s="31"/>
      <c r="M1354" s="29"/>
      <c r="N1354"/>
      <c r="O1354"/>
      <c r="P1354"/>
    </row>
    <row r="1355" spans="1:16" x14ac:dyDescent="0.2">
      <c r="A1355" s="16"/>
      <c r="B1355" s="27"/>
      <c r="C1355" s="27"/>
      <c r="D1355" s="28"/>
      <c r="E1355" s="28"/>
      <c r="F1355" s="26"/>
      <c r="G1355" s="28"/>
      <c r="H1355" s="28"/>
      <c r="I1355" s="28"/>
      <c r="J1355" s="29"/>
      <c r="K1355" s="30"/>
      <c r="L1355" s="31"/>
      <c r="M1355" s="29"/>
      <c r="N1355"/>
      <c r="O1355"/>
      <c r="P1355"/>
    </row>
    <row r="1356" spans="1:16" x14ac:dyDescent="0.2">
      <c r="A1356" s="16"/>
      <c r="B1356" s="27"/>
      <c r="C1356" s="27"/>
      <c r="D1356" s="28"/>
      <c r="E1356" s="28"/>
      <c r="F1356" s="26"/>
      <c r="G1356" s="28"/>
      <c r="H1356" s="28"/>
      <c r="I1356" s="28"/>
      <c r="J1356" s="29"/>
      <c r="K1356" s="30"/>
      <c r="L1356" s="31"/>
      <c r="M1356" s="29"/>
      <c r="N1356"/>
      <c r="O1356"/>
      <c r="P1356"/>
    </row>
    <row r="1357" spans="1:16" x14ac:dyDescent="0.2">
      <c r="A1357" s="16"/>
      <c r="B1357" s="27"/>
      <c r="C1357" s="27"/>
      <c r="D1357" s="28"/>
      <c r="E1357" s="28"/>
      <c r="F1357" s="26"/>
      <c r="G1357" s="28"/>
      <c r="H1357" s="28"/>
      <c r="I1357" s="28"/>
      <c r="J1357" s="29"/>
      <c r="K1357" s="30"/>
      <c r="L1357" s="31"/>
      <c r="M1357" s="29"/>
      <c r="N1357"/>
      <c r="O1357"/>
      <c r="P1357"/>
    </row>
    <row r="1358" spans="1:16" x14ac:dyDescent="0.2">
      <c r="A1358" s="16"/>
      <c r="B1358" s="27"/>
      <c r="C1358" s="27"/>
      <c r="D1358" s="28"/>
      <c r="E1358" s="28"/>
      <c r="F1358" s="26"/>
      <c r="G1358" s="28"/>
      <c r="H1358" s="28"/>
      <c r="I1358" s="28"/>
      <c r="J1358" s="29"/>
      <c r="K1358" s="30"/>
      <c r="L1358" s="31"/>
      <c r="M1358" s="29"/>
      <c r="N1358"/>
      <c r="O1358"/>
      <c r="P1358"/>
    </row>
    <row r="1359" spans="1:16" x14ac:dyDescent="0.2">
      <c r="A1359" s="16"/>
      <c r="B1359" s="27"/>
      <c r="C1359" s="27"/>
      <c r="D1359" s="28"/>
      <c r="E1359" s="28"/>
      <c r="F1359" s="26"/>
      <c r="G1359" s="28"/>
      <c r="H1359" s="28"/>
      <c r="I1359" s="28"/>
      <c r="J1359" s="29"/>
      <c r="K1359" s="30"/>
      <c r="L1359" s="31"/>
      <c r="M1359" s="29"/>
      <c r="N1359"/>
      <c r="O1359"/>
      <c r="P1359"/>
    </row>
    <row r="1360" spans="1:16" x14ac:dyDescent="0.2">
      <c r="A1360" s="16"/>
      <c r="B1360" s="27"/>
      <c r="C1360" s="27"/>
      <c r="D1360" s="28"/>
      <c r="E1360" s="28"/>
      <c r="F1360" s="26"/>
      <c r="G1360" s="28"/>
      <c r="H1360" s="28"/>
      <c r="I1360" s="28"/>
      <c r="J1360" s="29"/>
      <c r="K1360" s="30"/>
      <c r="L1360" s="31"/>
      <c r="M1360" s="29"/>
      <c r="N1360"/>
      <c r="O1360"/>
      <c r="P1360"/>
    </row>
    <row r="1361" spans="1:16" x14ac:dyDescent="0.2">
      <c r="A1361" s="16"/>
      <c r="B1361" s="27"/>
      <c r="C1361" s="27"/>
      <c r="D1361" s="28"/>
      <c r="E1361" s="28"/>
      <c r="F1361" s="26"/>
      <c r="G1361" s="28"/>
      <c r="H1361" s="28"/>
      <c r="I1361" s="28"/>
      <c r="J1361" s="29"/>
      <c r="K1361" s="30"/>
      <c r="L1361" s="31"/>
      <c r="M1361" s="29"/>
      <c r="N1361"/>
      <c r="O1361"/>
      <c r="P1361"/>
    </row>
    <row r="1362" spans="1:16" x14ac:dyDescent="0.2">
      <c r="A1362" s="16"/>
      <c r="B1362" s="27"/>
      <c r="C1362" s="27"/>
      <c r="D1362" s="28"/>
      <c r="E1362" s="28"/>
      <c r="F1362" s="26"/>
      <c r="G1362" s="28"/>
      <c r="H1362" s="28"/>
      <c r="I1362" s="28"/>
      <c r="J1362" s="29"/>
      <c r="K1362" s="30"/>
      <c r="L1362" s="31"/>
      <c r="M1362" s="29"/>
      <c r="N1362"/>
      <c r="O1362"/>
      <c r="P1362"/>
    </row>
    <row r="1363" spans="1:16" x14ac:dyDescent="0.2">
      <c r="A1363" s="16"/>
      <c r="B1363" s="27"/>
      <c r="C1363" s="27"/>
      <c r="D1363" s="28"/>
      <c r="E1363" s="28"/>
      <c r="F1363" s="26"/>
      <c r="G1363" s="28"/>
      <c r="H1363" s="28"/>
      <c r="I1363" s="28"/>
      <c r="J1363" s="29"/>
      <c r="K1363" s="30"/>
      <c r="L1363" s="31"/>
      <c r="M1363" s="29"/>
      <c r="N1363"/>
      <c r="O1363"/>
      <c r="P1363"/>
    </row>
    <row r="1364" spans="1:16" x14ac:dyDescent="0.2">
      <c r="A1364" s="16"/>
      <c r="B1364" s="27"/>
      <c r="C1364" s="27"/>
      <c r="D1364" s="28"/>
      <c r="E1364" s="28"/>
      <c r="F1364" s="26"/>
      <c r="G1364" s="28"/>
      <c r="H1364" s="28"/>
      <c r="I1364" s="28"/>
      <c r="J1364" s="29"/>
      <c r="K1364" s="30"/>
      <c r="L1364" s="31"/>
      <c r="M1364" s="29"/>
      <c r="N1364"/>
      <c r="O1364"/>
      <c r="P1364"/>
    </row>
    <row r="1365" spans="1:16" x14ac:dyDescent="0.2">
      <c r="A1365" s="16"/>
      <c r="B1365" s="27"/>
      <c r="C1365" s="27"/>
      <c r="D1365" s="28"/>
      <c r="E1365" s="28"/>
      <c r="F1365" s="26"/>
      <c r="G1365" s="28"/>
      <c r="H1365" s="28"/>
      <c r="I1365" s="28"/>
      <c r="J1365" s="29"/>
      <c r="K1365" s="30"/>
      <c r="L1365" s="31"/>
      <c r="M1365" s="29"/>
      <c r="N1365"/>
      <c r="O1365"/>
      <c r="P1365"/>
    </row>
    <row r="1366" spans="1:16" x14ac:dyDescent="0.2">
      <c r="A1366" s="16"/>
      <c r="B1366" s="27"/>
      <c r="C1366" s="27"/>
      <c r="D1366" s="28"/>
      <c r="E1366" s="28"/>
      <c r="F1366" s="26"/>
      <c r="G1366" s="28"/>
      <c r="H1366" s="28"/>
      <c r="I1366" s="28"/>
      <c r="J1366" s="29"/>
      <c r="K1366" s="30"/>
      <c r="L1366" s="31"/>
      <c r="M1366" s="29"/>
      <c r="N1366"/>
      <c r="O1366"/>
      <c r="P1366"/>
    </row>
    <row r="1367" spans="1:16" x14ac:dyDescent="0.2">
      <c r="A1367" s="16"/>
      <c r="B1367" s="27"/>
      <c r="C1367" s="27"/>
      <c r="D1367" s="28"/>
      <c r="E1367" s="28"/>
      <c r="F1367" s="26"/>
      <c r="G1367" s="28"/>
      <c r="H1367" s="28"/>
      <c r="I1367" s="28"/>
      <c r="J1367" s="29"/>
      <c r="K1367" s="30"/>
      <c r="L1367" s="31"/>
      <c r="M1367" s="29"/>
      <c r="N1367"/>
      <c r="O1367"/>
      <c r="P1367"/>
    </row>
    <row r="1368" spans="1:16" x14ac:dyDescent="0.2">
      <c r="A1368" s="16"/>
      <c r="B1368" s="27"/>
      <c r="C1368" s="27"/>
      <c r="D1368" s="28"/>
      <c r="E1368" s="28"/>
      <c r="F1368" s="26"/>
      <c r="G1368" s="28"/>
      <c r="H1368" s="28"/>
      <c r="I1368" s="28"/>
      <c r="J1368" s="29"/>
      <c r="K1368" s="30"/>
      <c r="L1368" s="31"/>
      <c r="M1368" s="29"/>
      <c r="N1368"/>
      <c r="O1368"/>
      <c r="P1368"/>
    </row>
    <row r="1369" spans="1:16" x14ac:dyDescent="0.2">
      <c r="A1369" s="16"/>
      <c r="B1369" s="27"/>
      <c r="C1369" s="27"/>
      <c r="D1369" s="28"/>
      <c r="E1369" s="28"/>
      <c r="F1369" s="26"/>
      <c r="G1369" s="28"/>
      <c r="H1369" s="28"/>
      <c r="I1369" s="28"/>
      <c r="J1369" s="29"/>
      <c r="K1369" s="30"/>
      <c r="L1369" s="31"/>
      <c r="M1369" s="29"/>
      <c r="N1369"/>
      <c r="O1369"/>
      <c r="P1369"/>
    </row>
    <row r="1370" spans="1:16" x14ac:dyDescent="0.2">
      <c r="A1370" s="16"/>
      <c r="B1370" s="27"/>
      <c r="C1370" s="27"/>
      <c r="D1370" s="28"/>
      <c r="E1370" s="28"/>
      <c r="F1370" s="26"/>
      <c r="G1370" s="28"/>
      <c r="H1370" s="28"/>
      <c r="I1370" s="28"/>
      <c r="J1370" s="29"/>
      <c r="K1370" s="30"/>
      <c r="L1370" s="31"/>
      <c r="M1370" s="29"/>
      <c r="N1370"/>
      <c r="O1370"/>
      <c r="P1370"/>
    </row>
    <row r="1371" spans="1:16" x14ac:dyDescent="0.2">
      <c r="A1371" s="16"/>
      <c r="B1371" s="27"/>
      <c r="C1371" s="27"/>
      <c r="D1371" s="28"/>
      <c r="E1371" s="28"/>
      <c r="F1371" s="26"/>
      <c r="G1371" s="28"/>
      <c r="H1371" s="28"/>
      <c r="I1371" s="28"/>
      <c r="J1371" s="29"/>
      <c r="K1371" s="30"/>
      <c r="L1371" s="31"/>
      <c r="M1371" s="29"/>
      <c r="N1371"/>
      <c r="O1371"/>
      <c r="P1371"/>
    </row>
    <row r="1372" spans="1:16" x14ac:dyDescent="0.2">
      <c r="A1372" s="16"/>
      <c r="B1372" s="27"/>
      <c r="C1372" s="27"/>
      <c r="D1372" s="28"/>
      <c r="E1372" s="28"/>
      <c r="F1372" s="26"/>
      <c r="G1372" s="28"/>
      <c r="H1372" s="28"/>
      <c r="I1372" s="28"/>
      <c r="J1372" s="29"/>
      <c r="K1372" s="30"/>
      <c r="L1372" s="31"/>
      <c r="M1372" s="29"/>
      <c r="N1372"/>
      <c r="O1372"/>
      <c r="P1372"/>
    </row>
    <row r="1373" spans="1:16" x14ac:dyDescent="0.2">
      <c r="A1373" s="16"/>
      <c r="B1373" s="27"/>
      <c r="C1373" s="27"/>
      <c r="D1373" s="28"/>
      <c r="E1373" s="28"/>
      <c r="F1373" s="26"/>
      <c r="G1373" s="28"/>
      <c r="H1373" s="28"/>
      <c r="I1373" s="28"/>
      <c r="J1373" s="29"/>
      <c r="K1373" s="30"/>
      <c r="L1373" s="31"/>
      <c r="M1373" s="29"/>
      <c r="N1373"/>
      <c r="O1373"/>
      <c r="P1373"/>
    </row>
    <row r="1374" spans="1:16" x14ac:dyDescent="0.2">
      <c r="A1374" s="16"/>
      <c r="B1374" s="27"/>
      <c r="C1374" s="27"/>
      <c r="D1374" s="28"/>
      <c r="E1374" s="28"/>
      <c r="F1374" s="26"/>
      <c r="G1374" s="28"/>
      <c r="H1374" s="28"/>
      <c r="I1374" s="28"/>
      <c r="J1374" s="29"/>
      <c r="K1374" s="30"/>
      <c r="L1374" s="31"/>
      <c r="M1374" s="29"/>
      <c r="N1374"/>
      <c r="O1374"/>
      <c r="P1374"/>
    </row>
    <row r="1375" spans="1:16" x14ac:dyDescent="0.2">
      <c r="A1375" s="16"/>
      <c r="B1375" s="27"/>
      <c r="C1375" s="27"/>
      <c r="D1375" s="28"/>
      <c r="E1375" s="28"/>
      <c r="F1375" s="26"/>
      <c r="G1375" s="28"/>
      <c r="H1375" s="28"/>
      <c r="I1375" s="28"/>
      <c r="J1375" s="29"/>
      <c r="K1375" s="30"/>
      <c r="L1375" s="31"/>
      <c r="M1375" s="29"/>
      <c r="N1375"/>
      <c r="O1375"/>
      <c r="P1375"/>
    </row>
    <row r="1376" spans="1:16" x14ac:dyDescent="0.2">
      <c r="A1376" s="16"/>
      <c r="B1376" s="27"/>
      <c r="C1376" s="27"/>
      <c r="D1376" s="28"/>
      <c r="E1376" s="28"/>
      <c r="F1376" s="26"/>
      <c r="G1376" s="28"/>
      <c r="H1376" s="28"/>
      <c r="I1376" s="28"/>
      <c r="J1376" s="29"/>
      <c r="K1376" s="30"/>
      <c r="L1376" s="31"/>
      <c r="M1376" s="29"/>
      <c r="N1376"/>
      <c r="O1376"/>
      <c r="P1376"/>
    </row>
    <row r="1377" spans="1:16" x14ac:dyDescent="0.2">
      <c r="A1377" s="16"/>
      <c r="B1377" s="27"/>
      <c r="C1377" s="27"/>
      <c r="D1377" s="28"/>
      <c r="E1377" s="28"/>
      <c r="F1377" s="26"/>
      <c r="G1377" s="28"/>
      <c r="H1377" s="28"/>
      <c r="I1377" s="28"/>
      <c r="J1377" s="29"/>
      <c r="K1377" s="30"/>
      <c r="L1377" s="31"/>
      <c r="M1377" s="29"/>
      <c r="N1377"/>
      <c r="O1377"/>
      <c r="P1377"/>
    </row>
    <row r="1378" spans="1:16" x14ac:dyDescent="0.2">
      <c r="A1378" s="16"/>
      <c r="B1378" s="27"/>
      <c r="C1378" s="27"/>
      <c r="D1378" s="28"/>
      <c r="E1378" s="28"/>
      <c r="F1378" s="26"/>
      <c r="G1378" s="28"/>
      <c r="H1378" s="28"/>
      <c r="I1378" s="28"/>
      <c r="J1378" s="29"/>
      <c r="K1378" s="30"/>
      <c r="L1378" s="31"/>
      <c r="M1378" s="29"/>
      <c r="N1378"/>
      <c r="O1378"/>
      <c r="P1378"/>
    </row>
    <row r="1379" spans="1:16" x14ac:dyDescent="0.2">
      <c r="A1379" s="16"/>
      <c r="B1379" s="27"/>
      <c r="C1379" s="27"/>
      <c r="D1379" s="28"/>
      <c r="E1379" s="28"/>
      <c r="F1379" s="26"/>
      <c r="G1379" s="28"/>
      <c r="H1379" s="28"/>
      <c r="I1379" s="28"/>
      <c r="J1379" s="29"/>
      <c r="K1379" s="30"/>
      <c r="L1379" s="31"/>
      <c r="M1379" s="29"/>
      <c r="N1379"/>
      <c r="O1379"/>
      <c r="P1379"/>
    </row>
    <row r="1380" spans="1:16" x14ac:dyDescent="0.2">
      <c r="A1380" s="16"/>
      <c r="B1380" s="27"/>
      <c r="C1380" s="27"/>
      <c r="D1380" s="28"/>
      <c r="E1380" s="28"/>
      <c r="F1380" s="26"/>
      <c r="G1380" s="28"/>
      <c r="H1380" s="28"/>
      <c r="I1380" s="28"/>
      <c r="J1380" s="29"/>
      <c r="K1380" s="30"/>
      <c r="L1380" s="31"/>
      <c r="M1380" s="29"/>
      <c r="N1380"/>
      <c r="O1380"/>
      <c r="P1380"/>
    </row>
    <row r="1381" spans="1:16" x14ac:dyDescent="0.2">
      <c r="A1381" s="16"/>
      <c r="B1381" s="27"/>
      <c r="C1381" s="27"/>
      <c r="D1381" s="28"/>
      <c r="E1381" s="28"/>
      <c r="F1381" s="26"/>
      <c r="G1381" s="28"/>
      <c r="H1381" s="28"/>
      <c r="I1381" s="28"/>
      <c r="J1381" s="29"/>
      <c r="K1381" s="30"/>
      <c r="L1381" s="31"/>
      <c r="M1381" s="29"/>
      <c r="N1381"/>
      <c r="O1381"/>
      <c r="P1381"/>
    </row>
    <row r="1382" spans="1:16" x14ac:dyDescent="0.2">
      <c r="A1382" s="16"/>
      <c r="B1382" s="27"/>
      <c r="C1382" s="27"/>
      <c r="D1382" s="28"/>
      <c r="E1382" s="28"/>
      <c r="F1382" s="26"/>
      <c r="G1382" s="28"/>
      <c r="H1382" s="28"/>
      <c r="I1382" s="28"/>
      <c r="J1382" s="29"/>
      <c r="K1382" s="30"/>
      <c r="L1382" s="31"/>
      <c r="M1382" s="29"/>
      <c r="N1382"/>
      <c r="O1382"/>
      <c r="P1382"/>
    </row>
    <row r="1383" spans="1:16" x14ac:dyDescent="0.2">
      <c r="A1383" s="16"/>
      <c r="B1383" s="27"/>
      <c r="C1383" s="27"/>
      <c r="D1383" s="28"/>
      <c r="E1383" s="28"/>
      <c r="F1383" s="26"/>
      <c r="G1383" s="28"/>
      <c r="H1383" s="28"/>
      <c r="I1383" s="28"/>
      <c r="J1383" s="29"/>
      <c r="K1383" s="30"/>
      <c r="L1383" s="31"/>
      <c r="M1383" s="29"/>
      <c r="N1383"/>
      <c r="O1383"/>
      <c r="P1383"/>
    </row>
    <row r="1384" spans="1:16" x14ac:dyDescent="0.2">
      <c r="A1384" s="16"/>
      <c r="B1384" s="27"/>
      <c r="C1384" s="27"/>
      <c r="D1384" s="28"/>
      <c r="E1384" s="28"/>
      <c r="F1384" s="26"/>
      <c r="G1384" s="28"/>
      <c r="H1384" s="28"/>
      <c r="I1384" s="28"/>
      <c r="J1384" s="29"/>
      <c r="K1384" s="30"/>
      <c r="L1384" s="31"/>
      <c r="M1384" s="29"/>
      <c r="N1384"/>
      <c r="O1384"/>
      <c r="P1384"/>
    </row>
    <row r="1385" spans="1:16" x14ac:dyDescent="0.2">
      <c r="A1385" s="16"/>
      <c r="B1385" s="27"/>
      <c r="C1385" s="27"/>
      <c r="D1385" s="28"/>
      <c r="E1385" s="28"/>
      <c r="F1385" s="26"/>
      <c r="G1385" s="28"/>
      <c r="H1385" s="28"/>
      <c r="I1385" s="28"/>
      <c r="J1385" s="29"/>
      <c r="K1385" s="30"/>
      <c r="L1385" s="31"/>
      <c r="M1385" s="29"/>
      <c r="N1385"/>
      <c r="O1385"/>
      <c r="P1385"/>
    </row>
    <row r="1386" spans="1:16" x14ac:dyDescent="0.2">
      <c r="A1386" s="16"/>
      <c r="B1386" s="27"/>
      <c r="C1386" s="27"/>
      <c r="D1386" s="28"/>
      <c r="E1386" s="28"/>
      <c r="F1386" s="26"/>
      <c r="G1386" s="28"/>
      <c r="H1386" s="28"/>
      <c r="I1386" s="28"/>
      <c r="J1386" s="29"/>
      <c r="K1386" s="30"/>
      <c r="L1386" s="31"/>
      <c r="M1386" s="29"/>
      <c r="N1386"/>
      <c r="O1386"/>
      <c r="P1386"/>
    </row>
    <row r="1387" spans="1:16" x14ac:dyDescent="0.2">
      <c r="A1387" s="16"/>
      <c r="B1387" s="27"/>
      <c r="C1387" s="27"/>
      <c r="D1387" s="28"/>
      <c r="E1387" s="28"/>
      <c r="F1387" s="26"/>
      <c r="G1387" s="28"/>
      <c r="H1387" s="28"/>
      <c r="I1387" s="28"/>
      <c r="J1387" s="29"/>
      <c r="K1387" s="30"/>
      <c r="L1387" s="31"/>
      <c r="M1387" s="29"/>
      <c r="N1387"/>
      <c r="O1387"/>
      <c r="P1387"/>
    </row>
    <row r="1388" spans="1:16" x14ac:dyDescent="0.2">
      <c r="A1388" s="16"/>
      <c r="B1388" s="27"/>
      <c r="C1388" s="27"/>
      <c r="D1388" s="28"/>
      <c r="E1388" s="28"/>
      <c r="F1388" s="26"/>
      <c r="G1388" s="28"/>
      <c r="H1388" s="28"/>
      <c r="I1388" s="28"/>
      <c r="J1388" s="29"/>
      <c r="K1388" s="30"/>
      <c r="L1388" s="31"/>
      <c r="M1388" s="29"/>
      <c r="N1388"/>
      <c r="O1388"/>
      <c r="P1388"/>
    </row>
    <row r="1389" spans="1:16" x14ac:dyDescent="0.2">
      <c r="A1389" s="16"/>
      <c r="B1389" s="27"/>
      <c r="C1389" s="27"/>
      <c r="D1389" s="28"/>
      <c r="E1389" s="28"/>
      <c r="F1389" s="26"/>
      <c r="G1389" s="28"/>
      <c r="H1389" s="28"/>
      <c r="I1389" s="28"/>
      <c r="J1389" s="29"/>
      <c r="K1389" s="30"/>
      <c r="L1389" s="31"/>
      <c r="M1389" s="29"/>
      <c r="N1389"/>
      <c r="O1389"/>
      <c r="P1389"/>
    </row>
    <row r="1390" spans="1:16" x14ac:dyDescent="0.2">
      <c r="A1390" s="16"/>
      <c r="B1390" s="27"/>
      <c r="C1390" s="27"/>
      <c r="D1390" s="28"/>
      <c r="E1390" s="28"/>
      <c r="F1390" s="26"/>
      <c r="G1390" s="28"/>
      <c r="H1390" s="28"/>
      <c r="I1390" s="28"/>
      <c r="J1390" s="29"/>
      <c r="K1390" s="30"/>
      <c r="L1390" s="31"/>
      <c r="M1390" s="29"/>
      <c r="N1390"/>
      <c r="O1390"/>
      <c r="P1390"/>
    </row>
    <row r="1391" spans="1:16" x14ac:dyDescent="0.2">
      <c r="A1391" s="16"/>
      <c r="B1391" s="27"/>
      <c r="C1391" s="27"/>
      <c r="D1391" s="28"/>
      <c r="E1391" s="28"/>
      <c r="F1391" s="26"/>
      <c r="G1391" s="28"/>
      <c r="H1391" s="28"/>
      <c r="I1391" s="28"/>
      <c r="J1391" s="29"/>
      <c r="K1391" s="30"/>
      <c r="L1391" s="31"/>
      <c r="M1391" s="29"/>
      <c r="N1391"/>
      <c r="O1391"/>
      <c r="P1391"/>
    </row>
    <row r="1392" spans="1:16" x14ac:dyDescent="0.2">
      <c r="A1392" s="16"/>
      <c r="B1392" s="27"/>
      <c r="C1392" s="27"/>
      <c r="D1392" s="28"/>
      <c r="E1392" s="28"/>
      <c r="F1392" s="26"/>
      <c r="G1392" s="28"/>
      <c r="H1392" s="28"/>
      <c r="I1392" s="28"/>
      <c r="J1392" s="29"/>
      <c r="K1392" s="30"/>
      <c r="L1392" s="31"/>
      <c r="M1392" s="29"/>
      <c r="N1392"/>
      <c r="O1392"/>
      <c r="P1392"/>
    </row>
    <row r="1393" spans="1:16" x14ac:dyDescent="0.2">
      <c r="A1393" s="16"/>
      <c r="B1393" s="27"/>
      <c r="C1393" s="27"/>
      <c r="D1393" s="28"/>
      <c r="E1393" s="28"/>
      <c r="F1393" s="26"/>
      <c r="G1393" s="28"/>
      <c r="H1393" s="28"/>
      <c r="I1393" s="28"/>
      <c r="J1393" s="29"/>
      <c r="K1393" s="30"/>
      <c r="L1393" s="31"/>
      <c r="M1393" s="29"/>
      <c r="N1393"/>
      <c r="O1393"/>
      <c r="P1393"/>
    </row>
    <row r="1394" spans="1:16" x14ac:dyDescent="0.2">
      <c r="A1394" s="16"/>
      <c r="B1394" s="27"/>
      <c r="C1394" s="27"/>
      <c r="D1394" s="28"/>
      <c r="E1394" s="28"/>
      <c r="F1394" s="26"/>
      <c r="G1394" s="28"/>
      <c r="H1394" s="28"/>
      <c r="I1394" s="28"/>
      <c r="J1394" s="29"/>
      <c r="K1394" s="30"/>
      <c r="L1394" s="31"/>
      <c r="M1394" s="29"/>
      <c r="N1394"/>
      <c r="O1394"/>
      <c r="P1394"/>
    </row>
    <row r="1395" spans="1:16" x14ac:dyDescent="0.2">
      <c r="A1395" s="16"/>
      <c r="B1395" s="27"/>
      <c r="C1395" s="27"/>
      <c r="D1395" s="28"/>
      <c r="E1395" s="28"/>
      <c r="F1395" s="26"/>
      <c r="G1395" s="28"/>
      <c r="H1395" s="28"/>
      <c r="I1395" s="28"/>
      <c r="J1395" s="29"/>
      <c r="K1395" s="30"/>
      <c r="L1395" s="31"/>
      <c r="M1395" s="29"/>
      <c r="N1395"/>
      <c r="O1395"/>
      <c r="P1395"/>
    </row>
    <row r="1396" spans="1:16" x14ac:dyDescent="0.2">
      <c r="A1396" s="16"/>
      <c r="B1396" s="27"/>
      <c r="C1396" s="27"/>
      <c r="D1396" s="28"/>
      <c r="E1396" s="28"/>
      <c r="F1396" s="26"/>
      <c r="G1396" s="28"/>
      <c r="H1396" s="28"/>
      <c r="I1396" s="28"/>
      <c r="J1396" s="29"/>
      <c r="K1396" s="30"/>
      <c r="L1396" s="31"/>
      <c r="M1396" s="29"/>
      <c r="N1396"/>
      <c r="O1396"/>
      <c r="P1396"/>
    </row>
    <row r="1397" spans="1:16" x14ac:dyDescent="0.2">
      <c r="A1397" s="16"/>
      <c r="B1397" s="27"/>
      <c r="C1397" s="27"/>
      <c r="D1397" s="28"/>
      <c r="E1397" s="28"/>
      <c r="F1397" s="26"/>
      <c r="G1397" s="28"/>
      <c r="H1397" s="28"/>
      <c r="I1397" s="28"/>
      <c r="J1397" s="29"/>
      <c r="K1397" s="30"/>
      <c r="L1397" s="31"/>
      <c r="M1397" s="29"/>
      <c r="N1397"/>
      <c r="O1397"/>
      <c r="P1397"/>
    </row>
    <row r="1398" spans="1:16" x14ac:dyDescent="0.2">
      <c r="A1398" s="16"/>
      <c r="B1398" s="27"/>
      <c r="C1398" s="27"/>
      <c r="D1398" s="28"/>
      <c r="E1398" s="28"/>
      <c r="F1398" s="26"/>
      <c r="G1398" s="28"/>
      <c r="H1398" s="28"/>
      <c r="I1398" s="28"/>
      <c r="J1398" s="29"/>
      <c r="K1398" s="30"/>
      <c r="L1398" s="31"/>
      <c r="M1398" s="29"/>
      <c r="N1398"/>
      <c r="O1398"/>
      <c r="P1398"/>
    </row>
    <row r="1399" spans="1:16" x14ac:dyDescent="0.2">
      <c r="A1399" s="16"/>
      <c r="B1399" s="27"/>
      <c r="C1399" s="27"/>
      <c r="D1399" s="28"/>
      <c r="E1399" s="28"/>
      <c r="F1399" s="26"/>
      <c r="G1399" s="28"/>
      <c r="H1399" s="28"/>
      <c r="I1399" s="28"/>
      <c r="J1399" s="29"/>
      <c r="K1399" s="30"/>
      <c r="L1399" s="31"/>
      <c r="M1399" s="29"/>
      <c r="N1399"/>
      <c r="O1399"/>
      <c r="P1399"/>
    </row>
    <row r="1400" spans="1:16" x14ac:dyDescent="0.2">
      <c r="A1400" s="16"/>
      <c r="B1400" s="27"/>
      <c r="C1400" s="27"/>
      <c r="D1400" s="28"/>
      <c r="E1400" s="28"/>
      <c r="F1400" s="26"/>
      <c r="G1400" s="28"/>
      <c r="H1400" s="28"/>
      <c r="I1400" s="28"/>
      <c r="J1400" s="29"/>
      <c r="K1400" s="30"/>
      <c r="L1400" s="31"/>
      <c r="M1400" s="29"/>
      <c r="N1400"/>
      <c r="O1400"/>
      <c r="P1400"/>
    </row>
    <row r="1401" spans="1:16" x14ac:dyDescent="0.2">
      <c r="A1401" s="16"/>
      <c r="B1401" s="27"/>
      <c r="C1401" s="27"/>
      <c r="D1401" s="28"/>
      <c r="E1401" s="28"/>
      <c r="F1401" s="26"/>
      <c r="G1401" s="28"/>
      <c r="H1401" s="28"/>
      <c r="I1401" s="28"/>
      <c r="J1401" s="29"/>
      <c r="K1401" s="30"/>
      <c r="L1401" s="31"/>
      <c r="M1401" s="29"/>
      <c r="N1401"/>
      <c r="O1401"/>
      <c r="P1401"/>
    </row>
    <row r="1402" spans="1:16" x14ac:dyDescent="0.2">
      <c r="A1402" s="16"/>
      <c r="B1402" s="27"/>
      <c r="C1402" s="27"/>
      <c r="D1402" s="28"/>
      <c r="E1402" s="28"/>
      <c r="F1402" s="26"/>
      <c r="G1402" s="28"/>
      <c r="H1402" s="28"/>
      <c r="I1402" s="28"/>
      <c r="J1402" s="29"/>
      <c r="K1402" s="30"/>
      <c r="L1402" s="31"/>
      <c r="M1402" s="29"/>
      <c r="N1402"/>
      <c r="O1402"/>
      <c r="P1402"/>
    </row>
    <row r="1403" spans="1:16" x14ac:dyDescent="0.2">
      <c r="A1403" s="16"/>
      <c r="B1403" s="27"/>
      <c r="C1403" s="27"/>
      <c r="D1403" s="28"/>
      <c r="E1403" s="28"/>
      <c r="F1403" s="26"/>
      <c r="G1403" s="28"/>
      <c r="H1403" s="28"/>
      <c r="I1403" s="28"/>
      <c r="J1403" s="29"/>
      <c r="K1403" s="30"/>
      <c r="L1403" s="31"/>
      <c r="M1403" s="29"/>
      <c r="N1403"/>
      <c r="O1403"/>
      <c r="P1403"/>
    </row>
    <row r="1404" spans="1:16" x14ac:dyDescent="0.2">
      <c r="A1404" s="16"/>
      <c r="B1404" s="27"/>
      <c r="C1404" s="27"/>
      <c r="D1404" s="28"/>
      <c r="E1404" s="28"/>
      <c r="F1404" s="26"/>
      <c r="G1404" s="28"/>
      <c r="H1404" s="28"/>
      <c r="I1404" s="28"/>
      <c r="J1404" s="29"/>
      <c r="K1404" s="30"/>
      <c r="L1404" s="31"/>
      <c r="M1404" s="29"/>
      <c r="N1404"/>
      <c r="O1404"/>
      <c r="P1404"/>
    </row>
    <row r="1405" spans="1:16" x14ac:dyDescent="0.2">
      <c r="A1405" s="16"/>
      <c r="B1405" s="27"/>
      <c r="C1405" s="27"/>
      <c r="D1405" s="28"/>
      <c r="E1405" s="28"/>
      <c r="F1405" s="26"/>
      <c r="G1405" s="28"/>
      <c r="H1405" s="28"/>
      <c r="I1405" s="28"/>
      <c r="J1405" s="29"/>
      <c r="K1405" s="30"/>
      <c r="L1405" s="31"/>
      <c r="M1405" s="29"/>
      <c r="N1405"/>
      <c r="O1405"/>
      <c r="P1405"/>
    </row>
    <row r="1406" spans="1:16" x14ac:dyDescent="0.2">
      <c r="A1406" s="16"/>
      <c r="B1406" s="27"/>
      <c r="C1406" s="27"/>
      <c r="D1406" s="28"/>
      <c r="E1406" s="28"/>
      <c r="F1406" s="26"/>
      <c r="G1406" s="28"/>
      <c r="H1406" s="28"/>
      <c r="I1406" s="28"/>
      <c r="J1406" s="29"/>
      <c r="K1406" s="30"/>
      <c r="L1406" s="31"/>
      <c r="M1406" s="29"/>
      <c r="N1406"/>
      <c r="O1406"/>
      <c r="P1406"/>
    </row>
    <row r="1407" spans="1:16" x14ac:dyDescent="0.2">
      <c r="A1407" s="16"/>
      <c r="B1407" s="27"/>
      <c r="C1407" s="27"/>
      <c r="D1407" s="28"/>
      <c r="E1407" s="28"/>
      <c r="F1407" s="26"/>
      <c r="G1407" s="28"/>
      <c r="H1407" s="28"/>
      <c r="I1407" s="28"/>
      <c r="J1407" s="29"/>
      <c r="K1407" s="30"/>
      <c r="L1407" s="31"/>
      <c r="M1407" s="29"/>
      <c r="N1407"/>
      <c r="O1407"/>
      <c r="P1407"/>
    </row>
    <row r="1408" spans="1:16" x14ac:dyDescent="0.2">
      <c r="A1408" s="16"/>
      <c r="B1408" s="27"/>
      <c r="C1408" s="27"/>
      <c r="D1408" s="28"/>
      <c r="E1408" s="28"/>
      <c r="F1408" s="26"/>
      <c r="G1408" s="28"/>
      <c r="H1408" s="28"/>
      <c r="I1408" s="28"/>
      <c r="J1408" s="29"/>
      <c r="K1408" s="30"/>
      <c r="L1408" s="31"/>
      <c r="M1408" s="29"/>
      <c r="N1408"/>
      <c r="O1408"/>
      <c r="P1408"/>
    </row>
    <row r="1409" spans="1:16" x14ac:dyDescent="0.2">
      <c r="A1409" s="16"/>
      <c r="B1409" s="27"/>
      <c r="C1409" s="27"/>
      <c r="D1409" s="28"/>
      <c r="E1409" s="28"/>
      <c r="F1409" s="26"/>
      <c r="G1409" s="28"/>
      <c r="H1409" s="28"/>
      <c r="I1409" s="28"/>
      <c r="J1409" s="29"/>
      <c r="K1409" s="30"/>
      <c r="L1409" s="31"/>
      <c r="M1409" s="29"/>
      <c r="N1409"/>
      <c r="O1409"/>
      <c r="P1409"/>
    </row>
    <row r="1410" spans="1:16" x14ac:dyDescent="0.2">
      <c r="A1410" s="16"/>
      <c r="B1410" s="27"/>
      <c r="C1410" s="27"/>
      <c r="D1410" s="28"/>
      <c r="E1410" s="28"/>
      <c r="F1410" s="26"/>
      <c r="G1410" s="28"/>
      <c r="H1410" s="28"/>
      <c r="I1410" s="28"/>
      <c r="J1410" s="29"/>
      <c r="K1410" s="30"/>
      <c r="L1410" s="31"/>
      <c r="M1410" s="29"/>
      <c r="N1410"/>
      <c r="O1410"/>
      <c r="P1410"/>
    </row>
    <row r="1411" spans="1:16" x14ac:dyDescent="0.2">
      <c r="A1411" s="16"/>
      <c r="B1411" s="27"/>
      <c r="C1411" s="27"/>
      <c r="D1411" s="28"/>
      <c r="E1411" s="28"/>
      <c r="F1411" s="26"/>
      <c r="G1411" s="28"/>
      <c r="H1411" s="28"/>
      <c r="I1411" s="28"/>
      <c r="J1411" s="29"/>
      <c r="K1411" s="30"/>
      <c r="L1411" s="31"/>
      <c r="M1411" s="29"/>
      <c r="N1411"/>
      <c r="O1411"/>
      <c r="P1411"/>
    </row>
    <row r="1412" spans="1:16" x14ac:dyDescent="0.2">
      <c r="A1412" s="16"/>
      <c r="B1412" s="27"/>
      <c r="C1412" s="27"/>
      <c r="D1412" s="28"/>
      <c r="E1412" s="28"/>
      <c r="F1412" s="26"/>
      <c r="G1412" s="28"/>
      <c r="H1412" s="28"/>
      <c r="I1412" s="28"/>
      <c r="J1412" s="29"/>
      <c r="K1412" s="30"/>
      <c r="L1412" s="31"/>
      <c r="M1412" s="29"/>
      <c r="N1412"/>
      <c r="O1412"/>
      <c r="P1412"/>
    </row>
    <row r="1413" spans="1:16" x14ac:dyDescent="0.2">
      <c r="A1413" s="16"/>
      <c r="B1413" s="27"/>
      <c r="C1413" s="27"/>
      <c r="D1413" s="28"/>
      <c r="E1413" s="28"/>
      <c r="F1413" s="26"/>
      <c r="G1413" s="28"/>
      <c r="H1413" s="28"/>
      <c r="I1413" s="28"/>
      <c r="J1413" s="29"/>
      <c r="K1413" s="30"/>
      <c r="L1413" s="31"/>
      <c r="M1413" s="29"/>
      <c r="N1413"/>
      <c r="O1413"/>
      <c r="P1413"/>
    </row>
    <row r="1414" spans="1:16" x14ac:dyDescent="0.2">
      <c r="A1414" s="16"/>
      <c r="B1414" s="27"/>
      <c r="C1414" s="27"/>
      <c r="D1414" s="28"/>
      <c r="E1414" s="28"/>
      <c r="F1414" s="26"/>
      <c r="G1414" s="28"/>
      <c r="H1414" s="28"/>
      <c r="I1414" s="28"/>
      <c r="J1414" s="29"/>
      <c r="K1414" s="30"/>
      <c r="L1414" s="31"/>
      <c r="M1414" s="29"/>
      <c r="N1414"/>
      <c r="O1414"/>
      <c r="P1414"/>
    </row>
    <row r="1415" spans="1:16" x14ac:dyDescent="0.2">
      <c r="A1415" s="16"/>
      <c r="B1415" s="27"/>
      <c r="C1415" s="27"/>
      <c r="D1415" s="28"/>
      <c r="E1415" s="28"/>
      <c r="F1415" s="26"/>
      <c r="G1415" s="28"/>
      <c r="H1415" s="28"/>
      <c r="I1415" s="28"/>
      <c r="J1415" s="29"/>
      <c r="K1415" s="30"/>
      <c r="L1415" s="31"/>
      <c r="M1415" s="29"/>
      <c r="N1415"/>
      <c r="O1415"/>
      <c r="P1415"/>
    </row>
    <row r="1416" spans="1:16" x14ac:dyDescent="0.2">
      <c r="A1416" s="16"/>
      <c r="B1416" s="27"/>
      <c r="C1416" s="27"/>
      <c r="D1416" s="28"/>
      <c r="E1416" s="28"/>
      <c r="F1416" s="26"/>
      <c r="G1416" s="28"/>
      <c r="H1416" s="28"/>
      <c r="I1416" s="28"/>
      <c r="J1416" s="29"/>
      <c r="K1416" s="30"/>
      <c r="L1416" s="31"/>
      <c r="M1416" s="29"/>
      <c r="N1416"/>
      <c r="O1416"/>
      <c r="P1416"/>
    </row>
    <row r="1417" spans="1:16" x14ac:dyDescent="0.2">
      <c r="A1417" s="16"/>
      <c r="B1417" s="27"/>
      <c r="C1417" s="27"/>
      <c r="D1417" s="28"/>
      <c r="E1417" s="28"/>
      <c r="F1417" s="26"/>
      <c r="G1417" s="28"/>
      <c r="H1417" s="28"/>
      <c r="I1417" s="28"/>
      <c r="J1417" s="29"/>
      <c r="K1417" s="30"/>
      <c r="L1417" s="31"/>
      <c r="M1417" s="29"/>
      <c r="N1417"/>
      <c r="O1417"/>
      <c r="P1417"/>
    </row>
    <row r="1418" spans="1:16" x14ac:dyDescent="0.2">
      <c r="A1418" s="16"/>
      <c r="B1418" s="27"/>
      <c r="C1418" s="27"/>
      <c r="D1418" s="28"/>
      <c r="E1418" s="28"/>
      <c r="F1418" s="26"/>
      <c r="G1418" s="28"/>
      <c r="H1418" s="28"/>
      <c r="I1418" s="28"/>
      <c r="J1418" s="29"/>
      <c r="K1418" s="30"/>
      <c r="L1418" s="31"/>
      <c r="M1418" s="29"/>
      <c r="N1418"/>
      <c r="O1418"/>
      <c r="P1418"/>
    </row>
    <row r="1419" spans="1:16" x14ac:dyDescent="0.2">
      <c r="A1419" s="16"/>
      <c r="B1419" s="27"/>
      <c r="C1419" s="27"/>
      <c r="D1419" s="28"/>
      <c r="E1419" s="28"/>
      <c r="F1419" s="26"/>
      <c r="G1419" s="28"/>
      <c r="H1419" s="28"/>
      <c r="I1419" s="28"/>
      <c r="J1419" s="29"/>
      <c r="K1419" s="30"/>
      <c r="L1419" s="31"/>
      <c r="M1419" s="29"/>
      <c r="N1419"/>
      <c r="O1419"/>
      <c r="P1419"/>
    </row>
    <row r="1420" spans="1:16" x14ac:dyDescent="0.2">
      <c r="A1420" s="16"/>
      <c r="B1420" s="27"/>
      <c r="C1420" s="27"/>
      <c r="D1420" s="28"/>
      <c r="E1420" s="28"/>
      <c r="F1420" s="26"/>
      <c r="G1420" s="28"/>
      <c r="H1420" s="28"/>
      <c r="I1420" s="28"/>
      <c r="J1420" s="29"/>
      <c r="K1420" s="30"/>
      <c r="L1420" s="31"/>
      <c r="M1420" s="29"/>
      <c r="N1420"/>
      <c r="O1420"/>
      <c r="P1420"/>
    </row>
    <row r="1421" spans="1:16" x14ac:dyDescent="0.2">
      <c r="A1421" s="16"/>
      <c r="B1421" s="27"/>
      <c r="C1421" s="27"/>
      <c r="D1421" s="28"/>
      <c r="E1421" s="28"/>
      <c r="F1421" s="26"/>
      <c r="G1421" s="28"/>
      <c r="H1421" s="28"/>
      <c r="I1421" s="28"/>
      <c r="J1421" s="29"/>
      <c r="K1421" s="30"/>
      <c r="L1421" s="31"/>
      <c r="M1421" s="29"/>
      <c r="N1421"/>
      <c r="O1421"/>
      <c r="P1421"/>
    </row>
    <row r="1422" spans="1:16" x14ac:dyDescent="0.2">
      <c r="A1422" s="16"/>
      <c r="B1422" s="27"/>
      <c r="C1422" s="27"/>
      <c r="D1422" s="28"/>
      <c r="E1422" s="28"/>
      <c r="F1422" s="26"/>
      <c r="G1422" s="28"/>
      <c r="H1422" s="28"/>
      <c r="I1422" s="28"/>
      <c r="J1422" s="29"/>
      <c r="K1422" s="30"/>
      <c r="L1422" s="31"/>
      <c r="M1422" s="29"/>
      <c r="N1422"/>
      <c r="O1422"/>
      <c r="P1422"/>
    </row>
    <row r="1423" spans="1:16" x14ac:dyDescent="0.2">
      <c r="A1423" s="16"/>
      <c r="B1423" s="27"/>
      <c r="C1423" s="27"/>
      <c r="D1423" s="28"/>
      <c r="E1423" s="28"/>
      <c r="F1423" s="26"/>
      <c r="G1423" s="28"/>
      <c r="H1423" s="28"/>
      <c r="I1423" s="28"/>
      <c r="J1423" s="29"/>
      <c r="K1423" s="30"/>
      <c r="L1423" s="31"/>
      <c r="M1423" s="29"/>
      <c r="N1423"/>
      <c r="O1423"/>
      <c r="P1423"/>
    </row>
    <row r="1424" spans="1:16" x14ac:dyDescent="0.2">
      <c r="A1424" s="16"/>
      <c r="B1424" s="27"/>
      <c r="C1424" s="27"/>
      <c r="D1424" s="28"/>
      <c r="E1424" s="28"/>
      <c r="F1424" s="26"/>
      <c r="G1424" s="28"/>
      <c r="H1424" s="28"/>
      <c r="I1424" s="28"/>
      <c r="J1424" s="29"/>
      <c r="K1424" s="30"/>
      <c r="L1424" s="31"/>
      <c r="M1424" s="29"/>
      <c r="N1424"/>
      <c r="O1424"/>
      <c r="P1424"/>
    </row>
    <row r="1425" spans="1:16" x14ac:dyDescent="0.2">
      <c r="A1425" s="16"/>
      <c r="B1425" s="27"/>
      <c r="C1425" s="27"/>
      <c r="D1425" s="28"/>
      <c r="E1425" s="28"/>
      <c r="F1425" s="26"/>
      <c r="G1425" s="28"/>
      <c r="H1425" s="28"/>
      <c r="I1425" s="28"/>
      <c r="J1425" s="29"/>
      <c r="K1425" s="30"/>
      <c r="L1425" s="31"/>
      <c r="M1425" s="29"/>
      <c r="N1425"/>
      <c r="O1425"/>
      <c r="P1425"/>
    </row>
    <row r="1426" spans="1:16" x14ac:dyDescent="0.2">
      <c r="A1426" s="16"/>
      <c r="B1426" s="27"/>
      <c r="C1426" s="27"/>
      <c r="D1426" s="28"/>
      <c r="E1426" s="28"/>
      <c r="F1426" s="26"/>
      <c r="G1426" s="28"/>
      <c r="H1426" s="28"/>
      <c r="I1426" s="28"/>
      <c r="J1426" s="29"/>
      <c r="K1426" s="30"/>
      <c r="L1426" s="31"/>
      <c r="M1426" s="29"/>
      <c r="N1426"/>
      <c r="O1426"/>
      <c r="P1426"/>
    </row>
    <row r="1427" spans="1:16" x14ac:dyDescent="0.2">
      <c r="A1427" s="16"/>
      <c r="B1427" s="27"/>
      <c r="C1427" s="27"/>
      <c r="D1427" s="28"/>
      <c r="E1427" s="28"/>
      <c r="F1427" s="26"/>
      <c r="G1427" s="28"/>
      <c r="H1427" s="28"/>
      <c r="I1427" s="28"/>
      <c r="J1427" s="29"/>
      <c r="K1427" s="30"/>
      <c r="L1427" s="31"/>
      <c r="M1427" s="29"/>
      <c r="N1427"/>
      <c r="O1427"/>
      <c r="P1427"/>
    </row>
    <row r="1428" spans="1:16" x14ac:dyDescent="0.2">
      <c r="A1428" s="16"/>
      <c r="B1428" s="27"/>
      <c r="C1428" s="27"/>
      <c r="D1428" s="28"/>
      <c r="E1428" s="28"/>
      <c r="F1428" s="26"/>
      <c r="G1428" s="28"/>
      <c r="H1428" s="28"/>
      <c r="I1428" s="28"/>
      <c r="J1428" s="29"/>
      <c r="K1428" s="30"/>
      <c r="L1428" s="31"/>
      <c r="M1428" s="29"/>
      <c r="N1428"/>
      <c r="O1428"/>
      <c r="P1428"/>
    </row>
    <row r="1429" spans="1:16" x14ac:dyDescent="0.2">
      <c r="A1429" s="16"/>
      <c r="B1429" s="27"/>
      <c r="C1429" s="27"/>
      <c r="D1429" s="28"/>
      <c r="E1429" s="28"/>
      <c r="F1429" s="26"/>
      <c r="G1429" s="28"/>
      <c r="H1429" s="28"/>
      <c r="I1429" s="28"/>
      <c r="J1429" s="29"/>
      <c r="K1429" s="30"/>
      <c r="L1429" s="31"/>
      <c r="M1429" s="29"/>
      <c r="N1429"/>
      <c r="O1429"/>
      <c r="P1429"/>
    </row>
    <row r="1430" spans="1:16" x14ac:dyDescent="0.2">
      <c r="A1430" s="16"/>
      <c r="B1430" s="27"/>
      <c r="C1430" s="27"/>
      <c r="D1430" s="28"/>
      <c r="E1430" s="28"/>
      <c r="F1430" s="26"/>
      <c r="G1430" s="28"/>
      <c r="H1430" s="28"/>
      <c r="I1430" s="28"/>
      <c r="J1430" s="29"/>
      <c r="K1430" s="30"/>
      <c r="L1430" s="31"/>
      <c r="M1430" s="29"/>
      <c r="N1430"/>
      <c r="O1430"/>
      <c r="P1430"/>
    </row>
    <row r="1431" spans="1:16" x14ac:dyDescent="0.2">
      <c r="A1431" s="16"/>
      <c r="B1431" s="27"/>
      <c r="C1431" s="27"/>
      <c r="D1431" s="28"/>
      <c r="E1431" s="28"/>
      <c r="F1431" s="26"/>
      <c r="G1431" s="28"/>
      <c r="H1431" s="28"/>
      <c r="I1431" s="28"/>
      <c r="J1431" s="29"/>
      <c r="K1431" s="30"/>
      <c r="L1431" s="31"/>
      <c r="M1431" s="29"/>
      <c r="N1431"/>
      <c r="O1431"/>
      <c r="P1431"/>
    </row>
    <row r="1432" spans="1:16" x14ac:dyDescent="0.2">
      <c r="A1432" s="16"/>
      <c r="B1432" s="27"/>
      <c r="C1432" s="27"/>
      <c r="D1432" s="28"/>
      <c r="E1432" s="28"/>
      <c r="F1432" s="26"/>
      <c r="G1432" s="28"/>
      <c r="H1432" s="28"/>
      <c r="I1432" s="28"/>
      <c r="J1432" s="29"/>
      <c r="K1432" s="30"/>
      <c r="L1432" s="31"/>
      <c r="M1432" s="29"/>
      <c r="N1432"/>
      <c r="O1432"/>
      <c r="P1432"/>
    </row>
    <row r="1433" spans="1:16" x14ac:dyDescent="0.2">
      <c r="A1433" s="16"/>
      <c r="B1433" s="27"/>
      <c r="C1433" s="27"/>
      <c r="D1433" s="28"/>
      <c r="E1433" s="28"/>
      <c r="F1433" s="26"/>
      <c r="G1433" s="28"/>
      <c r="H1433" s="28"/>
      <c r="I1433" s="28"/>
      <c r="J1433" s="29"/>
      <c r="K1433" s="30"/>
      <c r="L1433" s="31"/>
      <c r="M1433" s="29"/>
      <c r="N1433"/>
      <c r="O1433"/>
      <c r="P1433"/>
    </row>
    <row r="1434" spans="1:16" x14ac:dyDescent="0.2">
      <c r="A1434" s="16"/>
      <c r="B1434" s="27"/>
      <c r="C1434" s="27"/>
      <c r="D1434" s="28"/>
      <c r="E1434" s="28"/>
      <c r="F1434" s="26"/>
      <c r="G1434" s="28"/>
      <c r="H1434" s="28"/>
      <c r="I1434" s="28"/>
      <c r="J1434" s="29"/>
      <c r="K1434" s="30"/>
      <c r="L1434" s="31"/>
      <c r="M1434" s="29"/>
      <c r="N1434"/>
      <c r="O1434"/>
      <c r="P1434"/>
    </row>
    <row r="1435" spans="1:16" x14ac:dyDescent="0.2">
      <c r="A1435" s="16"/>
      <c r="B1435" s="27"/>
      <c r="C1435" s="27"/>
      <c r="D1435" s="28"/>
      <c r="E1435" s="28"/>
      <c r="F1435" s="26"/>
      <c r="G1435" s="28"/>
      <c r="H1435" s="28"/>
      <c r="I1435" s="28"/>
      <c r="J1435" s="29"/>
      <c r="K1435" s="30"/>
      <c r="L1435" s="31"/>
      <c r="M1435" s="29"/>
      <c r="N1435"/>
      <c r="O1435"/>
      <c r="P1435"/>
    </row>
    <row r="1436" spans="1:16" x14ac:dyDescent="0.2">
      <c r="A1436" s="16"/>
      <c r="B1436" s="27"/>
      <c r="C1436" s="27"/>
      <c r="D1436" s="28"/>
      <c r="E1436" s="28"/>
      <c r="F1436" s="26"/>
      <c r="G1436" s="28"/>
      <c r="H1436" s="28"/>
      <c r="I1436" s="28"/>
      <c r="J1436" s="29"/>
      <c r="K1436" s="30"/>
      <c r="L1436" s="31"/>
      <c r="M1436" s="29"/>
      <c r="N1436"/>
      <c r="O1436"/>
      <c r="P1436"/>
    </row>
    <row r="1437" spans="1:16" x14ac:dyDescent="0.2">
      <c r="A1437" s="16"/>
      <c r="B1437" s="27"/>
      <c r="C1437" s="27"/>
      <c r="D1437" s="28"/>
      <c r="E1437" s="28"/>
      <c r="F1437" s="26"/>
      <c r="G1437" s="28"/>
      <c r="H1437" s="28"/>
      <c r="I1437" s="28"/>
      <c r="J1437" s="29"/>
      <c r="K1437" s="30"/>
      <c r="L1437" s="31"/>
      <c r="M1437" s="29"/>
      <c r="N1437"/>
      <c r="O1437"/>
      <c r="P1437"/>
    </row>
    <row r="1438" spans="1:16" x14ac:dyDescent="0.2">
      <c r="A1438" s="16"/>
      <c r="B1438" s="27"/>
      <c r="C1438" s="27"/>
      <c r="D1438" s="28"/>
      <c r="E1438" s="28"/>
      <c r="F1438" s="26"/>
      <c r="G1438" s="28"/>
      <c r="H1438" s="28"/>
      <c r="I1438" s="28"/>
      <c r="J1438" s="29"/>
      <c r="K1438" s="30"/>
      <c r="L1438" s="31"/>
      <c r="M1438" s="29"/>
      <c r="N1438"/>
      <c r="O1438"/>
      <c r="P1438"/>
    </row>
    <row r="1439" spans="1:16" x14ac:dyDescent="0.2">
      <c r="A1439" s="16"/>
      <c r="B1439" s="27"/>
      <c r="C1439" s="27"/>
      <c r="D1439" s="28"/>
      <c r="E1439" s="28"/>
      <c r="F1439" s="26"/>
      <c r="G1439" s="28"/>
      <c r="H1439" s="28"/>
      <c r="I1439" s="28"/>
      <c r="J1439" s="29"/>
      <c r="K1439" s="30"/>
      <c r="L1439" s="31"/>
      <c r="M1439" s="29"/>
      <c r="N1439"/>
      <c r="O1439"/>
      <c r="P1439"/>
    </row>
    <row r="1440" spans="1:16" x14ac:dyDescent="0.2">
      <c r="A1440" s="16"/>
      <c r="B1440" s="27"/>
      <c r="C1440" s="27"/>
      <c r="D1440" s="28"/>
      <c r="E1440" s="28"/>
      <c r="F1440" s="26"/>
      <c r="G1440" s="28"/>
      <c r="H1440" s="28"/>
      <c r="I1440" s="28"/>
      <c r="J1440" s="29"/>
      <c r="K1440" s="30"/>
      <c r="L1440" s="31"/>
      <c r="M1440" s="29"/>
      <c r="N1440"/>
      <c r="O1440"/>
      <c r="P1440"/>
    </row>
    <row r="1441" spans="1:16" x14ac:dyDescent="0.2">
      <c r="A1441" s="16"/>
      <c r="B1441" s="27"/>
      <c r="C1441" s="27"/>
      <c r="D1441" s="28"/>
      <c r="E1441" s="28"/>
      <c r="F1441" s="26"/>
      <c r="G1441" s="28"/>
      <c r="H1441" s="28"/>
      <c r="I1441" s="28"/>
      <c r="J1441" s="29"/>
      <c r="K1441" s="30"/>
      <c r="L1441" s="31"/>
      <c r="M1441" s="29"/>
      <c r="N1441"/>
      <c r="O1441"/>
      <c r="P1441"/>
    </row>
    <row r="1442" spans="1:16" x14ac:dyDescent="0.2">
      <c r="A1442" s="16"/>
      <c r="B1442" s="27"/>
      <c r="C1442" s="27"/>
      <c r="D1442" s="28"/>
      <c r="E1442" s="28"/>
      <c r="F1442" s="26"/>
      <c r="G1442" s="28"/>
      <c r="H1442" s="28"/>
      <c r="I1442" s="28"/>
      <c r="J1442" s="29"/>
      <c r="K1442" s="30"/>
      <c r="L1442" s="31"/>
      <c r="M1442" s="29"/>
      <c r="N1442"/>
      <c r="O1442"/>
      <c r="P1442"/>
    </row>
    <row r="1443" spans="1:16" x14ac:dyDescent="0.2">
      <c r="A1443" s="16"/>
      <c r="B1443" s="27"/>
      <c r="C1443" s="27"/>
      <c r="D1443" s="28"/>
      <c r="E1443" s="28"/>
      <c r="F1443" s="26"/>
      <c r="G1443" s="28"/>
      <c r="H1443" s="28"/>
      <c r="I1443" s="28"/>
      <c r="J1443" s="29"/>
      <c r="K1443" s="30"/>
      <c r="L1443" s="31"/>
      <c r="M1443" s="29"/>
      <c r="N1443"/>
      <c r="O1443"/>
      <c r="P1443"/>
    </row>
    <row r="1444" spans="1:16" x14ac:dyDescent="0.2">
      <c r="A1444" s="16"/>
      <c r="B1444" s="27"/>
      <c r="C1444" s="27"/>
      <c r="D1444" s="28"/>
      <c r="E1444" s="28"/>
      <c r="F1444" s="26"/>
      <c r="G1444" s="28"/>
      <c r="H1444" s="28"/>
      <c r="I1444" s="28"/>
      <c r="J1444" s="29"/>
      <c r="K1444" s="30"/>
      <c r="L1444" s="31"/>
      <c r="M1444" s="29"/>
      <c r="N1444"/>
      <c r="O1444"/>
      <c r="P1444"/>
    </row>
    <row r="1445" spans="1:16" x14ac:dyDescent="0.2">
      <c r="A1445" s="16"/>
      <c r="B1445" s="27"/>
      <c r="C1445" s="27"/>
      <c r="D1445" s="28"/>
      <c r="E1445" s="28"/>
      <c r="F1445" s="26"/>
      <c r="G1445" s="28"/>
      <c r="H1445" s="28"/>
      <c r="I1445" s="28"/>
      <c r="J1445" s="29"/>
      <c r="K1445" s="30"/>
      <c r="L1445" s="31"/>
      <c r="M1445" s="29"/>
      <c r="N1445"/>
      <c r="O1445"/>
      <c r="P1445"/>
    </row>
    <row r="1446" spans="1:16" x14ac:dyDescent="0.2">
      <c r="A1446" s="16"/>
      <c r="B1446" s="27"/>
      <c r="C1446" s="27"/>
      <c r="D1446" s="28"/>
      <c r="E1446" s="28"/>
      <c r="F1446" s="26"/>
      <c r="G1446" s="28"/>
      <c r="H1446" s="28"/>
      <c r="I1446" s="28"/>
      <c r="J1446" s="29"/>
      <c r="K1446" s="30"/>
      <c r="L1446" s="31"/>
      <c r="M1446" s="29"/>
      <c r="N1446"/>
      <c r="O1446"/>
      <c r="P1446"/>
    </row>
    <row r="1447" spans="1:16" x14ac:dyDescent="0.2">
      <c r="A1447" s="16"/>
      <c r="B1447" s="27"/>
      <c r="C1447" s="27"/>
      <c r="D1447" s="28"/>
      <c r="E1447" s="28"/>
      <c r="F1447" s="26"/>
      <c r="G1447" s="28"/>
      <c r="H1447" s="28"/>
      <c r="I1447" s="28"/>
      <c r="J1447" s="29"/>
      <c r="K1447" s="30"/>
      <c r="L1447" s="31"/>
      <c r="M1447" s="29"/>
      <c r="N1447"/>
      <c r="O1447"/>
      <c r="P1447"/>
    </row>
    <row r="1448" spans="1:16" x14ac:dyDescent="0.2">
      <c r="A1448" s="16"/>
      <c r="B1448" s="27"/>
      <c r="C1448" s="27"/>
      <c r="D1448" s="28"/>
      <c r="E1448" s="28"/>
      <c r="F1448" s="26"/>
      <c r="G1448" s="28"/>
      <c r="H1448" s="28"/>
      <c r="I1448" s="28"/>
      <c r="J1448" s="29"/>
      <c r="K1448" s="30"/>
      <c r="L1448" s="31"/>
      <c r="M1448" s="29"/>
      <c r="N1448"/>
      <c r="O1448"/>
      <c r="P1448"/>
    </row>
    <row r="1449" spans="1:16" x14ac:dyDescent="0.2">
      <c r="A1449" s="16"/>
      <c r="B1449" s="27"/>
      <c r="C1449" s="27"/>
      <c r="D1449" s="28"/>
      <c r="E1449" s="28"/>
      <c r="F1449" s="26"/>
      <c r="G1449" s="28"/>
      <c r="H1449" s="28"/>
      <c r="I1449" s="28"/>
      <c r="J1449" s="29"/>
      <c r="K1449" s="30"/>
      <c r="L1449" s="31"/>
      <c r="M1449" s="29"/>
      <c r="N1449"/>
      <c r="O1449"/>
      <c r="P1449"/>
    </row>
    <row r="1450" spans="1:16" x14ac:dyDescent="0.2">
      <c r="A1450" s="16"/>
      <c r="B1450" s="27"/>
      <c r="C1450" s="27"/>
      <c r="D1450" s="28"/>
      <c r="E1450" s="28"/>
      <c r="F1450" s="26"/>
      <c r="G1450" s="28"/>
      <c r="H1450" s="28"/>
      <c r="I1450" s="28"/>
      <c r="J1450" s="29"/>
      <c r="K1450" s="30"/>
      <c r="L1450" s="31"/>
      <c r="M1450" s="29"/>
      <c r="N1450"/>
      <c r="O1450"/>
      <c r="P1450"/>
    </row>
    <row r="1451" spans="1:16" x14ac:dyDescent="0.2">
      <c r="A1451" s="16"/>
      <c r="B1451" s="27"/>
      <c r="C1451" s="27"/>
      <c r="D1451" s="28"/>
      <c r="E1451" s="28"/>
      <c r="F1451" s="26"/>
      <c r="G1451" s="28"/>
      <c r="H1451" s="28"/>
      <c r="I1451" s="28"/>
      <c r="J1451" s="29"/>
      <c r="K1451" s="30"/>
      <c r="L1451" s="31"/>
      <c r="M1451" s="29"/>
      <c r="N1451"/>
      <c r="O1451"/>
      <c r="P1451"/>
    </row>
    <row r="1452" spans="1:16" x14ac:dyDescent="0.2">
      <c r="A1452" s="16"/>
      <c r="B1452" s="27"/>
      <c r="C1452" s="27"/>
      <c r="D1452" s="28"/>
      <c r="E1452" s="28"/>
      <c r="F1452" s="26"/>
      <c r="G1452" s="28"/>
      <c r="H1452" s="28"/>
      <c r="I1452" s="28"/>
      <c r="J1452" s="29"/>
      <c r="K1452" s="30"/>
      <c r="L1452" s="31"/>
      <c r="M1452" s="29"/>
      <c r="N1452"/>
      <c r="O1452"/>
      <c r="P1452"/>
    </row>
    <row r="1453" spans="1:16" x14ac:dyDescent="0.2">
      <c r="A1453" s="16"/>
      <c r="B1453" s="27"/>
      <c r="C1453" s="27"/>
      <c r="D1453" s="28"/>
      <c r="E1453" s="28"/>
      <c r="F1453" s="26"/>
      <c r="G1453" s="28"/>
      <c r="H1453" s="28"/>
      <c r="I1453" s="28"/>
      <c r="J1453" s="29"/>
      <c r="K1453" s="30"/>
      <c r="L1453" s="31"/>
      <c r="M1453" s="29"/>
      <c r="N1453"/>
      <c r="O1453"/>
      <c r="P1453"/>
    </row>
    <row r="1454" spans="1:16" x14ac:dyDescent="0.2">
      <c r="A1454" s="16"/>
      <c r="B1454" s="27"/>
      <c r="C1454" s="27"/>
      <c r="D1454" s="28"/>
      <c r="E1454" s="28"/>
      <c r="F1454" s="26"/>
      <c r="G1454" s="28"/>
      <c r="H1454" s="28"/>
      <c r="I1454" s="28"/>
      <c r="J1454" s="29"/>
      <c r="K1454" s="30"/>
      <c r="L1454" s="31"/>
      <c r="M1454" s="29"/>
      <c r="N1454"/>
      <c r="O1454"/>
      <c r="P1454"/>
    </row>
    <row r="1455" spans="1:16" x14ac:dyDescent="0.2">
      <c r="A1455" s="16"/>
      <c r="B1455" s="27"/>
      <c r="C1455" s="27"/>
      <c r="D1455" s="28"/>
      <c r="E1455" s="28"/>
      <c r="F1455" s="26"/>
      <c r="G1455" s="28"/>
      <c r="H1455" s="28"/>
      <c r="I1455" s="28"/>
      <c r="J1455" s="29"/>
      <c r="K1455" s="30"/>
      <c r="L1455" s="31"/>
      <c r="M1455" s="29"/>
      <c r="N1455"/>
      <c r="O1455"/>
      <c r="P1455"/>
    </row>
    <row r="1456" spans="1:16" x14ac:dyDescent="0.2">
      <c r="A1456" s="16"/>
      <c r="B1456" s="27"/>
      <c r="C1456" s="27"/>
      <c r="D1456" s="28"/>
      <c r="E1456" s="28"/>
      <c r="F1456" s="26"/>
      <c r="G1456" s="28"/>
      <c r="H1456" s="28"/>
      <c r="I1456" s="28"/>
      <c r="J1456" s="29"/>
      <c r="K1456" s="30"/>
      <c r="L1456" s="31"/>
      <c r="M1456" s="29"/>
      <c r="N1456"/>
      <c r="O1456"/>
      <c r="P1456"/>
    </row>
    <row r="1457" spans="1:16" x14ac:dyDescent="0.2">
      <c r="A1457" s="16"/>
      <c r="B1457" s="27"/>
      <c r="C1457" s="27"/>
      <c r="D1457" s="28"/>
      <c r="E1457" s="28"/>
      <c r="F1457" s="26"/>
      <c r="G1457" s="28"/>
      <c r="H1457" s="28"/>
      <c r="I1457" s="28"/>
      <c r="J1457" s="29"/>
      <c r="K1457" s="30"/>
      <c r="L1457" s="31"/>
      <c r="M1457" s="29"/>
      <c r="N1457"/>
      <c r="O1457"/>
      <c r="P1457"/>
    </row>
    <row r="1458" spans="1:16" x14ac:dyDescent="0.2">
      <c r="A1458" s="16"/>
      <c r="B1458" s="27"/>
      <c r="C1458" s="27"/>
      <c r="D1458" s="28"/>
      <c r="E1458" s="28"/>
      <c r="F1458" s="26"/>
      <c r="G1458" s="28"/>
      <c r="H1458" s="28"/>
      <c r="I1458" s="28"/>
      <c r="J1458" s="29"/>
      <c r="K1458" s="30"/>
      <c r="L1458" s="31"/>
      <c r="M1458" s="29"/>
      <c r="N1458"/>
      <c r="O1458"/>
      <c r="P1458"/>
    </row>
    <row r="1459" spans="1:16" x14ac:dyDescent="0.2">
      <c r="A1459" s="16"/>
      <c r="B1459" s="27"/>
      <c r="C1459" s="27"/>
      <c r="D1459" s="28"/>
      <c r="E1459" s="28"/>
      <c r="F1459" s="26"/>
      <c r="G1459" s="28"/>
      <c r="H1459" s="28"/>
      <c r="I1459" s="28"/>
      <c r="J1459" s="29"/>
      <c r="K1459" s="30"/>
      <c r="L1459" s="31"/>
      <c r="M1459" s="29"/>
      <c r="N1459"/>
      <c r="O1459"/>
      <c r="P1459"/>
    </row>
    <row r="1460" spans="1:16" x14ac:dyDescent="0.2">
      <c r="A1460" s="16"/>
      <c r="B1460" s="27"/>
      <c r="C1460" s="27"/>
      <c r="D1460" s="28"/>
      <c r="E1460" s="28"/>
      <c r="F1460" s="26"/>
      <c r="G1460" s="28"/>
      <c r="H1460" s="28"/>
      <c r="I1460" s="28"/>
      <c r="J1460" s="29"/>
      <c r="K1460" s="30"/>
      <c r="L1460" s="31"/>
      <c r="M1460" s="29"/>
      <c r="N1460"/>
      <c r="O1460"/>
      <c r="P1460"/>
    </row>
    <row r="1461" spans="1:16" x14ac:dyDescent="0.2">
      <c r="A1461" s="16"/>
      <c r="B1461" s="27"/>
      <c r="C1461" s="27"/>
      <c r="D1461" s="28"/>
      <c r="E1461" s="28"/>
      <c r="F1461" s="26"/>
      <c r="G1461" s="28"/>
      <c r="H1461" s="28"/>
      <c r="I1461" s="28"/>
      <c r="J1461" s="29"/>
      <c r="K1461" s="30"/>
      <c r="L1461" s="31"/>
      <c r="M1461" s="29"/>
      <c r="N1461"/>
      <c r="O1461"/>
      <c r="P1461"/>
    </row>
    <row r="1462" spans="1:16" x14ac:dyDescent="0.2">
      <c r="A1462" s="16"/>
      <c r="B1462" s="27"/>
      <c r="C1462" s="27"/>
      <c r="D1462" s="28"/>
      <c r="E1462" s="28"/>
      <c r="F1462" s="26"/>
      <c r="G1462" s="28"/>
      <c r="H1462" s="28"/>
      <c r="I1462" s="28"/>
      <c r="J1462" s="29"/>
      <c r="K1462" s="30"/>
      <c r="L1462" s="31"/>
      <c r="M1462" s="29"/>
      <c r="N1462"/>
      <c r="O1462"/>
      <c r="P1462"/>
    </row>
    <row r="1463" spans="1:16" x14ac:dyDescent="0.2">
      <c r="A1463" s="16"/>
      <c r="B1463" s="27"/>
      <c r="C1463" s="27"/>
      <c r="D1463" s="28"/>
      <c r="E1463" s="28"/>
      <c r="F1463" s="26"/>
      <c r="G1463" s="28"/>
      <c r="H1463" s="28"/>
      <c r="I1463" s="28"/>
      <c r="J1463" s="29"/>
      <c r="K1463" s="30"/>
      <c r="L1463" s="31"/>
      <c r="M1463" s="29"/>
      <c r="N1463"/>
      <c r="O1463"/>
      <c r="P1463"/>
    </row>
    <row r="1464" spans="1:16" x14ac:dyDescent="0.2">
      <c r="A1464" s="16"/>
      <c r="B1464" s="27"/>
      <c r="C1464" s="27"/>
      <c r="D1464" s="28"/>
      <c r="E1464" s="28"/>
      <c r="F1464" s="26"/>
      <c r="G1464" s="28"/>
      <c r="H1464" s="28"/>
      <c r="I1464" s="28"/>
      <c r="J1464" s="29"/>
      <c r="K1464" s="30"/>
      <c r="L1464" s="31"/>
      <c r="M1464" s="29"/>
      <c r="N1464"/>
      <c r="O1464"/>
      <c r="P1464"/>
    </row>
    <row r="1465" spans="1:16" x14ac:dyDescent="0.2">
      <c r="A1465" s="16"/>
      <c r="B1465" s="27"/>
      <c r="C1465" s="27"/>
      <c r="D1465" s="28"/>
      <c r="E1465" s="28"/>
      <c r="F1465" s="26"/>
      <c r="G1465" s="28"/>
      <c r="H1465" s="28"/>
      <c r="I1465" s="28"/>
      <c r="J1465" s="29"/>
      <c r="K1465" s="30"/>
      <c r="L1465" s="31"/>
      <c r="M1465" s="29"/>
      <c r="N1465"/>
      <c r="O1465"/>
      <c r="P1465"/>
    </row>
    <row r="1466" spans="1:16" x14ac:dyDescent="0.2">
      <c r="A1466" s="16"/>
      <c r="B1466" s="27"/>
      <c r="C1466" s="27"/>
      <c r="D1466" s="28"/>
      <c r="E1466" s="28"/>
      <c r="F1466" s="26"/>
      <c r="G1466" s="28"/>
      <c r="H1466" s="28"/>
      <c r="I1466" s="28"/>
      <c r="J1466" s="29"/>
      <c r="K1466" s="30"/>
      <c r="L1466" s="31"/>
      <c r="M1466" s="29"/>
      <c r="N1466"/>
      <c r="O1466"/>
      <c r="P1466"/>
    </row>
    <row r="1467" spans="1:16" x14ac:dyDescent="0.2">
      <c r="A1467" s="16"/>
      <c r="B1467" s="27"/>
      <c r="C1467" s="27"/>
      <c r="D1467" s="28"/>
      <c r="E1467" s="28"/>
      <c r="F1467" s="26"/>
      <c r="G1467" s="28"/>
      <c r="H1467" s="28"/>
      <c r="I1467" s="28"/>
      <c r="J1467" s="29"/>
      <c r="K1467" s="30"/>
      <c r="L1467" s="31"/>
      <c r="M1467" s="29"/>
      <c r="N1467"/>
      <c r="O1467"/>
      <c r="P1467"/>
    </row>
    <row r="1468" spans="1:16" x14ac:dyDescent="0.2">
      <c r="A1468" s="16"/>
      <c r="B1468" s="27"/>
      <c r="C1468" s="27"/>
      <c r="D1468" s="28"/>
      <c r="E1468" s="28"/>
      <c r="F1468" s="26"/>
      <c r="G1468" s="28"/>
      <c r="H1468" s="28"/>
      <c r="I1468" s="28"/>
      <c r="J1468" s="29"/>
      <c r="K1468" s="30"/>
      <c r="L1468" s="31"/>
      <c r="M1468" s="29"/>
      <c r="N1468"/>
      <c r="O1468"/>
      <c r="P1468"/>
    </row>
    <row r="1469" spans="1:16" x14ac:dyDescent="0.2">
      <c r="A1469" s="16"/>
      <c r="B1469" s="27"/>
      <c r="C1469" s="27"/>
      <c r="D1469" s="28"/>
      <c r="E1469" s="28"/>
      <c r="F1469" s="26"/>
      <c r="G1469" s="28"/>
      <c r="H1469" s="28"/>
      <c r="I1469" s="28"/>
      <c r="J1469" s="29"/>
      <c r="K1469" s="30"/>
      <c r="L1469" s="31"/>
      <c r="M1469" s="29"/>
      <c r="N1469"/>
      <c r="O1469"/>
      <c r="P1469"/>
    </row>
    <row r="1470" spans="1:16" x14ac:dyDescent="0.2">
      <c r="A1470" s="16"/>
      <c r="B1470" s="27"/>
      <c r="C1470" s="27"/>
      <c r="D1470" s="28"/>
      <c r="E1470" s="28"/>
      <c r="F1470" s="26"/>
      <c r="G1470" s="28"/>
      <c r="H1470" s="28"/>
      <c r="I1470" s="28"/>
      <c r="J1470" s="29"/>
      <c r="K1470" s="30"/>
      <c r="L1470" s="31"/>
      <c r="M1470" s="29"/>
      <c r="N1470"/>
      <c r="O1470"/>
      <c r="P1470"/>
    </row>
    <row r="1471" spans="1:16" x14ac:dyDescent="0.2">
      <c r="A1471" s="16"/>
      <c r="B1471" s="27"/>
      <c r="C1471" s="27"/>
      <c r="D1471" s="28"/>
      <c r="E1471" s="28"/>
      <c r="F1471" s="26"/>
      <c r="G1471" s="28"/>
      <c r="H1471" s="28"/>
      <c r="I1471" s="28"/>
      <c r="J1471" s="29"/>
      <c r="K1471" s="30"/>
      <c r="L1471" s="31"/>
      <c r="M1471" s="29"/>
      <c r="N1471"/>
      <c r="O1471"/>
      <c r="P1471"/>
    </row>
    <row r="1472" spans="1:16" x14ac:dyDescent="0.2">
      <c r="A1472" s="16"/>
      <c r="B1472" s="27"/>
      <c r="C1472" s="27"/>
      <c r="D1472" s="28"/>
      <c r="E1472" s="28"/>
      <c r="F1472" s="26"/>
      <c r="G1472" s="28"/>
      <c r="H1472" s="28"/>
      <c r="I1472" s="28"/>
      <c r="J1472" s="29"/>
      <c r="K1472" s="30"/>
      <c r="L1472" s="31"/>
      <c r="M1472" s="29"/>
      <c r="N1472"/>
      <c r="O1472"/>
      <c r="P1472"/>
    </row>
    <row r="1473" spans="1:16" x14ac:dyDescent="0.2">
      <c r="A1473" s="16"/>
      <c r="B1473" s="27"/>
      <c r="C1473" s="27"/>
      <c r="D1473" s="28"/>
      <c r="E1473" s="28"/>
      <c r="F1473" s="26"/>
      <c r="G1473" s="28"/>
      <c r="H1473" s="28"/>
      <c r="I1473" s="28"/>
      <c r="J1473" s="29"/>
      <c r="K1473" s="30"/>
      <c r="L1473" s="31"/>
      <c r="M1473" s="29"/>
      <c r="N1473"/>
      <c r="O1473"/>
      <c r="P1473"/>
    </row>
    <row r="1474" spans="1:16" x14ac:dyDescent="0.2">
      <c r="A1474" s="16"/>
      <c r="B1474" s="27"/>
      <c r="C1474" s="27"/>
      <c r="D1474" s="28"/>
      <c r="E1474" s="28"/>
      <c r="F1474" s="26"/>
      <c r="G1474" s="28"/>
      <c r="H1474" s="28"/>
      <c r="I1474" s="28"/>
      <c r="J1474" s="29"/>
      <c r="K1474" s="30"/>
      <c r="L1474" s="31"/>
      <c r="M1474" s="29"/>
      <c r="N1474"/>
      <c r="O1474"/>
      <c r="P1474"/>
    </row>
    <row r="1475" spans="1:16" x14ac:dyDescent="0.2">
      <c r="A1475" s="16"/>
      <c r="B1475" s="27"/>
      <c r="C1475" s="27"/>
      <c r="D1475" s="28"/>
      <c r="E1475" s="28"/>
      <c r="F1475" s="26"/>
      <c r="G1475" s="28"/>
      <c r="H1475" s="28"/>
      <c r="I1475" s="28"/>
      <c r="J1475" s="29"/>
      <c r="K1475" s="30"/>
      <c r="L1475" s="31"/>
      <c r="M1475" s="29"/>
      <c r="N1475"/>
      <c r="O1475"/>
      <c r="P1475"/>
    </row>
    <row r="1476" spans="1:16" x14ac:dyDescent="0.2">
      <c r="A1476" s="16"/>
      <c r="B1476" s="27"/>
      <c r="C1476" s="27"/>
      <c r="D1476" s="28"/>
      <c r="E1476" s="28"/>
      <c r="F1476" s="26"/>
      <c r="G1476" s="28"/>
      <c r="H1476" s="28"/>
      <c r="I1476" s="28"/>
      <c r="J1476" s="29"/>
      <c r="K1476" s="30"/>
      <c r="L1476" s="31"/>
      <c r="M1476" s="29"/>
      <c r="N1476"/>
      <c r="O1476"/>
      <c r="P1476"/>
    </row>
    <row r="1477" spans="1:16" x14ac:dyDescent="0.2">
      <c r="A1477" s="16"/>
      <c r="B1477" s="27"/>
      <c r="C1477" s="27"/>
      <c r="D1477" s="28"/>
      <c r="E1477" s="28"/>
      <c r="F1477" s="26"/>
      <c r="G1477" s="28"/>
      <c r="H1477" s="28"/>
      <c r="I1477" s="28"/>
      <c r="J1477" s="29"/>
      <c r="K1477" s="30"/>
      <c r="L1477" s="31"/>
      <c r="M1477" s="29"/>
      <c r="N1477"/>
      <c r="O1477"/>
      <c r="P1477"/>
    </row>
    <row r="1478" spans="1:16" x14ac:dyDescent="0.2">
      <c r="A1478" s="16"/>
      <c r="B1478" s="27"/>
      <c r="C1478" s="27"/>
      <c r="D1478" s="28"/>
      <c r="E1478" s="28"/>
      <c r="F1478" s="26"/>
      <c r="G1478" s="28"/>
      <c r="H1478" s="28"/>
      <c r="I1478" s="28"/>
      <c r="J1478" s="29"/>
      <c r="K1478" s="30"/>
      <c r="L1478" s="31"/>
      <c r="M1478" s="29"/>
      <c r="N1478"/>
      <c r="O1478"/>
      <c r="P1478"/>
    </row>
    <row r="1479" spans="1:16" x14ac:dyDescent="0.2">
      <c r="A1479" s="16"/>
      <c r="B1479" s="27"/>
      <c r="C1479" s="27"/>
      <c r="D1479" s="28"/>
      <c r="E1479" s="28"/>
      <c r="F1479" s="26"/>
      <c r="G1479" s="28"/>
      <c r="H1479" s="28"/>
      <c r="I1479" s="28"/>
      <c r="J1479" s="29"/>
      <c r="K1479" s="30"/>
      <c r="L1479" s="31"/>
      <c r="M1479" s="29"/>
      <c r="N1479"/>
      <c r="O1479"/>
      <c r="P1479"/>
    </row>
    <row r="1480" spans="1:16" x14ac:dyDescent="0.2">
      <c r="A1480" s="16"/>
      <c r="B1480" s="27"/>
      <c r="C1480" s="27"/>
      <c r="D1480" s="28"/>
      <c r="E1480" s="28"/>
      <c r="F1480" s="26"/>
      <c r="G1480" s="28"/>
      <c r="H1480" s="28"/>
      <c r="I1480" s="28"/>
      <c r="J1480" s="29"/>
      <c r="K1480" s="30"/>
      <c r="L1480" s="31"/>
      <c r="M1480" s="29"/>
      <c r="N1480"/>
      <c r="O1480"/>
      <c r="P1480"/>
    </row>
    <row r="1481" spans="1:16" x14ac:dyDescent="0.2">
      <c r="A1481" s="16"/>
      <c r="B1481" s="27"/>
      <c r="C1481" s="27"/>
      <c r="D1481" s="28"/>
      <c r="E1481" s="28"/>
      <c r="F1481" s="26"/>
      <c r="G1481" s="28"/>
      <c r="H1481" s="28"/>
      <c r="I1481" s="28"/>
      <c r="J1481" s="29"/>
      <c r="K1481" s="30"/>
      <c r="L1481" s="31"/>
      <c r="M1481" s="29"/>
      <c r="N1481"/>
      <c r="O1481"/>
      <c r="P1481"/>
    </row>
    <row r="1482" spans="1:16" x14ac:dyDescent="0.2">
      <c r="A1482" s="16"/>
      <c r="B1482" s="27"/>
      <c r="C1482" s="27"/>
      <c r="D1482" s="28"/>
      <c r="E1482" s="28"/>
      <c r="F1482" s="26"/>
      <c r="G1482" s="28"/>
      <c r="H1482" s="28"/>
      <c r="I1482" s="28"/>
      <c r="J1482" s="29"/>
      <c r="K1482" s="30"/>
      <c r="L1482" s="31"/>
      <c r="M1482" s="29"/>
      <c r="N1482"/>
      <c r="O1482"/>
      <c r="P1482"/>
    </row>
    <row r="1483" spans="1:16" x14ac:dyDescent="0.2">
      <c r="A1483" s="16"/>
      <c r="B1483" s="27"/>
      <c r="C1483" s="27"/>
      <c r="D1483" s="28"/>
      <c r="E1483" s="28"/>
      <c r="F1483" s="26"/>
      <c r="G1483" s="28"/>
      <c r="H1483" s="28"/>
      <c r="I1483" s="28"/>
      <c r="J1483" s="29"/>
      <c r="K1483" s="30"/>
      <c r="L1483" s="31"/>
      <c r="M1483" s="29"/>
      <c r="N1483"/>
      <c r="O1483"/>
      <c r="P1483"/>
    </row>
    <row r="1484" spans="1:16" x14ac:dyDescent="0.2">
      <c r="A1484" s="16"/>
      <c r="B1484" s="27"/>
      <c r="C1484" s="27"/>
      <c r="D1484" s="28"/>
      <c r="E1484" s="28"/>
      <c r="F1484" s="26"/>
      <c r="G1484" s="28"/>
      <c r="H1484" s="28"/>
      <c r="I1484" s="28"/>
      <c r="J1484" s="29"/>
      <c r="K1484" s="30"/>
      <c r="L1484" s="31"/>
      <c r="M1484" s="29"/>
      <c r="N1484"/>
      <c r="O1484"/>
      <c r="P1484"/>
    </row>
    <row r="1485" spans="1:16" x14ac:dyDescent="0.2">
      <c r="A1485" s="16"/>
      <c r="B1485" s="27"/>
      <c r="C1485" s="27"/>
      <c r="D1485" s="28"/>
      <c r="E1485" s="28"/>
      <c r="F1485" s="26"/>
      <c r="G1485" s="28"/>
      <c r="H1485" s="28"/>
      <c r="I1485" s="28"/>
      <c r="J1485" s="29"/>
      <c r="K1485" s="30"/>
      <c r="L1485" s="31"/>
      <c r="M1485" s="29"/>
      <c r="N1485"/>
      <c r="O1485"/>
      <c r="P1485"/>
    </row>
    <row r="1486" spans="1:16" x14ac:dyDescent="0.2">
      <c r="A1486" s="16"/>
      <c r="B1486" s="27"/>
      <c r="C1486" s="27"/>
      <c r="D1486" s="28"/>
      <c r="E1486" s="28"/>
      <c r="F1486" s="26"/>
      <c r="G1486" s="28"/>
      <c r="H1486" s="28"/>
      <c r="I1486" s="28"/>
      <c r="J1486" s="29"/>
      <c r="K1486" s="30"/>
      <c r="L1486" s="31"/>
      <c r="M1486" s="29"/>
      <c r="N1486"/>
      <c r="O1486"/>
      <c r="P1486"/>
    </row>
    <row r="1487" spans="1:16" x14ac:dyDescent="0.2">
      <c r="A1487" s="16"/>
      <c r="B1487" s="27"/>
      <c r="C1487" s="27"/>
      <c r="D1487" s="28"/>
      <c r="E1487" s="28"/>
      <c r="F1487" s="26"/>
      <c r="G1487" s="28"/>
      <c r="H1487" s="28"/>
      <c r="I1487" s="28"/>
      <c r="J1487" s="29"/>
      <c r="K1487" s="30"/>
      <c r="L1487" s="31"/>
      <c r="M1487" s="29"/>
      <c r="N1487"/>
      <c r="O1487"/>
      <c r="P1487"/>
    </row>
    <row r="1488" spans="1:16" x14ac:dyDescent="0.2">
      <c r="A1488" s="16"/>
      <c r="B1488" s="27"/>
      <c r="C1488" s="27"/>
      <c r="D1488" s="28"/>
      <c r="E1488" s="28"/>
      <c r="F1488" s="26"/>
      <c r="G1488" s="28"/>
      <c r="H1488" s="28"/>
      <c r="I1488" s="28"/>
      <c r="J1488" s="29"/>
      <c r="K1488" s="30"/>
      <c r="L1488" s="31"/>
      <c r="M1488" s="29"/>
      <c r="N1488"/>
      <c r="O1488"/>
      <c r="P1488"/>
    </row>
    <row r="1489" spans="1:16" x14ac:dyDescent="0.2">
      <c r="A1489" s="16"/>
      <c r="B1489" s="27"/>
      <c r="C1489" s="27"/>
      <c r="D1489" s="28"/>
      <c r="E1489" s="28"/>
      <c r="F1489" s="26"/>
      <c r="G1489" s="28"/>
      <c r="H1489" s="28"/>
      <c r="I1489" s="28"/>
      <c r="J1489" s="29"/>
      <c r="K1489" s="30"/>
      <c r="L1489" s="31"/>
      <c r="M1489" s="29"/>
      <c r="N1489"/>
      <c r="O1489"/>
      <c r="P1489"/>
    </row>
    <row r="1490" spans="1:16" x14ac:dyDescent="0.2">
      <c r="A1490" s="16"/>
      <c r="B1490" s="27"/>
      <c r="C1490" s="27"/>
      <c r="D1490" s="28"/>
      <c r="E1490" s="28"/>
      <c r="F1490" s="26"/>
      <c r="G1490" s="28"/>
      <c r="H1490" s="28"/>
      <c r="I1490" s="28"/>
      <c r="J1490" s="29"/>
      <c r="K1490" s="30"/>
      <c r="L1490" s="31"/>
      <c r="M1490" s="29"/>
      <c r="N1490"/>
      <c r="O1490"/>
      <c r="P1490"/>
    </row>
    <row r="1491" spans="1:16" x14ac:dyDescent="0.2">
      <c r="A1491" s="16"/>
      <c r="B1491" s="27"/>
      <c r="C1491" s="27"/>
      <c r="D1491" s="28"/>
      <c r="E1491" s="28"/>
      <c r="F1491" s="26"/>
      <c r="G1491" s="28"/>
      <c r="H1491" s="28"/>
      <c r="I1491" s="28"/>
      <c r="J1491" s="29"/>
      <c r="K1491" s="30"/>
      <c r="L1491" s="31"/>
      <c r="M1491" s="29"/>
      <c r="N1491"/>
      <c r="O1491"/>
      <c r="P1491"/>
    </row>
    <row r="1492" spans="1:16" x14ac:dyDescent="0.2">
      <c r="A1492" s="16"/>
      <c r="B1492" s="27"/>
      <c r="C1492" s="27"/>
      <c r="D1492" s="28"/>
      <c r="E1492" s="28"/>
      <c r="F1492" s="26"/>
      <c r="G1492" s="28"/>
      <c r="H1492" s="28"/>
      <c r="I1492" s="28"/>
      <c r="J1492" s="29"/>
      <c r="K1492" s="30"/>
      <c r="L1492" s="31"/>
      <c r="M1492" s="29"/>
      <c r="N1492"/>
      <c r="O1492"/>
      <c r="P1492"/>
    </row>
    <row r="1493" spans="1:16" x14ac:dyDescent="0.2">
      <c r="A1493" s="16"/>
      <c r="B1493" s="27"/>
      <c r="C1493" s="27"/>
      <c r="D1493" s="28"/>
      <c r="E1493" s="28"/>
      <c r="F1493" s="26"/>
      <c r="G1493" s="28"/>
      <c r="H1493" s="28"/>
      <c r="I1493" s="28"/>
      <c r="J1493" s="29"/>
      <c r="K1493" s="30"/>
      <c r="L1493" s="31"/>
      <c r="M1493" s="29"/>
      <c r="N1493"/>
      <c r="O1493"/>
      <c r="P1493"/>
    </row>
    <row r="1494" spans="1:16" x14ac:dyDescent="0.2">
      <c r="A1494" s="16"/>
      <c r="B1494" s="27"/>
      <c r="C1494" s="27"/>
      <c r="D1494" s="28"/>
      <c r="E1494" s="28"/>
      <c r="F1494" s="26"/>
      <c r="G1494" s="28"/>
      <c r="H1494" s="28"/>
      <c r="I1494" s="28"/>
      <c r="J1494" s="29"/>
      <c r="K1494" s="30"/>
      <c r="L1494" s="31"/>
      <c r="M1494" s="29"/>
      <c r="N1494"/>
      <c r="O1494"/>
      <c r="P1494"/>
    </row>
    <row r="1495" spans="1:16" x14ac:dyDescent="0.2">
      <c r="A1495" s="16"/>
      <c r="B1495" s="27"/>
      <c r="C1495" s="27"/>
      <c r="D1495" s="28"/>
      <c r="E1495" s="28"/>
      <c r="F1495" s="26"/>
      <c r="G1495" s="28"/>
      <c r="H1495" s="28"/>
      <c r="I1495" s="28"/>
      <c r="J1495" s="29"/>
      <c r="K1495" s="30"/>
      <c r="L1495" s="31"/>
      <c r="M1495" s="29"/>
      <c r="N1495"/>
      <c r="O1495"/>
      <c r="P1495"/>
    </row>
    <row r="1496" spans="1:16" x14ac:dyDescent="0.2">
      <c r="A1496" s="16"/>
      <c r="B1496" s="27"/>
      <c r="C1496" s="27"/>
      <c r="D1496" s="28"/>
      <c r="E1496" s="28"/>
      <c r="F1496" s="26"/>
      <c r="G1496" s="28"/>
      <c r="H1496" s="28"/>
      <c r="I1496" s="28"/>
      <c r="J1496" s="29"/>
      <c r="K1496" s="30"/>
      <c r="L1496" s="31"/>
      <c r="M1496" s="29"/>
      <c r="N1496"/>
      <c r="O1496"/>
      <c r="P1496"/>
    </row>
    <row r="1497" spans="1:16" x14ac:dyDescent="0.2">
      <c r="A1497" s="16"/>
      <c r="B1497" s="27"/>
      <c r="C1497" s="27"/>
      <c r="D1497" s="28"/>
      <c r="E1497" s="28"/>
      <c r="F1497" s="26"/>
      <c r="G1497" s="28"/>
      <c r="H1497" s="28"/>
      <c r="I1497" s="28"/>
      <c r="J1497" s="29"/>
      <c r="K1497" s="30"/>
      <c r="L1497" s="31"/>
      <c r="M1497" s="29"/>
      <c r="N1497"/>
      <c r="O1497"/>
      <c r="P1497"/>
    </row>
    <row r="1498" spans="1:16" x14ac:dyDescent="0.2">
      <c r="A1498" s="16"/>
      <c r="B1498" s="27"/>
      <c r="C1498" s="27"/>
      <c r="D1498" s="28"/>
      <c r="E1498" s="28"/>
      <c r="F1498" s="26"/>
      <c r="G1498" s="28"/>
      <c r="H1498" s="28"/>
      <c r="I1498" s="28"/>
      <c r="J1498" s="29"/>
      <c r="K1498" s="30"/>
      <c r="L1498" s="31"/>
      <c r="M1498" s="29"/>
      <c r="N1498"/>
      <c r="O1498"/>
      <c r="P1498"/>
    </row>
    <row r="1499" spans="1:16" x14ac:dyDescent="0.2">
      <c r="A1499" s="16"/>
      <c r="B1499" s="27"/>
      <c r="C1499" s="27"/>
      <c r="D1499" s="28"/>
      <c r="E1499" s="28"/>
      <c r="F1499" s="26"/>
      <c r="G1499" s="28"/>
      <c r="H1499" s="28"/>
      <c r="I1499" s="28"/>
      <c r="J1499" s="29"/>
      <c r="K1499" s="30"/>
      <c r="L1499" s="31"/>
      <c r="M1499" s="29"/>
      <c r="N1499"/>
      <c r="O1499"/>
      <c r="P1499"/>
    </row>
    <row r="1500" spans="1:16" x14ac:dyDescent="0.2">
      <c r="A1500" s="16"/>
      <c r="B1500" s="27"/>
      <c r="C1500" s="27"/>
      <c r="D1500" s="28"/>
      <c r="E1500" s="28"/>
      <c r="F1500" s="26"/>
      <c r="G1500" s="28"/>
      <c r="H1500" s="28"/>
      <c r="I1500" s="28"/>
      <c r="J1500" s="29"/>
      <c r="K1500" s="30"/>
      <c r="L1500" s="31"/>
      <c r="M1500" s="29"/>
      <c r="N1500"/>
      <c r="O1500"/>
      <c r="P1500"/>
    </row>
    <row r="1501" spans="1:16" x14ac:dyDescent="0.2">
      <c r="A1501" s="16"/>
      <c r="B1501" s="27"/>
      <c r="C1501" s="27"/>
      <c r="D1501" s="28"/>
      <c r="E1501" s="28"/>
      <c r="F1501" s="26"/>
      <c r="G1501" s="28"/>
      <c r="H1501" s="28"/>
      <c r="I1501" s="28"/>
      <c r="J1501" s="29"/>
      <c r="K1501" s="30"/>
      <c r="L1501" s="31"/>
      <c r="M1501" s="29"/>
      <c r="N1501"/>
      <c r="O1501"/>
      <c r="P1501"/>
    </row>
    <row r="1502" spans="1:16" x14ac:dyDescent="0.2">
      <c r="A1502" s="16"/>
      <c r="B1502" s="27"/>
      <c r="C1502" s="27"/>
      <c r="D1502" s="28"/>
      <c r="E1502" s="28"/>
      <c r="F1502" s="26"/>
      <c r="G1502" s="28"/>
      <c r="H1502" s="28"/>
      <c r="I1502" s="28"/>
      <c r="J1502" s="29"/>
      <c r="K1502" s="30"/>
      <c r="L1502" s="31"/>
      <c r="M1502" s="29"/>
      <c r="N1502"/>
      <c r="O1502"/>
      <c r="P1502"/>
    </row>
    <row r="1503" spans="1:16" x14ac:dyDescent="0.2">
      <c r="A1503" s="16"/>
      <c r="B1503" s="27"/>
      <c r="C1503" s="27"/>
      <c r="D1503" s="28"/>
      <c r="E1503" s="28"/>
      <c r="F1503" s="26"/>
      <c r="G1503" s="28"/>
      <c r="H1503" s="28"/>
      <c r="I1503" s="28"/>
      <c r="J1503" s="29"/>
      <c r="K1503" s="30"/>
      <c r="L1503" s="31"/>
      <c r="M1503" s="29"/>
      <c r="N1503"/>
      <c r="O1503"/>
      <c r="P1503"/>
    </row>
    <row r="1504" spans="1:16" x14ac:dyDescent="0.2">
      <c r="A1504" s="16"/>
      <c r="B1504" s="27"/>
      <c r="C1504" s="27"/>
      <c r="D1504" s="28"/>
      <c r="E1504" s="28"/>
      <c r="F1504" s="26"/>
      <c r="G1504" s="28"/>
      <c r="H1504" s="28"/>
      <c r="I1504" s="28"/>
      <c r="J1504" s="29"/>
      <c r="K1504" s="30"/>
      <c r="L1504" s="31"/>
      <c r="M1504" s="29"/>
      <c r="N1504"/>
      <c r="O1504"/>
      <c r="P1504"/>
    </row>
    <row r="1505" spans="1:16" x14ac:dyDescent="0.2">
      <c r="A1505" s="16"/>
      <c r="B1505" s="27"/>
      <c r="C1505" s="27"/>
      <c r="D1505" s="28"/>
      <c r="E1505" s="28"/>
      <c r="F1505" s="26"/>
      <c r="G1505" s="28"/>
      <c r="H1505" s="28"/>
      <c r="I1505" s="28"/>
      <c r="J1505" s="29"/>
      <c r="K1505" s="30"/>
      <c r="L1505" s="31"/>
      <c r="M1505" s="29"/>
      <c r="N1505"/>
      <c r="O1505"/>
      <c r="P1505"/>
    </row>
    <row r="1506" spans="1:16" x14ac:dyDescent="0.2">
      <c r="A1506" s="16"/>
      <c r="B1506" s="27"/>
      <c r="C1506" s="27"/>
      <c r="D1506" s="28"/>
      <c r="E1506" s="28"/>
      <c r="F1506" s="26"/>
      <c r="G1506" s="28"/>
      <c r="H1506" s="28"/>
      <c r="I1506" s="28"/>
      <c r="J1506" s="29"/>
      <c r="K1506" s="30"/>
      <c r="L1506" s="31"/>
      <c r="M1506" s="29"/>
      <c r="N1506"/>
      <c r="O1506"/>
      <c r="P1506"/>
    </row>
    <row r="1507" spans="1:16" x14ac:dyDescent="0.2">
      <c r="A1507" s="16"/>
      <c r="B1507" s="27"/>
      <c r="C1507" s="27"/>
      <c r="D1507" s="28"/>
      <c r="E1507" s="28"/>
      <c r="F1507" s="26"/>
      <c r="G1507" s="28"/>
      <c r="H1507" s="28"/>
      <c r="I1507" s="28"/>
      <c r="J1507" s="29"/>
      <c r="K1507" s="30"/>
      <c r="L1507" s="31"/>
      <c r="M1507" s="29"/>
      <c r="N1507"/>
      <c r="O1507"/>
      <c r="P1507"/>
    </row>
    <row r="1508" spans="1:16" x14ac:dyDescent="0.2">
      <c r="A1508" s="16"/>
      <c r="B1508" s="27"/>
      <c r="C1508" s="27"/>
      <c r="D1508" s="28"/>
      <c r="E1508" s="28"/>
      <c r="F1508" s="26"/>
      <c r="G1508" s="28"/>
      <c r="H1508" s="28"/>
      <c r="I1508" s="28"/>
      <c r="J1508" s="29"/>
      <c r="K1508" s="30"/>
      <c r="L1508" s="31"/>
      <c r="M1508" s="29"/>
      <c r="N1508"/>
      <c r="O1508"/>
      <c r="P1508"/>
    </row>
    <row r="1509" spans="1:16" x14ac:dyDescent="0.2">
      <c r="A1509" s="16"/>
      <c r="B1509" s="27"/>
      <c r="C1509" s="27"/>
      <c r="D1509" s="28"/>
      <c r="E1509" s="28"/>
      <c r="F1509" s="26"/>
      <c r="G1509" s="28"/>
      <c r="H1509" s="28"/>
      <c r="I1509" s="28"/>
      <c r="J1509" s="29"/>
      <c r="K1509" s="30"/>
      <c r="L1509" s="31"/>
      <c r="M1509" s="29"/>
      <c r="N1509"/>
      <c r="O1509"/>
      <c r="P1509"/>
    </row>
    <row r="1510" spans="1:16" x14ac:dyDescent="0.2">
      <c r="A1510" s="16"/>
      <c r="B1510" s="27"/>
      <c r="C1510" s="27"/>
      <c r="D1510" s="28"/>
      <c r="E1510" s="28"/>
      <c r="F1510" s="26"/>
      <c r="G1510" s="28"/>
      <c r="H1510" s="28"/>
      <c r="I1510" s="28"/>
      <c r="J1510" s="29"/>
      <c r="K1510" s="30"/>
      <c r="L1510" s="31"/>
      <c r="M1510" s="29"/>
      <c r="N1510"/>
      <c r="O1510"/>
      <c r="P1510"/>
    </row>
    <row r="1511" spans="1:16" x14ac:dyDescent="0.2">
      <c r="A1511" s="16"/>
      <c r="B1511" s="27"/>
      <c r="C1511" s="27"/>
      <c r="D1511" s="28"/>
      <c r="E1511" s="28"/>
      <c r="F1511" s="26"/>
      <c r="G1511" s="28"/>
      <c r="H1511" s="28"/>
      <c r="I1511" s="28"/>
      <c r="J1511" s="29"/>
      <c r="K1511" s="30"/>
      <c r="L1511" s="31"/>
      <c r="M1511" s="29"/>
      <c r="N1511"/>
      <c r="O1511"/>
      <c r="P1511"/>
    </row>
    <row r="1512" spans="1:16" x14ac:dyDescent="0.2">
      <c r="A1512" s="16"/>
      <c r="B1512" s="27"/>
      <c r="C1512" s="27"/>
      <c r="D1512" s="28"/>
      <c r="E1512" s="28"/>
      <c r="F1512" s="26"/>
      <c r="G1512" s="28"/>
      <c r="H1512" s="28"/>
      <c r="I1512" s="28"/>
      <c r="J1512" s="29"/>
      <c r="K1512" s="30"/>
      <c r="L1512" s="31"/>
      <c r="M1512" s="29"/>
      <c r="N1512"/>
      <c r="O1512"/>
      <c r="P1512"/>
    </row>
    <row r="1513" spans="1:16" x14ac:dyDescent="0.2">
      <c r="A1513" s="16"/>
      <c r="B1513" s="27"/>
      <c r="C1513" s="27"/>
      <c r="D1513" s="28"/>
      <c r="E1513" s="28"/>
      <c r="F1513" s="26"/>
      <c r="G1513" s="28"/>
      <c r="H1513" s="28"/>
      <c r="I1513" s="28"/>
      <c r="J1513" s="29"/>
      <c r="K1513" s="30"/>
      <c r="L1513" s="31"/>
      <c r="M1513" s="29"/>
      <c r="N1513"/>
      <c r="O1513"/>
      <c r="P1513"/>
    </row>
    <row r="1514" spans="1:16" x14ac:dyDescent="0.2">
      <c r="A1514" s="16"/>
      <c r="B1514" s="27"/>
      <c r="C1514" s="27"/>
      <c r="D1514" s="28"/>
      <c r="E1514" s="28"/>
      <c r="F1514" s="26"/>
      <c r="G1514" s="28"/>
      <c r="H1514" s="28"/>
      <c r="I1514" s="28"/>
      <c r="J1514" s="29"/>
      <c r="K1514" s="30"/>
      <c r="L1514" s="31"/>
      <c r="M1514" s="29"/>
      <c r="N1514"/>
      <c r="O1514"/>
      <c r="P1514"/>
    </row>
    <row r="1515" spans="1:16" x14ac:dyDescent="0.2">
      <c r="A1515" s="16"/>
      <c r="B1515" s="27"/>
      <c r="C1515" s="27"/>
      <c r="D1515" s="28"/>
      <c r="E1515" s="28"/>
      <c r="F1515" s="26"/>
      <c r="G1515" s="28"/>
      <c r="H1515" s="28"/>
      <c r="I1515" s="28"/>
      <c r="J1515" s="29"/>
      <c r="K1515" s="30"/>
      <c r="L1515" s="31"/>
      <c r="M1515" s="29"/>
      <c r="N1515"/>
      <c r="O1515"/>
      <c r="P1515"/>
    </row>
    <row r="1516" spans="1:16" x14ac:dyDescent="0.2">
      <c r="A1516" s="16"/>
      <c r="B1516" s="27"/>
      <c r="C1516" s="27"/>
      <c r="D1516" s="28"/>
      <c r="E1516" s="28"/>
      <c r="F1516" s="26"/>
      <c r="G1516" s="28"/>
      <c r="H1516" s="28"/>
      <c r="I1516" s="28"/>
      <c r="J1516" s="29"/>
      <c r="K1516" s="30"/>
      <c r="L1516" s="31"/>
      <c r="M1516" s="29"/>
      <c r="N1516"/>
      <c r="O1516"/>
      <c r="P1516"/>
    </row>
    <row r="1517" spans="1:16" x14ac:dyDescent="0.2">
      <c r="A1517" s="16"/>
      <c r="B1517" s="27"/>
      <c r="C1517" s="27"/>
      <c r="D1517" s="28"/>
      <c r="E1517" s="28"/>
      <c r="F1517" s="26"/>
      <c r="G1517" s="28"/>
      <c r="H1517" s="28"/>
      <c r="I1517" s="28"/>
      <c r="J1517" s="29"/>
      <c r="K1517" s="30"/>
      <c r="L1517" s="31"/>
      <c r="M1517" s="29"/>
      <c r="N1517"/>
      <c r="O1517"/>
      <c r="P1517"/>
    </row>
    <row r="1518" spans="1:16" x14ac:dyDescent="0.2">
      <c r="A1518" s="16"/>
      <c r="B1518" s="27"/>
      <c r="C1518" s="27"/>
      <c r="D1518" s="28"/>
      <c r="E1518" s="28"/>
      <c r="F1518" s="26"/>
      <c r="G1518" s="28"/>
      <c r="H1518" s="28"/>
      <c r="I1518" s="28"/>
      <c r="J1518" s="29"/>
      <c r="K1518" s="30"/>
      <c r="L1518" s="31"/>
      <c r="M1518" s="29"/>
      <c r="N1518"/>
      <c r="O1518"/>
      <c r="P1518"/>
    </row>
    <row r="1519" spans="1:16" x14ac:dyDescent="0.2">
      <c r="A1519" s="16"/>
      <c r="B1519" s="27"/>
      <c r="C1519" s="27"/>
      <c r="D1519" s="28"/>
      <c r="E1519" s="28"/>
      <c r="F1519" s="26"/>
      <c r="G1519" s="28"/>
      <c r="H1519" s="28"/>
      <c r="I1519" s="28"/>
      <c r="J1519" s="29"/>
      <c r="K1519" s="30"/>
      <c r="L1519" s="31"/>
      <c r="M1519" s="29"/>
      <c r="N1519"/>
      <c r="O1519"/>
      <c r="P1519"/>
    </row>
    <row r="1520" spans="1:16" x14ac:dyDescent="0.2">
      <c r="A1520" s="16"/>
      <c r="B1520" s="27"/>
      <c r="C1520" s="27"/>
      <c r="D1520" s="28"/>
      <c r="E1520" s="28"/>
      <c r="F1520" s="26"/>
      <c r="G1520" s="28"/>
      <c r="H1520" s="28"/>
      <c r="I1520" s="28"/>
      <c r="J1520" s="29"/>
      <c r="K1520" s="30"/>
      <c r="L1520" s="31"/>
      <c r="M1520" s="29"/>
      <c r="N1520"/>
      <c r="O1520"/>
      <c r="P1520"/>
    </row>
    <row r="1521" spans="1:16" x14ac:dyDescent="0.2">
      <c r="A1521" s="16"/>
      <c r="B1521" s="27"/>
      <c r="C1521" s="27"/>
      <c r="D1521" s="28"/>
      <c r="E1521" s="28"/>
      <c r="F1521" s="26"/>
      <c r="G1521" s="28"/>
      <c r="H1521" s="28"/>
      <c r="I1521" s="28"/>
      <c r="J1521" s="29"/>
      <c r="K1521" s="30"/>
      <c r="L1521" s="31"/>
      <c r="M1521" s="29"/>
      <c r="N1521"/>
      <c r="O1521"/>
      <c r="P1521"/>
    </row>
    <row r="1522" spans="1:16" x14ac:dyDescent="0.2">
      <c r="A1522" s="16"/>
      <c r="B1522" s="27"/>
      <c r="C1522" s="27"/>
      <c r="D1522" s="28"/>
      <c r="E1522" s="28"/>
      <c r="F1522" s="26"/>
      <c r="G1522" s="28"/>
      <c r="H1522" s="28"/>
      <c r="I1522" s="28"/>
      <c r="J1522" s="29"/>
      <c r="K1522" s="30"/>
      <c r="L1522" s="31"/>
      <c r="M1522" s="29"/>
      <c r="N1522"/>
      <c r="O1522"/>
      <c r="P1522"/>
    </row>
    <row r="1523" spans="1:16" x14ac:dyDescent="0.2">
      <c r="A1523" s="16"/>
      <c r="B1523" s="27"/>
      <c r="C1523" s="27"/>
      <c r="D1523" s="28"/>
      <c r="E1523" s="28"/>
      <c r="F1523" s="26"/>
      <c r="G1523" s="28"/>
      <c r="H1523" s="28"/>
      <c r="I1523" s="28"/>
      <c r="J1523" s="29"/>
      <c r="K1523" s="30"/>
      <c r="L1523" s="31"/>
      <c r="M1523" s="29"/>
      <c r="N1523"/>
      <c r="O1523"/>
      <c r="P1523"/>
    </row>
    <row r="1524" spans="1:16" x14ac:dyDescent="0.2">
      <c r="A1524" s="16"/>
      <c r="B1524" s="27"/>
      <c r="C1524" s="27"/>
      <c r="D1524" s="28"/>
      <c r="E1524" s="28"/>
      <c r="F1524" s="26"/>
      <c r="G1524" s="28"/>
      <c r="H1524" s="28"/>
      <c r="I1524" s="28"/>
      <c r="J1524" s="29"/>
      <c r="K1524" s="30"/>
      <c r="L1524" s="31"/>
      <c r="M1524" s="29"/>
      <c r="N1524"/>
      <c r="O1524"/>
      <c r="P1524"/>
    </row>
    <row r="1525" spans="1:16" x14ac:dyDescent="0.2">
      <c r="A1525" s="16"/>
      <c r="B1525" s="27"/>
      <c r="C1525" s="27"/>
      <c r="D1525" s="28"/>
      <c r="E1525" s="28"/>
      <c r="F1525" s="26"/>
      <c r="G1525" s="28"/>
      <c r="H1525" s="28"/>
      <c r="I1525" s="28"/>
      <c r="J1525" s="29"/>
      <c r="K1525" s="30"/>
      <c r="L1525" s="31"/>
      <c r="M1525" s="29"/>
      <c r="N1525"/>
      <c r="O1525"/>
      <c r="P1525"/>
    </row>
    <row r="1526" spans="1:16" x14ac:dyDescent="0.2">
      <c r="A1526" s="16"/>
      <c r="B1526" s="27"/>
      <c r="C1526" s="27"/>
      <c r="D1526" s="28"/>
      <c r="E1526" s="28"/>
      <c r="F1526" s="26"/>
      <c r="G1526" s="28"/>
      <c r="H1526" s="28"/>
      <c r="I1526" s="28"/>
      <c r="J1526" s="29"/>
      <c r="K1526" s="30"/>
      <c r="L1526" s="31"/>
      <c r="M1526" s="29"/>
      <c r="N1526"/>
      <c r="O1526"/>
      <c r="P1526"/>
    </row>
    <row r="1527" spans="1:16" x14ac:dyDescent="0.2">
      <c r="A1527" s="16"/>
      <c r="B1527" s="27"/>
      <c r="C1527" s="27"/>
      <c r="D1527" s="28"/>
      <c r="E1527" s="28"/>
      <c r="F1527" s="26"/>
      <c r="G1527" s="28"/>
      <c r="H1527" s="28"/>
      <c r="I1527" s="28"/>
      <c r="J1527" s="29"/>
      <c r="K1527" s="30"/>
      <c r="L1527" s="31"/>
      <c r="M1527" s="29"/>
      <c r="N1527"/>
      <c r="O1527"/>
      <c r="P1527"/>
    </row>
    <row r="1528" spans="1:16" x14ac:dyDescent="0.2">
      <c r="A1528" s="16"/>
      <c r="B1528" s="27"/>
      <c r="C1528" s="27"/>
      <c r="D1528" s="28"/>
      <c r="E1528" s="28"/>
      <c r="F1528" s="26"/>
      <c r="G1528" s="28"/>
      <c r="H1528" s="28"/>
      <c r="I1528" s="28"/>
      <c r="J1528" s="29"/>
      <c r="K1528" s="30"/>
      <c r="L1528" s="31"/>
      <c r="M1528" s="29"/>
      <c r="N1528"/>
      <c r="O1528"/>
      <c r="P1528"/>
    </row>
    <row r="1529" spans="1:16" x14ac:dyDescent="0.2">
      <c r="A1529" s="16"/>
      <c r="B1529" s="27"/>
      <c r="C1529" s="27"/>
      <c r="D1529" s="28"/>
      <c r="E1529" s="28"/>
      <c r="F1529" s="26"/>
      <c r="G1529" s="28"/>
      <c r="H1529" s="28"/>
      <c r="I1529" s="28"/>
      <c r="J1529" s="29"/>
      <c r="K1529" s="30"/>
      <c r="L1529" s="31"/>
      <c r="M1529" s="29"/>
      <c r="N1529"/>
      <c r="O1529"/>
      <c r="P1529"/>
    </row>
    <row r="1530" spans="1:16" x14ac:dyDescent="0.2">
      <c r="A1530" s="16"/>
      <c r="B1530" s="27"/>
      <c r="C1530" s="27"/>
      <c r="D1530" s="28"/>
      <c r="E1530" s="28"/>
      <c r="F1530" s="26"/>
      <c r="G1530" s="28"/>
      <c r="H1530" s="28"/>
      <c r="I1530" s="28"/>
      <c r="J1530" s="29"/>
      <c r="K1530" s="30"/>
      <c r="L1530" s="31"/>
      <c r="M1530" s="29"/>
      <c r="N1530"/>
      <c r="O1530"/>
      <c r="P1530"/>
    </row>
    <row r="1531" spans="1:16" x14ac:dyDescent="0.2">
      <c r="A1531" s="16"/>
      <c r="B1531" s="27"/>
      <c r="C1531" s="27"/>
      <c r="D1531" s="28"/>
      <c r="E1531" s="28"/>
      <c r="F1531" s="26"/>
      <c r="G1531" s="28"/>
      <c r="H1531" s="28"/>
      <c r="I1531" s="28"/>
      <c r="J1531" s="29"/>
      <c r="K1531" s="30"/>
      <c r="L1531" s="31"/>
      <c r="M1531" s="29"/>
      <c r="N1531"/>
      <c r="O1531"/>
      <c r="P1531"/>
    </row>
    <row r="1532" spans="1:16" x14ac:dyDescent="0.2">
      <c r="A1532" s="16"/>
      <c r="B1532" s="27"/>
      <c r="C1532" s="27"/>
      <c r="D1532" s="28"/>
      <c r="E1532" s="28"/>
      <c r="F1532" s="26"/>
      <c r="G1532" s="28"/>
      <c r="H1532" s="28"/>
      <c r="I1532" s="28"/>
      <c r="J1532" s="29"/>
      <c r="K1532" s="30"/>
      <c r="L1532" s="31"/>
      <c r="M1532" s="29"/>
      <c r="N1532"/>
      <c r="O1532"/>
      <c r="P1532"/>
    </row>
    <row r="1533" spans="1:16" x14ac:dyDescent="0.2">
      <c r="A1533" s="16"/>
      <c r="B1533" s="27"/>
      <c r="C1533" s="27"/>
      <c r="D1533" s="28"/>
      <c r="E1533" s="28"/>
      <c r="F1533" s="26"/>
      <c r="G1533" s="28"/>
      <c r="H1533" s="28"/>
      <c r="I1533" s="28"/>
      <c r="J1533" s="29"/>
      <c r="K1533" s="30"/>
      <c r="L1533" s="31"/>
      <c r="M1533" s="29"/>
      <c r="N1533"/>
      <c r="O1533"/>
      <c r="P1533"/>
    </row>
    <row r="1534" spans="1:16" x14ac:dyDescent="0.2">
      <c r="A1534" s="16"/>
      <c r="B1534" s="27"/>
      <c r="C1534" s="27"/>
      <c r="D1534" s="28"/>
      <c r="E1534" s="28"/>
      <c r="F1534" s="26"/>
      <c r="G1534" s="28"/>
      <c r="H1534" s="28"/>
      <c r="I1534" s="28"/>
      <c r="J1534" s="29"/>
      <c r="K1534" s="30"/>
      <c r="L1534" s="31"/>
      <c r="M1534" s="29"/>
      <c r="N1534"/>
      <c r="O1534"/>
      <c r="P1534"/>
    </row>
    <row r="1535" spans="1:16" x14ac:dyDescent="0.2">
      <c r="A1535" s="16"/>
      <c r="B1535" s="27"/>
      <c r="C1535" s="27"/>
      <c r="D1535" s="28"/>
      <c r="E1535" s="28"/>
      <c r="F1535" s="26"/>
      <c r="G1535" s="28"/>
      <c r="H1535" s="28"/>
      <c r="I1535" s="28"/>
      <c r="J1535" s="29"/>
      <c r="K1535" s="30"/>
      <c r="L1535" s="31"/>
      <c r="M1535" s="29"/>
      <c r="N1535"/>
      <c r="O1535"/>
      <c r="P1535"/>
    </row>
    <row r="1536" spans="1:16" x14ac:dyDescent="0.2">
      <c r="A1536" s="16"/>
      <c r="B1536" s="27"/>
      <c r="C1536" s="27"/>
      <c r="D1536" s="28"/>
      <c r="E1536" s="28"/>
      <c r="F1536" s="26"/>
      <c r="G1536" s="28"/>
      <c r="H1536" s="28"/>
      <c r="I1536" s="28"/>
      <c r="J1536" s="29"/>
      <c r="K1536" s="30"/>
      <c r="L1536" s="31"/>
      <c r="M1536" s="29"/>
      <c r="N1536"/>
      <c r="O1536"/>
      <c r="P1536"/>
    </row>
    <row r="1537" spans="1:16" x14ac:dyDescent="0.2">
      <c r="A1537" s="16"/>
      <c r="B1537" s="27"/>
      <c r="C1537" s="27"/>
      <c r="D1537" s="28"/>
      <c r="E1537" s="28"/>
      <c r="F1537" s="26"/>
      <c r="G1537" s="28"/>
      <c r="H1537" s="28"/>
      <c r="I1537" s="28"/>
      <c r="J1537" s="29"/>
      <c r="K1537" s="30"/>
      <c r="L1537" s="31"/>
      <c r="M1537" s="29"/>
      <c r="N1537"/>
      <c r="O1537"/>
      <c r="P1537"/>
    </row>
    <row r="1538" spans="1:16" x14ac:dyDescent="0.2">
      <c r="A1538" s="16"/>
      <c r="B1538" s="27"/>
      <c r="C1538" s="27"/>
      <c r="D1538" s="28"/>
      <c r="E1538" s="28"/>
      <c r="F1538" s="26"/>
      <c r="G1538" s="28"/>
      <c r="H1538" s="28"/>
      <c r="I1538" s="28"/>
      <c r="J1538" s="29"/>
      <c r="K1538" s="30"/>
      <c r="L1538" s="31"/>
      <c r="M1538" s="29"/>
      <c r="N1538"/>
      <c r="O1538"/>
      <c r="P1538"/>
    </row>
    <row r="1539" spans="1:16" x14ac:dyDescent="0.2">
      <c r="A1539" s="16"/>
      <c r="B1539" s="27"/>
      <c r="C1539" s="27"/>
      <c r="D1539" s="28"/>
      <c r="E1539" s="28"/>
      <c r="F1539" s="26"/>
      <c r="G1539" s="28"/>
      <c r="H1539" s="28"/>
      <c r="I1539" s="28"/>
      <c r="J1539" s="29"/>
      <c r="K1539" s="30"/>
      <c r="L1539" s="31"/>
      <c r="M1539" s="29"/>
      <c r="N1539"/>
      <c r="O1539"/>
      <c r="P1539"/>
    </row>
    <row r="1540" spans="1:16" x14ac:dyDescent="0.2">
      <c r="A1540" s="16"/>
      <c r="B1540" s="27"/>
      <c r="C1540" s="27"/>
      <c r="D1540" s="28"/>
      <c r="E1540" s="28"/>
      <c r="F1540" s="26"/>
      <c r="G1540" s="28"/>
      <c r="H1540" s="28"/>
      <c r="I1540" s="28"/>
      <c r="J1540" s="29"/>
      <c r="K1540" s="30"/>
      <c r="L1540" s="31"/>
      <c r="M1540" s="29"/>
      <c r="N1540"/>
      <c r="O1540"/>
      <c r="P1540"/>
    </row>
    <row r="1541" spans="1:16" x14ac:dyDescent="0.2">
      <c r="A1541" s="16"/>
      <c r="B1541" s="27"/>
      <c r="C1541" s="27"/>
      <c r="D1541" s="28"/>
      <c r="E1541" s="28"/>
      <c r="F1541" s="26"/>
      <c r="G1541" s="28"/>
      <c r="H1541" s="28"/>
      <c r="I1541" s="28"/>
      <c r="J1541" s="29"/>
      <c r="K1541" s="30"/>
      <c r="L1541" s="31"/>
      <c r="M1541" s="29"/>
      <c r="N1541"/>
      <c r="O1541"/>
      <c r="P1541"/>
    </row>
    <row r="1542" spans="1:16" x14ac:dyDescent="0.2">
      <c r="A1542" s="16"/>
      <c r="B1542" s="27"/>
      <c r="C1542" s="27"/>
      <c r="D1542" s="28"/>
      <c r="E1542" s="28"/>
      <c r="F1542" s="26"/>
      <c r="G1542" s="28"/>
      <c r="H1542" s="28"/>
      <c r="I1542" s="28"/>
      <c r="J1542" s="29"/>
      <c r="K1542" s="30"/>
      <c r="L1542" s="31"/>
      <c r="M1542" s="29"/>
      <c r="N1542"/>
      <c r="O1542"/>
      <c r="P1542"/>
    </row>
    <row r="1543" spans="1:16" x14ac:dyDescent="0.2">
      <c r="A1543" s="16"/>
      <c r="B1543" s="27"/>
      <c r="C1543" s="27"/>
      <c r="D1543" s="28"/>
      <c r="E1543" s="28"/>
      <c r="F1543" s="26"/>
      <c r="G1543" s="28"/>
      <c r="H1543" s="28"/>
      <c r="I1543" s="28"/>
      <c r="J1543" s="29"/>
      <c r="K1543" s="30"/>
      <c r="L1543" s="31"/>
      <c r="M1543" s="29"/>
      <c r="N1543"/>
      <c r="O1543"/>
      <c r="P1543"/>
    </row>
    <row r="1544" spans="1:16" x14ac:dyDescent="0.2">
      <c r="A1544" s="16"/>
      <c r="B1544" s="27"/>
      <c r="C1544" s="27"/>
      <c r="D1544" s="28"/>
      <c r="E1544" s="28"/>
      <c r="F1544" s="26"/>
      <c r="G1544" s="28"/>
      <c r="H1544" s="28"/>
      <c r="I1544" s="28"/>
      <c r="J1544" s="29"/>
      <c r="K1544" s="30"/>
      <c r="L1544" s="31"/>
      <c r="M1544" s="29"/>
      <c r="N1544"/>
      <c r="O1544"/>
      <c r="P1544"/>
    </row>
    <row r="1545" spans="1:16" x14ac:dyDescent="0.2">
      <c r="A1545" s="16"/>
      <c r="B1545" s="27"/>
      <c r="C1545" s="27"/>
      <c r="D1545" s="28"/>
      <c r="E1545" s="28"/>
      <c r="F1545" s="26"/>
      <c r="G1545" s="28"/>
      <c r="H1545" s="28"/>
      <c r="I1545" s="28"/>
      <c r="J1545" s="29"/>
      <c r="K1545" s="30"/>
      <c r="L1545" s="31"/>
      <c r="M1545" s="29"/>
      <c r="N1545"/>
      <c r="O1545"/>
      <c r="P1545"/>
    </row>
    <row r="1546" spans="1:16" x14ac:dyDescent="0.2">
      <c r="A1546" s="16"/>
      <c r="B1546" s="27"/>
      <c r="C1546" s="27"/>
      <c r="D1546" s="28"/>
      <c r="E1546" s="28"/>
      <c r="F1546" s="26"/>
      <c r="G1546" s="28"/>
      <c r="H1546" s="28"/>
      <c r="I1546" s="28"/>
      <c r="J1546" s="29"/>
      <c r="K1546" s="30"/>
      <c r="L1546" s="31"/>
      <c r="M1546" s="29"/>
      <c r="N1546"/>
      <c r="O1546"/>
      <c r="P1546"/>
    </row>
    <row r="1547" spans="1:16" x14ac:dyDescent="0.2">
      <c r="A1547" s="16"/>
      <c r="B1547" s="27"/>
      <c r="C1547" s="27"/>
      <c r="D1547" s="28"/>
      <c r="E1547" s="28"/>
      <c r="F1547" s="26"/>
      <c r="G1547" s="28"/>
      <c r="H1547" s="28"/>
      <c r="I1547" s="28"/>
      <c r="J1547" s="29"/>
      <c r="K1547" s="30"/>
      <c r="L1547" s="31"/>
      <c r="M1547" s="29"/>
      <c r="N1547"/>
      <c r="O1547"/>
      <c r="P1547"/>
    </row>
    <row r="1548" spans="1:16" x14ac:dyDescent="0.2">
      <c r="A1548" s="16"/>
      <c r="B1548" s="27"/>
      <c r="C1548" s="27"/>
      <c r="D1548" s="28"/>
      <c r="E1548" s="28"/>
      <c r="F1548" s="26"/>
      <c r="G1548" s="28"/>
      <c r="H1548" s="28"/>
      <c r="I1548" s="28"/>
      <c r="J1548" s="29"/>
      <c r="K1548" s="30"/>
      <c r="L1548" s="31"/>
      <c r="M1548" s="29"/>
      <c r="N1548"/>
      <c r="O1548"/>
      <c r="P1548"/>
    </row>
    <row r="1549" spans="1:16" x14ac:dyDescent="0.2">
      <c r="A1549" s="16"/>
      <c r="B1549" s="27"/>
      <c r="C1549" s="27"/>
      <c r="D1549" s="28"/>
      <c r="E1549" s="28"/>
      <c r="F1549" s="26"/>
      <c r="G1549" s="28"/>
      <c r="H1549" s="28"/>
      <c r="I1549" s="28"/>
      <c r="J1549" s="29"/>
      <c r="K1549" s="30"/>
      <c r="L1549" s="31"/>
      <c r="M1549" s="29"/>
      <c r="N1549"/>
      <c r="O1549"/>
      <c r="P1549"/>
    </row>
    <row r="1550" spans="1:16" x14ac:dyDescent="0.2">
      <c r="A1550" s="16"/>
      <c r="B1550" s="27"/>
      <c r="C1550" s="27"/>
      <c r="D1550" s="28"/>
      <c r="E1550" s="28"/>
      <c r="F1550" s="26"/>
      <c r="G1550" s="28"/>
      <c r="H1550" s="28"/>
      <c r="I1550" s="28"/>
      <c r="J1550" s="29"/>
      <c r="K1550" s="30"/>
      <c r="L1550" s="31"/>
      <c r="M1550" s="29"/>
      <c r="N1550"/>
      <c r="O1550"/>
      <c r="P1550"/>
    </row>
    <row r="1551" spans="1:16" x14ac:dyDescent="0.2">
      <c r="A1551" s="16"/>
      <c r="B1551" s="27"/>
      <c r="C1551" s="27"/>
      <c r="D1551" s="28"/>
      <c r="E1551" s="28"/>
      <c r="F1551" s="26"/>
      <c r="G1551" s="28"/>
      <c r="H1551" s="28"/>
      <c r="I1551" s="28"/>
      <c r="J1551" s="29"/>
      <c r="K1551" s="30"/>
      <c r="L1551" s="31"/>
      <c r="M1551" s="29"/>
      <c r="N1551"/>
      <c r="O1551"/>
      <c r="P1551"/>
    </row>
    <row r="1552" spans="1:16" x14ac:dyDescent="0.2">
      <c r="A1552" s="16"/>
      <c r="B1552" s="27"/>
      <c r="C1552" s="27"/>
      <c r="D1552" s="28"/>
      <c r="E1552" s="28"/>
      <c r="F1552" s="26"/>
      <c r="G1552" s="28"/>
      <c r="H1552" s="28"/>
      <c r="I1552" s="28"/>
      <c r="J1552" s="29"/>
      <c r="K1552" s="30"/>
      <c r="L1552" s="31"/>
      <c r="M1552" s="29"/>
      <c r="N1552"/>
      <c r="O1552"/>
      <c r="P1552"/>
    </row>
    <row r="1553" spans="1:16" x14ac:dyDescent="0.2">
      <c r="A1553" s="16"/>
      <c r="B1553" s="27"/>
      <c r="C1553" s="27"/>
      <c r="D1553" s="28"/>
      <c r="E1553" s="28"/>
      <c r="F1553" s="26"/>
      <c r="G1553" s="28"/>
      <c r="H1553" s="28"/>
      <c r="I1553" s="28"/>
      <c r="J1553" s="29"/>
      <c r="K1553" s="30"/>
      <c r="L1553" s="31"/>
      <c r="M1553" s="29"/>
      <c r="N1553"/>
      <c r="O1553"/>
      <c r="P1553"/>
    </row>
    <row r="1554" spans="1:16" x14ac:dyDescent="0.2">
      <c r="A1554" s="16"/>
      <c r="B1554" s="27"/>
      <c r="C1554" s="27"/>
      <c r="D1554" s="28"/>
      <c r="E1554" s="28"/>
      <c r="F1554" s="26"/>
      <c r="G1554" s="28"/>
      <c r="H1554" s="28"/>
      <c r="I1554" s="28"/>
      <c r="J1554" s="29"/>
      <c r="K1554" s="30"/>
      <c r="L1554" s="31"/>
      <c r="M1554" s="29"/>
      <c r="N1554"/>
      <c r="O1554"/>
      <c r="P1554"/>
    </row>
    <row r="1555" spans="1:16" x14ac:dyDescent="0.2">
      <c r="A1555" s="16"/>
      <c r="B1555" s="27"/>
      <c r="C1555" s="27"/>
      <c r="D1555" s="28"/>
      <c r="E1555" s="28"/>
      <c r="F1555" s="26"/>
      <c r="G1555" s="28"/>
      <c r="H1555" s="28"/>
      <c r="I1555" s="28"/>
      <c r="J1555" s="29"/>
      <c r="K1555" s="30"/>
      <c r="L1555" s="31"/>
      <c r="M1555" s="29"/>
      <c r="N1555"/>
      <c r="O1555"/>
      <c r="P1555"/>
    </row>
    <row r="1556" spans="1:16" x14ac:dyDescent="0.2">
      <c r="A1556" s="16"/>
      <c r="B1556" s="27"/>
      <c r="C1556" s="27"/>
      <c r="D1556" s="28"/>
      <c r="E1556" s="28"/>
      <c r="F1556" s="26"/>
      <c r="G1556" s="28"/>
      <c r="H1556" s="28"/>
      <c r="I1556" s="28"/>
      <c r="J1556" s="29"/>
      <c r="K1556" s="30"/>
      <c r="L1556" s="31"/>
      <c r="M1556" s="29"/>
      <c r="N1556"/>
      <c r="O1556"/>
      <c r="P1556"/>
    </row>
    <row r="1557" spans="1:16" x14ac:dyDescent="0.2">
      <c r="A1557" s="16"/>
      <c r="B1557" s="27"/>
      <c r="C1557" s="27"/>
      <c r="D1557" s="28"/>
      <c r="E1557" s="28"/>
      <c r="F1557" s="26"/>
      <c r="G1557" s="28"/>
      <c r="H1557" s="28"/>
      <c r="I1557" s="28"/>
      <c r="J1557" s="29"/>
      <c r="K1557" s="30"/>
      <c r="L1557" s="31"/>
      <c r="M1557" s="29"/>
      <c r="N1557"/>
      <c r="O1557"/>
      <c r="P1557"/>
    </row>
    <row r="1558" spans="1:16" x14ac:dyDescent="0.2">
      <c r="A1558" s="16"/>
      <c r="B1558" s="27"/>
      <c r="C1558" s="27"/>
      <c r="D1558" s="28"/>
      <c r="E1558" s="28"/>
      <c r="F1558" s="26"/>
      <c r="G1558" s="28"/>
      <c r="H1558" s="28"/>
      <c r="I1558" s="28"/>
      <c r="J1558" s="29"/>
      <c r="K1558" s="30"/>
      <c r="L1558" s="31"/>
      <c r="M1558" s="29"/>
      <c r="N1558"/>
      <c r="O1558"/>
      <c r="P1558"/>
    </row>
    <row r="1559" spans="1:16" x14ac:dyDescent="0.2">
      <c r="A1559" s="16"/>
      <c r="B1559" s="27"/>
      <c r="C1559" s="27"/>
      <c r="D1559" s="28"/>
      <c r="E1559" s="28"/>
      <c r="F1559" s="26"/>
      <c r="G1559" s="28"/>
      <c r="H1559" s="28"/>
      <c r="I1559" s="28"/>
      <c r="J1559" s="29"/>
      <c r="K1559" s="30"/>
      <c r="L1559" s="31"/>
      <c r="M1559" s="29"/>
      <c r="N1559"/>
      <c r="O1559"/>
      <c r="P1559"/>
    </row>
    <row r="1560" spans="1:16" x14ac:dyDescent="0.2">
      <c r="A1560" s="16"/>
      <c r="B1560" s="27"/>
      <c r="C1560" s="27"/>
      <c r="D1560" s="28"/>
      <c r="E1560" s="28"/>
      <c r="F1560" s="26"/>
      <c r="G1560" s="28"/>
      <c r="H1560" s="28"/>
      <c r="I1560" s="28"/>
      <c r="J1560" s="29"/>
      <c r="K1560" s="30"/>
      <c r="L1560" s="31"/>
      <c r="M1560" s="29"/>
      <c r="N1560"/>
      <c r="O1560"/>
      <c r="P1560"/>
    </row>
    <row r="1561" spans="1:16" x14ac:dyDescent="0.2">
      <c r="A1561" s="16"/>
      <c r="B1561" s="27"/>
      <c r="C1561" s="27"/>
      <c r="D1561" s="28"/>
      <c r="E1561" s="28"/>
      <c r="F1561" s="26"/>
      <c r="G1561" s="28"/>
      <c r="H1561" s="28"/>
      <c r="I1561" s="28"/>
      <c r="J1561" s="29"/>
      <c r="K1561" s="30"/>
      <c r="L1561" s="31"/>
      <c r="M1561" s="29"/>
      <c r="N1561"/>
      <c r="O1561"/>
      <c r="P1561"/>
    </row>
    <row r="1562" spans="1:16" x14ac:dyDescent="0.2">
      <c r="A1562" s="16"/>
      <c r="B1562" s="27"/>
      <c r="C1562" s="27"/>
      <c r="D1562" s="28"/>
      <c r="E1562" s="28"/>
      <c r="F1562" s="26"/>
      <c r="G1562" s="28"/>
      <c r="H1562" s="28"/>
      <c r="I1562" s="28"/>
      <c r="J1562" s="29"/>
      <c r="K1562" s="30"/>
      <c r="L1562" s="31"/>
      <c r="M1562" s="29"/>
      <c r="N1562"/>
      <c r="O1562"/>
      <c r="P1562"/>
    </row>
    <row r="1563" spans="1:16" x14ac:dyDescent="0.2">
      <c r="A1563" s="16"/>
      <c r="B1563" s="27"/>
      <c r="C1563" s="27"/>
      <c r="D1563" s="28"/>
      <c r="E1563" s="28"/>
      <c r="F1563" s="26"/>
      <c r="G1563" s="28"/>
      <c r="H1563" s="28"/>
      <c r="I1563" s="28"/>
      <c r="J1563" s="29"/>
      <c r="K1563" s="30"/>
      <c r="L1563" s="31"/>
      <c r="M1563" s="29"/>
      <c r="N1563"/>
      <c r="O1563"/>
      <c r="P1563"/>
    </row>
    <row r="1564" spans="1:16" x14ac:dyDescent="0.2">
      <c r="A1564" s="16"/>
      <c r="B1564" s="27"/>
      <c r="C1564" s="27"/>
      <c r="D1564" s="28"/>
      <c r="E1564" s="28"/>
      <c r="F1564" s="26"/>
      <c r="G1564" s="28"/>
      <c r="H1564" s="28"/>
      <c r="I1564" s="28"/>
      <c r="J1564" s="29"/>
      <c r="K1564" s="30"/>
      <c r="L1564" s="31"/>
      <c r="M1564" s="29"/>
      <c r="N1564"/>
      <c r="O1564"/>
      <c r="P1564"/>
    </row>
    <row r="1565" spans="1:16" x14ac:dyDescent="0.2">
      <c r="A1565" s="16"/>
      <c r="B1565" s="27"/>
      <c r="C1565" s="27"/>
      <c r="D1565" s="28"/>
      <c r="E1565" s="28"/>
      <c r="F1565" s="26"/>
      <c r="G1565" s="28"/>
      <c r="H1565" s="28"/>
      <c r="I1565" s="28"/>
      <c r="J1565" s="29"/>
      <c r="K1565" s="30"/>
      <c r="L1565" s="31"/>
      <c r="M1565" s="29"/>
      <c r="N1565"/>
      <c r="O1565"/>
      <c r="P1565"/>
    </row>
    <row r="1566" spans="1:16" x14ac:dyDescent="0.2">
      <c r="A1566" s="16"/>
      <c r="B1566" s="27"/>
      <c r="C1566" s="27"/>
      <c r="D1566" s="28"/>
      <c r="E1566" s="28"/>
      <c r="F1566" s="26"/>
      <c r="G1566" s="28"/>
      <c r="H1566" s="28"/>
      <c r="I1566" s="28"/>
      <c r="J1566" s="29"/>
      <c r="K1566" s="30"/>
      <c r="L1566" s="31"/>
      <c r="M1566" s="29"/>
      <c r="N1566"/>
      <c r="O1566"/>
      <c r="P1566"/>
    </row>
    <row r="1567" spans="1:16" x14ac:dyDescent="0.2">
      <c r="A1567" s="16"/>
      <c r="B1567" s="27"/>
      <c r="C1567" s="27"/>
      <c r="D1567" s="28"/>
      <c r="E1567" s="28"/>
      <c r="F1567" s="26"/>
      <c r="G1567" s="28"/>
      <c r="H1567" s="28"/>
      <c r="I1567" s="28"/>
      <c r="J1567" s="29"/>
      <c r="K1567" s="30"/>
      <c r="L1567" s="31"/>
      <c r="M1567" s="29"/>
      <c r="N1567"/>
      <c r="O1567"/>
      <c r="P1567"/>
    </row>
    <row r="1568" spans="1:16" x14ac:dyDescent="0.2">
      <c r="A1568" s="16"/>
      <c r="B1568" s="27"/>
      <c r="C1568" s="27"/>
      <c r="D1568" s="28"/>
      <c r="E1568" s="28"/>
      <c r="F1568" s="26"/>
      <c r="G1568" s="28"/>
      <c r="H1568" s="28"/>
      <c r="I1568" s="28"/>
      <c r="J1568" s="29"/>
      <c r="K1568" s="30"/>
      <c r="L1568" s="31"/>
      <c r="M1568" s="29"/>
      <c r="N1568"/>
      <c r="O1568"/>
      <c r="P1568"/>
    </row>
    <row r="1569" spans="1:16" x14ac:dyDescent="0.2">
      <c r="A1569" s="16"/>
      <c r="B1569" s="27"/>
      <c r="C1569" s="27"/>
      <c r="D1569" s="28"/>
      <c r="E1569" s="28"/>
      <c r="F1569" s="26"/>
      <c r="G1569" s="28"/>
      <c r="H1569" s="28"/>
      <c r="I1569" s="28"/>
      <c r="J1569" s="29"/>
      <c r="K1569" s="30"/>
      <c r="L1569" s="31"/>
      <c r="M1569" s="29"/>
      <c r="N1569"/>
      <c r="O1569"/>
      <c r="P1569"/>
    </row>
    <row r="1570" spans="1:16" x14ac:dyDescent="0.2">
      <c r="A1570" s="16"/>
      <c r="B1570" s="27"/>
      <c r="C1570" s="27"/>
      <c r="D1570" s="28"/>
      <c r="E1570" s="28"/>
      <c r="F1570" s="26"/>
      <c r="G1570" s="28"/>
      <c r="H1570" s="28"/>
      <c r="I1570" s="28"/>
      <c r="J1570" s="29"/>
      <c r="K1570" s="30"/>
      <c r="L1570" s="31"/>
      <c r="M1570" s="29"/>
      <c r="N1570"/>
      <c r="O1570"/>
      <c r="P1570"/>
    </row>
    <row r="1571" spans="1:16" x14ac:dyDescent="0.2">
      <c r="A1571" s="16"/>
      <c r="B1571" s="27"/>
      <c r="C1571" s="27"/>
      <c r="D1571" s="28"/>
      <c r="E1571" s="28"/>
      <c r="F1571" s="26"/>
      <c r="G1571" s="28"/>
      <c r="H1571" s="28"/>
      <c r="I1571" s="28"/>
      <c r="J1571" s="29"/>
      <c r="K1571" s="30"/>
      <c r="L1571" s="31"/>
      <c r="M1571" s="29"/>
      <c r="N1571"/>
      <c r="O1571"/>
      <c r="P1571"/>
    </row>
    <row r="1572" spans="1:16" x14ac:dyDescent="0.2">
      <c r="A1572" s="16"/>
      <c r="B1572" s="27"/>
      <c r="C1572" s="27"/>
      <c r="D1572" s="28"/>
      <c r="E1572" s="28"/>
      <c r="F1572" s="26"/>
      <c r="G1572" s="28"/>
      <c r="H1572" s="28"/>
      <c r="I1572" s="28"/>
      <c r="J1572" s="29"/>
      <c r="K1572" s="30"/>
      <c r="L1572" s="31"/>
      <c r="M1572" s="29"/>
      <c r="N1572"/>
      <c r="O1572"/>
      <c r="P1572"/>
    </row>
    <row r="1573" spans="1:16" x14ac:dyDescent="0.2">
      <c r="A1573" s="16"/>
      <c r="B1573" s="27"/>
      <c r="C1573" s="27"/>
      <c r="D1573" s="28"/>
      <c r="E1573" s="28"/>
      <c r="F1573" s="26"/>
      <c r="G1573" s="28"/>
      <c r="H1573" s="28"/>
      <c r="I1573" s="28"/>
      <c r="J1573" s="29"/>
      <c r="K1573" s="30"/>
      <c r="L1573" s="31"/>
      <c r="M1573" s="29"/>
      <c r="N1573"/>
      <c r="O1573"/>
      <c r="P1573"/>
    </row>
    <row r="1574" spans="1:16" x14ac:dyDescent="0.2">
      <c r="A1574" s="16"/>
      <c r="B1574" s="27"/>
      <c r="C1574" s="27"/>
      <c r="D1574" s="28"/>
      <c r="E1574" s="28"/>
      <c r="F1574" s="26"/>
      <c r="G1574" s="28"/>
      <c r="H1574" s="28"/>
      <c r="I1574" s="28"/>
      <c r="J1574" s="29"/>
      <c r="K1574" s="30"/>
      <c r="L1574" s="31"/>
      <c r="M1574" s="29"/>
      <c r="N1574"/>
      <c r="O1574"/>
      <c r="P1574"/>
    </row>
    <row r="1575" spans="1:16" x14ac:dyDescent="0.2">
      <c r="A1575" s="16"/>
      <c r="B1575" s="27"/>
      <c r="C1575" s="27"/>
      <c r="D1575" s="28"/>
      <c r="E1575" s="28"/>
      <c r="F1575" s="26"/>
      <c r="G1575" s="28"/>
      <c r="H1575" s="28"/>
      <c r="I1575" s="28"/>
      <c r="J1575" s="29"/>
      <c r="K1575" s="30"/>
      <c r="L1575" s="31"/>
      <c r="M1575" s="29"/>
      <c r="N1575"/>
      <c r="O1575"/>
      <c r="P1575"/>
    </row>
    <row r="1576" spans="1:16" x14ac:dyDescent="0.2">
      <c r="A1576" s="16"/>
      <c r="B1576" s="27"/>
      <c r="C1576" s="27"/>
      <c r="D1576" s="28"/>
      <c r="E1576" s="28"/>
      <c r="F1576" s="26"/>
      <c r="G1576" s="28"/>
      <c r="H1576" s="28"/>
      <c r="I1576" s="28"/>
      <c r="J1576" s="29"/>
      <c r="K1576" s="30"/>
      <c r="L1576" s="31"/>
      <c r="M1576" s="29"/>
      <c r="N1576"/>
      <c r="O1576"/>
      <c r="P1576"/>
    </row>
    <row r="1577" spans="1:16" x14ac:dyDescent="0.2">
      <c r="A1577" s="16"/>
      <c r="B1577" s="27"/>
      <c r="C1577" s="27"/>
      <c r="D1577" s="28"/>
      <c r="E1577" s="28"/>
      <c r="F1577" s="26"/>
      <c r="G1577" s="28"/>
      <c r="H1577" s="28"/>
      <c r="I1577" s="28"/>
      <c r="J1577" s="29"/>
      <c r="K1577" s="30"/>
      <c r="L1577" s="31"/>
      <c r="M1577" s="29"/>
      <c r="N1577"/>
      <c r="O1577"/>
      <c r="P1577"/>
    </row>
    <row r="1578" spans="1:16" x14ac:dyDescent="0.2">
      <c r="A1578" s="16"/>
      <c r="B1578" s="27"/>
      <c r="C1578" s="27"/>
      <c r="D1578" s="28"/>
      <c r="E1578" s="28"/>
      <c r="F1578" s="26"/>
      <c r="G1578" s="28"/>
      <c r="H1578" s="28"/>
      <c r="I1578" s="28"/>
      <c r="J1578" s="29"/>
      <c r="K1578" s="30"/>
      <c r="L1578" s="31"/>
      <c r="M1578" s="29"/>
      <c r="N1578"/>
      <c r="O1578"/>
      <c r="P1578"/>
    </row>
    <row r="1579" spans="1:16" x14ac:dyDescent="0.2">
      <c r="A1579" s="16"/>
      <c r="B1579" s="27"/>
      <c r="C1579" s="27"/>
      <c r="D1579" s="28"/>
      <c r="E1579" s="28"/>
      <c r="F1579" s="26"/>
      <c r="G1579" s="28"/>
      <c r="H1579" s="28"/>
      <c r="I1579" s="28"/>
      <c r="J1579" s="29"/>
      <c r="K1579" s="30"/>
      <c r="L1579" s="31"/>
      <c r="M1579" s="29"/>
      <c r="N1579"/>
      <c r="O1579"/>
      <c r="P1579"/>
    </row>
    <row r="1580" spans="1:16" x14ac:dyDescent="0.2">
      <c r="A1580" s="16"/>
      <c r="B1580" s="27"/>
      <c r="C1580" s="27"/>
      <c r="D1580" s="28"/>
      <c r="E1580" s="28"/>
      <c r="F1580" s="26"/>
      <c r="G1580" s="28"/>
      <c r="H1580" s="28"/>
      <c r="I1580" s="28"/>
      <c r="J1580" s="29"/>
      <c r="K1580" s="30"/>
      <c r="L1580" s="31"/>
      <c r="M1580" s="29"/>
      <c r="N1580"/>
      <c r="O1580"/>
      <c r="P1580"/>
    </row>
    <row r="1581" spans="1:16" x14ac:dyDescent="0.2">
      <c r="A1581" s="16"/>
      <c r="B1581" s="27"/>
      <c r="C1581" s="27"/>
      <c r="D1581" s="28"/>
      <c r="E1581" s="28"/>
      <c r="F1581" s="26"/>
      <c r="G1581" s="28"/>
      <c r="H1581" s="28"/>
      <c r="I1581" s="28"/>
      <c r="J1581" s="29"/>
      <c r="K1581" s="30"/>
      <c r="L1581" s="31"/>
      <c r="M1581" s="29"/>
      <c r="N1581"/>
      <c r="O1581"/>
      <c r="P1581"/>
    </row>
    <row r="1582" spans="1:16" x14ac:dyDescent="0.2">
      <c r="A1582" s="16"/>
      <c r="B1582" s="27"/>
      <c r="C1582" s="27"/>
      <c r="D1582" s="28"/>
      <c r="E1582" s="28"/>
      <c r="F1582" s="26"/>
      <c r="G1582" s="28"/>
      <c r="H1582" s="28"/>
      <c r="I1582" s="28"/>
      <c r="J1582" s="29"/>
      <c r="K1582" s="30"/>
      <c r="L1582" s="31"/>
      <c r="M1582" s="29"/>
      <c r="N1582"/>
      <c r="O1582"/>
      <c r="P1582"/>
    </row>
    <row r="1583" spans="1:16" x14ac:dyDescent="0.2">
      <c r="A1583" s="16"/>
      <c r="B1583" s="27"/>
      <c r="C1583" s="27"/>
      <c r="D1583" s="28"/>
      <c r="E1583" s="28"/>
      <c r="F1583" s="26"/>
      <c r="G1583" s="28"/>
      <c r="H1583" s="28"/>
      <c r="I1583" s="28"/>
      <c r="J1583" s="29"/>
      <c r="K1583" s="30"/>
      <c r="L1583" s="31"/>
      <c r="M1583" s="29"/>
      <c r="N1583"/>
      <c r="O1583"/>
      <c r="P1583"/>
    </row>
    <row r="1584" spans="1:16" x14ac:dyDescent="0.2">
      <c r="A1584" s="16"/>
      <c r="B1584" s="27"/>
      <c r="C1584" s="27"/>
      <c r="D1584" s="28"/>
      <c r="E1584" s="28"/>
      <c r="F1584" s="26"/>
      <c r="G1584" s="28"/>
      <c r="H1584" s="28"/>
      <c r="I1584" s="28"/>
      <c r="J1584" s="29"/>
      <c r="K1584" s="30"/>
      <c r="L1584" s="31"/>
      <c r="M1584" s="29"/>
      <c r="N1584"/>
      <c r="O1584"/>
      <c r="P1584"/>
    </row>
    <row r="1585" spans="1:16" x14ac:dyDescent="0.2">
      <c r="A1585" s="16"/>
      <c r="B1585" s="27"/>
      <c r="C1585" s="27"/>
      <c r="D1585" s="28"/>
      <c r="E1585" s="28"/>
      <c r="F1585" s="26"/>
      <c r="G1585" s="28"/>
      <c r="H1585" s="28"/>
      <c r="I1585" s="28"/>
      <c r="J1585" s="29"/>
      <c r="K1585" s="30"/>
      <c r="L1585" s="31"/>
      <c r="M1585" s="29"/>
      <c r="N1585"/>
      <c r="O1585"/>
      <c r="P1585"/>
    </row>
    <row r="1586" spans="1:16" x14ac:dyDescent="0.2">
      <c r="A1586" s="16"/>
      <c r="B1586" s="27"/>
      <c r="C1586" s="27"/>
      <c r="D1586" s="28"/>
      <c r="E1586" s="28"/>
      <c r="F1586" s="26"/>
      <c r="G1586" s="28"/>
      <c r="H1586" s="28"/>
      <c r="I1586" s="28"/>
      <c r="J1586" s="29"/>
      <c r="K1586" s="30"/>
      <c r="L1586" s="31"/>
      <c r="M1586" s="29"/>
      <c r="N1586"/>
      <c r="O1586"/>
      <c r="P1586"/>
    </row>
    <row r="1587" spans="1:16" x14ac:dyDescent="0.2">
      <c r="A1587" s="16"/>
      <c r="B1587" s="27"/>
      <c r="C1587" s="27"/>
      <c r="D1587" s="28"/>
      <c r="E1587" s="28"/>
      <c r="F1587" s="26"/>
      <c r="G1587" s="28"/>
      <c r="H1587" s="28"/>
      <c r="I1587" s="28"/>
      <c r="J1587" s="29"/>
      <c r="K1587" s="30"/>
      <c r="L1587" s="31"/>
      <c r="M1587" s="29"/>
      <c r="N1587"/>
      <c r="O1587"/>
      <c r="P1587"/>
    </row>
    <row r="1588" spans="1:16" x14ac:dyDescent="0.2">
      <c r="A1588" s="16"/>
      <c r="B1588" s="27"/>
      <c r="C1588" s="27"/>
      <c r="D1588" s="28"/>
      <c r="E1588" s="28"/>
      <c r="F1588" s="26"/>
      <c r="G1588" s="28"/>
      <c r="H1588" s="28"/>
      <c r="I1588" s="28"/>
      <c r="J1588" s="29"/>
      <c r="K1588" s="30"/>
      <c r="L1588" s="31"/>
      <c r="M1588" s="29"/>
      <c r="N1588"/>
      <c r="O1588"/>
      <c r="P1588"/>
    </row>
    <row r="1589" spans="1:16" x14ac:dyDescent="0.2">
      <c r="A1589" s="16"/>
      <c r="B1589" s="27"/>
      <c r="C1589" s="27"/>
      <c r="D1589" s="28"/>
      <c r="E1589" s="28"/>
      <c r="F1589" s="26"/>
      <c r="G1589" s="28"/>
      <c r="H1589" s="28"/>
      <c r="I1589" s="28"/>
      <c r="J1589" s="29"/>
      <c r="K1589" s="30"/>
      <c r="L1589" s="31"/>
      <c r="M1589" s="29"/>
      <c r="N1589"/>
      <c r="O1589"/>
      <c r="P1589"/>
    </row>
    <row r="1590" spans="1:16" x14ac:dyDescent="0.2">
      <c r="A1590" s="16"/>
      <c r="B1590" s="27"/>
      <c r="C1590" s="27"/>
      <c r="D1590" s="28"/>
      <c r="E1590" s="28"/>
      <c r="F1590" s="26"/>
      <c r="G1590" s="28"/>
      <c r="H1590" s="28"/>
      <c r="I1590" s="28"/>
      <c r="J1590" s="29"/>
      <c r="K1590" s="30"/>
      <c r="L1590" s="31"/>
      <c r="M1590" s="29"/>
      <c r="N1590"/>
      <c r="O1590"/>
      <c r="P1590"/>
    </row>
    <row r="1591" spans="1:16" x14ac:dyDescent="0.2">
      <c r="A1591" s="16"/>
      <c r="B1591" s="27"/>
      <c r="C1591" s="27"/>
      <c r="D1591" s="28"/>
      <c r="E1591" s="28"/>
      <c r="F1591" s="26"/>
      <c r="G1591" s="28"/>
      <c r="H1591" s="28"/>
      <c r="I1591" s="28"/>
      <c r="J1591" s="29"/>
      <c r="K1591" s="30"/>
      <c r="L1591" s="31"/>
      <c r="M1591" s="29"/>
      <c r="N1591"/>
      <c r="O1591"/>
      <c r="P1591"/>
    </row>
    <row r="1592" spans="1:16" x14ac:dyDescent="0.2">
      <c r="A1592" s="16"/>
      <c r="B1592" s="27"/>
      <c r="C1592" s="27"/>
      <c r="D1592" s="28"/>
      <c r="E1592" s="28"/>
      <c r="F1592" s="26"/>
      <c r="G1592" s="28"/>
      <c r="H1592" s="28"/>
      <c r="I1592" s="28"/>
      <c r="J1592" s="29"/>
      <c r="K1592" s="30"/>
      <c r="L1592" s="31"/>
      <c r="M1592" s="29"/>
      <c r="N1592"/>
      <c r="O1592"/>
      <c r="P1592"/>
    </row>
    <row r="1593" spans="1:16" x14ac:dyDescent="0.2">
      <c r="A1593" s="16"/>
      <c r="B1593" s="27"/>
      <c r="C1593" s="27"/>
      <c r="D1593" s="28"/>
      <c r="E1593" s="28"/>
      <c r="F1593" s="26"/>
      <c r="G1593" s="28"/>
      <c r="H1593" s="28"/>
      <c r="I1593" s="28"/>
      <c r="J1593" s="29"/>
      <c r="K1593" s="30"/>
      <c r="L1593" s="31"/>
      <c r="M1593" s="29"/>
      <c r="N1593"/>
      <c r="O1593"/>
      <c r="P1593"/>
    </row>
    <row r="1594" spans="1:16" x14ac:dyDescent="0.2">
      <c r="A1594" s="16"/>
      <c r="B1594" s="27"/>
      <c r="C1594" s="27"/>
      <c r="D1594" s="28"/>
      <c r="E1594" s="28"/>
      <c r="F1594" s="26"/>
      <c r="G1594" s="28"/>
      <c r="H1594" s="28"/>
      <c r="I1594" s="28"/>
      <c r="J1594" s="29"/>
      <c r="K1594" s="30"/>
      <c r="L1594" s="31"/>
      <c r="M1594" s="29"/>
      <c r="N1594"/>
      <c r="O1594"/>
      <c r="P1594"/>
    </row>
    <row r="1595" spans="1:16" x14ac:dyDescent="0.2">
      <c r="A1595" s="16"/>
      <c r="B1595" s="27"/>
      <c r="C1595" s="27"/>
      <c r="D1595" s="28"/>
      <c r="E1595" s="28"/>
      <c r="F1595" s="26"/>
      <c r="G1595" s="28"/>
      <c r="H1595" s="28"/>
      <c r="I1595" s="28"/>
      <c r="J1595" s="29"/>
      <c r="K1595" s="30"/>
      <c r="L1595" s="31"/>
      <c r="M1595" s="29"/>
      <c r="N1595"/>
      <c r="O1595"/>
      <c r="P1595"/>
    </row>
    <row r="1596" spans="1:16" x14ac:dyDescent="0.2">
      <c r="A1596" s="16"/>
      <c r="B1596" s="27"/>
      <c r="C1596" s="27"/>
      <c r="D1596" s="28"/>
      <c r="E1596" s="28"/>
      <c r="F1596" s="26"/>
      <c r="G1596" s="28"/>
      <c r="H1596" s="28"/>
      <c r="I1596" s="28"/>
      <c r="J1596" s="29"/>
      <c r="K1596" s="30"/>
      <c r="L1596" s="31"/>
      <c r="M1596" s="29"/>
      <c r="N1596"/>
      <c r="O1596"/>
      <c r="P1596"/>
    </row>
    <row r="1597" spans="1:16" x14ac:dyDescent="0.2">
      <c r="A1597" s="16"/>
      <c r="B1597" s="27"/>
      <c r="C1597" s="27"/>
      <c r="D1597" s="28"/>
      <c r="E1597" s="28"/>
      <c r="F1597" s="26"/>
      <c r="G1597" s="28"/>
      <c r="H1597" s="28"/>
      <c r="I1597" s="28"/>
      <c r="J1597" s="29"/>
      <c r="K1597" s="30"/>
      <c r="L1597" s="31"/>
      <c r="M1597" s="29"/>
      <c r="N1597"/>
      <c r="O1597"/>
      <c r="P1597"/>
    </row>
    <row r="1598" spans="1:16" x14ac:dyDescent="0.2">
      <c r="A1598" s="16"/>
      <c r="B1598" s="27"/>
      <c r="C1598" s="27"/>
      <c r="D1598" s="28"/>
      <c r="E1598" s="28"/>
      <c r="F1598" s="26"/>
      <c r="G1598" s="28"/>
      <c r="H1598" s="28"/>
      <c r="I1598" s="28"/>
      <c r="J1598" s="29"/>
      <c r="K1598" s="30"/>
      <c r="L1598" s="31"/>
      <c r="M1598" s="29"/>
      <c r="N1598"/>
      <c r="O1598"/>
      <c r="P1598"/>
    </row>
    <row r="1599" spans="1:16" x14ac:dyDescent="0.2">
      <c r="A1599" s="16"/>
      <c r="B1599" s="27"/>
      <c r="C1599" s="27"/>
      <c r="D1599" s="28"/>
      <c r="E1599" s="28"/>
      <c r="F1599" s="26"/>
      <c r="G1599" s="28"/>
      <c r="H1599" s="28"/>
      <c r="I1599" s="28"/>
      <c r="J1599" s="29"/>
      <c r="K1599" s="30"/>
      <c r="L1599" s="31"/>
      <c r="M1599" s="29"/>
      <c r="N1599"/>
      <c r="O1599"/>
      <c r="P1599"/>
    </row>
    <row r="1600" spans="1:16" x14ac:dyDescent="0.2">
      <c r="A1600" s="16"/>
      <c r="B1600" s="27"/>
      <c r="C1600" s="27"/>
      <c r="D1600" s="28"/>
      <c r="E1600" s="28"/>
      <c r="F1600" s="26"/>
      <c r="G1600" s="28"/>
      <c r="H1600" s="28"/>
      <c r="I1600" s="28"/>
      <c r="J1600" s="29"/>
      <c r="K1600" s="30"/>
      <c r="L1600" s="31"/>
      <c r="M1600" s="29"/>
      <c r="N1600"/>
      <c r="O1600"/>
      <c r="P1600"/>
    </row>
    <row r="1601" spans="1:16" x14ac:dyDescent="0.2">
      <c r="A1601" s="16"/>
      <c r="B1601" s="27"/>
      <c r="C1601" s="27"/>
      <c r="D1601" s="28"/>
      <c r="E1601" s="28"/>
      <c r="F1601" s="26"/>
      <c r="G1601" s="28"/>
      <c r="H1601" s="28"/>
      <c r="I1601" s="28"/>
      <c r="J1601" s="29"/>
      <c r="K1601" s="30"/>
      <c r="L1601" s="31"/>
      <c r="M1601" s="29"/>
      <c r="N1601"/>
      <c r="O1601"/>
      <c r="P1601"/>
    </row>
    <row r="1602" spans="1:16" x14ac:dyDescent="0.2">
      <c r="A1602" s="16"/>
      <c r="B1602" s="27"/>
      <c r="C1602" s="27"/>
      <c r="D1602" s="28"/>
      <c r="E1602" s="28"/>
      <c r="F1602" s="26"/>
      <c r="G1602" s="28"/>
      <c r="H1602" s="28"/>
      <c r="I1602" s="28"/>
      <c r="J1602" s="29"/>
      <c r="K1602" s="30"/>
      <c r="L1602" s="31"/>
      <c r="M1602" s="29"/>
      <c r="N1602"/>
      <c r="O1602"/>
      <c r="P1602"/>
    </row>
    <row r="1603" spans="1:16" x14ac:dyDescent="0.2">
      <c r="A1603" s="16"/>
      <c r="B1603" s="27"/>
      <c r="C1603" s="27"/>
      <c r="D1603" s="28"/>
      <c r="E1603" s="28"/>
      <c r="F1603" s="26"/>
      <c r="G1603" s="28"/>
      <c r="H1603" s="28"/>
      <c r="I1603" s="28"/>
      <c r="J1603" s="29"/>
      <c r="K1603" s="30"/>
      <c r="L1603" s="31"/>
      <c r="M1603" s="29"/>
      <c r="N1603"/>
      <c r="O1603"/>
      <c r="P1603"/>
    </row>
    <row r="1604" spans="1:16" x14ac:dyDescent="0.2">
      <c r="A1604" s="16"/>
      <c r="B1604" s="27"/>
      <c r="C1604" s="27"/>
      <c r="D1604" s="28"/>
      <c r="E1604" s="28"/>
      <c r="F1604" s="26"/>
      <c r="G1604" s="28"/>
      <c r="H1604" s="28"/>
      <c r="I1604" s="28"/>
      <c r="J1604" s="29"/>
      <c r="K1604" s="30"/>
      <c r="L1604" s="31"/>
      <c r="M1604" s="29"/>
      <c r="N1604"/>
      <c r="O1604"/>
      <c r="P1604"/>
    </row>
    <row r="1605" spans="1:16" x14ac:dyDescent="0.2">
      <c r="A1605" s="16"/>
      <c r="B1605" s="27"/>
      <c r="C1605" s="27"/>
      <c r="D1605" s="28"/>
      <c r="E1605" s="28"/>
      <c r="F1605" s="26"/>
      <c r="G1605" s="28"/>
      <c r="H1605" s="28"/>
      <c r="I1605" s="28"/>
      <c r="J1605" s="29"/>
      <c r="K1605" s="30"/>
      <c r="L1605" s="31"/>
      <c r="M1605" s="29"/>
      <c r="N1605"/>
      <c r="O1605"/>
      <c r="P1605"/>
    </row>
    <row r="1606" spans="1:16" x14ac:dyDescent="0.2">
      <c r="A1606" s="16"/>
      <c r="B1606" s="27"/>
      <c r="C1606" s="27"/>
      <c r="D1606" s="28"/>
      <c r="E1606" s="28"/>
      <c r="F1606" s="26"/>
      <c r="G1606" s="28"/>
      <c r="H1606" s="28"/>
      <c r="I1606" s="28"/>
      <c r="J1606" s="29"/>
      <c r="K1606" s="30"/>
      <c r="L1606" s="31"/>
      <c r="M1606" s="29"/>
      <c r="N1606"/>
      <c r="O1606"/>
      <c r="P1606"/>
    </row>
    <row r="1607" spans="1:16" x14ac:dyDescent="0.2">
      <c r="A1607" s="16"/>
      <c r="B1607" s="27"/>
      <c r="C1607" s="27"/>
      <c r="D1607" s="28"/>
      <c r="E1607" s="28"/>
      <c r="F1607" s="26"/>
      <c r="G1607" s="28"/>
      <c r="H1607" s="28"/>
      <c r="I1607" s="28"/>
      <c r="J1607" s="29"/>
      <c r="K1607" s="30"/>
      <c r="L1607" s="31"/>
      <c r="M1607" s="29"/>
      <c r="N1607"/>
      <c r="O1607"/>
      <c r="P1607"/>
    </row>
    <row r="1608" spans="1:16" x14ac:dyDescent="0.2">
      <c r="A1608" s="16"/>
      <c r="B1608" s="27"/>
      <c r="C1608" s="27"/>
      <c r="D1608" s="28"/>
      <c r="E1608" s="28"/>
      <c r="F1608" s="26"/>
      <c r="G1608" s="28"/>
      <c r="H1608" s="28"/>
      <c r="I1608" s="28"/>
      <c r="J1608" s="29"/>
      <c r="K1608" s="30"/>
      <c r="L1608" s="31"/>
      <c r="M1608" s="29"/>
      <c r="N1608"/>
      <c r="O1608"/>
      <c r="P1608"/>
    </row>
    <row r="1609" spans="1:16" x14ac:dyDescent="0.2">
      <c r="A1609" s="16"/>
      <c r="B1609" s="27"/>
      <c r="C1609" s="27"/>
      <c r="D1609" s="28"/>
      <c r="E1609" s="28"/>
      <c r="F1609" s="26"/>
      <c r="G1609" s="28"/>
      <c r="H1609" s="28"/>
      <c r="I1609" s="28"/>
      <c r="J1609" s="29"/>
      <c r="K1609" s="30"/>
      <c r="L1609" s="31"/>
      <c r="M1609" s="29"/>
      <c r="N1609"/>
      <c r="O1609"/>
      <c r="P1609"/>
    </row>
    <row r="1610" spans="1:16" x14ac:dyDescent="0.2">
      <c r="A1610" s="16"/>
      <c r="B1610" s="27"/>
      <c r="C1610" s="27"/>
      <c r="D1610" s="28"/>
      <c r="E1610" s="28"/>
      <c r="F1610" s="26"/>
      <c r="G1610" s="28"/>
      <c r="H1610" s="28"/>
      <c r="I1610" s="28"/>
      <c r="J1610" s="29"/>
      <c r="K1610" s="30"/>
      <c r="L1610" s="31"/>
      <c r="M1610" s="29"/>
      <c r="N1610"/>
      <c r="O1610"/>
      <c r="P1610"/>
    </row>
    <row r="1611" spans="1:16" x14ac:dyDescent="0.2">
      <c r="A1611" s="16"/>
      <c r="B1611" s="27"/>
      <c r="C1611" s="27"/>
      <c r="D1611" s="28"/>
      <c r="E1611" s="28"/>
      <c r="F1611" s="26"/>
      <c r="G1611" s="28"/>
      <c r="H1611" s="28"/>
      <c r="I1611" s="28"/>
      <c r="J1611" s="29"/>
      <c r="K1611" s="30"/>
      <c r="L1611" s="31"/>
      <c r="M1611" s="29"/>
      <c r="N1611"/>
      <c r="O1611"/>
      <c r="P1611"/>
    </row>
    <row r="1612" spans="1:16" x14ac:dyDescent="0.2">
      <c r="A1612" s="16"/>
      <c r="B1612" s="27"/>
      <c r="C1612" s="27"/>
      <c r="D1612" s="28"/>
      <c r="E1612" s="28"/>
      <c r="F1612" s="26"/>
      <c r="G1612" s="28"/>
      <c r="H1612" s="28"/>
      <c r="I1612" s="28"/>
      <c r="J1612" s="29"/>
      <c r="K1612" s="30"/>
      <c r="L1612" s="31"/>
      <c r="M1612" s="29"/>
      <c r="N1612"/>
      <c r="O1612"/>
      <c r="P1612"/>
    </row>
    <row r="1613" spans="1:16" x14ac:dyDescent="0.2">
      <c r="A1613" s="16"/>
      <c r="B1613" s="27"/>
      <c r="C1613" s="27"/>
      <c r="D1613" s="28"/>
      <c r="E1613" s="28"/>
      <c r="F1613" s="26"/>
      <c r="G1613" s="28"/>
      <c r="H1613" s="28"/>
      <c r="I1613" s="28"/>
      <c r="J1613" s="29"/>
      <c r="K1613" s="30"/>
      <c r="L1613" s="31"/>
      <c r="M1613" s="29"/>
      <c r="N1613"/>
      <c r="O1613"/>
      <c r="P1613"/>
    </row>
    <row r="1614" spans="1:16" x14ac:dyDescent="0.2">
      <c r="A1614" s="16"/>
      <c r="B1614" s="27"/>
      <c r="C1614" s="27"/>
      <c r="D1614" s="28"/>
      <c r="E1614" s="28"/>
      <c r="F1614" s="26"/>
      <c r="G1614" s="28"/>
      <c r="H1614" s="28"/>
      <c r="I1614" s="28"/>
      <c r="J1614" s="29"/>
      <c r="K1614" s="30"/>
      <c r="L1614" s="31"/>
      <c r="M1614" s="29"/>
      <c r="N1614"/>
      <c r="O1614"/>
      <c r="P1614"/>
    </row>
    <row r="1615" spans="1:16" x14ac:dyDescent="0.2">
      <c r="A1615" s="16"/>
      <c r="B1615" s="27"/>
      <c r="C1615" s="27"/>
      <c r="D1615" s="28"/>
      <c r="E1615" s="28"/>
      <c r="F1615" s="26"/>
      <c r="G1615" s="28"/>
      <c r="H1615" s="28"/>
      <c r="I1615" s="28"/>
      <c r="J1615" s="29"/>
      <c r="K1615" s="30"/>
      <c r="L1615" s="31"/>
      <c r="M1615" s="29"/>
      <c r="N1615"/>
      <c r="O1615"/>
      <c r="P1615"/>
    </row>
    <row r="1616" spans="1:16" x14ac:dyDescent="0.2">
      <c r="A1616" s="16"/>
      <c r="B1616" s="27"/>
      <c r="C1616" s="27"/>
      <c r="D1616" s="28"/>
      <c r="E1616" s="28"/>
      <c r="F1616" s="26"/>
      <c r="G1616" s="28"/>
      <c r="H1616" s="28"/>
      <c r="I1616" s="28"/>
      <c r="J1616" s="29"/>
      <c r="K1616" s="30"/>
      <c r="L1616" s="31"/>
      <c r="M1616" s="29"/>
      <c r="N1616"/>
      <c r="O1616"/>
      <c r="P1616"/>
    </row>
    <row r="1617" spans="1:16" x14ac:dyDescent="0.2">
      <c r="A1617" s="16"/>
      <c r="B1617" s="27"/>
      <c r="C1617" s="27"/>
      <c r="D1617" s="28"/>
      <c r="E1617" s="28"/>
      <c r="F1617" s="26"/>
      <c r="G1617" s="28"/>
      <c r="H1617" s="28"/>
      <c r="I1617" s="28"/>
      <c r="J1617" s="29"/>
      <c r="K1617" s="30"/>
      <c r="L1617" s="31"/>
      <c r="M1617" s="29"/>
      <c r="N1617"/>
      <c r="O1617"/>
      <c r="P1617"/>
    </row>
    <row r="1618" spans="1:16" x14ac:dyDescent="0.2">
      <c r="A1618" s="16"/>
      <c r="B1618" s="27"/>
      <c r="C1618" s="27"/>
      <c r="D1618" s="28"/>
      <c r="E1618" s="28"/>
      <c r="F1618" s="26"/>
      <c r="G1618" s="28"/>
      <c r="H1618" s="28"/>
      <c r="I1618" s="28"/>
      <c r="J1618" s="29"/>
      <c r="K1618" s="30"/>
      <c r="L1618" s="31"/>
      <c r="M1618" s="29"/>
      <c r="N1618"/>
      <c r="O1618"/>
      <c r="P1618"/>
    </row>
    <row r="1619" spans="1:16" x14ac:dyDescent="0.2">
      <c r="A1619" s="16"/>
      <c r="B1619" s="27"/>
      <c r="C1619" s="27"/>
      <c r="D1619" s="28"/>
      <c r="E1619" s="28"/>
      <c r="F1619" s="26"/>
      <c r="G1619" s="28"/>
      <c r="H1619" s="28"/>
      <c r="I1619" s="28"/>
      <c r="J1619" s="29"/>
      <c r="K1619" s="30"/>
      <c r="L1619" s="31"/>
      <c r="M1619" s="29"/>
      <c r="N1619"/>
      <c r="O1619"/>
      <c r="P1619"/>
    </row>
    <row r="1620" spans="1:16" x14ac:dyDescent="0.2">
      <c r="A1620" s="16"/>
      <c r="B1620" s="27"/>
      <c r="C1620" s="27"/>
      <c r="D1620" s="28"/>
      <c r="E1620" s="28"/>
      <c r="F1620" s="26"/>
      <c r="G1620" s="28"/>
      <c r="H1620" s="28"/>
      <c r="I1620" s="28"/>
      <c r="J1620" s="29"/>
      <c r="K1620" s="30"/>
      <c r="L1620" s="31"/>
      <c r="M1620" s="29"/>
      <c r="N1620"/>
      <c r="O1620"/>
      <c r="P1620"/>
    </row>
    <row r="1621" spans="1:16" x14ac:dyDescent="0.2">
      <c r="A1621" s="16"/>
      <c r="B1621" s="27"/>
      <c r="C1621" s="27"/>
      <c r="D1621" s="28"/>
      <c r="E1621" s="28"/>
      <c r="F1621" s="26"/>
      <c r="G1621" s="28"/>
      <c r="H1621" s="28"/>
      <c r="I1621" s="28"/>
      <c r="J1621" s="29"/>
      <c r="K1621" s="30"/>
      <c r="L1621" s="31"/>
      <c r="M1621" s="29"/>
      <c r="N1621"/>
      <c r="O1621"/>
      <c r="P1621"/>
    </row>
    <row r="1622" spans="1:16" x14ac:dyDescent="0.2">
      <c r="A1622" s="16"/>
      <c r="B1622" s="27"/>
      <c r="C1622" s="27"/>
      <c r="D1622" s="28"/>
      <c r="E1622" s="28"/>
      <c r="F1622" s="26"/>
      <c r="G1622" s="28"/>
      <c r="H1622" s="28"/>
      <c r="I1622" s="28"/>
      <c r="J1622" s="29"/>
      <c r="K1622" s="30"/>
      <c r="L1622" s="31"/>
      <c r="M1622" s="29"/>
      <c r="N1622"/>
      <c r="O1622"/>
      <c r="P1622"/>
    </row>
    <row r="1623" spans="1:16" x14ac:dyDescent="0.2">
      <c r="A1623" s="16"/>
      <c r="B1623" s="27"/>
      <c r="C1623" s="27"/>
      <c r="D1623" s="28"/>
      <c r="E1623" s="28"/>
      <c r="F1623" s="26"/>
      <c r="G1623" s="28"/>
      <c r="H1623" s="28"/>
      <c r="I1623" s="28"/>
      <c r="J1623" s="29"/>
      <c r="K1623" s="30"/>
      <c r="L1623" s="31"/>
      <c r="M1623" s="29"/>
      <c r="N1623"/>
      <c r="O1623"/>
      <c r="P1623"/>
    </row>
    <row r="1624" spans="1:16" x14ac:dyDescent="0.2">
      <c r="A1624" s="16"/>
      <c r="B1624" s="27"/>
      <c r="C1624" s="27"/>
      <c r="D1624" s="28"/>
      <c r="E1624" s="28"/>
      <c r="F1624" s="26"/>
      <c r="G1624" s="28"/>
      <c r="H1624" s="28"/>
      <c r="I1624" s="28"/>
      <c r="J1624" s="29"/>
      <c r="K1624" s="30"/>
      <c r="L1624" s="31"/>
      <c r="M1624" s="29"/>
      <c r="N1624"/>
      <c r="O1624"/>
      <c r="P1624"/>
    </row>
    <row r="1625" spans="1:16" x14ac:dyDescent="0.2">
      <c r="A1625" s="16"/>
      <c r="B1625" s="27"/>
      <c r="C1625" s="27"/>
      <c r="D1625" s="28"/>
      <c r="E1625" s="28"/>
      <c r="F1625" s="26"/>
      <c r="G1625" s="28"/>
      <c r="H1625" s="28"/>
      <c r="I1625" s="28"/>
      <c r="J1625" s="29"/>
      <c r="K1625" s="30"/>
      <c r="L1625" s="31"/>
      <c r="M1625" s="29"/>
      <c r="N1625"/>
      <c r="O1625"/>
      <c r="P1625"/>
    </row>
    <row r="1626" spans="1:16" x14ac:dyDescent="0.2">
      <c r="A1626" s="16"/>
      <c r="B1626" s="27"/>
      <c r="C1626" s="27"/>
      <c r="D1626" s="28"/>
      <c r="E1626" s="28"/>
      <c r="F1626" s="26"/>
      <c r="G1626" s="28"/>
      <c r="H1626" s="28"/>
      <c r="I1626" s="28"/>
      <c r="J1626" s="29"/>
      <c r="K1626" s="30"/>
      <c r="L1626" s="31"/>
      <c r="M1626" s="29"/>
      <c r="N1626"/>
      <c r="O1626"/>
      <c r="P1626"/>
    </row>
    <row r="1627" spans="1:16" x14ac:dyDescent="0.2">
      <c r="A1627" s="16"/>
      <c r="B1627" s="27"/>
      <c r="C1627" s="27"/>
      <c r="D1627" s="28"/>
      <c r="E1627" s="28"/>
      <c r="F1627" s="26"/>
      <c r="G1627" s="28"/>
      <c r="H1627" s="28"/>
      <c r="I1627" s="28"/>
      <c r="J1627" s="29"/>
      <c r="K1627" s="30"/>
      <c r="L1627" s="31"/>
      <c r="M1627" s="29"/>
      <c r="N1627"/>
      <c r="O1627"/>
      <c r="P1627"/>
    </row>
    <row r="1628" spans="1:16" x14ac:dyDescent="0.2">
      <c r="A1628" s="16"/>
      <c r="B1628" s="27"/>
      <c r="C1628" s="27"/>
      <c r="D1628" s="28"/>
      <c r="E1628" s="28"/>
      <c r="F1628" s="26"/>
      <c r="G1628" s="28"/>
      <c r="H1628" s="28"/>
      <c r="I1628" s="28"/>
      <c r="J1628" s="29"/>
      <c r="K1628" s="30"/>
      <c r="L1628" s="31"/>
      <c r="M1628" s="29"/>
      <c r="N1628"/>
      <c r="O1628"/>
      <c r="P1628"/>
    </row>
    <row r="1629" spans="1:16" x14ac:dyDescent="0.2">
      <c r="A1629" s="16"/>
      <c r="B1629" s="27"/>
      <c r="C1629" s="27"/>
      <c r="D1629" s="28"/>
      <c r="E1629" s="28"/>
      <c r="F1629" s="26"/>
      <c r="G1629" s="28"/>
      <c r="H1629" s="28"/>
      <c r="I1629" s="28"/>
      <c r="J1629" s="29"/>
      <c r="K1629" s="30"/>
      <c r="L1629" s="31"/>
      <c r="M1629" s="29"/>
      <c r="N1629"/>
      <c r="O1629"/>
      <c r="P1629"/>
    </row>
    <row r="1630" spans="1:16" x14ac:dyDescent="0.2">
      <c r="A1630" s="16"/>
      <c r="B1630" s="27"/>
      <c r="C1630" s="27"/>
      <c r="D1630" s="28"/>
      <c r="E1630" s="28"/>
      <c r="F1630" s="26"/>
      <c r="G1630" s="28"/>
      <c r="H1630" s="28"/>
      <c r="I1630" s="28"/>
      <c r="J1630" s="29"/>
      <c r="K1630" s="30"/>
      <c r="L1630" s="31"/>
      <c r="M1630" s="29"/>
      <c r="N1630"/>
      <c r="O1630"/>
      <c r="P1630"/>
    </row>
    <row r="1631" spans="1:16" x14ac:dyDescent="0.2">
      <c r="A1631" s="16"/>
      <c r="B1631" s="27"/>
      <c r="C1631" s="27"/>
      <c r="D1631" s="28"/>
      <c r="E1631" s="28"/>
      <c r="F1631" s="26"/>
      <c r="G1631" s="28"/>
      <c r="H1631" s="28"/>
      <c r="I1631" s="28"/>
      <c r="J1631" s="29"/>
      <c r="K1631" s="30"/>
      <c r="L1631" s="31"/>
      <c r="M1631" s="29"/>
      <c r="N1631"/>
      <c r="O1631"/>
      <c r="P1631"/>
    </row>
    <row r="1632" spans="1:16" x14ac:dyDescent="0.2">
      <c r="A1632" s="16"/>
      <c r="B1632" s="27"/>
      <c r="C1632" s="27"/>
      <c r="D1632" s="28"/>
      <c r="E1632" s="28"/>
      <c r="F1632" s="26"/>
      <c r="G1632" s="28"/>
      <c r="H1632" s="28"/>
      <c r="I1632" s="28"/>
      <c r="J1632" s="29"/>
      <c r="K1632" s="30"/>
      <c r="L1632" s="31"/>
      <c r="M1632" s="29"/>
      <c r="N1632"/>
      <c r="O1632"/>
      <c r="P1632"/>
    </row>
    <row r="1633" spans="1:16" x14ac:dyDescent="0.2">
      <c r="A1633" s="16"/>
      <c r="B1633" s="27"/>
      <c r="C1633" s="27"/>
      <c r="D1633" s="28"/>
      <c r="E1633" s="28"/>
      <c r="F1633" s="26"/>
      <c r="G1633" s="28"/>
      <c r="H1633" s="28"/>
      <c r="I1633" s="28"/>
      <c r="J1633" s="29"/>
      <c r="K1633" s="30"/>
      <c r="L1633" s="31"/>
      <c r="M1633" s="29"/>
      <c r="N1633"/>
      <c r="O1633"/>
      <c r="P1633"/>
    </row>
    <row r="1634" spans="1:16" x14ac:dyDescent="0.2">
      <c r="A1634" s="16"/>
      <c r="B1634" s="27"/>
      <c r="C1634" s="27"/>
      <c r="D1634" s="28"/>
      <c r="E1634" s="28"/>
      <c r="F1634" s="26"/>
      <c r="G1634" s="28"/>
      <c r="H1634" s="28"/>
      <c r="I1634" s="28"/>
      <c r="J1634" s="29"/>
      <c r="K1634" s="30"/>
      <c r="L1634" s="31"/>
      <c r="M1634" s="29"/>
      <c r="N1634"/>
      <c r="O1634"/>
      <c r="P1634"/>
    </row>
    <row r="1635" spans="1:16" x14ac:dyDescent="0.2">
      <c r="A1635" s="16"/>
      <c r="B1635" s="27"/>
      <c r="C1635" s="27"/>
      <c r="D1635" s="28"/>
      <c r="E1635" s="28"/>
      <c r="F1635" s="26"/>
      <c r="G1635" s="28"/>
      <c r="H1635" s="28"/>
      <c r="I1635" s="28"/>
      <c r="J1635" s="29"/>
      <c r="K1635" s="30"/>
      <c r="L1635" s="31"/>
      <c r="M1635" s="29"/>
      <c r="N1635"/>
      <c r="O1635"/>
      <c r="P1635"/>
    </row>
    <row r="1636" spans="1:16" x14ac:dyDescent="0.2">
      <c r="A1636" s="16"/>
      <c r="B1636" s="27"/>
      <c r="C1636" s="27"/>
      <c r="D1636" s="28"/>
      <c r="E1636" s="28"/>
      <c r="F1636" s="26"/>
      <c r="G1636" s="28"/>
      <c r="H1636" s="28"/>
      <c r="I1636" s="28"/>
      <c r="J1636" s="29"/>
      <c r="K1636" s="30"/>
      <c r="L1636" s="31"/>
      <c r="M1636" s="29"/>
      <c r="N1636"/>
      <c r="O1636"/>
      <c r="P1636"/>
    </row>
    <row r="1637" spans="1:16" x14ac:dyDescent="0.2">
      <c r="A1637" s="16"/>
      <c r="B1637" s="27"/>
      <c r="C1637" s="27"/>
      <c r="D1637" s="28"/>
      <c r="E1637" s="28"/>
      <c r="F1637" s="26"/>
      <c r="G1637" s="28"/>
      <c r="H1637" s="28"/>
      <c r="I1637" s="28"/>
      <c r="J1637" s="29"/>
      <c r="K1637" s="30"/>
      <c r="L1637" s="31"/>
      <c r="M1637" s="29"/>
      <c r="N1637"/>
      <c r="O1637"/>
      <c r="P1637"/>
    </row>
    <row r="1638" spans="1:16" x14ac:dyDescent="0.2">
      <c r="A1638" s="16"/>
      <c r="B1638" s="27"/>
      <c r="C1638" s="27"/>
      <c r="D1638" s="28"/>
      <c r="E1638" s="28"/>
      <c r="F1638" s="26"/>
      <c r="G1638" s="28"/>
      <c r="H1638" s="28"/>
      <c r="I1638" s="28"/>
      <c r="J1638" s="29"/>
      <c r="K1638" s="30"/>
      <c r="L1638" s="31"/>
      <c r="M1638" s="29"/>
      <c r="N1638"/>
      <c r="O1638"/>
      <c r="P1638"/>
    </row>
    <row r="1639" spans="1:16" x14ac:dyDescent="0.2">
      <c r="A1639" s="16"/>
      <c r="B1639" s="27"/>
      <c r="C1639" s="27"/>
      <c r="D1639" s="28"/>
      <c r="E1639" s="28"/>
      <c r="F1639" s="26"/>
      <c r="G1639" s="28"/>
      <c r="H1639" s="28"/>
      <c r="I1639" s="28"/>
      <c r="J1639" s="29"/>
      <c r="K1639" s="30"/>
      <c r="L1639" s="31"/>
      <c r="M1639" s="29"/>
      <c r="N1639"/>
      <c r="O1639"/>
      <c r="P1639"/>
    </row>
    <row r="1640" spans="1:16" x14ac:dyDescent="0.2">
      <c r="A1640" s="16"/>
      <c r="B1640" s="27"/>
      <c r="C1640" s="27"/>
      <c r="D1640" s="28"/>
      <c r="E1640" s="28"/>
      <c r="F1640" s="26"/>
      <c r="G1640" s="28"/>
      <c r="H1640" s="28"/>
      <c r="I1640" s="28"/>
      <c r="J1640" s="29"/>
      <c r="K1640" s="30"/>
      <c r="L1640" s="31"/>
      <c r="M1640" s="29"/>
      <c r="N1640"/>
      <c r="O1640"/>
      <c r="P1640"/>
    </row>
    <row r="1641" spans="1:16" x14ac:dyDescent="0.2">
      <c r="A1641" s="16"/>
      <c r="B1641" s="27"/>
      <c r="C1641" s="27"/>
      <c r="D1641" s="28"/>
      <c r="E1641" s="28"/>
      <c r="F1641" s="26"/>
      <c r="G1641" s="28"/>
      <c r="H1641" s="28"/>
      <c r="I1641" s="28"/>
      <c r="J1641" s="29"/>
      <c r="K1641" s="30"/>
      <c r="L1641" s="31"/>
      <c r="M1641" s="29"/>
      <c r="N1641"/>
      <c r="O1641"/>
      <c r="P1641"/>
    </row>
    <row r="1642" spans="1:16" x14ac:dyDescent="0.2">
      <c r="A1642" s="16"/>
      <c r="B1642" s="27"/>
      <c r="C1642" s="27"/>
      <c r="D1642" s="28"/>
      <c r="E1642" s="28"/>
      <c r="F1642" s="26"/>
      <c r="G1642" s="28"/>
      <c r="H1642" s="28"/>
      <c r="I1642" s="28"/>
      <c r="J1642" s="29"/>
      <c r="K1642" s="30"/>
      <c r="L1642" s="31"/>
      <c r="M1642" s="29"/>
      <c r="N1642"/>
      <c r="O1642"/>
      <c r="P1642"/>
    </row>
    <row r="1643" spans="1:16" x14ac:dyDescent="0.2">
      <c r="A1643" s="16"/>
      <c r="B1643" s="27"/>
      <c r="C1643" s="27"/>
      <c r="D1643" s="28"/>
      <c r="E1643" s="28"/>
      <c r="F1643" s="26"/>
      <c r="G1643" s="28"/>
      <c r="H1643" s="28"/>
      <c r="I1643" s="28"/>
      <c r="J1643" s="29"/>
      <c r="K1643" s="30"/>
      <c r="L1643" s="31"/>
      <c r="M1643" s="29"/>
      <c r="N1643"/>
      <c r="O1643"/>
      <c r="P1643"/>
    </row>
    <row r="1644" spans="1:16" x14ac:dyDescent="0.2">
      <c r="A1644" s="16"/>
      <c r="B1644" s="27"/>
      <c r="C1644" s="27"/>
      <c r="D1644" s="28"/>
      <c r="E1644" s="28"/>
      <c r="F1644" s="26"/>
      <c r="G1644" s="28"/>
      <c r="H1644" s="28"/>
      <c r="I1644" s="28"/>
      <c r="J1644" s="29"/>
      <c r="K1644" s="30"/>
      <c r="L1644" s="31"/>
      <c r="M1644" s="29"/>
      <c r="N1644"/>
      <c r="O1644"/>
      <c r="P1644"/>
    </row>
    <row r="1645" spans="1:16" x14ac:dyDescent="0.2">
      <c r="A1645" s="16"/>
      <c r="B1645" s="27"/>
      <c r="C1645" s="27"/>
      <c r="D1645" s="28"/>
      <c r="E1645" s="28"/>
      <c r="F1645" s="26"/>
      <c r="G1645" s="28"/>
      <c r="H1645" s="28"/>
      <c r="I1645" s="28"/>
      <c r="J1645" s="29"/>
      <c r="K1645" s="30"/>
      <c r="L1645" s="31"/>
      <c r="M1645" s="29"/>
      <c r="N1645"/>
      <c r="O1645"/>
      <c r="P1645"/>
    </row>
    <row r="1646" spans="1:16" x14ac:dyDescent="0.2">
      <c r="A1646" s="16"/>
      <c r="B1646" s="27"/>
      <c r="C1646" s="27"/>
      <c r="D1646" s="28"/>
      <c r="E1646" s="28"/>
      <c r="F1646" s="26"/>
      <c r="G1646" s="28"/>
      <c r="H1646" s="28"/>
      <c r="I1646" s="28"/>
      <c r="J1646" s="29"/>
      <c r="K1646" s="30"/>
      <c r="L1646" s="31"/>
      <c r="M1646" s="29"/>
      <c r="N1646"/>
      <c r="O1646"/>
      <c r="P1646"/>
    </row>
    <row r="1647" spans="1:16" x14ac:dyDescent="0.2">
      <c r="A1647" s="16"/>
      <c r="B1647" s="27"/>
      <c r="C1647" s="27"/>
      <c r="D1647" s="28"/>
      <c r="E1647" s="28"/>
      <c r="F1647" s="26"/>
      <c r="G1647" s="28"/>
      <c r="H1647" s="28"/>
      <c r="I1647" s="28"/>
      <c r="J1647" s="29"/>
      <c r="K1647" s="30"/>
      <c r="L1647" s="31"/>
      <c r="M1647" s="29"/>
      <c r="N1647"/>
      <c r="O1647"/>
      <c r="P1647"/>
    </row>
    <row r="1648" spans="1:16" x14ac:dyDescent="0.2">
      <c r="A1648" s="16"/>
      <c r="B1648" s="27"/>
      <c r="C1648" s="27"/>
      <c r="D1648" s="28"/>
      <c r="E1648" s="28"/>
      <c r="F1648" s="26"/>
      <c r="G1648" s="28"/>
      <c r="H1648" s="28"/>
      <c r="I1648" s="28"/>
      <c r="J1648" s="29"/>
      <c r="K1648" s="30"/>
      <c r="L1648" s="31"/>
      <c r="M1648" s="29"/>
      <c r="N1648"/>
      <c r="O1648"/>
      <c r="P1648"/>
    </row>
    <row r="1649" spans="1:16" x14ac:dyDescent="0.2">
      <c r="A1649" s="16"/>
      <c r="B1649" s="27"/>
      <c r="C1649" s="27"/>
      <c r="D1649" s="28"/>
      <c r="E1649" s="28"/>
      <c r="F1649" s="26"/>
      <c r="G1649" s="28"/>
      <c r="H1649" s="28"/>
      <c r="I1649" s="28"/>
      <c r="J1649" s="29"/>
      <c r="K1649" s="30"/>
      <c r="L1649" s="31"/>
      <c r="M1649" s="29"/>
      <c r="N1649"/>
      <c r="O1649"/>
      <c r="P1649"/>
    </row>
    <row r="1650" spans="1:16" x14ac:dyDescent="0.2">
      <c r="A1650" s="16"/>
      <c r="B1650" s="27"/>
      <c r="C1650" s="27"/>
      <c r="D1650" s="28"/>
      <c r="E1650" s="28"/>
      <c r="F1650" s="26"/>
      <c r="G1650" s="28"/>
      <c r="H1650" s="28"/>
      <c r="I1650" s="28"/>
      <c r="J1650" s="29"/>
      <c r="K1650" s="30"/>
      <c r="L1650" s="31"/>
      <c r="M1650" s="29"/>
      <c r="N1650"/>
      <c r="O1650"/>
      <c r="P1650"/>
    </row>
    <row r="1651" spans="1:16" x14ac:dyDescent="0.2">
      <c r="A1651" s="16"/>
      <c r="B1651" s="27"/>
      <c r="C1651" s="27"/>
      <c r="D1651" s="28"/>
      <c r="E1651" s="28"/>
      <c r="F1651" s="26"/>
      <c r="G1651" s="28"/>
      <c r="H1651" s="28"/>
      <c r="I1651" s="28"/>
      <c r="J1651" s="29"/>
      <c r="K1651" s="30"/>
      <c r="L1651" s="31"/>
      <c r="M1651" s="29"/>
      <c r="N1651"/>
      <c r="O1651"/>
      <c r="P1651"/>
    </row>
    <row r="1652" spans="1:16" x14ac:dyDescent="0.2">
      <c r="A1652" s="16"/>
      <c r="B1652" s="27"/>
      <c r="C1652" s="27"/>
      <c r="D1652" s="28"/>
      <c r="E1652" s="28"/>
      <c r="F1652" s="26"/>
      <c r="G1652" s="28"/>
      <c r="H1652" s="28"/>
      <c r="I1652" s="28"/>
      <c r="J1652" s="29"/>
      <c r="K1652" s="30"/>
      <c r="L1652" s="31"/>
      <c r="M1652" s="29"/>
      <c r="N1652"/>
      <c r="O1652"/>
      <c r="P1652"/>
    </row>
    <row r="1653" spans="1:16" x14ac:dyDescent="0.2">
      <c r="A1653" s="16"/>
      <c r="B1653" s="27"/>
      <c r="C1653" s="27"/>
      <c r="D1653" s="28"/>
      <c r="E1653" s="28"/>
      <c r="F1653" s="26"/>
      <c r="G1653" s="28"/>
      <c r="H1653" s="28"/>
      <c r="I1653" s="28"/>
      <c r="J1653" s="29"/>
      <c r="K1653" s="30"/>
      <c r="L1653" s="31"/>
      <c r="M1653" s="29"/>
      <c r="N1653"/>
      <c r="O1653"/>
      <c r="P1653"/>
    </row>
    <row r="1654" spans="1:16" x14ac:dyDescent="0.2">
      <c r="A1654" s="16"/>
      <c r="B1654" s="27"/>
      <c r="C1654" s="27"/>
      <c r="D1654" s="28"/>
      <c r="E1654" s="28"/>
      <c r="F1654" s="26"/>
      <c r="G1654" s="28"/>
      <c r="H1654" s="28"/>
      <c r="I1654" s="28"/>
      <c r="J1654" s="29"/>
      <c r="K1654" s="30"/>
      <c r="L1654" s="31"/>
      <c r="M1654" s="29"/>
      <c r="N1654"/>
      <c r="O1654"/>
      <c r="P1654"/>
    </row>
    <row r="1655" spans="1:16" x14ac:dyDescent="0.2">
      <c r="A1655" s="16"/>
      <c r="B1655" s="27"/>
      <c r="C1655" s="27"/>
      <c r="D1655" s="28"/>
      <c r="E1655" s="28"/>
      <c r="F1655" s="26"/>
      <c r="G1655" s="28"/>
      <c r="H1655" s="28"/>
      <c r="I1655" s="28"/>
      <c r="J1655" s="29"/>
      <c r="K1655" s="30"/>
      <c r="L1655" s="31"/>
      <c r="M1655" s="29"/>
      <c r="N1655"/>
      <c r="O1655"/>
      <c r="P1655"/>
    </row>
    <row r="1656" spans="1:16" x14ac:dyDescent="0.2">
      <c r="A1656" s="16"/>
      <c r="B1656" s="27"/>
      <c r="C1656" s="27"/>
      <c r="D1656" s="28"/>
      <c r="E1656" s="28"/>
      <c r="F1656" s="26"/>
      <c r="G1656" s="28"/>
      <c r="H1656" s="28"/>
      <c r="I1656" s="28"/>
      <c r="J1656" s="29"/>
      <c r="K1656" s="30"/>
      <c r="L1656" s="31"/>
      <c r="M1656" s="29"/>
      <c r="N1656"/>
      <c r="O1656"/>
      <c r="P1656"/>
    </row>
    <row r="1657" spans="1:16" x14ac:dyDescent="0.2">
      <c r="A1657" s="16"/>
      <c r="B1657" s="27"/>
      <c r="C1657" s="27"/>
      <c r="D1657" s="28"/>
      <c r="E1657" s="28"/>
      <c r="F1657" s="26"/>
      <c r="G1657" s="28"/>
      <c r="H1657" s="28"/>
      <c r="I1657" s="28"/>
      <c r="J1657" s="29"/>
      <c r="K1657" s="30"/>
      <c r="L1657" s="31"/>
      <c r="M1657" s="29"/>
      <c r="N1657"/>
      <c r="O1657"/>
      <c r="P1657"/>
    </row>
    <row r="1658" spans="1:16" x14ac:dyDescent="0.2">
      <c r="A1658" s="16"/>
      <c r="B1658" s="27"/>
      <c r="C1658" s="27"/>
      <c r="D1658" s="28"/>
      <c r="E1658" s="28"/>
      <c r="F1658" s="26"/>
      <c r="G1658" s="28"/>
      <c r="H1658" s="28"/>
      <c r="I1658" s="28"/>
      <c r="J1658" s="29"/>
      <c r="K1658" s="30"/>
      <c r="L1658" s="31"/>
      <c r="M1658" s="29"/>
      <c r="N1658"/>
      <c r="O1658"/>
      <c r="P1658"/>
    </row>
    <row r="1659" spans="1:16" x14ac:dyDescent="0.2">
      <c r="A1659" s="16"/>
      <c r="B1659" s="27"/>
      <c r="C1659" s="27"/>
      <c r="D1659" s="28"/>
      <c r="E1659" s="28"/>
      <c r="F1659" s="26"/>
      <c r="G1659" s="28"/>
      <c r="H1659" s="28"/>
      <c r="I1659" s="28"/>
      <c r="J1659" s="29"/>
      <c r="K1659" s="30"/>
      <c r="L1659" s="31"/>
      <c r="M1659" s="29"/>
      <c r="N1659"/>
      <c r="O1659"/>
      <c r="P1659"/>
    </row>
    <row r="1660" spans="1:16" x14ac:dyDescent="0.2">
      <c r="A1660" s="16"/>
      <c r="B1660" s="27"/>
      <c r="C1660" s="27"/>
      <c r="D1660" s="28"/>
      <c r="E1660" s="28"/>
      <c r="F1660" s="26"/>
      <c r="G1660" s="28"/>
      <c r="H1660" s="28"/>
      <c r="I1660" s="28"/>
      <c r="J1660" s="29"/>
      <c r="K1660" s="30"/>
      <c r="L1660" s="31"/>
      <c r="M1660" s="29"/>
      <c r="N1660"/>
      <c r="O1660"/>
      <c r="P1660"/>
    </row>
    <row r="1661" spans="1:16" x14ac:dyDescent="0.2">
      <c r="A1661" s="16"/>
      <c r="B1661" s="27"/>
      <c r="C1661" s="27"/>
      <c r="D1661" s="28"/>
      <c r="E1661" s="28"/>
      <c r="F1661" s="26"/>
      <c r="G1661" s="28"/>
      <c r="H1661" s="28"/>
      <c r="I1661" s="28"/>
      <c r="J1661" s="29"/>
      <c r="K1661" s="30"/>
      <c r="L1661" s="31"/>
      <c r="M1661" s="29"/>
      <c r="N1661"/>
      <c r="O1661"/>
      <c r="P1661"/>
    </row>
    <row r="1662" spans="1:16" x14ac:dyDescent="0.2">
      <c r="A1662" s="16"/>
      <c r="B1662" s="27"/>
      <c r="C1662" s="27"/>
      <c r="D1662" s="28"/>
      <c r="E1662" s="28"/>
      <c r="F1662" s="26"/>
      <c r="G1662" s="28"/>
      <c r="H1662" s="28"/>
      <c r="I1662" s="28"/>
      <c r="J1662" s="29"/>
      <c r="K1662" s="30"/>
      <c r="L1662" s="31"/>
      <c r="M1662" s="29"/>
      <c r="N1662"/>
      <c r="O1662"/>
      <c r="P1662"/>
    </row>
    <row r="1663" spans="1:16" x14ac:dyDescent="0.2">
      <c r="A1663" s="16"/>
      <c r="B1663" s="27"/>
      <c r="C1663" s="27"/>
      <c r="D1663" s="28"/>
      <c r="E1663" s="28"/>
      <c r="F1663" s="26"/>
      <c r="G1663" s="28"/>
      <c r="H1663" s="28"/>
      <c r="I1663" s="28"/>
      <c r="J1663" s="29"/>
      <c r="K1663" s="30"/>
      <c r="L1663" s="31"/>
      <c r="M1663" s="29"/>
      <c r="N1663"/>
      <c r="O1663"/>
      <c r="P1663"/>
    </row>
    <row r="1664" spans="1:16" x14ac:dyDescent="0.2">
      <c r="A1664" s="16"/>
      <c r="B1664" s="27"/>
      <c r="C1664" s="27"/>
      <c r="D1664" s="28"/>
      <c r="E1664" s="28"/>
      <c r="F1664" s="26"/>
      <c r="G1664" s="28"/>
      <c r="H1664" s="28"/>
      <c r="I1664" s="28"/>
      <c r="J1664" s="29"/>
      <c r="K1664" s="30"/>
      <c r="L1664" s="31"/>
      <c r="M1664" s="29"/>
      <c r="N1664"/>
      <c r="O1664"/>
      <c r="P1664"/>
    </row>
    <row r="1665" spans="1:16" x14ac:dyDescent="0.2">
      <c r="A1665" s="16"/>
      <c r="B1665" s="27"/>
      <c r="C1665" s="27"/>
      <c r="D1665" s="28"/>
      <c r="E1665" s="28"/>
      <c r="F1665" s="26"/>
      <c r="G1665" s="28"/>
      <c r="H1665" s="28"/>
      <c r="I1665" s="28"/>
      <c r="J1665" s="29"/>
      <c r="K1665" s="30"/>
      <c r="L1665" s="31"/>
      <c r="M1665" s="29"/>
      <c r="N1665"/>
      <c r="O1665"/>
      <c r="P1665"/>
    </row>
    <row r="1666" spans="1:16" x14ac:dyDescent="0.2">
      <c r="A1666" s="16"/>
      <c r="B1666" s="27"/>
      <c r="C1666" s="27"/>
      <c r="D1666" s="28"/>
      <c r="E1666" s="28"/>
      <c r="F1666" s="26"/>
      <c r="G1666" s="28"/>
      <c r="H1666" s="28"/>
      <c r="I1666" s="28"/>
      <c r="J1666" s="29"/>
      <c r="K1666" s="30"/>
      <c r="L1666" s="31"/>
      <c r="M1666" s="29"/>
      <c r="N1666"/>
      <c r="O1666"/>
      <c r="P1666"/>
    </row>
    <row r="1667" spans="1:16" x14ac:dyDescent="0.2">
      <c r="A1667" s="16"/>
      <c r="B1667" s="27"/>
      <c r="C1667" s="27"/>
      <c r="D1667" s="28"/>
      <c r="E1667" s="28"/>
      <c r="F1667" s="26"/>
      <c r="G1667" s="28"/>
      <c r="H1667" s="28"/>
      <c r="I1667" s="28"/>
      <c r="J1667" s="29"/>
      <c r="K1667" s="30"/>
      <c r="L1667" s="31"/>
      <c r="M1667" s="29"/>
      <c r="N1667"/>
      <c r="O1667"/>
      <c r="P1667"/>
    </row>
    <row r="1668" spans="1:16" x14ac:dyDescent="0.2">
      <c r="A1668" s="16"/>
      <c r="B1668" s="27"/>
      <c r="C1668" s="27"/>
      <c r="D1668" s="28"/>
      <c r="E1668" s="28"/>
      <c r="F1668" s="26"/>
      <c r="G1668" s="28"/>
      <c r="H1668" s="28"/>
      <c r="I1668" s="28"/>
      <c r="J1668" s="29"/>
      <c r="K1668" s="30"/>
      <c r="L1668" s="31"/>
      <c r="M1668" s="29"/>
      <c r="N1668"/>
      <c r="O1668"/>
      <c r="P1668"/>
    </row>
    <row r="1669" spans="1:16" x14ac:dyDescent="0.2">
      <c r="A1669" s="16"/>
      <c r="B1669" s="27"/>
      <c r="C1669" s="27"/>
      <c r="D1669" s="28"/>
      <c r="E1669" s="28"/>
      <c r="F1669" s="26"/>
      <c r="G1669" s="28"/>
      <c r="H1669" s="28"/>
      <c r="I1669" s="28"/>
      <c r="J1669" s="29"/>
      <c r="K1669" s="30"/>
      <c r="L1669" s="31"/>
      <c r="M1669" s="29"/>
      <c r="N1669"/>
      <c r="O1669"/>
      <c r="P1669"/>
    </row>
    <row r="1670" spans="1:16" x14ac:dyDescent="0.2">
      <c r="A1670" s="16"/>
      <c r="B1670" s="27"/>
      <c r="C1670" s="27"/>
      <c r="D1670" s="28"/>
      <c r="E1670" s="28"/>
      <c r="F1670" s="26"/>
      <c r="G1670" s="28"/>
      <c r="H1670" s="28"/>
      <c r="I1670" s="28"/>
      <c r="J1670" s="29"/>
      <c r="K1670" s="30"/>
      <c r="L1670" s="31"/>
      <c r="M1670" s="29"/>
      <c r="N1670"/>
      <c r="O1670"/>
      <c r="P1670"/>
    </row>
    <row r="1671" spans="1:16" x14ac:dyDescent="0.2">
      <c r="A1671" s="16"/>
      <c r="B1671" s="27"/>
      <c r="C1671" s="27"/>
      <c r="D1671" s="28"/>
      <c r="E1671" s="28"/>
      <c r="F1671" s="26"/>
      <c r="G1671" s="28"/>
      <c r="H1671" s="28"/>
      <c r="I1671" s="28"/>
      <c r="J1671" s="29"/>
      <c r="K1671" s="30"/>
      <c r="L1671" s="31"/>
      <c r="M1671" s="29"/>
      <c r="N1671"/>
      <c r="O1671"/>
      <c r="P1671"/>
    </row>
    <row r="1672" spans="1:16" x14ac:dyDescent="0.2">
      <c r="A1672" s="16"/>
      <c r="B1672" s="27"/>
      <c r="C1672" s="27"/>
      <c r="D1672" s="28"/>
      <c r="E1672" s="28"/>
      <c r="F1672" s="26"/>
      <c r="G1672" s="28"/>
      <c r="H1672" s="28"/>
      <c r="I1672" s="28"/>
      <c r="J1672" s="29"/>
      <c r="K1672" s="30"/>
      <c r="L1672" s="31"/>
      <c r="M1672" s="29"/>
      <c r="N1672"/>
      <c r="O1672"/>
      <c r="P1672"/>
    </row>
    <row r="1673" spans="1:16" x14ac:dyDescent="0.2">
      <c r="A1673" s="16"/>
      <c r="B1673" s="27"/>
      <c r="C1673" s="27"/>
      <c r="D1673" s="28"/>
      <c r="E1673" s="28"/>
      <c r="F1673" s="26"/>
      <c r="G1673" s="28"/>
      <c r="H1673" s="28"/>
      <c r="I1673" s="28"/>
      <c r="J1673" s="29"/>
      <c r="K1673" s="30"/>
      <c r="L1673" s="31"/>
      <c r="M1673" s="29"/>
      <c r="N1673"/>
      <c r="O1673"/>
      <c r="P1673"/>
    </row>
    <row r="1674" spans="1:16" x14ac:dyDescent="0.2">
      <c r="A1674" s="16"/>
      <c r="B1674" s="27"/>
      <c r="C1674" s="27"/>
      <c r="D1674" s="28"/>
      <c r="E1674" s="28"/>
      <c r="F1674" s="26"/>
      <c r="G1674" s="28"/>
      <c r="H1674" s="28"/>
      <c r="I1674" s="28"/>
      <c r="J1674" s="29"/>
      <c r="K1674" s="30"/>
      <c r="L1674" s="31"/>
      <c r="M1674" s="29"/>
      <c r="N1674"/>
      <c r="O1674"/>
      <c r="P1674"/>
    </row>
    <row r="1675" spans="1:16" x14ac:dyDescent="0.2">
      <c r="A1675" s="16"/>
      <c r="B1675" s="27"/>
      <c r="C1675" s="27"/>
      <c r="D1675" s="28"/>
      <c r="E1675" s="28"/>
      <c r="F1675" s="26"/>
      <c r="G1675" s="28"/>
      <c r="H1675" s="28"/>
      <c r="I1675" s="28"/>
      <c r="J1675" s="29"/>
      <c r="K1675" s="30"/>
      <c r="L1675" s="31"/>
      <c r="M1675" s="29"/>
      <c r="N1675"/>
      <c r="O1675"/>
      <c r="P1675"/>
    </row>
    <row r="1676" spans="1:16" x14ac:dyDescent="0.2">
      <c r="A1676" s="16"/>
      <c r="B1676" s="27"/>
      <c r="C1676" s="27"/>
      <c r="D1676" s="28"/>
      <c r="E1676" s="28"/>
      <c r="F1676" s="26"/>
      <c r="G1676" s="28"/>
      <c r="H1676" s="28"/>
      <c r="I1676" s="28"/>
      <c r="J1676" s="29"/>
      <c r="K1676" s="30"/>
      <c r="L1676" s="31"/>
      <c r="M1676" s="29"/>
      <c r="N1676"/>
      <c r="O1676"/>
      <c r="P1676"/>
    </row>
    <row r="1677" spans="1:16" x14ac:dyDescent="0.2">
      <c r="A1677" s="16"/>
      <c r="B1677" s="27"/>
      <c r="C1677" s="27"/>
      <c r="D1677" s="28"/>
      <c r="E1677" s="28"/>
      <c r="F1677" s="26"/>
      <c r="G1677" s="28"/>
      <c r="H1677" s="28"/>
      <c r="I1677" s="28"/>
      <c r="J1677" s="29"/>
      <c r="K1677" s="30"/>
      <c r="L1677" s="31"/>
      <c r="M1677" s="29"/>
      <c r="N1677"/>
      <c r="O1677"/>
      <c r="P1677"/>
    </row>
    <row r="1678" spans="1:16" x14ac:dyDescent="0.2">
      <c r="A1678" s="16"/>
      <c r="B1678" s="27"/>
      <c r="C1678" s="27"/>
      <c r="D1678" s="28"/>
      <c r="E1678" s="28"/>
      <c r="F1678" s="26"/>
      <c r="G1678" s="28"/>
      <c r="H1678" s="28"/>
      <c r="I1678" s="28"/>
      <c r="J1678" s="29"/>
      <c r="K1678" s="30"/>
      <c r="L1678" s="31"/>
      <c r="M1678" s="29"/>
      <c r="N1678"/>
      <c r="O1678"/>
      <c r="P1678"/>
    </row>
    <row r="1679" spans="1:16" x14ac:dyDescent="0.2">
      <c r="A1679" s="16"/>
      <c r="B1679" s="27"/>
      <c r="C1679" s="27"/>
      <c r="D1679" s="28"/>
      <c r="E1679" s="28"/>
      <c r="F1679" s="26"/>
      <c r="G1679" s="28"/>
      <c r="H1679" s="28"/>
      <c r="I1679" s="28"/>
      <c r="J1679" s="29"/>
      <c r="K1679" s="30"/>
      <c r="L1679" s="31"/>
      <c r="M1679" s="29"/>
      <c r="N1679"/>
      <c r="O1679"/>
      <c r="P1679"/>
    </row>
    <row r="1680" spans="1:16" x14ac:dyDescent="0.2">
      <c r="A1680" s="16"/>
      <c r="B1680" s="27"/>
      <c r="C1680" s="27"/>
      <c r="D1680" s="28"/>
      <c r="E1680" s="28"/>
      <c r="F1680" s="26"/>
      <c r="G1680" s="28"/>
      <c r="H1680" s="28"/>
      <c r="I1680" s="28"/>
      <c r="J1680" s="29"/>
      <c r="K1680" s="30"/>
      <c r="L1680" s="31"/>
      <c r="M1680" s="29"/>
      <c r="N1680"/>
      <c r="O1680"/>
      <c r="P1680"/>
    </row>
    <row r="1681" spans="1:16" x14ac:dyDescent="0.2">
      <c r="A1681" s="16"/>
      <c r="B1681" s="27"/>
      <c r="C1681" s="27"/>
      <c r="D1681" s="28"/>
      <c r="E1681" s="28"/>
      <c r="F1681" s="26"/>
      <c r="G1681" s="28"/>
      <c r="H1681" s="28"/>
      <c r="I1681" s="28"/>
      <c r="J1681" s="29"/>
      <c r="K1681" s="30"/>
      <c r="L1681" s="31"/>
      <c r="M1681" s="29"/>
      <c r="N1681"/>
      <c r="O1681"/>
      <c r="P1681"/>
    </row>
    <row r="1682" spans="1:16" x14ac:dyDescent="0.2">
      <c r="A1682" s="16"/>
      <c r="B1682" s="27"/>
      <c r="C1682" s="27"/>
      <c r="D1682" s="28"/>
      <c r="E1682" s="28"/>
      <c r="F1682" s="26"/>
      <c r="G1682" s="28"/>
      <c r="H1682" s="28"/>
      <c r="I1682" s="28"/>
      <c r="J1682" s="29"/>
      <c r="K1682" s="30"/>
      <c r="L1682" s="31"/>
      <c r="M1682" s="29"/>
      <c r="N1682"/>
      <c r="O1682"/>
      <c r="P1682"/>
    </row>
    <row r="1683" spans="1:16" x14ac:dyDescent="0.2">
      <c r="A1683" s="16"/>
      <c r="B1683" s="27"/>
      <c r="C1683" s="27"/>
      <c r="D1683" s="28"/>
      <c r="E1683" s="28"/>
      <c r="F1683" s="26"/>
      <c r="G1683" s="28"/>
      <c r="H1683" s="28"/>
      <c r="I1683" s="28"/>
      <c r="J1683" s="29"/>
      <c r="K1683" s="30"/>
      <c r="L1683" s="31"/>
      <c r="M1683" s="29"/>
      <c r="N1683"/>
      <c r="O1683"/>
      <c r="P1683"/>
    </row>
    <row r="1684" spans="1:16" x14ac:dyDescent="0.2">
      <c r="A1684" s="16"/>
      <c r="B1684" s="27"/>
      <c r="C1684" s="27"/>
      <c r="D1684" s="28"/>
      <c r="E1684" s="28"/>
      <c r="F1684" s="26"/>
      <c r="G1684" s="28"/>
      <c r="H1684" s="28"/>
      <c r="I1684" s="28"/>
      <c r="J1684" s="29"/>
      <c r="K1684" s="30"/>
      <c r="L1684" s="31"/>
      <c r="M1684" s="29"/>
      <c r="N1684"/>
      <c r="O1684"/>
      <c r="P1684"/>
    </row>
    <row r="1685" spans="1:16" x14ac:dyDescent="0.2">
      <c r="A1685" s="16"/>
      <c r="B1685" s="27"/>
      <c r="C1685" s="27"/>
      <c r="D1685" s="28"/>
      <c r="E1685" s="28"/>
      <c r="F1685" s="26"/>
      <c r="G1685" s="28"/>
      <c r="H1685" s="28"/>
      <c r="I1685" s="28"/>
      <c r="J1685" s="29"/>
      <c r="K1685" s="30"/>
      <c r="L1685" s="31"/>
      <c r="M1685" s="29"/>
      <c r="N1685"/>
      <c r="O1685"/>
      <c r="P1685"/>
    </row>
    <row r="1686" spans="1:16" x14ac:dyDescent="0.2">
      <c r="A1686" s="16"/>
      <c r="B1686" s="27"/>
      <c r="C1686" s="27"/>
      <c r="D1686" s="28"/>
      <c r="E1686" s="28"/>
      <c r="F1686" s="26"/>
      <c r="G1686" s="28"/>
      <c r="H1686" s="28"/>
      <c r="I1686" s="28"/>
      <c r="J1686" s="29"/>
      <c r="K1686" s="30"/>
      <c r="L1686" s="31"/>
      <c r="M1686" s="29"/>
      <c r="N1686"/>
      <c r="O1686"/>
      <c r="P1686"/>
    </row>
    <row r="1687" spans="1:16" x14ac:dyDescent="0.2">
      <c r="A1687" s="16"/>
      <c r="B1687" s="27"/>
      <c r="C1687" s="27"/>
      <c r="D1687" s="28"/>
      <c r="E1687" s="28"/>
      <c r="F1687" s="26"/>
      <c r="G1687" s="28"/>
      <c r="H1687" s="28"/>
      <c r="I1687" s="28"/>
      <c r="J1687" s="29"/>
      <c r="K1687" s="30"/>
      <c r="L1687" s="31"/>
      <c r="M1687" s="29"/>
      <c r="N1687"/>
      <c r="O1687"/>
      <c r="P1687"/>
    </row>
    <row r="1688" spans="1:16" x14ac:dyDescent="0.2">
      <c r="A1688" s="16"/>
      <c r="B1688" s="27"/>
      <c r="C1688" s="27"/>
      <c r="D1688" s="28"/>
      <c r="E1688" s="28"/>
      <c r="F1688" s="26"/>
      <c r="G1688" s="28"/>
      <c r="H1688" s="28"/>
      <c r="I1688" s="28"/>
      <c r="J1688" s="29"/>
      <c r="K1688" s="30"/>
      <c r="L1688" s="31"/>
      <c r="M1688" s="29"/>
      <c r="N1688"/>
      <c r="O1688"/>
      <c r="P1688"/>
    </row>
    <row r="1689" spans="1:16" x14ac:dyDescent="0.2">
      <c r="A1689" s="16"/>
      <c r="B1689" s="27"/>
      <c r="C1689" s="27"/>
      <c r="D1689" s="28"/>
      <c r="E1689" s="28"/>
      <c r="F1689" s="26"/>
      <c r="G1689" s="28"/>
      <c r="H1689" s="28"/>
      <c r="I1689" s="28"/>
      <c r="J1689" s="29"/>
      <c r="K1689" s="30"/>
      <c r="L1689" s="31"/>
      <c r="M1689" s="29"/>
      <c r="N1689"/>
      <c r="O1689"/>
      <c r="P1689"/>
    </row>
    <row r="1690" spans="1:16" x14ac:dyDescent="0.2">
      <c r="A1690" s="16"/>
      <c r="B1690" s="27"/>
      <c r="C1690" s="27"/>
      <c r="D1690" s="28"/>
      <c r="E1690" s="28"/>
      <c r="F1690" s="26"/>
      <c r="G1690" s="28"/>
      <c r="H1690" s="28"/>
      <c r="I1690" s="28"/>
      <c r="J1690" s="29"/>
      <c r="K1690" s="30"/>
      <c r="L1690" s="31"/>
      <c r="M1690" s="29"/>
      <c r="N1690"/>
      <c r="O1690"/>
      <c r="P1690"/>
    </row>
    <row r="1691" spans="1:16" x14ac:dyDescent="0.2">
      <c r="A1691" s="16"/>
      <c r="B1691" s="27"/>
      <c r="C1691" s="27"/>
      <c r="D1691" s="28"/>
      <c r="E1691" s="28"/>
      <c r="F1691" s="26"/>
      <c r="G1691" s="28"/>
      <c r="H1691" s="28"/>
      <c r="I1691" s="28"/>
      <c r="J1691" s="29"/>
      <c r="K1691" s="30"/>
      <c r="L1691" s="31"/>
      <c r="M1691" s="29"/>
      <c r="N1691"/>
      <c r="O1691"/>
      <c r="P1691"/>
    </row>
    <row r="1692" spans="1:16" x14ac:dyDescent="0.2">
      <c r="A1692" s="16"/>
      <c r="B1692" s="27"/>
      <c r="C1692" s="27"/>
      <c r="D1692" s="28"/>
      <c r="E1692" s="28"/>
      <c r="F1692" s="26"/>
      <c r="G1692" s="28"/>
      <c r="H1692" s="28"/>
      <c r="I1692" s="28"/>
      <c r="J1692" s="29"/>
      <c r="K1692" s="30"/>
      <c r="L1692" s="31"/>
      <c r="M1692" s="29"/>
      <c r="N1692"/>
      <c r="O1692"/>
      <c r="P1692"/>
    </row>
    <row r="1693" spans="1:16" x14ac:dyDescent="0.2">
      <c r="A1693" s="16"/>
      <c r="B1693" s="27"/>
      <c r="C1693" s="27"/>
      <c r="D1693" s="28"/>
      <c r="E1693" s="28"/>
      <c r="F1693" s="26"/>
      <c r="G1693" s="28"/>
      <c r="H1693" s="28"/>
      <c r="I1693" s="28"/>
      <c r="J1693" s="29"/>
      <c r="K1693" s="30"/>
      <c r="L1693" s="31"/>
      <c r="M1693" s="29"/>
      <c r="N1693"/>
      <c r="O1693"/>
      <c r="P1693"/>
    </row>
    <row r="1694" spans="1:16" x14ac:dyDescent="0.2">
      <c r="A1694" s="16"/>
      <c r="B1694" s="27"/>
      <c r="C1694" s="27"/>
      <c r="D1694" s="28"/>
      <c r="E1694" s="28"/>
      <c r="F1694" s="26"/>
      <c r="G1694" s="28"/>
      <c r="H1694" s="28"/>
      <c r="I1694" s="28"/>
      <c r="J1694" s="29"/>
      <c r="K1694" s="30"/>
      <c r="L1694" s="31"/>
      <c r="M1694" s="29"/>
      <c r="N1694"/>
      <c r="O1694"/>
      <c r="P1694"/>
    </row>
    <row r="1695" spans="1:16" x14ac:dyDescent="0.2">
      <c r="A1695" s="16"/>
      <c r="B1695" s="27"/>
      <c r="C1695" s="27"/>
      <c r="D1695" s="28"/>
      <c r="E1695" s="28"/>
      <c r="F1695" s="26"/>
      <c r="G1695" s="28"/>
      <c r="H1695" s="28"/>
      <c r="I1695" s="28"/>
      <c r="J1695" s="29"/>
      <c r="K1695" s="30"/>
      <c r="L1695" s="31"/>
      <c r="M1695" s="29"/>
      <c r="N1695"/>
      <c r="O1695"/>
      <c r="P1695"/>
    </row>
    <row r="1696" spans="1:16" x14ac:dyDescent="0.2">
      <c r="A1696" s="16"/>
      <c r="B1696" s="27"/>
      <c r="C1696" s="27"/>
      <c r="D1696" s="28"/>
      <c r="E1696" s="28"/>
      <c r="F1696" s="26"/>
      <c r="G1696" s="28"/>
      <c r="H1696" s="28"/>
      <c r="I1696" s="28"/>
      <c r="J1696" s="29"/>
      <c r="K1696" s="30"/>
      <c r="L1696" s="31"/>
      <c r="M1696" s="29"/>
      <c r="N1696"/>
      <c r="O1696"/>
      <c r="P1696"/>
    </row>
    <row r="1697" spans="1:16" x14ac:dyDescent="0.2">
      <c r="A1697" s="16"/>
      <c r="B1697" s="27"/>
      <c r="C1697" s="27"/>
      <c r="D1697" s="28"/>
      <c r="E1697" s="28"/>
      <c r="F1697" s="26"/>
      <c r="G1697" s="28"/>
      <c r="H1697" s="28"/>
      <c r="I1697" s="28"/>
      <c r="J1697" s="29"/>
      <c r="K1697" s="30"/>
      <c r="L1697" s="31"/>
      <c r="M1697" s="29"/>
      <c r="N1697"/>
      <c r="O1697"/>
      <c r="P1697"/>
    </row>
    <row r="1698" spans="1:16" x14ac:dyDescent="0.2">
      <c r="A1698" s="16"/>
      <c r="B1698" s="27"/>
      <c r="C1698" s="27"/>
      <c r="D1698" s="28"/>
      <c r="E1698" s="28"/>
      <c r="F1698" s="26"/>
      <c r="G1698" s="28"/>
      <c r="H1698" s="28"/>
      <c r="I1698" s="28"/>
      <c r="J1698" s="29"/>
      <c r="K1698" s="30"/>
      <c r="L1698" s="31"/>
      <c r="M1698" s="29"/>
      <c r="N1698"/>
      <c r="O1698"/>
      <c r="P1698"/>
    </row>
    <row r="1699" spans="1:16" x14ac:dyDescent="0.2">
      <c r="A1699" s="16"/>
      <c r="B1699" s="27"/>
      <c r="C1699" s="27"/>
      <c r="D1699" s="28"/>
      <c r="E1699" s="28"/>
      <c r="F1699" s="26"/>
      <c r="G1699" s="28"/>
      <c r="H1699" s="28"/>
      <c r="I1699" s="28"/>
      <c r="J1699" s="29"/>
      <c r="K1699" s="30"/>
      <c r="L1699" s="31"/>
      <c r="M1699" s="29"/>
      <c r="N1699"/>
      <c r="O1699"/>
      <c r="P1699"/>
    </row>
    <row r="1700" spans="1:16" x14ac:dyDescent="0.2">
      <c r="A1700" s="16"/>
      <c r="B1700" s="27"/>
      <c r="C1700" s="27"/>
      <c r="D1700" s="28"/>
      <c r="E1700" s="28"/>
      <c r="F1700" s="26"/>
      <c r="G1700" s="28"/>
      <c r="H1700" s="28"/>
      <c r="I1700" s="28"/>
      <c r="J1700" s="29"/>
      <c r="K1700" s="30"/>
      <c r="L1700" s="31"/>
      <c r="M1700" s="29"/>
      <c r="N1700"/>
      <c r="O1700"/>
      <c r="P1700"/>
    </row>
    <row r="1701" spans="1:16" x14ac:dyDescent="0.2">
      <c r="A1701" s="16"/>
      <c r="B1701" s="27"/>
      <c r="C1701" s="27"/>
      <c r="D1701" s="28"/>
      <c r="E1701" s="28"/>
      <c r="F1701" s="26"/>
      <c r="G1701" s="28"/>
      <c r="H1701" s="28"/>
      <c r="I1701" s="28"/>
      <c r="J1701" s="29"/>
      <c r="K1701" s="30"/>
      <c r="L1701" s="31"/>
      <c r="M1701" s="29"/>
      <c r="N1701"/>
      <c r="O1701"/>
      <c r="P1701"/>
    </row>
    <row r="1702" spans="1:16" x14ac:dyDescent="0.2">
      <c r="A1702" s="16"/>
      <c r="B1702" s="27"/>
      <c r="C1702" s="27"/>
      <c r="D1702" s="28"/>
      <c r="E1702" s="28"/>
      <c r="F1702" s="26"/>
      <c r="G1702" s="28"/>
      <c r="H1702" s="28"/>
      <c r="I1702" s="28"/>
      <c r="J1702" s="29"/>
      <c r="K1702" s="30"/>
      <c r="L1702" s="31"/>
      <c r="M1702" s="29"/>
      <c r="N1702"/>
      <c r="O1702"/>
      <c r="P1702"/>
    </row>
    <row r="1703" spans="1:16" x14ac:dyDescent="0.2">
      <c r="A1703" s="16"/>
      <c r="B1703" s="27"/>
      <c r="C1703" s="27"/>
      <c r="D1703" s="28"/>
      <c r="E1703" s="28"/>
      <c r="F1703" s="26"/>
      <c r="G1703" s="28"/>
      <c r="H1703" s="28"/>
      <c r="I1703" s="28"/>
      <c r="J1703" s="29"/>
      <c r="K1703" s="30"/>
      <c r="L1703" s="31"/>
      <c r="M1703" s="29"/>
      <c r="N1703"/>
      <c r="O1703"/>
      <c r="P1703"/>
    </row>
    <row r="1704" spans="1:16" x14ac:dyDescent="0.2">
      <c r="A1704" s="16"/>
      <c r="B1704" s="27"/>
      <c r="C1704" s="27"/>
      <c r="D1704" s="28"/>
      <c r="E1704" s="28"/>
      <c r="F1704" s="26"/>
      <c r="G1704" s="28"/>
      <c r="H1704" s="28"/>
      <c r="I1704" s="28"/>
      <c r="J1704" s="29"/>
      <c r="K1704" s="30"/>
      <c r="L1704" s="31"/>
      <c r="M1704" s="29"/>
      <c r="N1704"/>
      <c r="O1704"/>
      <c r="P1704"/>
    </row>
    <row r="1705" spans="1:16" x14ac:dyDescent="0.2">
      <c r="A1705" s="16"/>
      <c r="B1705" s="27"/>
      <c r="C1705" s="27"/>
      <c r="D1705" s="28"/>
      <c r="E1705" s="28"/>
      <c r="F1705" s="26"/>
      <c r="G1705" s="28"/>
      <c r="H1705" s="28"/>
      <c r="I1705" s="28"/>
      <c r="J1705" s="29"/>
      <c r="K1705" s="30"/>
      <c r="L1705" s="31"/>
      <c r="M1705" s="29"/>
      <c r="N1705"/>
      <c r="O1705"/>
      <c r="P1705"/>
    </row>
    <row r="1706" spans="1:16" x14ac:dyDescent="0.2">
      <c r="A1706" s="16"/>
      <c r="B1706" s="27"/>
      <c r="C1706" s="27"/>
      <c r="D1706" s="28"/>
      <c r="E1706" s="28"/>
      <c r="F1706" s="26"/>
      <c r="G1706" s="28"/>
      <c r="H1706" s="28"/>
      <c r="I1706" s="28"/>
      <c r="J1706" s="29"/>
      <c r="K1706" s="30"/>
      <c r="L1706" s="31"/>
      <c r="M1706" s="29"/>
      <c r="N1706"/>
      <c r="O1706"/>
      <c r="P1706"/>
    </row>
    <row r="1707" spans="1:16" x14ac:dyDescent="0.2">
      <c r="A1707" s="16"/>
      <c r="B1707" s="27"/>
      <c r="C1707" s="27"/>
      <c r="D1707" s="28"/>
      <c r="E1707" s="28"/>
      <c r="F1707" s="26"/>
      <c r="G1707" s="28"/>
      <c r="H1707" s="28"/>
      <c r="I1707" s="28"/>
      <c r="J1707" s="29"/>
      <c r="K1707" s="30"/>
      <c r="L1707" s="31"/>
      <c r="M1707" s="29"/>
      <c r="N1707"/>
      <c r="O1707"/>
      <c r="P1707"/>
    </row>
    <row r="1708" spans="1:16" x14ac:dyDescent="0.2">
      <c r="A1708" s="16"/>
      <c r="B1708" s="27"/>
      <c r="C1708" s="27"/>
      <c r="D1708" s="28"/>
      <c r="E1708" s="28"/>
      <c r="F1708" s="26"/>
      <c r="G1708" s="28"/>
      <c r="H1708" s="28"/>
      <c r="I1708" s="28"/>
      <c r="J1708" s="29"/>
      <c r="K1708" s="30"/>
      <c r="L1708" s="31"/>
      <c r="M1708" s="29"/>
      <c r="N1708"/>
      <c r="O1708"/>
      <c r="P1708"/>
    </row>
    <row r="1709" spans="1:16" x14ac:dyDescent="0.2">
      <c r="A1709" s="16"/>
      <c r="B1709" s="27"/>
      <c r="C1709" s="27"/>
      <c r="D1709" s="28"/>
      <c r="E1709" s="28"/>
      <c r="F1709" s="26"/>
      <c r="G1709" s="28"/>
      <c r="H1709" s="28"/>
      <c r="I1709" s="28"/>
      <c r="J1709" s="29"/>
      <c r="K1709" s="30"/>
      <c r="L1709" s="31"/>
      <c r="M1709" s="29"/>
      <c r="N1709"/>
      <c r="O1709"/>
      <c r="P1709"/>
    </row>
    <row r="1710" spans="1:16" x14ac:dyDescent="0.2">
      <c r="A1710" s="16"/>
      <c r="B1710" s="27"/>
      <c r="C1710" s="27"/>
      <c r="D1710" s="28"/>
      <c r="E1710" s="28"/>
      <c r="F1710" s="26"/>
      <c r="G1710" s="28"/>
      <c r="H1710" s="28"/>
      <c r="I1710" s="28"/>
      <c r="J1710" s="29"/>
      <c r="K1710" s="30"/>
      <c r="L1710" s="31"/>
      <c r="M1710" s="29"/>
      <c r="N1710"/>
      <c r="O1710"/>
      <c r="P1710"/>
    </row>
    <row r="1711" spans="1:16" x14ac:dyDescent="0.2">
      <c r="A1711" s="16"/>
      <c r="B1711" s="27"/>
      <c r="C1711" s="27"/>
      <c r="D1711" s="28"/>
      <c r="E1711" s="28"/>
      <c r="F1711" s="26"/>
      <c r="G1711" s="28"/>
      <c r="H1711" s="28"/>
      <c r="I1711" s="28"/>
      <c r="J1711" s="29"/>
      <c r="K1711" s="30"/>
      <c r="L1711" s="31"/>
      <c r="M1711" s="29"/>
      <c r="N1711"/>
      <c r="O1711"/>
      <c r="P1711"/>
    </row>
    <row r="1712" spans="1:16" x14ac:dyDescent="0.2">
      <c r="A1712" s="16"/>
      <c r="B1712" s="27"/>
      <c r="C1712" s="27"/>
      <c r="D1712" s="28"/>
      <c r="E1712" s="28"/>
      <c r="F1712" s="26"/>
      <c r="G1712" s="28"/>
      <c r="H1712" s="28"/>
      <c r="I1712" s="28"/>
      <c r="J1712" s="29"/>
      <c r="K1712" s="30"/>
      <c r="L1712" s="31"/>
      <c r="M1712" s="29"/>
      <c r="N1712"/>
      <c r="O1712"/>
      <c r="P1712"/>
    </row>
    <row r="1713" spans="1:16" x14ac:dyDescent="0.2">
      <c r="A1713" s="16"/>
      <c r="B1713" s="27"/>
      <c r="C1713" s="27"/>
      <c r="D1713" s="28"/>
      <c r="E1713" s="28"/>
      <c r="F1713" s="26"/>
      <c r="G1713" s="28"/>
      <c r="H1713" s="28"/>
      <c r="I1713" s="28"/>
      <c r="J1713" s="29"/>
      <c r="K1713" s="30"/>
      <c r="L1713" s="31"/>
      <c r="M1713" s="29"/>
      <c r="N1713"/>
      <c r="O1713"/>
      <c r="P1713"/>
    </row>
    <row r="1714" spans="1:16" x14ac:dyDescent="0.2">
      <c r="A1714" s="16"/>
      <c r="B1714" s="27"/>
      <c r="C1714" s="27"/>
      <c r="D1714" s="28"/>
      <c r="E1714" s="28"/>
      <c r="F1714" s="26"/>
      <c r="G1714" s="28"/>
      <c r="H1714" s="28"/>
      <c r="I1714" s="28"/>
      <c r="J1714" s="29"/>
      <c r="K1714" s="30"/>
      <c r="L1714" s="31"/>
      <c r="M1714" s="29"/>
      <c r="N1714"/>
      <c r="O1714"/>
      <c r="P1714"/>
    </row>
    <row r="1715" spans="1:16" x14ac:dyDescent="0.2">
      <c r="A1715" s="16"/>
      <c r="B1715" s="27"/>
      <c r="C1715" s="27"/>
      <c r="D1715" s="28"/>
      <c r="E1715" s="28"/>
      <c r="F1715" s="26"/>
      <c r="G1715" s="28"/>
      <c r="H1715" s="28"/>
      <c r="I1715" s="28"/>
      <c r="J1715" s="29"/>
      <c r="K1715" s="30"/>
      <c r="L1715" s="31"/>
      <c r="M1715" s="29"/>
      <c r="N1715"/>
      <c r="O1715"/>
      <c r="P1715"/>
    </row>
    <row r="1716" spans="1:16" x14ac:dyDescent="0.2">
      <c r="A1716" s="16"/>
      <c r="B1716" s="27"/>
      <c r="C1716" s="27"/>
      <c r="D1716" s="28"/>
      <c r="E1716" s="28"/>
      <c r="F1716" s="26"/>
      <c r="G1716" s="28"/>
      <c r="H1716" s="28"/>
      <c r="I1716" s="28"/>
      <c r="J1716" s="29"/>
      <c r="K1716" s="30"/>
      <c r="L1716" s="31"/>
      <c r="M1716" s="29"/>
      <c r="N1716"/>
      <c r="O1716"/>
      <c r="P1716"/>
    </row>
    <row r="1717" spans="1:16" x14ac:dyDescent="0.2">
      <c r="A1717" s="16"/>
      <c r="B1717" s="27"/>
      <c r="C1717" s="27"/>
      <c r="D1717" s="28"/>
      <c r="E1717" s="28"/>
      <c r="F1717" s="26"/>
      <c r="G1717" s="28"/>
      <c r="H1717" s="28"/>
      <c r="I1717" s="28"/>
      <c r="J1717" s="29"/>
      <c r="K1717" s="30"/>
      <c r="L1717" s="31"/>
      <c r="M1717" s="29"/>
      <c r="N1717"/>
      <c r="O1717"/>
      <c r="P1717"/>
    </row>
    <row r="1718" spans="1:16" x14ac:dyDescent="0.2">
      <c r="A1718" s="16"/>
      <c r="B1718" s="27"/>
      <c r="C1718" s="27"/>
      <c r="D1718" s="28"/>
      <c r="E1718" s="28"/>
      <c r="F1718" s="26"/>
      <c r="G1718" s="28"/>
      <c r="H1718" s="28"/>
      <c r="I1718" s="28"/>
      <c r="J1718" s="29"/>
      <c r="K1718" s="30"/>
      <c r="L1718" s="31"/>
      <c r="M1718" s="29"/>
      <c r="N1718"/>
      <c r="O1718"/>
      <c r="P1718"/>
    </row>
    <row r="1719" spans="1:16" x14ac:dyDescent="0.2">
      <c r="A1719" s="16"/>
      <c r="B1719" s="27"/>
      <c r="C1719" s="27"/>
      <c r="D1719" s="28"/>
      <c r="E1719" s="28"/>
      <c r="F1719" s="26"/>
      <c r="G1719" s="28"/>
      <c r="H1719" s="28"/>
      <c r="I1719" s="28"/>
      <c r="J1719" s="29"/>
      <c r="K1719" s="30"/>
      <c r="L1719" s="31"/>
      <c r="M1719" s="29"/>
      <c r="N1719"/>
      <c r="O1719"/>
      <c r="P1719"/>
    </row>
    <row r="1720" spans="1:16" x14ac:dyDescent="0.2">
      <c r="A1720" s="16"/>
      <c r="B1720" s="27"/>
      <c r="C1720" s="27"/>
      <c r="D1720" s="28"/>
      <c r="E1720" s="28"/>
      <c r="F1720" s="26"/>
      <c r="G1720" s="28"/>
      <c r="H1720" s="28"/>
      <c r="I1720" s="28"/>
      <c r="J1720" s="29"/>
      <c r="K1720" s="30"/>
      <c r="L1720" s="31"/>
      <c r="M1720" s="29"/>
      <c r="N1720"/>
      <c r="O1720"/>
      <c r="P1720"/>
    </row>
    <row r="1721" spans="1:16" x14ac:dyDescent="0.2">
      <c r="A1721" s="16"/>
      <c r="B1721" s="27"/>
      <c r="C1721" s="27"/>
      <c r="D1721" s="28"/>
      <c r="E1721" s="28"/>
      <c r="F1721" s="26"/>
      <c r="G1721" s="28"/>
      <c r="H1721" s="28"/>
      <c r="I1721" s="28"/>
      <c r="J1721" s="29"/>
      <c r="K1721" s="30"/>
      <c r="L1721" s="31"/>
      <c r="M1721" s="29"/>
      <c r="N1721"/>
      <c r="O1721"/>
      <c r="P1721"/>
    </row>
    <row r="1722" spans="1:16" x14ac:dyDescent="0.2">
      <c r="A1722" s="16"/>
      <c r="B1722" s="27"/>
      <c r="C1722" s="27"/>
      <c r="D1722" s="28"/>
      <c r="E1722" s="28"/>
      <c r="F1722" s="26"/>
      <c r="G1722" s="28"/>
      <c r="H1722" s="28"/>
      <c r="I1722" s="28"/>
      <c r="J1722" s="29"/>
      <c r="K1722" s="30"/>
      <c r="L1722" s="31"/>
      <c r="M1722" s="29"/>
      <c r="N1722"/>
      <c r="O1722"/>
      <c r="P1722"/>
    </row>
    <row r="1723" spans="1:16" x14ac:dyDescent="0.2">
      <c r="A1723" s="16"/>
      <c r="B1723" s="27"/>
      <c r="C1723" s="27"/>
      <c r="D1723" s="28"/>
      <c r="E1723" s="28"/>
      <c r="F1723" s="26"/>
      <c r="G1723" s="28"/>
      <c r="H1723" s="28"/>
      <c r="I1723" s="28"/>
      <c r="J1723" s="29"/>
      <c r="K1723" s="30"/>
      <c r="L1723" s="31"/>
      <c r="M1723" s="29"/>
      <c r="N1723"/>
      <c r="O1723"/>
      <c r="P1723"/>
    </row>
    <row r="1724" spans="1:16" x14ac:dyDescent="0.2">
      <c r="A1724" s="16"/>
      <c r="B1724" s="27"/>
      <c r="C1724" s="27"/>
      <c r="D1724" s="28"/>
      <c r="E1724" s="28"/>
      <c r="F1724" s="26"/>
      <c r="G1724" s="28"/>
      <c r="H1724" s="28"/>
      <c r="I1724" s="28"/>
      <c r="J1724" s="29"/>
      <c r="K1724" s="30"/>
      <c r="L1724" s="31"/>
      <c r="M1724" s="29"/>
      <c r="N1724"/>
      <c r="O1724"/>
      <c r="P1724"/>
    </row>
    <row r="1725" spans="1:16" x14ac:dyDescent="0.2">
      <c r="A1725" s="16"/>
      <c r="B1725" s="27"/>
      <c r="C1725" s="27"/>
      <c r="D1725" s="28"/>
      <c r="E1725" s="28"/>
      <c r="F1725" s="26"/>
      <c r="G1725" s="28"/>
      <c r="H1725" s="28"/>
      <c r="I1725" s="28"/>
      <c r="J1725" s="29"/>
      <c r="K1725" s="30"/>
      <c r="L1725" s="31"/>
      <c r="M1725" s="29"/>
      <c r="N1725"/>
      <c r="O1725"/>
      <c r="P1725"/>
    </row>
    <row r="1726" spans="1:16" x14ac:dyDescent="0.2">
      <c r="A1726" s="16"/>
      <c r="B1726" s="27"/>
      <c r="C1726" s="27"/>
      <c r="D1726" s="28"/>
      <c r="E1726" s="28"/>
      <c r="F1726" s="26"/>
      <c r="G1726" s="28"/>
      <c r="H1726" s="28"/>
      <c r="I1726" s="28"/>
      <c r="J1726" s="29"/>
      <c r="K1726" s="30"/>
      <c r="L1726" s="31"/>
      <c r="M1726" s="29"/>
      <c r="N1726"/>
      <c r="O1726"/>
      <c r="P1726"/>
    </row>
    <row r="1727" spans="1:16" x14ac:dyDescent="0.2">
      <c r="A1727" s="16"/>
      <c r="B1727" s="27"/>
      <c r="C1727" s="27"/>
      <c r="D1727" s="28"/>
      <c r="E1727" s="28"/>
      <c r="F1727" s="26"/>
      <c r="G1727" s="28"/>
      <c r="H1727" s="28"/>
      <c r="I1727" s="28"/>
      <c r="J1727" s="29"/>
      <c r="K1727" s="30"/>
      <c r="L1727" s="31"/>
      <c r="M1727" s="29"/>
      <c r="N1727"/>
      <c r="O1727"/>
      <c r="P1727"/>
    </row>
    <row r="1728" spans="1:16" x14ac:dyDescent="0.2">
      <c r="A1728" s="16"/>
      <c r="B1728" s="27"/>
      <c r="C1728" s="27"/>
      <c r="D1728" s="28"/>
      <c r="E1728" s="28"/>
      <c r="F1728" s="26"/>
      <c r="G1728" s="28"/>
      <c r="H1728" s="28"/>
      <c r="I1728" s="28"/>
      <c r="J1728" s="29"/>
      <c r="K1728" s="30"/>
      <c r="L1728" s="31"/>
      <c r="M1728" s="29"/>
      <c r="N1728"/>
      <c r="O1728"/>
      <c r="P1728"/>
    </row>
    <row r="1729" spans="1:16" x14ac:dyDescent="0.2">
      <c r="A1729" s="16"/>
      <c r="B1729" s="27"/>
      <c r="C1729" s="27"/>
      <c r="D1729" s="28"/>
      <c r="E1729" s="28"/>
      <c r="F1729" s="26"/>
      <c r="G1729" s="28"/>
      <c r="H1729" s="28"/>
      <c r="I1729" s="28"/>
      <c r="J1729" s="29"/>
      <c r="K1729" s="30"/>
      <c r="L1729" s="31"/>
      <c r="M1729" s="29"/>
      <c r="N1729"/>
      <c r="O1729"/>
      <c r="P1729"/>
    </row>
    <row r="1730" spans="1:16" x14ac:dyDescent="0.2">
      <c r="A1730" s="16"/>
      <c r="B1730" s="27"/>
      <c r="C1730" s="27"/>
      <c r="D1730" s="28"/>
      <c r="E1730" s="28"/>
      <c r="F1730" s="26"/>
      <c r="G1730" s="28"/>
      <c r="H1730" s="28"/>
      <c r="I1730" s="28"/>
      <c r="J1730" s="29"/>
      <c r="K1730" s="30"/>
      <c r="L1730" s="31"/>
      <c r="M1730" s="29"/>
      <c r="N1730"/>
      <c r="O1730"/>
      <c r="P1730"/>
    </row>
    <row r="1731" spans="1:16" x14ac:dyDescent="0.2">
      <c r="A1731" s="16"/>
      <c r="B1731" s="27"/>
      <c r="C1731" s="27"/>
      <c r="D1731" s="28"/>
      <c r="E1731" s="28"/>
      <c r="F1731" s="26"/>
      <c r="G1731" s="28"/>
      <c r="H1731" s="28"/>
      <c r="I1731" s="28"/>
      <c r="J1731" s="29"/>
      <c r="K1731" s="30"/>
      <c r="L1731" s="31"/>
      <c r="M1731" s="29"/>
      <c r="N1731"/>
      <c r="O1731"/>
      <c r="P1731"/>
    </row>
    <row r="1732" spans="1:16" x14ac:dyDescent="0.2">
      <c r="A1732" s="16"/>
      <c r="B1732" s="27"/>
      <c r="C1732" s="27"/>
      <c r="D1732" s="28"/>
      <c r="E1732" s="28"/>
      <c r="F1732" s="26"/>
      <c r="G1732" s="28"/>
      <c r="H1732" s="28"/>
      <c r="I1732" s="28"/>
      <c r="J1732" s="29"/>
      <c r="K1732" s="30"/>
      <c r="L1732" s="31"/>
      <c r="M1732" s="29"/>
      <c r="N1732"/>
      <c r="O1732"/>
      <c r="P1732"/>
    </row>
    <row r="1733" spans="1:16" x14ac:dyDescent="0.2">
      <c r="A1733" s="16"/>
      <c r="B1733" s="27"/>
      <c r="C1733" s="27"/>
      <c r="D1733" s="28"/>
      <c r="E1733" s="28"/>
      <c r="F1733" s="26"/>
      <c r="G1733" s="28"/>
      <c r="H1733" s="28"/>
      <c r="I1733" s="28"/>
      <c r="J1733" s="29"/>
      <c r="K1733" s="30"/>
      <c r="L1733" s="31"/>
      <c r="M1733" s="29"/>
      <c r="N1733"/>
      <c r="O1733"/>
      <c r="P1733"/>
    </row>
    <row r="1734" spans="1:16" x14ac:dyDescent="0.2">
      <c r="A1734" s="16"/>
      <c r="B1734" s="27"/>
      <c r="C1734" s="27"/>
      <c r="D1734" s="28"/>
      <c r="E1734" s="28"/>
      <c r="F1734" s="26"/>
      <c r="G1734" s="28"/>
      <c r="H1734" s="28"/>
      <c r="I1734" s="28"/>
      <c r="J1734" s="29"/>
      <c r="K1734" s="30"/>
      <c r="L1734" s="31"/>
      <c r="M1734" s="29"/>
      <c r="N1734"/>
      <c r="O1734"/>
      <c r="P1734"/>
    </row>
    <row r="1735" spans="1:16" x14ac:dyDescent="0.2">
      <c r="A1735" s="16"/>
      <c r="B1735" s="27"/>
      <c r="C1735" s="27"/>
      <c r="D1735" s="28"/>
      <c r="E1735" s="28"/>
      <c r="F1735" s="26"/>
      <c r="G1735" s="28"/>
      <c r="H1735" s="28"/>
      <c r="I1735" s="28"/>
      <c r="J1735" s="29"/>
      <c r="K1735" s="30"/>
      <c r="L1735" s="31"/>
      <c r="M1735" s="29"/>
      <c r="N1735"/>
      <c r="O1735"/>
      <c r="P1735"/>
    </row>
    <row r="1736" spans="1:16" x14ac:dyDescent="0.2">
      <c r="A1736" s="16"/>
      <c r="B1736" s="27"/>
      <c r="C1736" s="27"/>
      <c r="D1736" s="28"/>
      <c r="E1736" s="28"/>
      <c r="F1736" s="26"/>
      <c r="G1736" s="28"/>
      <c r="H1736" s="28"/>
      <c r="I1736" s="28"/>
      <c r="J1736" s="29"/>
      <c r="K1736" s="30"/>
      <c r="L1736" s="31"/>
      <c r="M1736" s="29"/>
      <c r="N1736"/>
      <c r="O1736"/>
      <c r="P1736"/>
    </row>
    <row r="1737" spans="1:16" x14ac:dyDescent="0.2">
      <c r="A1737" s="16"/>
      <c r="B1737" s="27"/>
      <c r="C1737" s="27"/>
      <c r="D1737" s="28"/>
      <c r="E1737" s="28"/>
      <c r="F1737" s="26"/>
      <c r="G1737" s="28"/>
      <c r="H1737" s="28"/>
      <c r="I1737" s="28"/>
      <c r="J1737" s="29"/>
      <c r="K1737" s="30"/>
      <c r="L1737" s="31"/>
      <c r="M1737" s="29"/>
      <c r="N1737"/>
      <c r="O1737"/>
      <c r="P1737"/>
    </row>
    <row r="1738" spans="1:16" x14ac:dyDescent="0.2">
      <c r="A1738" s="16"/>
      <c r="B1738" s="27"/>
      <c r="C1738" s="27"/>
      <c r="D1738" s="28"/>
      <c r="E1738" s="28"/>
      <c r="F1738" s="26"/>
      <c r="G1738" s="28"/>
      <c r="H1738" s="28"/>
      <c r="I1738" s="28"/>
      <c r="J1738" s="29"/>
      <c r="K1738" s="30"/>
      <c r="L1738" s="31"/>
      <c r="M1738" s="29"/>
      <c r="N1738"/>
      <c r="O1738"/>
      <c r="P1738"/>
    </row>
    <row r="1739" spans="1:16" x14ac:dyDescent="0.2">
      <c r="A1739" s="16"/>
      <c r="B1739" s="27"/>
      <c r="C1739" s="27"/>
      <c r="D1739" s="28"/>
      <c r="E1739" s="28"/>
      <c r="F1739" s="26"/>
      <c r="G1739" s="28"/>
      <c r="H1739" s="28"/>
      <c r="I1739" s="28"/>
      <c r="J1739" s="29"/>
      <c r="K1739" s="30"/>
      <c r="L1739" s="31"/>
      <c r="M1739" s="29"/>
      <c r="N1739"/>
      <c r="O1739"/>
      <c r="P1739"/>
    </row>
    <row r="1740" spans="1:16" x14ac:dyDescent="0.2">
      <c r="A1740" s="16"/>
      <c r="B1740" s="27"/>
      <c r="C1740" s="27"/>
      <c r="D1740" s="28"/>
      <c r="E1740" s="28"/>
      <c r="F1740" s="26"/>
      <c r="G1740" s="28"/>
      <c r="H1740" s="28"/>
      <c r="I1740" s="28"/>
      <c r="J1740" s="29"/>
      <c r="K1740" s="30"/>
      <c r="L1740" s="31"/>
      <c r="M1740" s="29"/>
      <c r="N1740"/>
      <c r="O1740"/>
      <c r="P1740"/>
    </row>
    <row r="1741" spans="1:16" x14ac:dyDescent="0.2">
      <c r="A1741" s="16"/>
      <c r="B1741" s="27"/>
      <c r="C1741" s="27"/>
      <c r="D1741" s="28"/>
      <c r="E1741" s="28"/>
      <c r="F1741" s="26"/>
      <c r="G1741" s="28"/>
      <c r="H1741" s="28"/>
      <c r="I1741" s="28"/>
      <c r="J1741" s="29"/>
      <c r="K1741" s="30"/>
      <c r="L1741" s="31"/>
      <c r="M1741" s="29"/>
      <c r="N1741"/>
      <c r="O1741"/>
      <c r="P1741"/>
    </row>
    <row r="1742" spans="1:16" x14ac:dyDescent="0.2">
      <c r="A1742" s="16"/>
      <c r="B1742" s="27"/>
      <c r="C1742" s="27"/>
      <c r="D1742" s="28"/>
      <c r="E1742" s="28"/>
      <c r="F1742" s="26"/>
      <c r="G1742" s="28"/>
      <c r="H1742" s="28"/>
      <c r="I1742" s="28"/>
      <c r="J1742" s="29"/>
      <c r="K1742" s="30"/>
      <c r="L1742" s="31"/>
      <c r="M1742" s="29"/>
      <c r="N1742"/>
      <c r="O1742"/>
      <c r="P1742"/>
    </row>
    <row r="1743" spans="1:16" x14ac:dyDescent="0.2">
      <c r="A1743" s="16"/>
      <c r="B1743" s="27"/>
      <c r="C1743" s="27"/>
      <c r="D1743" s="28"/>
      <c r="E1743" s="28"/>
      <c r="F1743" s="26"/>
      <c r="G1743" s="28"/>
      <c r="H1743" s="28"/>
      <c r="I1743" s="28"/>
      <c r="J1743" s="29"/>
      <c r="K1743" s="30"/>
      <c r="L1743" s="31"/>
      <c r="M1743" s="29"/>
      <c r="N1743"/>
      <c r="O1743"/>
      <c r="P1743"/>
    </row>
    <row r="1744" spans="1:16" x14ac:dyDescent="0.2">
      <c r="A1744" s="16"/>
      <c r="B1744" s="27"/>
      <c r="C1744" s="27"/>
      <c r="D1744" s="28"/>
      <c r="E1744" s="28"/>
      <c r="F1744" s="26"/>
      <c r="G1744" s="28"/>
      <c r="H1744" s="28"/>
      <c r="I1744" s="28"/>
      <c r="J1744" s="29"/>
      <c r="K1744" s="30"/>
      <c r="L1744" s="31"/>
      <c r="M1744" s="29"/>
      <c r="N1744"/>
      <c r="O1744"/>
      <c r="P1744"/>
    </row>
    <row r="1745" spans="1:16" x14ac:dyDescent="0.2">
      <c r="A1745" s="16"/>
      <c r="B1745" s="27"/>
      <c r="C1745" s="27"/>
      <c r="D1745" s="28"/>
      <c r="E1745" s="28"/>
      <c r="F1745" s="26"/>
      <c r="G1745" s="28"/>
      <c r="H1745" s="28"/>
      <c r="I1745" s="28"/>
      <c r="J1745" s="29"/>
      <c r="K1745" s="30"/>
      <c r="L1745" s="31"/>
      <c r="M1745" s="29"/>
      <c r="N1745"/>
      <c r="O1745"/>
      <c r="P1745"/>
    </row>
    <row r="1746" spans="1:16" x14ac:dyDescent="0.2">
      <c r="A1746" s="16"/>
      <c r="B1746" s="27"/>
      <c r="C1746" s="27"/>
      <c r="D1746" s="28"/>
      <c r="E1746" s="28"/>
      <c r="F1746" s="26"/>
      <c r="G1746" s="28"/>
      <c r="H1746" s="28"/>
      <c r="I1746" s="28"/>
      <c r="J1746" s="29"/>
      <c r="K1746" s="30"/>
      <c r="L1746" s="31"/>
      <c r="M1746" s="29"/>
      <c r="N1746"/>
      <c r="O1746"/>
      <c r="P1746"/>
    </row>
    <row r="1747" spans="1:16" x14ac:dyDescent="0.2">
      <c r="A1747" s="16"/>
      <c r="B1747" s="27"/>
      <c r="C1747" s="27"/>
      <c r="D1747" s="28"/>
      <c r="E1747" s="28"/>
      <c r="F1747" s="26"/>
      <c r="G1747" s="28"/>
      <c r="H1747" s="28"/>
      <c r="I1747" s="28"/>
      <c r="J1747" s="29"/>
      <c r="K1747" s="30"/>
      <c r="L1747" s="31"/>
      <c r="M1747" s="29"/>
      <c r="N1747"/>
      <c r="O1747"/>
      <c r="P1747"/>
    </row>
    <row r="1748" spans="1:16" x14ac:dyDescent="0.2">
      <c r="A1748" s="16"/>
      <c r="B1748" s="27"/>
      <c r="C1748" s="27"/>
      <c r="D1748" s="28"/>
      <c r="E1748" s="28"/>
      <c r="F1748" s="26"/>
      <c r="G1748" s="28"/>
      <c r="H1748" s="28"/>
      <c r="I1748" s="28"/>
      <c r="J1748" s="29"/>
      <c r="K1748" s="30"/>
      <c r="L1748" s="31"/>
      <c r="M1748" s="29"/>
      <c r="N1748"/>
      <c r="O1748"/>
      <c r="P1748"/>
    </row>
    <row r="1749" spans="1:16" x14ac:dyDescent="0.2">
      <c r="A1749" s="16"/>
      <c r="B1749" s="27"/>
      <c r="C1749" s="27"/>
      <c r="D1749" s="28"/>
      <c r="E1749" s="28"/>
      <c r="F1749" s="26"/>
      <c r="G1749" s="28"/>
      <c r="H1749" s="28"/>
      <c r="I1749" s="28"/>
      <c r="J1749" s="29"/>
      <c r="K1749" s="30"/>
      <c r="L1749" s="31"/>
      <c r="M1749" s="29"/>
      <c r="N1749"/>
      <c r="O1749"/>
      <c r="P1749"/>
    </row>
    <row r="1750" spans="1:16" x14ac:dyDescent="0.2">
      <c r="A1750" s="16"/>
      <c r="B1750" s="27"/>
      <c r="C1750" s="27"/>
      <c r="D1750" s="28"/>
      <c r="E1750" s="28"/>
      <c r="F1750" s="26"/>
      <c r="G1750" s="28"/>
      <c r="H1750" s="28"/>
      <c r="I1750" s="28"/>
      <c r="J1750" s="29"/>
      <c r="K1750" s="30"/>
      <c r="L1750" s="31"/>
      <c r="M1750" s="29"/>
      <c r="N1750"/>
      <c r="O1750"/>
      <c r="P1750"/>
    </row>
    <row r="1751" spans="1:16" x14ac:dyDescent="0.2">
      <c r="A1751" s="16"/>
      <c r="B1751" s="27"/>
      <c r="C1751" s="27"/>
      <c r="D1751" s="28"/>
      <c r="E1751" s="28"/>
      <c r="F1751" s="26"/>
      <c r="G1751" s="28"/>
      <c r="H1751" s="28"/>
      <c r="I1751" s="28"/>
      <c r="J1751" s="29"/>
      <c r="K1751" s="30"/>
      <c r="L1751" s="31"/>
      <c r="M1751" s="29"/>
      <c r="N1751"/>
      <c r="O1751"/>
      <c r="P1751"/>
    </row>
    <row r="1752" spans="1:16" x14ac:dyDescent="0.2">
      <c r="A1752" s="16"/>
      <c r="B1752" s="27"/>
      <c r="C1752" s="27"/>
      <c r="D1752" s="28"/>
      <c r="E1752" s="28"/>
      <c r="F1752" s="26"/>
      <c r="G1752" s="28"/>
      <c r="H1752" s="28"/>
      <c r="I1752" s="28"/>
      <c r="J1752" s="29"/>
      <c r="K1752" s="30"/>
      <c r="L1752" s="31"/>
      <c r="M1752" s="29"/>
      <c r="N1752"/>
      <c r="O1752"/>
      <c r="P1752"/>
    </row>
    <row r="1753" spans="1:16" x14ac:dyDescent="0.2">
      <c r="A1753" s="16"/>
      <c r="B1753" s="27"/>
      <c r="C1753" s="27"/>
      <c r="D1753" s="28"/>
      <c r="E1753" s="28"/>
      <c r="F1753" s="26"/>
      <c r="G1753" s="28"/>
      <c r="H1753" s="28"/>
      <c r="I1753" s="28"/>
      <c r="J1753" s="29"/>
      <c r="K1753" s="30"/>
      <c r="L1753" s="31"/>
      <c r="M1753" s="29"/>
      <c r="N1753"/>
      <c r="O1753"/>
      <c r="P1753"/>
    </row>
    <row r="1754" spans="1:16" x14ac:dyDescent="0.2">
      <c r="A1754" s="16"/>
      <c r="B1754" s="27"/>
      <c r="C1754" s="27"/>
      <c r="D1754" s="28"/>
      <c r="E1754" s="28"/>
      <c r="F1754" s="26"/>
      <c r="G1754" s="28"/>
      <c r="H1754" s="28"/>
      <c r="I1754" s="28"/>
      <c r="J1754" s="29"/>
      <c r="K1754" s="30"/>
      <c r="L1754" s="31"/>
      <c r="M1754" s="29"/>
      <c r="N1754"/>
      <c r="O1754"/>
      <c r="P1754"/>
    </row>
    <row r="1755" spans="1:16" x14ac:dyDescent="0.2">
      <c r="A1755" s="16"/>
      <c r="B1755" s="27"/>
      <c r="C1755" s="27"/>
      <c r="D1755" s="28"/>
      <c r="E1755" s="28"/>
      <c r="F1755" s="26"/>
      <c r="G1755" s="28"/>
      <c r="H1755" s="28"/>
      <c r="I1755" s="28"/>
      <c r="J1755" s="29"/>
      <c r="K1755" s="30"/>
      <c r="L1755" s="31"/>
      <c r="M1755" s="29"/>
      <c r="N1755"/>
      <c r="O1755"/>
      <c r="P1755"/>
    </row>
    <row r="1756" spans="1:16" x14ac:dyDescent="0.2">
      <c r="A1756" s="16"/>
      <c r="B1756" s="27"/>
      <c r="C1756" s="27"/>
      <c r="D1756" s="28"/>
      <c r="E1756" s="28"/>
      <c r="F1756" s="26"/>
      <c r="G1756" s="28"/>
      <c r="H1756" s="28"/>
      <c r="I1756" s="28"/>
      <c r="J1756" s="29"/>
      <c r="K1756" s="30"/>
      <c r="L1756" s="31"/>
      <c r="M1756" s="29"/>
      <c r="N1756"/>
      <c r="O1756"/>
      <c r="P1756"/>
    </row>
    <row r="1757" spans="1:16" x14ac:dyDescent="0.2">
      <c r="A1757" s="16"/>
      <c r="B1757" s="27"/>
      <c r="C1757" s="27"/>
      <c r="D1757" s="28"/>
      <c r="E1757" s="28"/>
      <c r="F1757" s="26"/>
      <c r="G1757" s="28"/>
      <c r="H1757" s="28"/>
      <c r="I1757" s="28"/>
      <c r="J1757" s="29"/>
      <c r="K1757" s="30"/>
      <c r="L1757" s="31"/>
      <c r="M1757" s="29"/>
      <c r="N1757"/>
      <c r="O1757"/>
      <c r="P1757"/>
    </row>
    <row r="1758" spans="1:16" x14ac:dyDescent="0.2">
      <c r="A1758" s="16"/>
      <c r="B1758" s="27"/>
      <c r="C1758" s="27"/>
      <c r="D1758" s="28"/>
      <c r="E1758" s="28"/>
      <c r="F1758" s="26"/>
      <c r="G1758" s="28"/>
      <c r="H1758" s="28"/>
      <c r="I1758" s="28"/>
      <c r="J1758" s="29"/>
      <c r="K1758" s="30"/>
      <c r="L1758" s="31"/>
      <c r="M1758" s="29"/>
      <c r="N1758"/>
      <c r="O1758"/>
      <c r="P1758"/>
    </row>
    <row r="1759" spans="1:16" x14ac:dyDescent="0.2">
      <c r="A1759" s="16"/>
      <c r="B1759" s="27"/>
      <c r="C1759" s="27"/>
      <c r="D1759" s="28"/>
      <c r="E1759" s="28"/>
      <c r="F1759" s="26"/>
      <c r="G1759" s="28"/>
      <c r="H1759" s="28"/>
      <c r="I1759" s="28"/>
      <c r="J1759" s="29"/>
      <c r="K1759" s="30"/>
      <c r="L1759" s="31"/>
      <c r="M1759" s="29"/>
      <c r="N1759"/>
      <c r="O1759"/>
      <c r="P1759"/>
    </row>
    <row r="1760" spans="1:16" x14ac:dyDescent="0.2">
      <c r="A1760" s="16"/>
      <c r="B1760" s="27"/>
      <c r="C1760" s="27"/>
      <c r="D1760" s="28"/>
      <c r="E1760" s="28"/>
      <c r="F1760" s="26"/>
      <c r="G1760" s="28"/>
      <c r="H1760" s="28"/>
      <c r="I1760" s="28"/>
      <c r="J1760" s="29"/>
      <c r="K1760" s="30"/>
      <c r="L1760" s="31"/>
      <c r="M1760" s="29"/>
      <c r="N1760"/>
      <c r="O1760"/>
      <c r="P1760"/>
    </row>
    <row r="1761" spans="1:16" x14ac:dyDescent="0.2">
      <c r="A1761" s="16"/>
      <c r="B1761" s="27"/>
      <c r="C1761" s="27"/>
      <c r="D1761" s="28"/>
      <c r="E1761" s="28"/>
      <c r="F1761" s="26"/>
      <c r="G1761" s="28"/>
      <c r="H1761" s="28"/>
      <c r="I1761" s="28"/>
      <c r="J1761" s="29"/>
      <c r="K1761" s="30"/>
      <c r="L1761" s="31"/>
      <c r="M1761" s="29"/>
      <c r="N1761"/>
      <c r="O1761"/>
      <c r="P1761"/>
    </row>
    <row r="1762" spans="1:16" x14ac:dyDescent="0.2">
      <c r="A1762" s="16"/>
      <c r="B1762" s="27"/>
      <c r="C1762" s="27"/>
      <c r="D1762" s="28"/>
      <c r="E1762" s="28"/>
      <c r="F1762" s="26"/>
      <c r="G1762" s="28"/>
      <c r="H1762" s="28"/>
      <c r="I1762" s="28"/>
      <c r="J1762" s="29"/>
      <c r="K1762" s="30"/>
      <c r="L1762" s="31"/>
      <c r="M1762" s="29"/>
      <c r="N1762"/>
      <c r="O1762"/>
      <c r="P1762"/>
    </row>
    <row r="1763" spans="1:16" x14ac:dyDescent="0.2">
      <c r="A1763" s="16"/>
      <c r="B1763" s="27"/>
      <c r="C1763" s="27"/>
      <c r="D1763" s="28"/>
      <c r="E1763" s="28"/>
      <c r="F1763" s="26"/>
      <c r="G1763" s="28"/>
      <c r="H1763" s="28"/>
      <c r="I1763" s="28"/>
      <c r="J1763" s="29"/>
      <c r="K1763" s="30"/>
      <c r="L1763" s="31"/>
      <c r="M1763" s="29"/>
      <c r="N1763"/>
      <c r="O1763"/>
      <c r="P1763"/>
    </row>
    <row r="1764" spans="1:16" x14ac:dyDescent="0.2">
      <c r="A1764" s="16"/>
      <c r="B1764" s="27"/>
      <c r="C1764" s="27"/>
      <c r="D1764" s="28"/>
      <c r="E1764" s="28"/>
      <c r="F1764" s="26"/>
      <c r="G1764" s="28"/>
      <c r="H1764" s="28"/>
      <c r="I1764" s="28"/>
      <c r="J1764" s="29"/>
      <c r="K1764" s="30"/>
      <c r="L1764" s="31"/>
      <c r="M1764" s="29"/>
      <c r="N1764"/>
      <c r="O1764"/>
      <c r="P1764"/>
    </row>
    <row r="1765" spans="1:16" x14ac:dyDescent="0.2">
      <c r="A1765" s="16"/>
      <c r="B1765" s="27"/>
      <c r="C1765" s="27"/>
      <c r="D1765" s="28"/>
      <c r="E1765" s="28"/>
      <c r="F1765" s="26"/>
      <c r="G1765" s="28"/>
      <c r="H1765" s="28"/>
      <c r="I1765" s="28"/>
      <c r="J1765" s="29"/>
      <c r="K1765" s="30"/>
      <c r="L1765" s="31"/>
      <c r="M1765" s="29"/>
      <c r="N1765"/>
      <c r="O1765"/>
      <c r="P1765"/>
    </row>
    <row r="1766" spans="1:16" x14ac:dyDescent="0.2">
      <c r="A1766" s="16"/>
      <c r="B1766" s="27"/>
      <c r="C1766" s="27"/>
      <c r="D1766" s="28"/>
      <c r="E1766" s="28"/>
      <c r="F1766" s="26"/>
      <c r="G1766" s="28"/>
      <c r="H1766" s="28"/>
      <c r="I1766" s="28"/>
      <c r="J1766" s="29"/>
      <c r="K1766" s="30"/>
      <c r="L1766" s="31"/>
      <c r="M1766" s="29"/>
      <c r="N1766"/>
      <c r="O1766"/>
      <c r="P1766"/>
    </row>
    <row r="1767" spans="1:16" x14ac:dyDescent="0.2">
      <c r="A1767" s="16"/>
      <c r="B1767" s="27"/>
      <c r="C1767" s="27"/>
      <c r="D1767" s="28"/>
      <c r="E1767" s="28"/>
      <c r="F1767" s="26"/>
      <c r="G1767" s="28"/>
      <c r="H1767" s="28"/>
      <c r="I1767" s="28"/>
      <c r="J1767" s="29"/>
      <c r="K1767" s="30"/>
      <c r="L1767" s="31"/>
      <c r="M1767" s="29"/>
      <c r="N1767"/>
      <c r="O1767"/>
      <c r="P1767"/>
    </row>
    <row r="1768" spans="1:16" x14ac:dyDescent="0.2">
      <c r="A1768" s="16"/>
      <c r="B1768" s="27"/>
      <c r="C1768" s="27"/>
      <c r="D1768" s="28"/>
      <c r="E1768" s="28"/>
      <c r="F1768" s="26"/>
      <c r="G1768" s="28"/>
      <c r="H1768" s="28"/>
      <c r="I1768" s="28"/>
      <c r="J1768" s="29"/>
      <c r="K1768" s="30"/>
      <c r="L1768" s="31"/>
      <c r="M1768" s="29"/>
      <c r="N1768"/>
      <c r="O1768"/>
      <c r="P1768"/>
    </row>
    <row r="1769" spans="1:16" x14ac:dyDescent="0.2">
      <c r="A1769" s="16"/>
      <c r="B1769" s="27"/>
      <c r="C1769" s="27"/>
      <c r="D1769" s="28"/>
      <c r="E1769" s="28"/>
      <c r="F1769" s="26"/>
      <c r="G1769" s="28"/>
      <c r="H1769" s="28"/>
      <c r="I1769" s="28"/>
      <c r="J1769" s="29"/>
      <c r="K1769" s="30"/>
      <c r="L1769" s="31"/>
      <c r="M1769" s="29"/>
      <c r="N1769"/>
      <c r="O1769"/>
      <c r="P1769"/>
    </row>
    <row r="1770" spans="1:16" x14ac:dyDescent="0.2">
      <c r="A1770" s="16"/>
      <c r="B1770" s="27"/>
      <c r="C1770" s="27"/>
      <c r="D1770" s="28"/>
      <c r="E1770" s="28"/>
      <c r="F1770" s="26"/>
      <c r="G1770" s="28"/>
      <c r="H1770" s="28"/>
      <c r="I1770" s="28"/>
      <c r="J1770" s="29"/>
      <c r="K1770" s="30"/>
      <c r="L1770" s="31"/>
      <c r="M1770" s="29"/>
      <c r="N1770"/>
      <c r="O1770"/>
      <c r="P1770"/>
    </row>
    <row r="1771" spans="1:16" x14ac:dyDescent="0.2">
      <c r="A1771" s="16"/>
      <c r="B1771" s="27"/>
      <c r="C1771" s="27"/>
      <c r="D1771" s="28"/>
      <c r="E1771" s="28"/>
      <c r="F1771" s="26"/>
      <c r="G1771" s="28"/>
      <c r="H1771" s="28"/>
      <c r="I1771" s="28"/>
      <c r="J1771" s="29"/>
      <c r="K1771" s="30"/>
      <c r="L1771" s="31"/>
      <c r="M1771" s="29"/>
      <c r="N1771"/>
      <c r="O1771"/>
      <c r="P1771"/>
    </row>
    <row r="1772" spans="1:16" x14ac:dyDescent="0.2">
      <c r="A1772" s="16"/>
      <c r="B1772" s="27"/>
      <c r="C1772" s="27"/>
      <c r="D1772" s="28"/>
      <c r="E1772" s="28"/>
      <c r="F1772" s="26"/>
      <c r="G1772" s="28"/>
      <c r="H1772" s="28"/>
      <c r="I1772" s="28"/>
      <c r="J1772" s="29"/>
      <c r="K1772" s="30"/>
      <c r="L1772" s="31"/>
      <c r="M1772" s="29"/>
      <c r="N1772"/>
      <c r="O1772"/>
      <c r="P1772"/>
    </row>
    <row r="1773" spans="1:16" x14ac:dyDescent="0.2">
      <c r="A1773" s="16"/>
      <c r="B1773" s="27"/>
      <c r="C1773" s="27"/>
      <c r="D1773" s="28"/>
      <c r="E1773" s="28"/>
      <c r="F1773" s="26"/>
      <c r="G1773" s="28"/>
      <c r="H1773" s="28"/>
      <c r="I1773" s="28"/>
      <c r="J1773" s="29"/>
      <c r="K1773" s="30"/>
      <c r="L1773" s="31"/>
      <c r="M1773" s="29"/>
      <c r="N1773"/>
      <c r="O1773"/>
      <c r="P1773"/>
    </row>
    <row r="1774" spans="1:16" x14ac:dyDescent="0.2">
      <c r="A1774" s="16"/>
      <c r="B1774" s="27"/>
      <c r="C1774" s="27"/>
      <c r="D1774" s="28"/>
      <c r="E1774" s="28"/>
      <c r="F1774" s="26"/>
      <c r="G1774" s="28"/>
      <c r="H1774" s="28"/>
      <c r="I1774" s="28"/>
      <c r="J1774" s="29"/>
      <c r="K1774" s="30"/>
      <c r="L1774" s="31"/>
      <c r="M1774" s="29"/>
      <c r="N1774"/>
      <c r="O1774"/>
      <c r="P1774"/>
    </row>
    <row r="1775" spans="1:16" x14ac:dyDescent="0.2">
      <c r="A1775" s="16"/>
      <c r="B1775" s="27"/>
      <c r="C1775" s="27"/>
      <c r="D1775" s="28"/>
      <c r="E1775" s="28"/>
      <c r="F1775" s="26"/>
      <c r="G1775" s="28"/>
      <c r="H1775" s="28"/>
      <c r="I1775" s="28"/>
      <c r="J1775" s="29"/>
      <c r="K1775" s="30"/>
      <c r="L1775" s="31"/>
      <c r="M1775" s="29"/>
      <c r="N1775"/>
      <c r="O1775"/>
      <c r="P1775"/>
    </row>
    <row r="1776" spans="1:16" x14ac:dyDescent="0.2">
      <c r="A1776" s="16"/>
      <c r="B1776" s="27"/>
      <c r="C1776" s="27"/>
      <c r="D1776" s="28"/>
      <c r="E1776" s="28"/>
      <c r="F1776" s="26"/>
      <c r="G1776" s="28"/>
      <c r="H1776" s="28"/>
      <c r="I1776" s="28"/>
      <c r="J1776" s="29"/>
      <c r="K1776" s="30"/>
      <c r="L1776" s="31"/>
      <c r="M1776" s="29"/>
      <c r="N1776"/>
      <c r="O1776"/>
      <c r="P1776"/>
    </row>
    <row r="1777" spans="1:16" x14ac:dyDescent="0.2">
      <c r="A1777" s="16"/>
      <c r="B1777" s="27"/>
      <c r="C1777" s="27"/>
      <c r="D1777" s="28"/>
      <c r="E1777" s="28"/>
      <c r="F1777" s="26"/>
      <c r="G1777" s="28"/>
      <c r="H1777" s="28"/>
      <c r="I1777" s="28"/>
      <c r="J1777" s="29"/>
      <c r="K1777" s="30"/>
      <c r="L1777" s="31"/>
      <c r="M1777" s="29"/>
      <c r="N1777"/>
      <c r="O1777"/>
      <c r="P1777"/>
    </row>
    <row r="1778" spans="1:16" x14ac:dyDescent="0.2">
      <c r="A1778" s="16"/>
      <c r="B1778" s="27"/>
      <c r="C1778" s="27"/>
      <c r="D1778" s="28"/>
      <c r="E1778" s="28"/>
      <c r="F1778" s="26"/>
      <c r="G1778" s="28"/>
      <c r="H1778" s="28"/>
      <c r="I1778" s="28"/>
      <c r="J1778" s="29"/>
      <c r="K1778" s="30"/>
      <c r="L1778" s="31"/>
      <c r="M1778" s="29"/>
      <c r="N1778"/>
      <c r="O1778"/>
      <c r="P1778"/>
    </row>
    <row r="1779" spans="1:16" x14ac:dyDescent="0.2">
      <c r="A1779" s="16"/>
      <c r="B1779" s="27"/>
      <c r="C1779" s="27"/>
      <c r="D1779" s="28"/>
      <c r="E1779" s="28"/>
      <c r="F1779" s="26"/>
      <c r="G1779" s="28"/>
      <c r="H1779" s="28"/>
      <c r="I1779" s="28"/>
      <c r="J1779" s="29"/>
      <c r="K1779" s="30"/>
      <c r="L1779" s="31"/>
      <c r="M1779" s="29"/>
      <c r="N1779"/>
      <c r="O1779"/>
      <c r="P1779"/>
    </row>
    <row r="1780" spans="1:16" x14ac:dyDescent="0.2">
      <c r="A1780" s="16"/>
      <c r="B1780" s="27"/>
      <c r="C1780" s="27"/>
      <c r="D1780" s="28"/>
      <c r="E1780" s="28"/>
      <c r="F1780" s="26"/>
      <c r="G1780" s="28"/>
      <c r="H1780" s="28"/>
      <c r="I1780" s="28"/>
      <c r="J1780" s="29"/>
      <c r="K1780" s="30"/>
      <c r="L1780" s="31"/>
      <c r="M1780" s="29"/>
      <c r="N1780"/>
      <c r="O1780"/>
      <c r="P1780"/>
    </row>
    <row r="1781" spans="1:16" x14ac:dyDescent="0.2">
      <c r="A1781" s="16"/>
      <c r="B1781" s="27"/>
      <c r="C1781" s="27"/>
      <c r="D1781" s="28"/>
      <c r="E1781" s="28"/>
      <c r="F1781" s="26"/>
      <c r="G1781" s="28"/>
      <c r="H1781" s="28"/>
      <c r="I1781" s="28"/>
      <c r="J1781" s="29"/>
      <c r="K1781" s="30"/>
      <c r="L1781" s="31"/>
      <c r="M1781" s="29"/>
      <c r="N1781"/>
      <c r="O1781"/>
      <c r="P1781"/>
    </row>
    <row r="1782" spans="1:16" x14ac:dyDescent="0.2">
      <c r="A1782" s="16"/>
      <c r="B1782" s="27"/>
      <c r="C1782" s="27"/>
      <c r="D1782" s="28"/>
      <c r="E1782" s="28"/>
      <c r="F1782" s="26"/>
      <c r="G1782" s="28"/>
      <c r="H1782" s="28"/>
      <c r="I1782" s="28"/>
      <c r="J1782" s="29"/>
      <c r="K1782" s="30"/>
      <c r="L1782" s="31"/>
      <c r="M1782" s="29"/>
      <c r="N1782"/>
      <c r="O1782"/>
      <c r="P1782"/>
    </row>
    <row r="1783" spans="1:16" x14ac:dyDescent="0.2">
      <c r="A1783" s="16"/>
      <c r="B1783" s="27"/>
      <c r="C1783" s="27"/>
      <c r="D1783" s="28"/>
      <c r="E1783" s="28"/>
      <c r="F1783" s="26"/>
      <c r="G1783" s="28"/>
      <c r="H1783" s="28"/>
      <c r="I1783" s="28"/>
      <c r="J1783" s="29"/>
      <c r="K1783" s="30"/>
      <c r="L1783" s="31"/>
      <c r="M1783" s="29"/>
      <c r="N1783"/>
      <c r="O1783"/>
      <c r="P1783"/>
    </row>
    <row r="1784" spans="1:16" x14ac:dyDescent="0.2">
      <c r="A1784" s="16"/>
      <c r="B1784" s="27"/>
      <c r="C1784" s="27"/>
      <c r="D1784" s="28"/>
      <c r="E1784" s="28"/>
      <c r="F1784" s="26"/>
      <c r="G1784" s="28"/>
      <c r="H1784" s="28"/>
      <c r="I1784" s="28"/>
      <c r="J1784" s="29"/>
      <c r="K1784" s="30"/>
      <c r="L1784" s="31"/>
      <c r="M1784" s="29"/>
      <c r="N1784"/>
      <c r="O1784"/>
      <c r="P1784"/>
    </row>
    <row r="1785" spans="1:16" x14ac:dyDescent="0.2">
      <c r="A1785" s="16"/>
      <c r="B1785" s="27"/>
      <c r="C1785" s="27"/>
      <c r="D1785" s="28"/>
      <c r="E1785" s="28"/>
      <c r="F1785" s="26"/>
      <c r="G1785" s="28"/>
      <c r="H1785" s="28"/>
      <c r="I1785" s="28"/>
      <c r="J1785" s="29"/>
      <c r="K1785" s="30"/>
      <c r="L1785" s="31"/>
      <c r="M1785" s="29"/>
      <c r="N1785"/>
      <c r="O1785"/>
      <c r="P1785"/>
    </row>
    <row r="1786" spans="1:16" x14ac:dyDescent="0.2">
      <c r="A1786" s="16"/>
      <c r="B1786" s="27"/>
      <c r="C1786" s="27"/>
      <c r="D1786" s="28"/>
      <c r="E1786" s="28"/>
      <c r="F1786" s="26"/>
      <c r="G1786" s="28"/>
      <c r="H1786" s="28"/>
      <c r="I1786" s="28"/>
      <c r="J1786" s="29"/>
      <c r="K1786" s="30"/>
      <c r="L1786" s="31"/>
      <c r="M1786" s="29"/>
      <c r="N1786"/>
      <c r="O1786"/>
      <c r="P1786"/>
    </row>
    <row r="1787" spans="1:16" x14ac:dyDescent="0.2">
      <c r="A1787" s="16"/>
      <c r="B1787" s="27"/>
      <c r="C1787" s="27"/>
      <c r="D1787" s="28"/>
      <c r="E1787" s="28"/>
      <c r="F1787" s="26"/>
      <c r="G1787" s="28"/>
      <c r="H1787" s="28"/>
      <c r="I1787" s="28"/>
      <c r="J1787" s="29"/>
      <c r="K1787" s="30"/>
      <c r="L1787" s="31"/>
      <c r="M1787" s="29"/>
      <c r="N1787"/>
      <c r="O1787"/>
      <c r="P1787"/>
    </row>
    <row r="1788" spans="1:16" x14ac:dyDescent="0.2">
      <c r="A1788" s="16"/>
      <c r="B1788" s="27"/>
      <c r="C1788" s="27"/>
      <c r="D1788" s="28"/>
      <c r="E1788" s="28"/>
      <c r="F1788" s="26"/>
      <c r="G1788" s="28"/>
      <c r="H1788" s="28"/>
      <c r="I1788" s="28"/>
      <c r="J1788" s="29"/>
      <c r="K1788" s="30"/>
      <c r="L1788" s="31"/>
      <c r="M1788" s="29"/>
      <c r="N1788"/>
      <c r="O1788"/>
      <c r="P1788"/>
    </row>
    <row r="1789" spans="1:16" x14ac:dyDescent="0.2">
      <c r="A1789" s="16"/>
      <c r="B1789" s="27"/>
      <c r="C1789" s="27"/>
      <c r="D1789" s="28"/>
      <c r="E1789" s="28"/>
      <c r="F1789" s="26"/>
      <c r="G1789" s="28"/>
      <c r="H1789" s="28"/>
      <c r="I1789" s="28"/>
      <c r="J1789" s="29"/>
      <c r="K1789" s="30"/>
      <c r="L1789" s="31"/>
      <c r="M1789" s="29"/>
      <c r="N1789"/>
      <c r="O1789"/>
      <c r="P1789"/>
    </row>
    <row r="1790" spans="1:16" x14ac:dyDescent="0.2">
      <c r="A1790" s="16"/>
      <c r="B1790" s="27"/>
      <c r="C1790" s="27"/>
      <c r="D1790" s="28"/>
      <c r="E1790" s="28"/>
      <c r="F1790" s="26"/>
      <c r="G1790" s="28"/>
      <c r="H1790" s="28"/>
      <c r="I1790" s="28"/>
      <c r="J1790" s="29"/>
      <c r="K1790" s="30"/>
      <c r="L1790" s="31"/>
      <c r="M1790" s="29"/>
      <c r="N1790"/>
      <c r="O1790"/>
      <c r="P1790"/>
    </row>
    <row r="1791" spans="1:16" x14ac:dyDescent="0.2">
      <c r="A1791" s="16"/>
      <c r="B1791" s="27"/>
      <c r="C1791" s="27"/>
      <c r="D1791" s="28"/>
      <c r="E1791" s="28"/>
      <c r="F1791" s="26"/>
      <c r="G1791" s="28"/>
      <c r="H1791" s="28"/>
      <c r="I1791" s="28"/>
      <c r="J1791" s="29"/>
      <c r="K1791" s="30"/>
      <c r="L1791" s="31"/>
      <c r="M1791" s="29"/>
      <c r="N1791"/>
      <c r="O1791"/>
      <c r="P1791"/>
    </row>
    <row r="1792" spans="1:16" x14ac:dyDescent="0.2">
      <c r="A1792" s="16"/>
      <c r="B1792" s="27"/>
      <c r="C1792" s="27"/>
      <c r="D1792" s="28"/>
      <c r="E1792" s="28"/>
      <c r="F1792" s="26"/>
      <c r="G1792" s="28"/>
      <c r="H1792" s="28"/>
      <c r="I1792" s="28"/>
      <c r="J1792" s="29"/>
      <c r="K1792" s="30"/>
      <c r="L1792" s="31"/>
      <c r="M1792" s="29"/>
      <c r="N1792"/>
      <c r="O1792"/>
      <c r="P1792"/>
    </row>
    <row r="1793" spans="1:16" x14ac:dyDescent="0.2">
      <c r="A1793" s="16"/>
      <c r="B1793" s="27"/>
      <c r="C1793" s="27"/>
      <c r="D1793" s="28"/>
      <c r="E1793" s="28"/>
      <c r="F1793" s="26"/>
      <c r="G1793" s="28"/>
      <c r="H1793" s="28"/>
      <c r="I1793" s="28"/>
      <c r="J1793" s="29"/>
      <c r="K1793" s="30"/>
      <c r="L1793" s="31"/>
      <c r="M1793" s="29"/>
      <c r="N1793"/>
      <c r="O1793"/>
      <c r="P1793"/>
    </row>
    <row r="1794" spans="1:16" x14ac:dyDescent="0.2">
      <c r="A1794" s="16"/>
      <c r="B1794" s="27"/>
      <c r="C1794" s="27"/>
      <c r="D1794" s="28"/>
      <c r="E1794" s="28"/>
      <c r="F1794" s="26"/>
      <c r="G1794" s="28"/>
      <c r="H1794" s="28"/>
      <c r="I1794" s="28"/>
      <c r="J1794" s="29"/>
      <c r="K1794" s="30"/>
      <c r="L1794" s="31"/>
      <c r="M1794" s="29"/>
      <c r="N1794"/>
      <c r="O1794"/>
      <c r="P1794"/>
    </row>
    <row r="1795" spans="1:16" x14ac:dyDescent="0.2">
      <c r="A1795" s="16"/>
      <c r="B1795" s="27"/>
      <c r="C1795" s="27"/>
      <c r="D1795" s="28"/>
      <c r="E1795" s="28"/>
      <c r="F1795" s="26"/>
      <c r="G1795" s="28"/>
      <c r="H1795" s="28"/>
      <c r="I1795" s="28"/>
      <c r="J1795" s="29"/>
      <c r="K1795" s="30"/>
      <c r="L1795" s="31"/>
      <c r="M1795" s="29"/>
      <c r="N1795"/>
      <c r="O1795"/>
      <c r="P1795"/>
    </row>
    <row r="1796" spans="1:16" x14ac:dyDescent="0.2">
      <c r="A1796" s="16"/>
      <c r="B1796" s="27"/>
      <c r="C1796" s="27"/>
      <c r="D1796" s="28"/>
      <c r="E1796" s="28"/>
      <c r="F1796" s="26"/>
      <c r="G1796" s="28"/>
      <c r="H1796" s="28"/>
      <c r="I1796" s="28"/>
      <c r="J1796" s="29"/>
      <c r="K1796" s="30"/>
      <c r="L1796" s="31"/>
      <c r="M1796" s="29"/>
      <c r="N1796"/>
      <c r="O1796"/>
      <c r="P1796"/>
    </row>
    <row r="1797" spans="1:16" x14ac:dyDescent="0.2">
      <c r="A1797" s="16"/>
      <c r="B1797" s="27"/>
      <c r="C1797" s="27"/>
      <c r="D1797" s="28"/>
      <c r="E1797" s="28"/>
      <c r="F1797" s="26"/>
      <c r="G1797" s="28"/>
      <c r="H1797" s="28"/>
      <c r="I1797" s="28"/>
      <c r="J1797" s="29"/>
      <c r="K1797" s="30"/>
      <c r="L1797" s="31"/>
      <c r="M1797" s="29"/>
      <c r="N1797"/>
      <c r="O1797"/>
      <c r="P1797"/>
    </row>
    <row r="1798" spans="1:16" x14ac:dyDescent="0.2">
      <c r="A1798" s="16"/>
      <c r="B1798" s="27"/>
      <c r="C1798" s="27"/>
      <c r="D1798" s="28"/>
      <c r="E1798" s="28"/>
      <c r="F1798" s="26"/>
      <c r="G1798" s="28"/>
      <c r="H1798" s="28"/>
      <c r="I1798" s="28"/>
      <c r="J1798" s="29"/>
      <c r="K1798" s="30"/>
      <c r="L1798" s="31"/>
      <c r="M1798" s="29"/>
      <c r="N1798"/>
      <c r="O1798"/>
      <c r="P1798"/>
    </row>
    <row r="1799" spans="1:16" x14ac:dyDescent="0.2">
      <c r="A1799" s="16"/>
      <c r="B1799" s="27"/>
      <c r="C1799" s="27"/>
      <c r="D1799" s="28"/>
      <c r="E1799" s="28"/>
      <c r="F1799" s="26"/>
      <c r="G1799" s="28"/>
      <c r="H1799" s="28"/>
      <c r="I1799" s="28"/>
      <c r="J1799" s="29"/>
      <c r="K1799" s="30"/>
      <c r="L1799" s="31"/>
      <c r="M1799" s="29"/>
      <c r="N1799"/>
      <c r="O1799"/>
      <c r="P1799"/>
    </row>
    <row r="1800" spans="1:16" x14ac:dyDescent="0.2">
      <c r="A1800" s="16"/>
      <c r="B1800" s="27"/>
      <c r="C1800" s="27"/>
      <c r="D1800" s="28"/>
      <c r="E1800" s="28"/>
      <c r="F1800" s="26"/>
      <c r="G1800" s="28"/>
      <c r="H1800" s="28"/>
      <c r="I1800" s="28"/>
      <c r="J1800" s="29"/>
      <c r="K1800" s="30"/>
      <c r="L1800" s="31"/>
      <c r="M1800" s="29"/>
      <c r="N1800"/>
      <c r="O1800"/>
      <c r="P1800"/>
    </row>
    <row r="1801" spans="1:16" x14ac:dyDescent="0.2">
      <c r="A1801" s="16"/>
      <c r="B1801" s="27"/>
      <c r="C1801" s="27"/>
      <c r="D1801" s="28"/>
      <c r="E1801" s="28"/>
      <c r="F1801" s="26"/>
      <c r="G1801" s="28"/>
      <c r="H1801" s="28"/>
      <c r="I1801" s="28"/>
      <c r="J1801" s="29"/>
      <c r="K1801" s="30"/>
      <c r="L1801" s="31"/>
      <c r="M1801" s="29"/>
      <c r="N1801"/>
      <c r="O1801"/>
      <c r="P1801"/>
    </row>
    <row r="1802" spans="1:16" x14ac:dyDescent="0.2">
      <c r="A1802" s="16"/>
      <c r="B1802" s="27"/>
      <c r="C1802" s="27"/>
      <c r="D1802" s="28"/>
      <c r="E1802" s="28"/>
      <c r="F1802" s="26"/>
      <c r="G1802" s="28"/>
      <c r="H1802" s="28"/>
      <c r="I1802" s="28"/>
      <c r="J1802" s="29"/>
      <c r="K1802" s="30"/>
      <c r="L1802" s="31"/>
      <c r="M1802" s="29"/>
      <c r="N1802"/>
      <c r="O1802"/>
      <c r="P1802"/>
    </row>
    <row r="1803" spans="1:16" x14ac:dyDescent="0.2">
      <c r="A1803" s="16"/>
      <c r="B1803" s="27"/>
      <c r="C1803" s="27"/>
      <c r="D1803" s="28"/>
      <c r="E1803" s="28"/>
      <c r="F1803" s="26"/>
      <c r="G1803" s="28"/>
      <c r="H1803" s="28"/>
      <c r="I1803" s="28"/>
      <c r="J1803" s="29"/>
      <c r="K1803" s="30"/>
      <c r="L1803" s="31"/>
      <c r="M1803" s="29"/>
      <c r="N1803"/>
      <c r="O1803"/>
      <c r="P1803"/>
    </row>
    <row r="1804" spans="1:16" x14ac:dyDescent="0.2">
      <c r="A1804" s="16"/>
      <c r="B1804" s="27"/>
      <c r="C1804" s="27"/>
      <c r="D1804" s="28"/>
      <c r="E1804" s="28"/>
      <c r="F1804" s="26"/>
      <c r="G1804" s="28"/>
      <c r="H1804" s="28"/>
      <c r="I1804" s="28"/>
      <c r="J1804" s="29"/>
      <c r="K1804" s="30"/>
      <c r="L1804" s="31"/>
      <c r="M1804" s="29"/>
      <c r="N1804"/>
      <c r="O1804"/>
      <c r="P1804"/>
    </row>
    <row r="1805" spans="1:16" x14ac:dyDescent="0.2">
      <c r="A1805" s="16"/>
      <c r="B1805" s="27"/>
      <c r="C1805" s="27"/>
      <c r="D1805" s="28"/>
      <c r="E1805" s="28"/>
      <c r="F1805" s="26"/>
      <c r="G1805" s="28"/>
      <c r="H1805" s="28"/>
      <c r="I1805" s="28"/>
      <c r="J1805" s="29"/>
      <c r="K1805" s="30"/>
      <c r="L1805" s="31"/>
      <c r="M1805" s="29"/>
      <c r="N1805"/>
      <c r="O1805"/>
      <c r="P1805"/>
    </row>
    <row r="1806" spans="1:16" x14ac:dyDescent="0.2">
      <c r="A1806" s="16"/>
      <c r="B1806" s="27"/>
      <c r="C1806" s="27"/>
      <c r="D1806" s="28"/>
      <c r="E1806" s="28"/>
      <c r="F1806" s="26"/>
      <c r="G1806" s="28"/>
      <c r="H1806" s="28"/>
      <c r="I1806" s="28"/>
      <c r="J1806" s="29"/>
      <c r="K1806" s="30"/>
      <c r="L1806" s="31"/>
      <c r="M1806" s="29"/>
      <c r="N1806"/>
      <c r="O1806"/>
      <c r="P1806"/>
    </row>
    <row r="1807" spans="1:16" x14ac:dyDescent="0.2">
      <c r="A1807" s="16"/>
      <c r="B1807" s="27"/>
      <c r="C1807" s="27"/>
      <c r="D1807" s="28"/>
      <c r="E1807" s="28"/>
      <c r="F1807" s="26"/>
      <c r="G1807" s="28"/>
      <c r="H1807" s="28"/>
      <c r="I1807" s="28"/>
      <c r="J1807" s="29"/>
      <c r="K1807" s="30"/>
      <c r="L1807" s="31"/>
      <c r="M1807" s="29"/>
      <c r="N1807"/>
      <c r="O1807"/>
      <c r="P1807"/>
    </row>
    <row r="1808" spans="1:16" x14ac:dyDescent="0.2">
      <c r="A1808" s="16"/>
      <c r="B1808" s="27"/>
      <c r="C1808" s="27"/>
      <c r="D1808" s="28"/>
      <c r="E1808" s="28"/>
      <c r="F1808" s="26"/>
      <c r="G1808" s="28"/>
      <c r="H1808" s="28"/>
      <c r="I1808" s="28"/>
      <c r="J1808" s="29"/>
      <c r="K1808" s="30"/>
      <c r="L1808" s="31"/>
      <c r="M1808" s="29"/>
      <c r="N1808"/>
      <c r="O1808"/>
      <c r="P1808"/>
    </row>
    <row r="1809" spans="1:16" x14ac:dyDescent="0.2">
      <c r="A1809" s="16"/>
      <c r="B1809" s="27"/>
      <c r="C1809" s="27"/>
      <c r="D1809" s="28"/>
      <c r="E1809" s="28"/>
      <c r="F1809" s="26"/>
      <c r="G1809" s="28"/>
      <c r="H1809" s="28"/>
      <c r="I1809" s="28"/>
      <c r="J1809" s="29"/>
      <c r="K1809" s="30"/>
      <c r="L1809" s="31"/>
      <c r="M1809" s="29"/>
      <c r="N1809"/>
      <c r="O1809"/>
      <c r="P1809"/>
    </row>
    <row r="1810" spans="1:16" x14ac:dyDescent="0.2">
      <c r="A1810" s="16"/>
      <c r="B1810" s="27"/>
      <c r="C1810" s="27"/>
      <c r="D1810" s="28"/>
      <c r="E1810" s="28"/>
      <c r="F1810" s="26"/>
      <c r="G1810" s="28"/>
      <c r="H1810" s="28"/>
      <c r="I1810" s="28"/>
      <c r="J1810" s="29"/>
      <c r="K1810" s="30"/>
      <c r="L1810" s="31"/>
      <c r="M1810" s="29"/>
      <c r="N1810"/>
      <c r="O1810"/>
      <c r="P1810"/>
    </row>
    <row r="1811" spans="1:16" x14ac:dyDescent="0.2">
      <c r="A1811" s="16"/>
      <c r="B1811" s="27"/>
      <c r="C1811" s="27"/>
      <c r="D1811" s="28"/>
      <c r="E1811" s="28"/>
      <c r="F1811" s="26"/>
      <c r="G1811" s="28"/>
      <c r="H1811" s="28"/>
      <c r="I1811" s="28"/>
      <c r="J1811" s="29"/>
      <c r="K1811" s="30"/>
      <c r="L1811" s="31"/>
      <c r="M1811" s="29"/>
      <c r="N1811"/>
      <c r="O1811"/>
      <c r="P1811"/>
    </row>
    <row r="1812" spans="1:16" x14ac:dyDescent="0.2">
      <c r="A1812" s="16"/>
      <c r="B1812" s="27"/>
      <c r="C1812" s="27"/>
      <c r="D1812" s="28"/>
      <c r="E1812" s="28"/>
      <c r="F1812" s="26"/>
      <c r="G1812" s="28"/>
      <c r="H1812" s="28"/>
      <c r="I1812" s="28"/>
      <c r="J1812" s="29"/>
      <c r="K1812" s="30"/>
      <c r="L1812" s="31"/>
      <c r="M1812" s="29"/>
      <c r="N1812"/>
      <c r="O1812"/>
      <c r="P1812"/>
    </row>
    <row r="1813" spans="1:16" x14ac:dyDescent="0.2">
      <c r="A1813" s="16"/>
      <c r="B1813" s="27"/>
      <c r="C1813" s="27"/>
      <c r="D1813" s="28"/>
      <c r="E1813" s="28"/>
      <c r="F1813" s="26"/>
      <c r="G1813" s="28"/>
      <c r="H1813" s="28"/>
      <c r="I1813" s="28"/>
      <c r="J1813" s="29"/>
      <c r="K1813" s="30"/>
      <c r="L1813" s="31"/>
      <c r="M1813" s="29"/>
      <c r="N1813"/>
      <c r="O1813"/>
      <c r="P1813"/>
    </row>
    <row r="1814" spans="1:16" x14ac:dyDescent="0.2">
      <c r="A1814" s="16"/>
      <c r="B1814" s="27"/>
      <c r="C1814" s="27"/>
      <c r="D1814" s="28"/>
      <c r="E1814" s="28"/>
      <c r="F1814" s="26"/>
      <c r="G1814" s="28"/>
      <c r="H1814" s="28"/>
      <c r="I1814" s="28"/>
      <c r="J1814" s="29"/>
      <c r="K1814" s="30"/>
      <c r="L1814" s="31"/>
      <c r="M1814" s="29"/>
      <c r="N1814"/>
      <c r="O1814"/>
      <c r="P1814"/>
    </row>
    <row r="1815" spans="1:16" x14ac:dyDescent="0.2">
      <c r="A1815" s="16"/>
      <c r="B1815" s="27"/>
      <c r="C1815" s="27"/>
      <c r="D1815" s="28"/>
      <c r="E1815" s="28"/>
      <c r="F1815" s="26"/>
      <c r="G1815" s="28"/>
      <c r="H1815" s="28"/>
      <c r="I1815" s="28"/>
      <c r="J1815" s="29"/>
      <c r="K1815" s="30"/>
      <c r="L1815" s="31"/>
      <c r="M1815" s="29"/>
      <c r="N1815"/>
      <c r="O1815"/>
      <c r="P1815"/>
    </row>
    <row r="1816" spans="1:16" x14ac:dyDescent="0.2">
      <c r="A1816" s="16"/>
      <c r="B1816" s="27"/>
      <c r="C1816" s="27"/>
      <c r="D1816" s="28"/>
      <c r="E1816" s="28"/>
      <c r="F1816" s="26"/>
      <c r="G1816" s="28"/>
      <c r="H1816" s="28"/>
      <c r="I1816" s="28"/>
      <c r="J1816" s="29"/>
      <c r="K1816" s="30"/>
      <c r="L1816" s="31"/>
      <c r="M1816" s="29"/>
      <c r="N1816"/>
      <c r="O1816"/>
      <c r="P1816"/>
    </row>
    <row r="1817" spans="1:16" x14ac:dyDescent="0.2">
      <c r="A1817" s="16"/>
      <c r="B1817" s="27"/>
      <c r="C1817" s="27"/>
      <c r="D1817" s="28"/>
      <c r="E1817" s="28"/>
      <c r="F1817" s="26"/>
      <c r="G1817" s="28"/>
      <c r="H1817" s="28"/>
      <c r="I1817" s="28"/>
      <c r="J1817" s="29"/>
      <c r="K1817" s="30"/>
      <c r="L1817" s="31"/>
      <c r="M1817" s="29"/>
      <c r="N1817"/>
      <c r="O1817"/>
      <c r="P1817"/>
    </row>
    <row r="1818" spans="1:16" x14ac:dyDescent="0.2">
      <c r="A1818" s="16"/>
      <c r="B1818" s="27"/>
      <c r="C1818" s="27"/>
      <c r="D1818" s="28"/>
      <c r="E1818" s="28"/>
      <c r="F1818" s="26"/>
      <c r="G1818" s="28"/>
      <c r="H1818" s="28"/>
      <c r="I1818" s="28"/>
      <c r="J1818" s="29"/>
      <c r="K1818" s="30"/>
      <c r="L1818" s="31"/>
      <c r="M1818" s="29"/>
      <c r="N1818"/>
      <c r="O1818"/>
      <c r="P1818"/>
    </row>
    <row r="1819" spans="1:16" x14ac:dyDescent="0.2">
      <c r="A1819" s="16"/>
      <c r="B1819" s="27"/>
      <c r="C1819" s="27"/>
      <c r="D1819" s="28"/>
      <c r="E1819" s="28"/>
      <c r="F1819" s="26"/>
      <c r="G1819" s="28"/>
      <c r="H1819" s="28"/>
      <c r="I1819" s="28"/>
      <c r="J1819" s="29"/>
      <c r="K1819" s="30"/>
      <c r="L1819" s="31"/>
      <c r="M1819" s="29"/>
      <c r="N1819"/>
      <c r="O1819"/>
      <c r="P1819"/>
    </row>
    <row r="1820" spans="1:16" x14ac:dyDescent="0.2">
      <c r="A1820" s="16"/>
      <c r="B1820" s="27"/>
      <c r="C1820" s="27"/>
      <c r="D1820" s="28"/>
      <c r="E1820" s="28"/>
      <c r="F1820" s="26"/>
      <c r="G1820" s="28"/>
      <c r="H1820" s="28"/>
      <c r="I1820" s="28"/>
      <c r="J1820" s="29"/>
      <c r="K1820" s="30"/>
      <c r="L1820" s="31"/>
      <c r="M1820" s="29"/>
      <c r="N1820"/>
      <c r="O1820"/>
      <c r="P1820"/>
    </row>
    <row r="1821" spans="1:16" x14ac:dyDescent="0.2">
      <c r="A1821" s="16"/>
      <c r="B1821" s="27"/>
      <c r="C1821" s="27"/>
      <c r="D1821" s="28"/>
      <c r="E1821" s="28"/>
      <c r="F1821" s="26"/>
      <c r="G1821" s="28"/>
      <c r="H1821" s="28"/>
      <c r="I1821" s="28"/>
      <c r="J1821" s="29"/>
      <c r="K1821" s="30"/>
      <c r="L1821" s="31"/>
      <c r="M1821" s="29"/>
      <c r="N1821"/>
      <c r="O1821"/>
      <c r="P1821"/>
    </row>
    <row r="1822" spans="1:16" x14ac:dyDescent="0.2">
      <c r="A1822" s="16"/>
      <c r="B1822" s="27"/>
      <c r="C1822" s="27"/>
      <c r="D1822" s="28"/>
      <c r="E1822" s="28"/>
      <c r="F1822" s="26"/>
      <c r="G1822" s="28"/>
      <c r="H1822" s="28"/>
      <c r="I1822" s="28"/>
      <c r="J1822" s="29"/>
      <c r="K1822" s="30"/>
      <c r="L1822" s="31"/>
      <c r="M1822" s="29"/>
      <c r="N1822"/>
      <c r="O1822"/>
      <c r="P1822"/>
    </row>
    <row r="1823" spans="1:16" x14ac:dyDescent="0.2">
      <c r="A1823" s="16"/>
      <c r="B1823" s="27"/>
      <c r="C1823" s="27"/>
      <c r="D1823" s="28"/>
      <c r="E1823" s="28"/>
      <c r="F1823" s="26"/>
      <c r="G1823" s="28"/>
      <c r="H1823" s="28"/>
      <c r="I1823" s="28"/>
      <c r="J1823" s="29"/>
      <c r="K1823" s="30"/>
      <c r="L1823" s="31"/>
      <c r="M1823" s="29"/>
      <c r="N1823"/>
      <c r="O1823"/>
      <c r="P1823"/>
    </row>
    <row r="1824" spans="1:16" x14ac:dyDescent="0.2">
      <c r="A1824" s="16"/>
      <c r="B1824" s="27"/>
      <c r="C1824" s="27"/>
      <c r="D1824" s="28"/>
      <c r="E1824" s="28"/>
      <c r="F1824" s="26"/>
      <c r="G1824" s="28"/>
      <c r="H1824" s="28"/>
      <c r="I1824" s="28"/>
      <c r="J1824" s="29"/>
      <c r="K1824" s="30"/>
      <c r="L1824" s="31"/>
      <c r="M1824" s="29"/>
      <c r="N1824"/>
      <c r="O1824"/>
      <c r="P1824"/>
    </row>
    <row r="1825" spans="1:16" x14ac:dyDescent="0.2">
      <c r="A1825" s="16"/>
      <c r="B1825" s="27"/>
      <c r="C1825" s="27"/>
      <c r="D1825" s="28"/>
      <c r="E1825" s="28"/>
      <c r="F1825" s="26"/>
      <c r="G1825" s="28"/>
      <c r="H1825" s="28"/>
      <c r="I1825" s="28"/>
      <c r="J1825" s="29"/>
      <c r="K1825" s="30"/>
      <c r="L1825" s="31"/>
      <c r="M1825" s="29"/>
      <c r="N1825"/>
      <c r="O1825"/>
      <c r="P1825"/>
    </row>
    <row r="1826" spans="1:16" x14ac:dyDescent="0.2">
      <c r="A1826" s="16"/>
      <c r="B1826" s="27"/>
      <c r="C1826" s="27"/>
      <c r="D1826" s="28"/>
      <c r="E1826" s="28"/>
      <c r="F1826" s="26"/>
      <c r="G1826" s="28"/>
      <c r="H1826" s="28"/>
      <c r="I1826" s="28"/>
      <c r="J1826" s="29"/>
      <c r="K1826" s="30"/>
      <c r="L1826" s="31"/>
      <c r="M1826" s="29"/>
      <c r="N1826"/>
      <c r="O1826"/>
      <c r="P1826"/>
    </row>
    <row r="1827" spans="1:16" x14ac:dyDescent="0.2">
      <c r="A1827" s="16"/>
      <c r="B1827" s="27"/>
      <c r="C1827" s="27"/>
      <c r="D1827" s="28"/>
      <c r="E1827" s="28"/>
      <c r="F1827" s="26"/>
      <c r="G1827" s="28"/>
      <c r="H1827" s="28"/>
      <c r="I1827" s="28"/>
      <c r="J1827" s="29"/>
      <c r="K1827" s="30"/>
      <c r="L1827" s="31"/>
      <c r="M1827" s="29"/>
      <c r="N1827"/>
      <c r="O1827"/>
      <c r="P1827"/>
    </row>
    <row r="1828" spans="1:16" x14ac:dyDescent="0.2">
      <c r="A1828" s="16"/>
      <c r="B1828" s="27"/>
      <c r="C1828" s="27"/>
      <c r="D1828" s="28"/>
      <c r="E1828" s="28"/>
      <c r="F1828" s="26"/>
      <c r="G1828" s="28"/>
      <c r="H1828" s="28"/>
      <c r="I1828" s="28"/>
      <c r="J1828" s="29"/>
      <c r="K1828" s="30"/>
      <c r="L1828" s="31"/>
      <c r="M1828" s="29"/>
      <c r="N1828"/>
      <c r="O1828"/>
      <c r="P1828"/>
    </row>
    <row r="1829" spans="1:16" x14ac:dyDescent="0.2">
      <c r="A1829" s="16"/>
      <c r="B1829" s="27"/>
      <c r="C1829" s="27"/>
      <c r="D1829" s="28"/>
      <c r="E1829" s="28"/>
      <c r="F1829" s="26"/>
      <c r="G1829" s="28"/>
      <c r="H1829" s="28"/>
      <c r="I1829" s="28"/>
      <c r="J1829" s="29"/>
      <c r="K1829" s="30"/>
      <c r="L1829" s="31"/>
      <c r="M1829" s="29"/>
      <c r="N1829"/>
      <c r="O1829"/>
      <c r="P1829"/>
    </row>
    <row r="1830" spans="1:16" x14ac:dyDescent="0.2">
      <c r="A1830" s="16"/>
      <c r="B1830" s="27"/>
      <c r="C1830" s="27"/>
      <c r="D1830" s="28"/>
      <c r="E1830" s="28"/>
      <c r="F1830" s="26"/>
      <c r="G1830" s="28"/>
      <c r="H1830" s="28"/>
      <c r="I1830" s="28"/>
      <c r="J1830" s="29"/>
      <c r="K1830" s="30"/>
      <c r="L1830" s="31"/>
      <c r="M1830" s="29"/>
      <c r="N1830"/>
      <c r="O1830"/>
      <c r="P1830"/>
    </row>
    <row r="1831" spans="1:16" x14ac:dyDescent="0.2">
      <c r="A1831" s="16"/>
      <c r="B1831" s="27"/>
      <c r="C1831" s="27"/>
      <c r="D1831" s="28"/>
      <c r="E1831" s="28"/>
      <c r="F1831" s="26"/>
      <c r="G1831" s="28"/>
      <c r="H1831" s="28"/>
      <c r="I1831" s="28"/>
      <c r="J1831" s="29"/>
      <c r="K1831" s="30"/>
      <c r="L1831" s="31"/>
      <c r="M1831" s="29"/>
      <c r="N1831"/>
      <c r="O1831"/>
      <c r="P1831"/>
    </row>
    <row r="1832" spans="1:16" x14ac:dyDescent="0.2">
      <c r="A1832" s="16"/>
      <c r="B1832" s="27"/>
      <c r="C1832" s="27"/>
      <c r="D1832" s="28"/>
      <c r="E1832" s="28"/>
      <c r="F1832" s="26"/>
      <c r="G1832" s="28"/>
      <c r="H1832" s="28"/>
      <c r="I1832" s="28"/>
      <c r="J1832" s="29"/>
      <c r="K1832" s="30"/>
      <c r="L1832" s="31"/>
      <c r="M1832" s="29"/>
      <c r="N1832"/>
      <c r="O1832"/>
      <c r="P1832"/>
    </row>
    <row r="1833" spans="1:16" x14ac:dyDescent="0.2">
      <c r="A1833" s="16"/>
      <c r="B1833" s="27"/>
      <c r="C1833" s="27"/>
      <c r="D1833" s="28"/>
      <c r="E1833" s="28"/>
      <c r="F1833" s="26"/>
      <c r="G1833" s="28"/>
      <c r="H1833" s="28"/>
      <c r="I1833" s="28"/>
      <c r="J1833" s="29"/>
      <c r="K1833" s="30"/>
      <c r="L1833" s="31"/>
      <c r="M1833" s="29"/>
      <c r="N1833"/>
      <c r="O1833"/>
      <c r="P1833"/>
    </row>
    <row r="1834" spans="1:16" x14ac:dyDescent="0.2">
      <c r="A1834" s="16"/>
      <c r="B1834" s="27"/>
      <c r="C1834" s="27"/>
      <c r="D1834" s="28"/>
      <c r="E1834" s="28"/>
      <c r="F1834" s="26"/>
      <c r="G1834" s="28"/>
      <c r="H1834" s="28"/>
      <c r="I1834" s="28"/>
      <c r="J1834" s="29"/>
      <c r="K1834" s="30"/>
      <c r="L1834" s="31"/>
      <c r="M1834" s="29"/>
      <c r="N1834"/>
      <c r="O1834"/>
      <c r="P1834"/>
    </row>
    <row r="1835" spans="1:16" x14ac:dyDescent="0.2">
      <c r="A1835" s="16"/>
      <c r="B1835" s="27"/>
      <c r="C1835" s="27"/>
      <c r="D1835" s="28"/>
      <c r="E1835" s="28"/>
      <c r="F1835" s="26"/>
      <c r="G1835" s="28"/>
      <c r="H1835" s="28"/>
      <c r="I1835" s="28"/>
      <c r="J1835" s="29"/>
      <c r="K1835" s="30"/>
      <c r="L1835" s="31"/>
      <c r="M1835" s="29"/>
      <c r="N1835"/>
      <c r="O1835"/>
      <c r="P1835"/>
    </row>
    <row r="1836" spans="1:16" x14ac:dyDescent="0.2">
      <c r="A1836" s="16"/>
      <c r="B1836" s="27"/>
      <c r="C1836" s="27"/>
      <c r="D1836" s="28"/>
      <c r="E1836" s="28"/>
      <c r="F1836" s="26"/>
      <c r="G1836" s="28"/>
      <c r="H1836" s="28"/>
      <c r="I1836" s="28"/>
      <c r="J1836" s="29"/>
      <c r="K1836" s="30"/>
      <c r="L1836" s="31"/>
      <c r="M1836" s="29"/>
      <c r="N1836"/>
      <c r="O1836"/>
      <c r="P1836"/>
    </row>
    <row r="1837" spans="1:16" x14ac:dyDescent="0.2">
      <c r="A1837" s="16"/>
      <c r="B1837" s="27"/>
      <c r="C1837" s="27"/>
      <c r="D1837" s="28"/>
      <c r="E1837" s="28"/>
      <c r="F1837" s="26"/>
      <c r="G1837" s="28"/>
      <c r="H1837" s="28"/>
      <c r="I1837" s="28"/>
      <c r="J1837" s="29"/>
      <c r="K1837" s="30"/>
      <c r="L1837" s="31"/>
      <c r="M1837" s="29"/>
      <c r="N1837"/>
      <c r="O1837"/>
      <c r="P1837"/>
    </row>
    <row r="1838" spans="1:16" x14ac:dyDescent="0.2">
      <c r="A1838" s="16"/>
      <c r="B1838" s="27"/>
      <c r="C1838" s="27"/>
      <c r="D1838" s="28"/>
      <c r="E1838" s="28"/>
      <c r="F1838" s="26"/>
      <c r="G1838" s="28"/>
      <c r="H1838" s="28"/>
      <c r="I1838" s="28"/>
      <c r="J1838" s="29"/>
      <c r="K1838" s="30"/>
      <c r="L1838" s="31"/>
      <c r="M1838" s="29"/>
      <c r="N1838"/>
      <c r="O1838"/>
      <c r="P1838"/>
    </row>
    <row r="1839" spans="1:16" x14ac:dyDescent="0.2">
      <c r="A1839" s="16"/>
      <c r="B1839" s="27"/>
      <c r="C1839" s="27"/>
      <c r="D1839" s="28"/>
      <c r="E1839" s="28"/>
      <c r="F1839" s="26"/>
      <c r="G1839" s="28"/>
      <c r="H1839" s="28"/>
      <c r="I1839" s="28"/>
      <c r="J1839" s="29"/>
      <c r="K1839" s="30"/>
      <c r="L1839" s="31"/>
      <c r="M1839" s="29"/>
      <c r="N1839"/>
      <c r="O1839"/>
      <c r="P1839"/>
    </row>
    <row r="1840" spans="1:16" x14ac:dyDescent="0.2">
      <c r="A1840" s="16"/>
      <c r="B1840" s="27"/>
      <c r="C1840" s="27"/>
      <c r="D1840" s="28"/>
      <c r="E1840" s="28"/>
      <c r="F1840" s="26"/>
      <c r="G1840" s="28"/>
      <c r="H1840" s="28"/>
      <c r="I1840" s="28"/>
      <c r="J1840" s="29"/>
      <c r="K1840" s="30"/>
      <c r="L1840" s="31"/>
      <c r="M1840" s="29"/>
      <c r="N1840"/>
      <c r="O1840"/>
      <c r="P1840"/>
    </row>
    <row r="1841" spans="1:16" x14ac:dyDescent="0.2">
      <c r="A1841" s="16"/>
      <c r="B1841" s="27"/>
      <c r="C1841" s="27"/>
      <c r="D1841" s="28"/>
      <c r="E1841" s="28"/>
      <c r="F1841" s="26"/>
      <c r="G1841" s="28"/>
      <c r="H1841" s="28"/>
      <c r="I1841" s="28"/>
      <c r="J1841" s="29"/>
      <c r="K1841" s="30"/>
      <c r="L1841" s="31"/>
      <c r="M1841" s="29"/>
      <c r="N1841"/>
      <c r="O1841"/>
      <c r="P1841"/>
    </row>
    <row r="1842" spans="1:16" x14ac:dyDescent="0.2">
      <c r="A1842" s="16"/>
      <c r="B1842" s="27"/>
      <c r="C1842" s="27"/>
      <c r="D1842" s="28"/>
      <c r="E1842" s="28"/>
      <c r="F1842" s="26"/>
      <c r="G1842" s="28"/>
      <c r="H1842" s="28"/>
      <c r="I1842" s="28"/>
      <c r="J1842" s="29"/>
      <c r="K1842" s="30"/>
      <c r="L1842" s="31"/>
      <c r="M1842" s="29"/>
      <c r="N1842"/>
      <c r="O1842"/>
      <c r="P1842"/>
    </row>
    <row r="1843" spans="1:16" x14ac:dyDescent="0.2">
      <c r="A1843" s="16"/>
      <c r="B1843" s="27"/>
      <c r="C1843" s="27"/>
      <c r="D1843" s="28"/>
      <c r="E1843" s="28"/>
      <c r="F1843" s="26"/>
      <c r="G1843" s="28"/>
      <c r="H1843" s="28"/>
      <c r="I1843" s="28"/>
      <c r="J1843" s="29"/>
      <c r="K1843" s="30"/>
      <c r="L1843" s="31"/>
      <c r="M1843" s="29"/>
      <c r="N1843"/>
      <c r="O1843"/>
      <c r="P1843"/>
    </row>
    <row r="1844" spans="1:16" x14ac:dyDescent="0.2">
      <c r="A1844" s="16"/>
      <c r="B1844" s="27"/>
      <c r="C1844" s="27"/>
      <c r="D1844" s="28"/>
      <c r="E1844" s="28"/>
      <c r="F1844" s="26"/>
      <c r="G1844" s="28"/>
      <c r="H1844" s="28"/>
      <c r="I1844" s="28"/>
      <c r="J1844" s="29"/>
      <c r="K1844" s="30"/>
      <c r="L1844" s="31"/>
      <c r="M1844" s="29"/>
      <c r="N1844"/>
      <c r="O1844"/>
      <c r="P1844"/>
    </row>
    <row r="1845" spans="1:16" x14ac:dyDescent="0.2">
      <c r="A1845" s="16"/>
      <c r="B1845" s="27"/>
      <c r="C1845" s="27"/>
      <c r="D1845" s="28"/>
      <c r="E1845" s="28"/>
      <c r="F1845" s="26"/>
      <c r="G1845" s="28"/>
      <c r="H1845" s="28"/>
      <c r="I1845" s="28"/>
      <c r="J1845" s="29"/>
      <c r="K1845" s="30"/>
      <c r="L1845" s="31"/>
      <c r="M1845" s="29"/>
      <c r="N1845"/>
      <c r="O1845"/>
      <c r="P1845"/>
    </row>
    <row r="1846" spans="1:16" x14ac:dyDescent="0.2">
      <c r="A1846" s="16"/>
      <c r="B1846" s="27"/>
      <c r="C1846" s="27"/>
      <c r="D1846" s="28"/>
      <c r="E1846" s="28"/>
      <c r="F1846" s="26"/>
      <c r="G1846" s="28"/>
      <c r="H1846" s="28"/>
      <c r="I1846" s="28"/>
      <c r="J1846" s="29"/>
      <c r="K1846" s="30"/>
      <c r="L1846" s="31"/>
      <c r="M1846" s="29"/>
      <c r="N1846"/>
      <c r="O1846"/>
      <c r="P1846"/>
    </row>
    <row r="1847" spans="1:16" x14ac:dyDescent="0.2">
      <c r="A1847" s="16"/>
      <c r="B1847" s="27"/>
      <c r="C1847" s="27"/>
      <c r="D1847" s="28"/>
      <c r="E1847" s="28"/>
      <c r="F1847" s="26"/>
      <c r="G1847" s="28"/>
      <c r="H1847" s="28"/>
      <c r="I1847" s="28"/>
      <c r="J1847" s="29"/>
      <c r="K1847" s="30"/>
      <c r="L1847" s="31"/>
      <c r="M1847" s="29"/>
      <c r="N1847"/>
      <c r="O1847"/>
      <c r="P1847"/>
    </row>
    <row r="1848" spans="1:16" x14ac:dyDescent="0.2">
      <c r="A1848" s="16"/>
      <c r="B1848" s="27"/>
      <c r="C1848" s="27"/>
      <c r="D1848" s="28"/>
      <c r="E1848" s="28"/>
      <c r="F1848" s="26"/>
      <c r="G1848" s="28"/>
      <c r="H1848" s="28"/>
      <c r="I1848" s="28"/>
      <c r="J1848" s="29"/>
      <c r="K1848" s="30"/>
      <c r="L1848" s="31"/>
      <c r="M1848" s="29"/>
      <c r="N1848"/>
      <c r="O1848"/>
      <c r="P1848"/>
    </row>
    <row r="1849" spans="1:16" x14ac:dyDescent="0.2">
      <c r="A1849" s="16"/>
      <c r="B1849" s="27"/>
      <c r="C1849" s="27"/>
      <c r="D1849" s="28"/>
      <c r="E1849" s="28"/>
      <c r="F1849" s="26"/>
      <c r="G1849" s="28"/>
      <c r="H1849" s="28"/>
      <c r="I1849" s="28"/>
      <c r="J1849" s="29"/>
      <c r="K1849" s="30"/>
      <c r="L1849" s="31"/>
      <c r="M1849" s="29"/>
      <c r="N1849"/>
      <c r="O1849"/>
      <c r="P1849"/>
    </row>
    <row r="1850" spans="1:16" x14ac:dyDescent="0.2">
      <c r="A1850" s="16"/>
      <c r="B1850" s="27"/>
      <c r="C1850" s="27"/>
      <c r="D1850" s="28"/>
      <c r="E1850" s="28"/>
      <c r="F1850" s="26"/>
      <c r="G1850" s="28"/>
      <c r="H1850" s="28"/>
      <c r="I1850" s="28"/>
      <c r="J1850" s="29"/>
      <c r="K1850" s="30"/>
      <c r="L1850" s="31"/>
      <c r="M1850" s="29"/>
      <c r="N1850"/>
      <c r="O1850"/>
      <c r="P1850"/>
    </row>
    <row r="1851" spans="1:16" x14ac:dyDescent="0.2">
      <c r="A1851" s="16"/>
      <c r="B1851" s="27"/>
      <c r="C1851" s="27"/>
      <c r="D1851" s="28"/>
      <c r="E1851" s="28"/>
      <c r="F1851" s="26"/>
      <c r="G1851" s="28"/>
      <c r="H1851" s="28"/>
      <c r="I1851" s="28"/>
      <c r="J1851" s="29"/>
      <c r="K1851" s="30"/>
      <c r="L1851" s="31"/>
      <c r="M1851" s="29"/>
      <c r="N1851"/>
      <c r="O1851"/>
      <c r="P1851"/>
    </row>
    <row r="1852" spans="1:16" x14ac:dyDescent="0.2">
      <c r="A1852" s="16"/>
      <c r="B1852" s="27"/>
      <c r="C1852" s="27"/>
      <c r="D1852" s="28"/>
      <c r="E1852" s="28"/>
      <c r="F1852" s="26"/>
      <c r="G1852" s="28"/>
      <c r="H1852" s="28"/>
      <c r="I1852" s="28"/>
      <c r="J1852" s="29"/>
      <c r="K1852" s="30"/>
      <c r="L1852" s="31"/>
      <c r="M1852" s="29"/>
      <c r="N1852"/>
      <c r="O1852"/>
      <c r="P1852"/>
    </row>
    <row r="1853" spans="1:16" x14ac:dyDescent="0.2">
      <c r="A1853" s="16"/>
      <c r="B1853" s="27"/>
      <c r="C1853" s="27"/>
      <c r="D1853" s="28"/>
      <c r="E1853" s="28"/>
      <c r="F1853" s="26"/>
      <c r="G1853" s="28"/>
      <c r="H1853" s="28"/>
      <c r="I1853" s="28"/>
      <c r="J1853" s="29"/>
      <c r="K1853" s="30"/>
      <c r="L1853" s="31"/>
      <c r="M1853" s="29"/>
      <c r="N1853"/>
      <c r="O1853"/>
      <c r="P1853"/>
    </row>
    <row r="1854" spans="1:16" x14ac:dyDescent="0.2">
      <c r="A1854" s="16"/>
      <c r="B1854" s="27"/>
      <c r="C1854" s="27"/>
      <c r="D1854" s="28"/>
      <c r="E1854" s="28"/>
      <c r="F1854" s="26"/>
      <c r="G1854" s="28"/>
      <c r="H1854" s="28"/>
      <c r="I1854" s="28"/>
      <c r="J1854" s="29"/>
      <c r="K1854" s="30"/>
      <c r="L1854" s="31"/>
      <c r="M1854" s="29"/>
      <c r="N1854"/>
      <c r="O1854"/>
      <c r="P1854"/>
    </row>
    <row r="1855" spans="1:16" x14ac:dyDescent="0.2">
      <c r="A1855" s="16"/>
      <c r="B1855" s="27"/>
      <c r="C1855" s="27"/>
      <c r="D1855" s="28"/>
      <c r="E1855" s="28"/>
      <c r="F1855" s="26"/>
      <c r="G1855" s="28"/>
      <c r="H1855" s="28"/>
      <c r="I1855" s="28"/>
      <c r="J1855" s="29"/>
      <c r="K1855" s="30"/>
      <c r="L1855" s="31"/>
      <c r="M1855" s="29"/>
      <c r="N1855"/>
      <c r="O1855"/>
      <c r="P1855"/>
    </row>
    <row r="1856" spans="1:16" x14ac:dyDescent="0.2">
      <c r="A1856" s="16"/>
      <c r="B1856" s="27"/>
      <c r="C1856" s="27"/>
      <c r="D1856" s="28"/>
      <c r="E1856" s="28"/>
      <c r="F1856" s="26"/>
      <c r="G1856" s="28"/>
      <c r="H1856" s="28"/>
      <c r="I1856" s="28"/>
      <c r="J1856" s="29"/>
      <c r="K1856" s="30"/>
      <c r="L1856" s="31"/>
      <c r="M1856" s="29"/>
      <c r="N1856"/>
      <c r="O1856"/>
      <c r="P1856"/>
    </row>
    <row r="1857" spans="1:16" x14ac:dyDescent="0.2">
      <c r="A1857" s="16"/>
      <c r="B1857" s="27"/>
      <c r="C1857" s="27"/>
      <c r="D1857" s="28"/>
      <c r="E1857" s="28"/>
      <c r="F1857" s="26"/>
      <c r="G1857" s="28"/>
      <c r="H1857" s="28"/>
      <c r="I1857" s="28"/>
      <c r="J1857" s="29"/>
      <c r="K1857" s="30"/>
      <c r="L1857" s="31"/>
      <c r="M1857" s="29"/>
      <c r="N1857"/>
      <c r="O1857"/>
      <c r="P1857"/>
    </row>
    <row r="1858" spans="1:16" x14ac:dyDescent="0.2">
      <c r="A1858" s="16"/>
      <c r="B1858" s="27"/>
      <c r="C1858" s="27"/>
      <c r="D1858" s="28"/>
      <c r="E1858" s="28"/>
      <c r="F1858" s="26"/>
      <c r="G1858" s="28"/>
      <c r="H1858" s="28"/>
      <c r="I1858" s="28"/>
      <c r="J1858" s="29"/>
      <c r="K1858" s="30"/>
      <c r="L1858" s="31"/>
      <c r="M1858" s="29"/>
      <c r="N1858"/>
      <c r="O1858"/>
      <c r="P1858"/>
    </row>
    <row r="1859" spans="1:16" x14ac:dyDescent="0.2">
      <c r="A1859" s="16"/>
      <c r="B1859" s="27"/>
      <c r="C1859" s="27"/>
      <c r="D1859" s="28"/>
      <c r="E1859" s="28"/>
      <c r="F1859" s="26"/>
      <c r="G1859" s="28"/>
      <c r="H1859" s="28"/>
      <c r="I1859" s="28"/>
      <c r="J1859" s="29"/>
      <c r="K1859" s="30"/>
      <c r="L1859" s="31"/>
      <c r="M1859" s="29"/>
      <c r="N1859"/>
      <c r="O1859"/>
      <c r="P1859"/>
    </row>
    <row r="1860" spans="1:16" x14ac:dyDescent="0.2">
      <c r="A1860" s="16"/>
      <c r="B1860" s="27"/>
      <c r="C1860" s="27"/>
      <c r="D1860" s="28"/>
      <c r="E1860" s="28"/>
      <c r="F1860" s="26"/>
      <c r="G1860" s="28"/>
      <c r="H1860" s="28"/>
      <c r="I1860" s="28"/>
      <c r="J1860" s="29"/>
      <c r="K1860" s="30"/>
      <c r="L1860" s="31"/>
      <c r="M1860" s="29"/>
      <c r="N1860"/>
      <c r="O1860"/>
      <c r="P1860"/>
    </row>
    <row r="1861" spans="1:16" x14ac:dyDescent="0.2">
      <c r="A1861" s="16"/>
      <c r="B1861" s="27"/>
      <c r="C1861" s="27"/>
      <c r="D1861" s="28"/>
      <c r="E1861" s="28"/>
      <c r="F1861" s="26"/>
      <c r="G1861" s="28"/>
      <c r="H1861" s="28"/>
      <c r="I1861" s="28"/>
      <c r="J1861" s="29"/>
      <c r="K1861" s="30"/>
      <c r="L1861" s="31"/>
      <c r="M1861" s="29"/>
      <c r="N1861"/>
      <c r="O1861"/>
      <c r="P1861"/>
    </row>
    <row r="1862" spans="1:16" x14ac:dyDescent="0.2">
      <c r="A1862" s="16"/>
      <c r="B1862" s="27"/>
      <c r="C1862" s="27"/>
      <c r="D1862" s="28"/>
      <c r="E1862" s="28"/>
      <c r="F1862" s="26"/>
      <c r="G1862" s="28"/>
      <c r="H1862" s="28"/>
      <c r="I1862" s="28"/>
      <c r="J1862" s="29"/>
      <c r="K1862" s="30"/>
      <c r="L1862" s="31"/>
      <c r="M1862" s="29"/>
      <c r="N1862"/>
      <c r="O1862"/>
      <c r="P1862"/>
    </row>
    <row r="1863" spans="1:16" x14ac:dyDescent="0.2">
      <c r="A1863" s="16"/>
      <c r="B1863" s="27"/>
      <c r="C1863" s="27"/>
      <c r="D1863" s="28"/>
      <c r="E1863" s="28"/>
      <c r="F1863" s="26"/>
      <c r="G1863" s="28"/>
      <c r="H1863" s="28"/>
      <c r="I1863" s="28"/>
      <c r="J1863" s="29"/>
      <c r="K1863" s="30"/>
      <c r="L1863" s="31"/>
      <c r="M1863" s="29"/>
      <c r="N1863"/>
      <c r="O1863"/>
      <c r="P1863"/>
    </row>
    <row r="1864" spans="1:16" x14ac:dyDescent="0.2">
      <c r="A1864" s="16"/>
      <c r="B1864" s="27"/>
      <c r="C1864" s="27"/>
      <c r="D1864" s="28"/>
      <c r="E1864" s="28"/>
      <c r="F1864" s="26"/>
      <c r="G1864" s="28"/>
      <c r="H1864" s="28"/>
      <c r="I1864" s="28"/>
      <c r="J1864" s="29"/>
      <c r="K1864" s="30"/>
      <c r="L1864" s="31"/>
      <c r="M1864" s="29"/>
      <c r="N1864"/>
      <c r="O1864"/>
      <c r="P1864"/>
    </row>
    <row r="1865" spans="1:16" x14ac:dyDescent="0.2">
      <c r="A1865" s="16"/>
      <c r="B1865" s="27"/>
      <c r="C1865" s="27"/>
      <c r="D1865" s="28"/>
      <c r="E1865" s="28"/>
      <c r="F1865" s="26"/>
      <c r="G1865" s="28"/>
      <c r="H1865" s="28"/>
      <c r="I1865" s="28"/>
      <c r="J1865" s="29"/>
      <c r="K1865" s="30"/>
      <c r="L1865" s="31"/>
      <c r="M1865" s="29"/>
      <c r="N1865"/>
      <c r="O1865"/>
      <c r="P1865"/>
    </row>
    <row r="1866" spans="1:16" x14ac:dyDescent="0.2">
      <c r="A1866" s="16"/>
      <c r="B1866" s="27"/>
      <c r="C1866" s="27"/>
      <c r="D1866" s="28"/>
      <c r="E1866" s="28"/>
      <c r="F1866" s="26"/>
      <c r="G1866" s="28"/>
      <c r="H1866" s="28"/>
      <c r="I1866" s="28"/>
      <c r="J1866" s="29"/>
      <c r="K1866" s="30"/>
      <c r="L1866" s="31"/>
      <c r="M1866" s="29"/>
      <c r="N1866"/>
      <c r="O1866"/>
      <c r="P1866"/>
    </row>
    <row r="1867" spans="1:16" x14ac:dyDescent="0.2">
      <c r="A1867" s="16"/>
      <c r="B1867" s="27"/>
      <c r="C1867" s="27"/>
      <c r="D1867" s="28"/>
      <c r="E1867" s="28"/>
      <c r="F1867" s="26"/>
      <c r="G1867" s="28"/>
      <c r="H1867" s="28"/>
      <c r="I1867" s="28"/>
      <c r="J1867" s="29"/>
      <c r="K1867" s="30"/>
      <c r="L1867" s="31"/>
      <c r="M1867" s="29"/>
      <c r="N1867"/>
      <c r="O1867"/>
      <c r="P1867"/>
    </row>
    <row r="1868" spans="1:16" x14ac:dyDescent="0.2">
      <c r="A1868" s="16"/>
      <c r="B1868" s="27"/>
      <c r="C1868" s="27"/>
      <c r="D1868" s="28"/>
      <c r="E1868" s="28"/>
      <c r="F1868" s="26"/>
      <c r="G1868" s="28"/>
      <c r="H1868" s="28"/>
      <c r="I1868" s="28"/>
      <c r="J1868" s="29"/>
      <c r="K1868" s="30"/>
      <c r="L1868" s="31"/>
      <c r="M1868" s="29"/>
      <c r="N1868"/>
      <c r="O1868"/>
      <c r="P1868"/>
    </row>
    <row r="1869" spans="1:16" x14ac:dyDescent="0.2">
      <c r="A1869" s="16"/>
      <c r="B1869" s="27"/>
      <c r="C1869" s="27"/>
      <c r="D1869" s="28"/>
      <c r="E1869" s="28"/>
      <c r="F1869" s="26"/>
      <c r="G1869" s="28"/>
      <c r="H1869" s="28"/>
      <c r="I1869" s="28"/>
      <c r="J1869" s="29"/>
      <c r="K1869" s="30"/>
      <c r="L1869" s="31"/>
      <c r="M1869" s="29"/>
      <c r="N1869"/>
      <c r="O1869"/>
      <c r="P1869"/>
    </row>
    <row r="1870" spans="1:16" x14ac:dyDescent="0.2">
      <c r="A1870" s="16"/>
      <c r="B1870" s="27"/>
      <c r="C1870" s="27"/>
      <c r="D1870" s="28"/>
      <c r="E1870" s="28"/>
      <c r="F1870" s="26"/>
      <c r="G1870" s="28"/>
      <c r="H1870" s="28"/>
      <c r="I1870" s="28"/>
      <c r="J1870" s="29"/>
      <c r="K1870" s="30"/>
      <c r="L1870" s="31"/>
      <c r="M1870" s="29"/>
      <c r="N1870"/>
      <c r="O1870"/>
      <c r="P1870"/>
    </row>
    <row r="1871" spans="1:16" x14ac:dyDescent="0.2">
      <c r="A1871" s="16"/>
      <c r="B1871" s="27"/>
      <c r="C1871" s="27"/>
      <c r="D1871" s="28"/>
      <c r="E1871" s="28"/>
      <c r="F1871" s="26"/>
      <c r="G1871" s="28"/>
      <c r="H1871" s="28"/>
      <c r="I1871" s="28"/>
      <c r="J1871" s="29"/>
      <c r="K1871" s="30"/>
      <c r="L1871" s="31"/>
      <c r="M1871" s="29"/>
      <c r="N1871"/>
      <c r="O1871"/>
      <c r="P1871"/>
    </row>
    <row r="1872" spans="1:16" x14ac:dyDescent="0.2">
      <c r="A1872" s="16"/>
      <c r="B1872" s="27"/>
      <c r="C1872" s="27"/>
      <c r="D1872" s="28"/>
      <c r="E1872" s="28"/>
      <c r="F1872" s="26"/>
      <c r="G1872" s="28"/>
      <c r="H1872" s="28"/>
      <c r="I1872" s="28"/>
      <c r="J1872" s="29"/>
      <c r="K1872" s="30"/>
      <c r="L1872" s="31"/>
      <c r="M1872" s="29"/>
      <c r="N1872"/>
      <c r="O1872"/>
      <c r="P1872"/>
    </row>
    <row r="1873" spans="1:16" x14ac:dyDescent="0.2">
      <c r="A1873" s="16"/>
      <c r="B1873" s="27"/>
      <c r="C1873" s="27"/>
      <c r="D1873" s="28"/>
      <c r="E1873" s="28"/>
      <c r="F1873" s="26"/>
      <c r="G1873" s="28"/>
      <c r="H1873" s="28"/>
      <c r="I1873" s="28"/>
      <c r="J1873" s="29"/>
      <c r="K1873" s="30"/>
      <c r="L1873" s="31"/>
      <c r="M1873" s="29"/>
      <c r="N1873"/>
      <c r="O1873"/>
      <c r="P1873"/>
    </row>
    <row r="1874" spans="1:16" x14ac:dyDescent="0.2">
      <c r="A1874" s="16"/>
      <c r="B1874" s="27"/>
      <c r="C1874" s="27"/>
      <c r="D1874" s="28"/>
      <c r="E1874" s="28"/>
      <c r="F1874" s="26"/>
      <c r="G1874" s="28"/>
      <c r="H1874" s="28"/>
      <c r="I1874" s="28"/>
      <c r="J1874" s="29"/>
      <c r="K1874" s="30"/>
      <c r="L1874" s="31"/>
      <c r="M1874" s="29"/>
      <c r="N1874"/>
      <c r="O1874"/>
      <c r="P1874"/>
    </row>
    <row r="1875" spans="1:16" x14ac:dyDescent="0.2">
      <c r="A1875" s="16"/>
      <c r="B1875" s="27"/>
      <c r="C1875" s="27"/>
      <c r="D1875" s="28"/>
      <c r="E1875" s="28"/>
      <c r="F1875" s="26"/>
      <c r="G1875" s="28"/>
      <c r="H1875" s="28"/>
      <c r="I1875" s="28"/>
      <c r="J1875" s="29"/>
      <c r="K1875" s="30"/>
      <c r="L1875" s="31"/>
      <c r="M1875" s="29"/>
      <c r="N1875"/>
      <c r="O1875"/>
      <c r="P1875"/>
    </row>
    <row r="1876" spans="1:16" x14ac:dyDescent="0.2">
      <c r="A1876" s="16"/>
      <c r="B1876" s="27"/>
      <c r="C1876" s="27"/>
      <c r="D1876" s="28"/>
      <c r="E1876" s="28"/>
      <c r="F1876" s="26"/>
      <c r="G1876" s="28"/>
      <c r="H1876" s="28"/>
      <c r="I1876" s="28"/>
      <c r="J1876" s="29"/>
      <c r="K1876" s="30"/>
      <c r="L1876" s="31"/>
      <c r="M1876" s="29"/>
      <c r="N1876"/>
      <c r="O1876"/>
      <c r="P1876"/>
    </row>
    <row r="1877" spans="1:16" x14ac:dyDescent="0.2">
      <c r="A1877" s="16"/>
      <c r="B1877" s="27"/>
      <c r="C1877" s="27"/>
      <c r="D1877" s="28"/>
      <c r="E1877" s="28"/>
      <c r="F1877" s="26"/>
      <c r="G1877" s="28"/>
      <c r="H1877" s="28"/>
      <c r="I1877" s="28"/>
      <c r="J1877" s="29"/>
      <c r="K1877" s="30"/>
      <c r="L1877" s="31"/>
      <c r="M1877" s="29"/>
      <c r="N1877"/>
      <c r="O1877"/>
      <c r="P1877"/>
    </row>
    <row r="1878" spans="1:16" x14ac:dyDescent="0.2">
      <c r="A1878" s="16"/>
      <c r="B1878" s="27"/>
      <c r="C1878" s="27"/>
      <c r="D1878" s="28"/>
      <c r="E1878" s="28"/>
      <c r="F1878" s="26"/>
      <c r="G1878" s="28"/>
      <c r="H1878" s="28"/>
      <c r="I1878" s="28"/>
      <c r="J1878" s="29"/>
      <c r="K1878" s="30"/>
      <c r="L1878" s="31"/>
      <c r="M1878" s="29"/>
      <c r="N1878"/>
      <c r="O1878"/>
      <c r="P1878"/>
    </row>
    <row r="1879" spans="1:16" x14ac:dyDescent="0.2">
      <c r="A1879" s="16"/>
      <c r="B1879" s="27"/>
      <c r="C1879" s="27"/>
      <c r="D1879" s="28"/>
      <c r="E1879" s="28"/>
      <c r="F1879" s="26"/>
      <c r="G1879" s="28"/>
      <c r="H1879" s="28"/>
      <c r="I1879" s="28"/>
      <c r="J1879" s="29"/>
      <c r="K1879" s="30"/>
      <c r="L1879" s="31"/>
      <c r="M1879" s="29"/>
      <c r="N1879"/>
      <c r="O1879"/>
      <c r="P1879"/>
    </row>
    <row r="1880" spans="1:16" x14ac:dyDescent="0.2">
      <c r="A1880" s="16"/>
      <c r="B1880" s="27"/>
      <c r="C1880" s="27"/>
      <c r="D1880" s="28"/>
      <c r="E1880" s="28"/>
      <c r="F1880" s="26"/>
      <c r="G1880" s="28"/>
      <c r="H1880" s="28"/>
      <c r="I1880" s="28"/>
      <c r="J1880" s="29"/>
      <c r="K1880" s="30"/>
      <c r="L1880" s="31"/>
      <c r="M1880" s="29"/>
      <c r="N1880"/>
      <c r="O1880"/>
      <c r="P1880"/>
    </row>
    <row r="1881" spans="1:16" x14ac:dyDescent="0.2">
      <c r="A1881" s="16"/>
      <c r="B1881" s="27"/>
      <c r="C1881" s="27"/>
      <c r="D1881" s="28"/>
      <c r="E1881" s="28"/>
      <c r="F1881" s="26"/>
      <c r="G1881" s="28"/>
      <c r="H1881" s="28"/>
      <c r="I1881" s="28"/>
      <c r="J1881" s="29"/>
      <c r="K1881" s="30"/>
      <c r="L1881" s="31"/>
      <c r="M1881" s="29"/>
      <c r="N1881"/>
      <c r="O1881"/>
      <c r="P1881"/>
    </row>
    <row r="1882" spans="1:16" x14ac:dyDescent="0.2">
      <c r="A1882" s="16"/>
      <c r="B1882" s="27"/>
      <c r="C1882" s="27"/>
      <c r="D1882" s="28"/>
      <c r="E1882" s="28"/>
      <c r="F1882" s="26"/>
      <c r="G1882" s="28"/>
      <c r="H1882" s="28"/>
      <c r="I1882" s="28"/>
      <c r="J1882" s="29"/>
      <c r="K1882" s="30"/>
      <c r="L1882" s="31"/>
      <c r="M1882" s="29"/>
      <c r="N1882"/>
      <c r="O1882"/>
      <c r="P1882"/>
    </row>
    <row r="1883" spans="1:16" x14ac:dyDescent="0.2">
      <c r="A1883" s="16"/>
      <c r="B1883" s="27"/>
      <c r="C1883" s="27"/>
      <c r="D1883" s="28"/>
      <c r="E1883" s="28"/>
      <c r="F1883" s="26"/>
      <c r="G1883" s="28"/>
      <c r="H1883" s="28"/>
      <c r="I1883" s="28"/>
      <c r="J1883" s="29"/>
      <c r="K1883" s="30"/>
      <c r="L1883" s="31"/>
      <c r="M1883" s="29"/>
      <c r="N1883"/>
      <c r="O1883"/>
      <c r="P1883"/>
    </row>
    <row r="1884" spans="1:16" x14ac:dyDescent="0.2">
      <c r="A1884" s="16"/>
      <c r="B1884" s="27"/>
      <c r="C1884" s="27"/>
      <c r="D1884" s="28"/>
      <c r="E1884" s="28"/>
      <c r="F1884" s="26"/>
      <c r="G1884" s="28"/>
      <c r="H1884" s="28"/>
      <c r="I1884" s="28"/>
      <c r="J1884" s="29"/>
      <c r="K1884" s="30"/>
      <c r="L1884" s="31"/>
      <c r="M1884" s="29"/>
      <c r="N1884"/>
      <c r="O1884"/>
      <c r="P1884"/>
    </row>
    <row r="1885" spans="1:16" x14ac:dyDescent="0.2">
      <c r="A1885" s="16"/>
      <c r="B1885" s="27"/>
      <c r="C1885" s="27"/>
      <c r="D1885" s="28"/>
      <c r="E1885" s="28"/>
      <c r="F1885" s="26"/>
      <c r="G1885" s="28"/>
      <c r="H1885" s="28"/>
      <c r="I1885" s="28"/>
      <c r="J1885" s="29"/>
      <c r="K1885" s="30"/>
      <c r="L1885" s="31"/>
      <c r="M1885" s="29"/>
      <c r="N1885"/>
      <c r="O1885"/>
      <c r="P1885"/>
    </row>
    <row r="1886" spans="1:16" x14ac:dyDescent="0.2">
      <c r="A1886" s="16"/>
      <c r="B1886" s="27"/>
      <c r="C1886" s="27"/>
      <c r="D1886" s="28"/>
      <c r="E1886" s="28"/>
      <c r="F1886" s="26"/>
      <c r="G1886" s="28"/>
      <c r="H1886" s="28"/>
      <c r="I1886" s="28"/>
      <c r="J1886" s="29"/>
      <c r="K1886" s="30"/>
      <c r="L1886" s="31"/>
      <c r="M1886" s="29"/>
      <c r="N1886"/>
      <c r="O1886"/>
      <c r="P1886"/>
    </row>
    <row r="1887" spans="1:16" x14ac:dyDescent="0.2">
      <c r="A1887" s="16"/>
      <c r="B1887" s="27"/>
      <c r="C1887" s="27"/>
      <c r="D1887" s="28"/>
      <c r="E1887" s="28"/>
      <c r="F1887" s="26"/>
      <c r="G1887" s="28"/>
      <c r="H1887" s="28"/>
      <c r="I1887" s="28"/>
      <c r="J1887" s="29"/>
      <c r="K1887" s="30"/>
      <c r="L1887" s="31"/>
      <c r="M1887" s="29"/>
      <c r="N1887"/>
      <c r="O1887"/>
      <c r="P1887"/>
    </row>
    <row r="1888" spans="1:16" x14ac:dyDescent="0.2">
      <c r="A1888" s="16"/>
      <c r="B1888" s="27"/>
      <c r="C1888" s="27"/>
      <c r="D1888" s="28"/>
      <c r="E1888" s="28"/>
      <c r="F1888" s="26"/>
      <c r="G1888" s="28"/>
      <c r="H1888" s="28"/>
      <c r="I1888" s="28"/>
      <c r="J1888" s="29"/>
      <c r="K1888" s="30"/>
      <c r="L1888" s="31"/>
      <c r="M1888" s="29"/>
      <c r="N1888"/>
      <c r="O1888"/>
      <c r="P1888"/>
    </row>
    <row r="1889" spans="1:16" x14ac:dyDescent="0.2">
      <c r="A1889" s="16"/>
      <c r="B1889" s="27"/>
      <c r="C1889" s="27"/>
      <c r="D1889" s="28"/>
      <c r="E1889" s="28"/>
      <c r="F1889" s="26"/>
      <c r="G1889" s="28"/>
      <c r="H1889" s="28"/>
      <c r="I1889" s="28"/>
      <c r="J1889" s="29"/>
      <c r="K1889" s="30"/>
      <c r="L1889" s="31"/>
      <c r="M1889" s="29"/>
      <c r="N1889"/>
      <c r="O1889"/>
      <c r="P1889"/>
    </row>
    <row r="1890" spans="1:16" x14ac:dyDescent="0.2">
      <c r="A1890" s="16"/>
      <c r="B1890" s="27"/>
      <c r="C1890" s="27"/>
      <c r="D1890" s="28"/>
      <c r="E1890" s="28"/>
      <c r="F1890" s="26"/>
      <c r="G1890" s="28"/>
      <c r="H1890" s="28"/>
      <c r="I1890" s="28"/>
      <c r="J1890" s="29"/>
      <c r="K1890" s="30"/>
      <c r="L1890" s="31"/>
      <c r="M1890" s="29"/>
      <c r="N1890"/>
      <c r="O1890"/>
      <c r="P1890"/>
    </row>
    <row r="1891" spans="1:16" x14ac:dyDescent="0.2">
      <c r="A1891" s="16"/>
      <c r="B1891" s="27"/>
      <c r="C1891" s="27"/>
      <c r="D1891" s="28"/>
      <c r="E1891" s="28"/>
      <c r="F1891" s="26"/>
      <c r="G1891" s="28"/>
      <c r="H1891" s="28"/>
      <c r="I1891" s="28"/>
      <c r="J1891" s="29"/>
      <c r="K1891" s="30"/>
      <c r="L1891" s="31"/>
      <c r="M1891" s="29"/>
      <c r="N1891"/>
      <c r="O1891"/>
      <c r="P1891"/>
    </row>
    <row r="1892" spans="1:16" x14ac:dyDescent="0.2">
      <c r="A1892" s="16"/>
      <c r="B1892" s="27"/>
      <c r="C1892" s="27"/>
      <c r="D1892" s="28"/>
      <c r="E1892" s="28"/>
      <c r="F1892" s="26"/>
      <c r="G1892" s="28"/>
      <c r="H1892" s="28"/>
      <c r="I1892" s="28"/>
      <c r="J1892" s="29"/>
      <c r="K1892" s="30"/>
      <c r="L1892" s="31"/>
      <c r="M1892" s="29"/>
      <c r="N1892"/>
      <c r="O1892"/>
      <c r="P1892"/>
    </row>
    <row r="1893" spans="1:16" x14ac:dyDescent="0.2">
      <c r="A1893" s="16"/>
      <c r="B1893" s="27"/>
      <c r="C1893" s="27"/>
      <c r="D1893" s="28"/>
      <c r="E1893" s="28"/>
      <c r="F1893" s="26"/>
      <c r="G1893" s="28"/>
      <c r="H1893" s="28"/>
      <c r="I1893" s="28"/>
      <c r="J1893" s="29"/>
      <c r="K1893" s="30"/>
      <c r="L1893" s="31"/>
      <c r="M1893" s="29"/>
      <c r="N1893"/>
      <c r="O1893"/>
      <c r="P1893"/>
    </row>
    <row r="1894" spans="1:16" x14ac:dyDescent="0.2">
      <c r="A1894" s="16"/>
      <c r="B1894" s="27"/>
      <c r="C1894" s="27"/>
      <c r="D1894" s="28"/>
      <c r="E1894" s="28"/>
      <c r="F1894" s="26"/>
      <c r="G1894" s="28"/>
      <c r="H1894" s="28"/>
      <c r="I1894" s="28"/>
      <c r="J1894" s="29"/>
      <c r="K1894" s="30"/>
      <c r="L1894" s="31"/>
      <c r="M1894" s="29"/>
      <c r="N1894"/>
      <c r="O1894"/>
      <c r="P1894"/>
    </row>
    <row r="1895" spans="1:16" x14ac:dyDescent="0.2">
      <c r="A1895" s="16"/>
      <c r="B1895" s="27"/>
      <c r="C1895" s="27"/>
      <c r="D1895" s="28"/>
      <c r="E1895" s="28"/>
      <c r="F1895" s="26"/>
      <c r="G1895" s="28"/>
      <c r="H1895" s="28"/>
      <c r="I1895" s="28"/>
      <c r="J1895" s="29"/>
      <c r="K1895" s="30"/>
      <c r="L1895" s="31"/>
      <c r="M1895" s="29"/>
      <c r="N1895"/>
      <c r="O1895"/>
      <c r="P1895"/>
    </row>
    <row r="1896" spans="1:16" x14ac:dyDescent="0.2">
      <c r="A1896" s="16"/>
      <c r="B1896" s="27"/>
      <c r="C1896" s="27"/>
      <c r="D1896" s="28"/>
      <c r="E1896" s="28"/>
      <c r="F1896" s="26"/>
      <c r="G1896" s="28"/>
      <c r="H1896" s="28"/>
      <c r="I1896" s="28"/>
      <c r="J1896" s="29"/>
      <c r="K1896" s="30"/>
      <c r="L1896" s="31"/>
      <c r="M1896" s="29"/>
      <c r="N1896"/>
      <c r="O1896"/>
      <c r="P1896"/>
    </row>
    <row r="1897" spans="1:16" x14ac:dyDescent="0.2">
      <c r="A1897" s="16"/>
      <c r="B1897" s="27"/>
      <c r="C1897" s="27"/>
      <c r="D1897" s="28"/>
      <c r="E1897" s="28"/>
      <c r="F1897" s="26"/>
      <c r="G1897" s="28"/>
      <c r="H1897" s="28"/>
      <c r="I1897" s="28"/>
      <c r="J1897" s="29"/>
      <c r="K1897" s="30"/>
      <c r="L1897" s="31"/>
      <c r="M1897" s="29"/>
      <c r="N1897"/>
      <c r="O1897"/>
      <c r="P1897"/>
    </row>
    <row r="1898" spans="1:16" x14ac:dyDescent="0.2">
      <c r="A1898" s="16"/>
      <c r="B1898" s="27"/>
      <c r="C1898" s="27"/>
      <c r="D1898" s="28"/>
      <c r="E1898" s="28"/>
      <c r="F1898" s="26"/>
      <c r="G1898" s="28"/>
      <c r="H1898" s="28"/>
      <c r="I1898" s="28"/>
      <c r="J1898" s="29"/>
      <c r="K1898" s="30"/>
      <c r="L1898" s="31"/>
      <c r="M1898" s="29"/>
      <c r="N1898"/>
      <c r="O1898"/>
      <c r="P1898"/>
    </row>
    <row r="1899" spans="1:16" x14ac:dyDescent="0.2">
      <c r="A1899" s="16"/>
      <c r="B1899" s="27"/>
      <c r="C1899" s="27"/>
      <c r="D1899" s="28"/>
      <c r="E1899" s="28"/>
      <c r="F1899" s="26"/>
      <c r="G1899" s="28"/>
      <c r="H1899" s="28"/>
      <c r="I1899" s="28"/>
      <c r="J1899" s="29"/>
      <c r="K1899" s="30"/>
      <c r="L1899" s="31"/>
      <c r="M1899" s="29"/>
      <c r="N1899"/>
      <c r="O1899"/>
      <c r="P1899"/>
    </row>
    <row r="1900" spans="1:16" x14ac:dyDescent="0.2">
      <c r="A1900" s="16"/>
      <c r="B1900" s="27"/>
      <c r="C1900" s="27"/>
      <c r="D1900" s="28"/>
      <c r="E1900" s="28"/>
      <c r="F1900" s="26"/>
      <c r="G1900" s="28"/>
      <c r="H1900" s="28"/>
      <c r="I1900" s="28"/>
      <c r="J1900" s="29"/>
      <c r="K1900" s="30"/>
      <c r="L1900" s="31"/>
      <c r="M1900" s="29"/>
      <c r="N1900"/>
      <c r="O1900"/>
      <c r="P1900"/>
    </row>
    <row r="1901" spans="1:16" x14ac:dyDescent="0.2">
      <c r="A1901" s="16"/>
      <c r="B1901" s="27"/>
      <c r="C1901" s="27"/>
      <c r="D1901" s="28"/>
      <c r="E1901" s="28"/>
      <c r="F1901" s="26"/>
      <c r="G1901" s="28"/>
      <c r="H1901" s="28"/>
      <c r="I1901" s="28"/>
      <c r="J1901" s="29"/>
      <c r="K1901" s="30"/>
      <c r="L1901" s="31"/>
      <c r="M1901" s="29"/>
      <c r="N1901"/>
      <c r="O1901"/>
      <c r="P1901"/>
    </row>
    <row r="1902" spans="1:16" x14ac:dyDescent="0.2">
      <c r="A1902" s="16"/>
      <c r="B1902" s="27"/>
      <c r="C1902" s="27"/>
      <c r="D1902" s="28"/>
      <c r="E1902" s="28"/>
      <c r="F1902" s="26"/>
      <c r="G1902" s="28"/>
      <c r="H1902" s="28"/>
      <c r="I1902" s="28"/>
      <c r="J1902" s="29"/>
      <c r="K1902" s="30"/>
      <c r="L1902" s="31"/>
      <c r="M1902" s="29"/>
      <c r="N1902"/>
      <c r="O1902"/>
      <c r="P1902"/>
    </row>
    <row r="1903" spans="1:16" x14ac:dyDescent="0.2">
      <c r="A1903" s="16"/>
      <c r="B1903" s="27"/>
      <c r="C1903" s="27"/>
      <c r="D1903" s="28"/>
      <c r="E1903" s="28"/>
      <c r="F1903" s="26"/>
      <c r="G1903" s="28"/>
      <c r="H1903" s="28"/>
      <c r="I1903" s="28"/>
      <c r="J1903" s="29"/>
      <c r="K1903" s="30"/>
      <c r="L1903" s="31"/>
      <c r="M1903" s="29"/>
      <c r="N1903"/>
      <c r="O1903"/>
      <c r="P1903"/>
    </row>
    <row r="1904" spans="1:16" x14ac:dyDescent="0.2">
      <c r="A1904" s="16"/>
      <c r="B1904" s="27"/>
      <c r="C1904" s="27"/>
      <c r="D1904" s="28"/>
      <c r="E1904" s="28"/>
      <c r="F1904" s="26"/>
      <c r="G1904" s="28"/>
      <c r="H1904" s="28"/>
      <c r="I1904" s="28"/>
      <c r="J1904" s="29"/>
      <c r="K1904" s="30"/>
      <c r="L1904" s="31"/>
      <c r="M1904" s="29"/>
      <c r="N1904"/>
      <c r="O1904"/>
      <c r="P1904"/>
    </row>
    <row r="1905" spans="1:16" x14ac:dyDescent="0.2">
      <c r="A1905" s="16"/>
      <c r="B1905" s="27"/>
      <c r="C1905" s="27"/>
      <c r="D1905" s="28"/>
      <c r="E1905" s="28"/>
      <c r="F1905" s="26"/>
      <c r="G1905" s="28"/>
      <c r="H1905" s="28"/>
      <c r="I1905" s="28"/>
      <c r="J1905" s="29"/>
      <c r="K1905" s="30"/>
      <c r="L1905" s="31"/>
      <c r="M1905" s="29"/>
      <c r="N1905"/>
      <c r="O1905"/>
      <c r="P1905"/>
    </row>
    <row r="1906" spans="1:16" x14ac:dyDescent="0.2">
      <c r="A1906" s="16"/>
      <c r="B1906" s="27"/>
      <c r="C1906" s="27"/>
      <c r="D1906" s="28"/>
      <c r="E1906" s="28"/>
      <c r="F1906" s="26"/>
      <c r="G1906" s="28"/>
      <c r="H1906" s="28"/>
      <c r="I1906" s="28"/>
      <c r="J1906" s="29"/>
      <c r="K1906" s="30"/>
      <c r="L1906" s="31"/>
      <c r="M1906" s="29"/>
      <c r="N1906"/>
      <c r="O1906"/>
      <c r="P1906"/>
    </row>
    <row r="1907" spans="1:16" x14ac:dyDescent="0.2">
      <c r="A1907" s="16"/>
      <c r="B1907" s="27"/>
      <c r="C1907" s="27"/>
      <c r="D1907" s="28"/>
      <c r="E1907" s="28"/>
      <c r="F1907" s="26"/>
      <c r="G1907" s="28"/>
      <c r="H1907" s="28"/>
      <c r="I1907" s="28"/>
      <c r="J1907" s="29"/>
      <c r="K1907" s="30"/>
      <c r="L1907" s="31"/>
      <c r="M1907" s="29"/>
      <c r="N1907"/>
      <c r="O1907"/>
      <c r="P1907"/>
    </row>
    <row r="1908" spans="1:16" x14ac:dyDescent="0.2">
      <c r="A1908" s="16"/>
      <c r="B1908" s="27"/>
      <c r="C1908" s="27"/>
      <c r="D1908" s="28"/>
      <c r="E1908" s="28"/>
      <c r="F1908" s="26"/>
      <c r="G1908" s="28"/>
      <c r="H1908" s="28"/>
      <c r="I1908" s="28"/>
      <c r="J1908" s="29"/>
      <c r="K1908" s="30"/>
      <c r="L1908" s="31"/>
      <c r="M1908" s="29"/>
      <c r="N1908"/>
      <c r="O1908"/>
      <c r="P1908"/>
    </row>
    <row r="1909" spans="1:16" x14ac:dyDescent="0.2">
      <c r="A1909" s="16"/>
      <c r="B1909" s="27"/>
      <c r="C1909" s="27"/>
      <c r="D1909" s="28"/>
      <c r="E1909" s="28"/>
      <c r="F1909" s="26"/>
      <c r="G1909" s="28"/>
      <c r="H1909" s="28"/>
      <c r="I1909" s="28"/>
      <c r="J1909" s="29"/>
      <c r="K1909" s="30"/>
      <c r="L1909" s="31"/>
      <c r="M1909" s="29"/>
      <c r="N1909"/>
      <c r="O1909"/>
      <c r="P1909"/>
    </row>
    <row r="1910" spans="1:16" x14ac:dyDescent="0.2">
      <c r="A1910" s="16"/>
      <c r="B1910" s="27"/>
      <c r="C1910" s="27"/>
      <c r="D1910" s="28"/>
      <c r="E1910" s="28"/>
      <c r="F1910" s="26"/>
      <c r="G1910" s="28"/>
      <c r="H1910" s="28"/>
      <c r="I1910" s="28"/>
      <c r="J1910" s="29"/>
      <c r="K1910" s="30"/>
      <c r="L1910" s="31"/>
      <c r="M1910" s="29"/>
      <c r="N1910"/>
      <c r="O1910"/>
      <c r="P1910"/>
    </row>
    <row r="1911" spans="1:16" x14ac:dyDescent="0.2">
      <c r="A1911" s="16"/>
      <c r="B1911" s="27"/>
      <c r="C1911" s="27"/>
      <c r="D1911" s="28"/>
      <c r="E1911" s="28"/>
      <c r="F1911" s="26"/>
      <c r="G1911" s="28"/>
      <c r="H1911" s="28"/>
      <c r="I1911" s="28"/>
      <c r="J1911" s="29"/>
      <c r="K1911" s="30"/>
      <c r="L1911" s="31"/>
      <c r="M1911" s="29"/>
      <c r="N1911"/>
      <c r="O1911"/>
      <c r="P1911"/>
    </row>
    <row r="1912" spans="1:16" x14ac:dyDescent="0.2">
      <c r="A1912" s="16"/>
      <c r="B1912" s="27"/>
      <c r="C1912" s="27"/>
      <c r="D1912" s="28"/>
      <c r="E1912" s="28"/>
      <c r="F1912" s="26"/>
      <c r="G1912" s="28"/>
      <c r="H1912" s="28"/>
      <c r="I1912" s="28"/>
      <c r="J1912" s="29"/>
      <c r="K1912" s="30"/>
      <c r="L1912" s="31"/>
      <c r="M1912" s="29"/>
      <c r="N1912"/>
      <c r="O1912"/>
      <c r="P1912"/>
    </row>
    <row r="1913" spans="1:16" x14ac:dyDescent="0.2">
      <c r="A1913" s="16"/>
      <c r="B1913" s="27"/>
      <c r="C1913" s="27"/>
      <c r="D1913" s="28"/>
      <c r="E1913" s="28"/>
      <c r="F1913" s="26"/>
      <c r="G1913" s="28"/>
      <c r="H1913" s="28"/>
      <c r="I1913" s="28"/>
      <c r="J1913" s="29"/>
      <c r="K1913" s="30"/>
      <c r="L1913" s="31"/>
      <c r="M1913" s="29"/>
      <c r="N1913"/>
      <c r="O1913"/>
      <c r="P1913"/>
    </row>
    <row r="1914" spans="1:16" x14ac:dyDescent="0.2">
      <c r="A1914" s="16"/>
      <c r="B1914" s="27"/>
      <c r="C1914" s="27"/>
      <c r="D1914" s="28"/>
      <c r="E1914" s="28"/>
      <c r="F1914" s="26"/>
      <c r="G1914" s="28"/>
      <c r="H1914" s="28"/>
      <c r="I1914" s="28"/>
      <c r="J1914" s="29"/>
      <c r="K1914" s="30"/>
      <c r="L1914" s="31"/>
      <c r="M1914" s="29"/>
      <c r="N1914"/>
      <c r="O1914"/>
      <c r="P1914"/>
    </row>
    <row r="1915" spans="1:16" x14ac:dyDescent="0.2">
      <c r="A1915" s="16"/>
      <c r="B1915" s="27"/>
      <c r="C1915" s="27"/>
      <c r="D1915" s="28"/>
      <c r="E1915" s="28"/>
      <c r="F1915" s="26"/>
      <c r="G1915" s="28"/>
      <c r="H1915" s="28"/>
      <c r="I1915" s="28"/>
      <c r="J1915" s="29"/>
      <c r="K1915" s="30"/>
      <c r="L1915" s="31"/>
      <c r="M1915" s="29"/>
      <c r="N1915"/>
      <c r="O1915"/>
      <c r="P1915"/>
    </row>
    <row r="1916" spans="1:16" x14ac:dyDescent="0.2">
      <c r="A1916" s="16"/>
      <c r="B1916" s="27"/>
      <c r="C1916" s="27"/>
      <c r="D1916" s="28"/>
      <c r="E1916" s="28"/>
      <c r="F1916" s="26"/>
      <c r="G1916" s="28"/>
      <c r="H1916" s="28"/>
      <c r="I1916" s="28"/>
      <c r="J1916" s="29"/>
      <c r="K1916" s="30"/>
      <c r="L1916" s="31"/>
      <c r="M1916" s="29"/>
      <c r="N1916"/>
      <c r="O1916"/>
      <c r="P1916"/>
    </row>
    <row r="1917" spans="1:16" x14ac:dyDescent="0.2">
      <c r="A1917" s="16"/>
      <c r="B1917" s="27"/>
      <c r="C1917" s="27"/>
      <c r="D1917" s="28"/>
      <c r="E1917" s="28"/>
      <c r="F1917" s="26"/>
      <c r="G1917" s="28"/>
      <c r="H1917" s="28"/>
      <c r="I1917" s="28"/>
      <c r="J1917" s="29"/>
      <c r="K1917" s="30"/>
      <c r="L1917" s="31"/>
      <c r="M1917" s="29"/>
      <c r="N1917"/>
      <c r="O1917"/>
      <c r="P1917"/>
    </row>
    <row r="1918" spans="1:16" x14ac:dyDescent="0.2">
      <c r="A1918" s="16"/>
      <c r="B1918" s="27"/>
      <c r="C1918" s="27"/>
      <c r="D1918" s="28"/>
      <c r="E1918" s="28"/>
      <c r="F1918" s="26"/>
      <c r="G1918" s="28"/>
      <c r="H1918" s="28"/>
      <c r="I1918" s="28"/>
      <c r="J1918" s="29"/>
      <c r="K1918" s="30"/>
      <c r="L1918" s="31"/>
      <c r="M1918" s="29"/>
      <c r="N1918"/>
      <c r="O1918"/>
      <c r="P1918"/>
    </row>
    <row r="1919" spans="1:16" x14ac:dyDescent="0.2">
      <c r="A1919" s="16"/>
      <c r="B1919" s="27"/>
      <c r="C1919" s="27"/>
      <c r="D1919" s="28"/>
      <c r="E1919" s="28"/>
      <c r="F1919" s="26"/>
      <c r="G1919" s="28"/>
      <c r="H1919" s="28"/>
      <c r="I1919" s="28"/>
      <c r="J1919" s="29"/>
      <c r="K1919" s="30"/>
      <c r="L1919" s="31"/>
      <c r="M1919" s="29"/>
      <c r="N1919"/>
      <c r="O1919"/>
      <c r="P1919"/>
    </row>
    <row r="1920" spans="1:16" x14ac:dyDescent="0.2">
      <c r="A1920" s="16"/>
      <c r="B1920" s="27"/>
      <c r="C1920" s="27"/>
      <c r="D1920" s="28"/>
      <c r="E1920" s="28"/>
      <c r="F1920" s="26"/>
      <c r="G1920" s="28"/>
      <c r="H1920" s="28"/>
      <c r="I1920" s="28"/>
      <c r="J1920" s="29"/>
      <c r="K1920" s="30"/>
      <c r="L1920" s="31"/>
      <c r="M1920" s="29"/>
      <c r="N1920"/>
      <c r="O1920"/>
      <c r="P1920"/>
    </row>
    <row r="1921" spans="1:16" x14ac:dyDescent="0.2">
      <c r="A1921" s="16"/>
      <c r="B1921" s="27"/>
      <c r="C1921" s="27"/>
      <c r="D1921" s="28"/>
      <c r="E1921" s="28"/>
      <c r="F1921" s="26"/>
      <c r="G1921" s="28"/>
      <c r="H1921" s="28"/>
      <c r="I1921" s="28"/>
      <c r="J1921" s="29"/>
      <c r="K1921" s="30"/>
      <c r="L1921" s="31"/>
      <c r="M1921" s="29"/>
      <c r="N1921"/>
      <c r="O1921"/>
      <c r="P1921"/>
    </row>
    <row r="1922" spans="1:16" x14ac:dyDescent="0.2">
      <c r="A1922" s="16"/>
      <c r="B1922" s="27"/>
      <c r="C1922" s="27"/>
      <c r="D1922" s="28"/>
      <c r="E1922" s="28"/>
      <c r="F1922" s="26"/>
      <c r="G1922" s="28"/>
      <c r="H1922" s="28"/>
      <c r="I1922" s="28"/>
      <c r="J1922" s="29"/>
      <c r="K1922" s="30"/>
      <c r="L1922" s="31"/>
      <c r="M1922" s="29"/>
      <c r="N1922"/>
      <c r="O1922"/>
      <c r="P1922"/>
    </row>
    <row r="1923" spans="1:16" x14ac:dyDescent="0.2">
      <c r="A1923" s="16"/>
      <c r="B1923" s="27"/>
      <c r="C1923" s="27"/>
      <c r="D1923" s="28"/>
      <c r="E1923" s="28"/>
      <c r="F1923" s="26"/>
      <c r="G1923" s="28"/>
      <c r="H1923" s="28"/>
      <c r="I1923" s="28"/>
      <c r="J1923" s="29"/>
      <c r="K1923" s="30"/>
      <c r="L1923" s="31"/>
      <c r="M1923" s="29"/>
      <c r="N1923"/>
      <c r="O1923"/>
      <c r="P1923"/>
    </row>
    <row r="1924" spans="1:16" x14ac:dyDescent="0.2">
      <c r="A1924" s="16"/>
      <c r="B1924" s="27"/>
      <c r="C1924" s="27"/>
      <c r="D1924" s="28"/>
      <c r="E1924" s="28"/>
      <c r="F1924" s="26"/>
      <c r="G1924" s="28"/>
      <c r="H1924" s="28"/>
      <c r="I1924" s="28"/>
      <c r="J1924" s="29"/>
      <c r="K1924" s="30"/>
      <c r="L1924" s="31"/>
      <c r="M1924" s="29"/>
      <c r="N1924"/>
      <c r="O1924"/>
      <c r="P1924"/>
    </row>
    <row r="1925" spans="1:16" x14ac:dyDescent="0.2">
      <c r="A1925" s="16"/>
      <c r="B1925" s="27"/>
      <c r="C1925" s="27"/>
      <c r="D1925" s="28"/>
      <c r="E1925" s="28"/>
      <c r="F1925" s="26"/>
      <c r="G1925" s="28"/>
      <c r="H1925" s="28"/>
      <c r="I1925" s="28"/>
      <c r="J1925" s="29"/>
      <c r="K1925" s="30"/>
      <c r="L1925" s="31"/>
      <c r="M1925" s="29"/>
      <c r="N1925"/>
      <c r="O1925"/>
      <c r="P1925"/>
    </row>
    <row r="1926" spans="1:16" x14ac:dyDescent="0.2">
      <c r="A1926" s="16"/>
      <c r="B1926" s="27"/>
      <c r="C1926" s="27"/>
      <c r="D1926" s="28"/>
      <c r="E1926" s="28"/>
      <c r="F1926" s="26"/>
      <c r="G1926" s="28"/>
      <c r="H1926" s="28"/>
      <c r="I1926" s="28"/>
      <c r="J1926" s="29"/>
      <c r="K1926" s="30"/>
      <c r="L1926" s="31"/>
      <c r="M1926" s="29"/>
      <c r="N1926"/>
      <c r="O1926"/>
      <c r="P1926"/>
    </row>
    <row r="1927" spans="1:16" x14ac:dyDescent="0.2">
      <c r="A1927" s="16"/>
      <c r="B1927" s="27"/>
      <c r="C1927" s="27"/>
      <c r="D1927" s="28"/>
      <c r="E1927" s="28"/>
      <c r="F1927" s="26"/>
      <c r="G1927" s="28"/>
      <c r="H1927" s="28"/>
      <c r="I1927" s="28"/>
      <c r="J1927" s="29"/>
      <c r="K1927" s="30"/>
      <c r="L1927" s="31"/>
      <c r="M1927" s="29"/>
      <c r="N1927"/>
      <c r="O1927"/>
      <c r="P1927"/>
    </row>
    <row r="1928" spans="1:16" x14ac:dyDescent="0.2">
      <c r="A1928" s="16"/>
      <c r="B1928" s="27"/>
      <c r="C1928" s="27"/>
      <c r="D1928" s="28"/>
      <c r="E1928" s="28"/>
      <c r="F1928" s="26"/>
      <c r="G1928" s="28"/>
      <c r="H1928" s="28"/>
      <c r="I1928" s="28"/>
      <c r="J1928" s="29"/>
      <c r="K1928" s="30"/>
      <c r="L1928" s="31"/>
      <c r="M1928" s="29"/>
      <c r="N1928"/>
      <c r="O1928"/>
      <c r="P1928"/>
    </row>
    <row r="1929" spans="1:16" x14ac:dyDescent="0.2">
      <c r="A1929" s="16"/>
      <c r="B1929" s="27"/>
      <c r="C1929" s="27"/>
      <c r="D1929" s="28"/>
      <c r="E1929" s="28"/>
      <c r="F1929" s="26"/>
      <c r="G1929" s="28"/>
      <c r="H1929" s="28"/>
      <c r="I1929" s="28"/>
      <c r="J1929" s="29"/>
      <c r="K1929" s="30"/>
      <c r="L1929" s="31"/>
      <c r="M1929" s="29"/>
      <c r="N1929"/>
      <c r="O1929"/>
      <c r="P1929"/>
    </row>
    <row r="1930" spans="1:16" x14ac:dyDescent="0.2">
      <c r="A1930" s="16"/>
      <c r="B1930" s="27"/>
      <c r="C1930" s="27"/>
      <c r="D1930" s="28"/>
      <c r="E1930" s="28"/>
      <c r="F1930" s="26"/>
      <c r="G1930" s="28"/>
      <c r="H1930" s="28"/>
      <c r="I1930" s="28"/>
      <c r="J1930" s="29"/>
      <c r="K1930" s="30"/>
      <c r="L1930" s="31"/>
      <c r="M1930" s="29"/>
      <c r="N1930"/>
      <c r="O1930"/>
      <c r="P1930"/>
    </row>
    <row r="1931" spans="1:16" x14ac:dyDescent="0.2">
      <c r="A1931" s="16"/>
      <c r="B1931" s="27"/>
      <c r="C1931" s="27"/>
      <c r="D1931" s="28"/>
      <c r="E1931" s="28"/>
      <c r="F1931" s="26"/>
      <c r="G1931" s="28"/>
      <c r="H1931" s="28"/>
      <c r="I1931" s="28"/>
      <c r="J1931" s="29"/>
      <c r="K1931" s="30"/>
      <c r="L1931" s="31"/>
      <c r="M1931" s="29"/>
      <c r="N1931"/>
      <c r="O1931"/>
      <c r="P1931"/>
    </row>
    <row r="1932" spans="1:16" x14ac:dyDescent="0.2">
      <c r="A1932" s="16"/>
      <c r="B1932" s="27"/>
      <c r="C1932" s="27"/>
      <c r="D1932" s="28"/>
      <c r="E1932" s="28"/>
      <c r="F1932" s="26"/>
      <c r="G1932" s="28"/>
      <c r="H1932" s="28"/>
      <c r="I1932" s="28"/>
      <c r="J1932" s="29"/>
      <c r="K1932" s="30"/>
      <c r="L1932" s="31"/>
      <c r="M1932" s="29"/>
      <c r="N1932"/>
      <c r="O1932"/>
      <c r="P1932"/>
    </row>
    <row r="1933" spans="1:16" x14ac:dyDescent="0.2">
      <c r="A1933" s="16"/>
      <c r="B1933" s="27"/>
      <c r="C1933" s="27"/>
      <c r="D1933" s="28"/>
      <c r="E1933" s="28"/>
      <c r="F1933" s="26"/>
      <c r="G1933" s="28"/>
      <c r="H1933" s="28"/>
      <c r="I1933" s="28"/>
      <c r="J1933" s="29"/>
      <c r="K1933" s="30"/>
      <c r="L1933" s="31"/>
      <c r="M1933" s="29"/>
      <c r="N1933"/>
      <c r="O1933"/>
      <c r="P1933"/>
    </row>
    <row r="1934" spans="1:16" x14ac:dyDescent="0.2">
      <c r="A1934" s="16"/>
      <c r="B1934" s="27"/>
      <c r="C1934" s="27"/>
      <c r="D1934" s="28"/>
      <c r="E1934" s="28"/>
      <c r="F1934" s="26"/>
      <c r="G1934" s="28"/>
      <c r="H1934" s="28"/>
      <c r="I1934" s="28"/>
      <c r="J1934" s="29"/>
      <c r="K1934" s="30"/>
      <c r="L1934" s="31"/>
      <c r="M1934" s="29"/>
      <c r="N1934"/>
      <c r="O1934"/>
      <c r="P1934"/>
    </row>
    <row r="1935" spans="1:16" x14ac:dyDescent="0.2">
      <c r="A1935" s="16"/>
      <c r="B1935" s="27"/>
      <c r="C1935" s="27"/>
      <c r="D1935" s="28"/>
      <c r="E1935" s="28"/>
      <c r="F1935" s="26"/>
      <c r="G1935" s="28"/>
      <c r="H1935" s="28"/>
      <c r="I1935" s="28"/>
      <c r="J1935" s="29"/>
      <c r="K1935" s="30"/>
      <c r="L1935" s="31"/>
      <c r="M1935" s="29"/>
      <c r="N1935"/>
      <c r="O1935"/>
      <c r="P1935"/>
    </row>
    <row r="1936" spans="1:16" x14ac:dyDescent="0.2">
      <c r="A1936" s="16"/>
      <c r="B1936" s="27"/>
      <c r="C1936" s="27"/>
      <c r="D1936" s="28"/>
      <c r="E1936" s="28"/>
      <c r="F1936" s="26"/>
      <c r="G1936" s="28"/>
      <c r="H1936" s="28"/>
      <c r="I1936" s="28"/>
      <c r="J1936" s="29"/>
      <c r="K1936" s="30"/>
      <c r="L1936" s="31"/>
      <c r="M1936" s="29"/>
      <c r="N1936"/>
      <c r="O1936"/>
      <c r="P1936"/>
    </row>
    <row r="1937" spans="1:16" x14ac:dyDescent="0.2">
      <c r="A1937" s="16"/>
      <c r="B1937" s="27"/>
      <c r="C1937" s="27"/>
      <c r="D1937" s="28"/>
      <c r="E1937" s="28"/>
      <c r="F1937" s="26"/>
      <c r="G1937" s="28"/>
      <c r="H1937" s="28"/>
      <c r="I1937" s="28"/>
      <c r="J1937" s="29"/>
      <c r="K1937" s="30"/>
      <c r="L1937" s="31"/>
      <c r="M1937" s="29"/>
      <c r="N1937"/>
      <c r="O1937"/>
      <c r="P1937"/>
    </row>
    <row r="1938" spans="1:16" x14ac:dyDescent="0.2">
      <c r="A1938" s="16"/>
      <c r="B1938" s="27"/>
      <c r="C1938" s="27"/>
      <c r="D1938" s="28"/>
      <c r="E1938" s="28"/>
      <c r="F1938" s="26"/>
      <c r="G1938" s="28"/>
      <c r="H1938" s="28"/>
      <c r="I1938" s="28"/>
      <c r="J1938" s="29"/>
      <c r="K1938" s="30"/>
      <c r="L1938" s="31"/>
      <c r="M1938" s="29"/>
      <c r="N1938"/>
      <c r="O1938"/>
      <c r="P1938"/>
    </row>
    <row r="1939" spans="1:16" x14ac:dyDescent="0.2">
      <c r="A1939" s="16"/>
      <c r="B1939" s="27"/>
      <c r="C1939" s="27"/>
      <c r="D1939" s="28"/>
      <c r="E1939" s="28"/>
      <c r="F1939" s="26"/>
      <c r="G1939" s="28"/>
      <c r="H1939" s="28"/>
      <c r="I1939" s="28"/>
      <c r="J1939" s="29"/>
      <c r="K1939" s="30"/>
      <c r="L1939" s="31"/>
      <c r="M1939" s="29"/>
      <c r="N1939"/>
      <c r="O1939"/>
      <c r="P1939"/>
    </row>
    <row r="1940" spans="1:16" x14ac:dyDescent="0.2">
      <c r="A1940" s="16"/>
      <c r="B1940" s="27"/>
      <c r="C1940" s="27"/>
      <c r="D1940" s="28"/>
      <c r="E1940" s="28"/>
      <c r="F1940" s="26"/>
      <c r="G1940" s="28"/>
      <c r="H1940" s="28"/>
      <c r="I1940" s="28"/>
      <c r="J1940" s="29"/>
      <c r="K1940" s="30"/>
      <c r="L1940" s="31"/>
      <c r="M1940" s="29"/>
      <c r="N1940"/>
      <c r="O1940"/>
      <c r="P1940"/>
    </row>
    <row r="1941" spans="1:16" x14ac:dyDescent="0.2">
      <c r="A1941" s="16"/>
      <c r="B1941" s="27"/>
      <c r="C1941" s="27"/>
      <c r="D1941" s="28"/>
      <c r="E1941" s="28"/>
      <c r="F1941" s="26"/>
      <c r="G1941" s="28"/>
      <c r="H1941" s="28"/>
      <c r="I1941" s="28"/>
      <c r="J1941" s="29"/>
      <c r="K1941" s="30"/>
      <c r="L1941" s="31"/>
      <c r="M1941" s="29"/>
      <c r="N1941"/>
      <c r="O1941"/>
      <c r="P1941"/>
    </row>
    <row r="1942" spans="1:16" x14ac:dyDescent="0.2">
      <c r="A1942" s="16"/>
      <c r="B1942" s="27"/>
      <c r="C1942" s="27"/>
      <c r="D1942" s="28"/>
      <c r="E1942" s="28"/>
      <c r="F1942" s="26"/>
      <c r="G1942" s="28"/>
      <c r="H1942" s="28"/>
      <c r="I1942" s="28"/>
      <c r="J1942" s="29"/>
      <c r="K1942" s="30"/>
      <c r="L1942" s="31"/>
      <c r="M1942" s="29"/>
      <c r="N1942"/>
      <c r="O1942"/>
      <c r="P1942"/>
    </row>
    <row r="1943" spans="1:16" x14ac:dyDescent="0.2">
      <c r="A1943" s="16"/>
      <c r="B1943" s="27"/>
      <c r="C1943" s="27"/>
      <c r="D1943" s="28"/>
      <c r="E1943" s="28"/>
      <c r="F1943" s="26"/>
      <c r="G1943" s="28"/>
      <c r="H1943" s="28"/>
      <c r="I1943" s="28"/>
      <c r="J1943" s="29"/>
      <c r="K1943" s="30"/>
      <c r="L1943" s="31"/>
      <c r="M1943" s="29"/>
      <c r="N1943"/>
      <c r="O1943"/>
      <c r="P1943"/>
    </row>
    <row r="1944" spans="1:16" x14ac:dyDescent="0.2">
      <c r="A1944" s="16"/>
      <c r="B1944" s="27"/>
      <c r="C1944" s="27"/>
      <c r="D1944" s="28"/>
      <c r="E1944" s="28"/>
      <c r="F1944" s="26"/>
      <c r="G1944" s="28"/>
      <c r="H1944" s="28"/>
      <c r="I1944" s="28"/>
      <c r="J1944" s="29"/>
      <c r="K1944" s="30"/>
      <c r="L1944" s="31"/>
      <c r="M1944" s="29"/>
      <c r="N1944"/>
      <c r="O1944"/>
      <c r="P1944"/>
    </row>
    <row r="1945" spans="1:16" x14ac:dyDescent="0.2">
      <c r="A1945" s="16"/>
      <c r="B1945" s="27"/>
      <c r="C1945" s="27"/>
      <c r="D1945" s="28"/>
      <c r="E1945" s="28"/>
      <c r="F1945" s="26"/>
      <c r="G1945" s="28"/>
      <c r="H1945" s="28"/>
      <c r="I1945" s="28"/>
      <c r="J1945" s="29"/>
      <c r="K1945" s="30"/>
      <c r="L1945" s="31"/>
      <c r="M1945" s="29"/>
      <c r="N1945"/>
      <c r="O1945"/>
      <c r="P1945"/>
    </row>
    <row r="1946" spans="1:16" x14ac:dyDescent="0.2">
      <c r="A1946" s="16"/>
      <c r="B1946" s="27"/>
      <c r="C1946" s="27"/>
      <c r="D1946" s="28"/>
      <c r="E1946" s="28"/>
      <c r="F1946" s="26"/>
      <c r="G1946" s="28"/>
      <c r="H1946" s="28"/>
      <c r="I1946" s="28"/>
      <c r="J1946" s="29"/>
      <c r="K1946" s="30"/>
      <c r="L1946" s="31"/>
      <c r="M1946" s="29"/>
      <c r="N1946"/>
      <c r="O1946"/>
      <c r="P1946"/>
    </row>
    <row r="1947" spans="1:16" x14ac:dyDescent="0.2">
      <c r="A1947" s="16"/>
      <c r="B1947" s="27"/>
      <c r="C1947" s="27"/>
      <c r="D1947" s="28"/>
      <c r="E1947" s="28"/>
      <c r="F1947" s="26"/>
      <c r="G1947" s="28"/>
      <c r="H1947" s="28"/>
      <c r="I1947" s="28"/>
      <c r="J1947" s="29"/>
      <c r="K1947" s="30"/>
      <c r="L1947" s="31"/>
      <c r="M1947" s="29"/>
      <c r="N1947"/>
      <c r="O1947"/>
      <c r="P1947"/>
    </row>
    <row r="1948" spans="1:16" x14ac:dyDescent="0.2">
      <c r="A1948" s="16"/>
      <c r="B1948" s="27"/>
      <c r="C1948" s="27"/>
      <c r="D1948" s="28"/>
      <c r="E1948" s="28"/>
      <c r="F1948" s="26"/>
      <c r="G1948" s="28"/>
      <c r="H1948" s="28"/>
      <c r="I1948" s="28"/>
      <c r="J1948" s="29"/>
      <c r="K1948" s="30"/>
      <c r="L1948" s="31"/>
      <c r="M1948" s="29"/>
      <c r="N1948"/>
      <c r="O1948"/>
      <c r="P1948"/>
    </row>
    <row r="1949" spans="1:16" x14ac:dyDescent="0.2">
      <c r="A1949" s="16"/>
      <c r="B1949" s="27"/>
      <c r="C1949" s="27"/>
      <c r="D1949" s="28"/>
      <c r="E1949" s="28"/>
      <c r="F1949" s="26"/>
      <c r="G1949" s="28"/>
      <c r="H1949" s="28"/>
      <c r="I1949" s="28"/>
      <c r="J1949" s="29"/>
      <c r="K1949" s="30"/>
      <c r="L1949" s="31"/>
      <c r="M1949" s="29"/>
      <c r="N1949"/>
      <c r="O1949"/>
      <c r="P1949"/>
    </row>
    <row r="1950" spans="1:16" x14ac:dyDescent="0.2">
      <c r="A1950" s="16"/>
      <c r="B1950" s="27"/>
      <c r="C1950" s="27"/>
      <c r="D1950" s="28"/>
      <c r="E1950" s="28"/>
      <c r="F1950" s="26"/>
      <c r="G1950" s="28"/>
      <c r="H1950" s="28"/>
      <c r="I1950" s="28"/>
      <c r="J1950" s="29"/>
      <c r="K1950" s="30"/>
      <c r="L1950" s="31"/>
      <c r="M1950" s="29"/>
      <c r="N1950"/>
      <c r="O1950"/>
      <c r="P1950"/>
    </row>
    <row r="1951" spans="1:16" x14ac:dyDescent="0.2">
      <c r="A1951" s="16"/>
      <c r="B1951" s="27"/>
      <c r="C1951" s="27"/>
      <c r="D1951" s="28"/>
      <c r="E1951" s="28"/>
      <c r="F1951" s="26"/>
      <c r="G1951" s="28"/>
      <c r="H1951" s="28"/>
      <c r="I1951" s="28"/>
      <c r="J1951" s="29"/>
      <c r="K1951" s="30"/>
      <c r="L1951" s="31"/>
      <c r="M1951" s="29"/>
      <c r="N1951"/>
      <c r="O1951"/>
      <c r="P1951"/>
    </row>
    <row r="1952" spans="1:16" x14ac:dyDescent="0.2">
      <c r="A1952" s="16"/>
      <c r="B1952" s="27"/>
      <c r="C1952" s="27"/>
      <c r="D1952" s="28"/>
      <c r="E1952" s="28"/>
      <c r="F1952" s="26"/>
      <c r="G1952" s="28"/>
      <c r="H1952" s="28"/>
      <c r="I1952" s="28"/>
      <c r="J1952" s="29"/>
      <c r="K1952" s="30"/>
      <c r="L1952" s="31"/>
      <c r="M1952" s="29"/>
      <c r="N1952"/>
      <c r="O1952"/>
      <c r="P1952"/>
    </row>
    <row r="1953" spans="1:16" x14ac:dyDescent="0.2">
      <c r="A1953" s="16"/>
      <c r="B1953" s="27"/>
      <c r="C1953" s="27"/>
      <c r="D1953" s="28"/>
      <c r="E1953" s="28"/>
      <c r="F1953" s="26"/>
      <c r="G1953" s="28"/>
      <c r="H1953" s="28"/>
      <c r="I1953" s="28"/>
      <c r="J1953" s="29"/>
      <c r="K1953" s="30"/>
      <c r="L1953" s="31"/>
      <c r="M1953" s="29"/>
      <c r="N1953"/>
      <c r="O1953"/>
      <c r="P1953"/>
    </row>
    <row r="1954" spans="1:16" x14ac:dyDescent="0.2">
      <c r="A1954" s="16"/>
      <c r="B1954" s="27"/>
      <c r="C1954" s="27"/>
      <c r="D1954" s="28"/>
      <c r="E1954" s="28"/>
      <c r="F1954" s="26"/>
      <c r="G1954" s="28"/>
      <c r="H1954" s="28"/>
      <c r="I1954" s="28"/>
      <c r="J1954" s="29"/>
      <c r="K1954" s="30"/>
      <c r="L1954" s="31"/>
      <c r="M1954" s="29"/>
      <c r="N1954"/>
      <c r="O1954"/>
      <c r="P1954"/>
    </row>
    <row r="1955" spans="1:16" x14ac:dyDescent="0.2">
      <c r="A1955" s="16"/>
      <c r="B1955" s="27"/>
      <c r="C1955" s="27"/>
      <c r="D1955" s="28"/>
      <c r="E1955" s="28"/>
      <c r="F1955" s="26"/>
      <c r="G1955" s="28"/>
      <c r="H1955" s="28"/>
      <c r="I1955" s="28"/>
      <c r="J1955" s="29"/>
      <c r="K1955" s="30"/>
      <c r="L1955" s="31"/>
      <c r="M1955" s="29"/>
      <c r="N1955"/>
      <c r="O1955"/>
      <c r="P1955"/>
    </row>
    <row r="1956" spans="1:16" x14ac:dyDescent="0.2">
      <c r="A1956" s="16"/>
      <c r="B1956" s="27"/>
      <c r="C1956" s="27"/>
      <c r="D1956" s="28"/>
      <c r="E1956" s="28"/>
      <c r="F1956" s="26"/>
      <c r="G1956" s="28"/>
      <c r="H1956" s="28"/>
      <c r="I1956" s="28"/>
      <c r="J1956" s="29"/>
      <c r="K1956" s="30"/>
      <c r="L1956" s="31"/>
      <c r="M1956" s="29"/>
      <c r="N1956"/>
      <c r="O1956"/>
      <c r="P1956"/>
    </row>
    <row r="1957" spans="1:16" x14ac:dyDescent="0.2">
      <c r="A1957" s="16"/>
      <c r="B1957" s="27"/>
      <c r="C1957" s="27"/>
      <c r="D1957" s="28"/>
      <c r="E1957" s="28"/>
      <c r="F1957" s="26"/>
      <c r="G1957" s="28"/>
      <c r="H1957" s="28"/>
      <c r="I1957" s="28"/>
      <c r="J1957" s="29"/>
      <c r="K1957" s="30"/>
      <c r="L1957" s="31"/>
      <c r="M1957" s="29"/>
      <c r="N1957"/>
      <c r="O1957"/>
      <c r="P1957"/>
    </row>
    <row r="1958" spans="1:16" x14ac:dyDescent="0.2">
      <c r="A1958" s="16"/>
      <c r="B1958" s="27"/>
      <c r="C1958" s="27"/>
      <c r="D1958" s="28"/>
      <c r="E1958" s="28"/>
      <c r="F1958" s="26"/>
      <c r="G1958" s="28"/>
      <c r="H1958" s="28"/>
      <c r="I1958" s="28"/>
      <c r="J1958" s="29"/>
      <c r="K1958" s="30"/>
      <c r="L1958" s="31"/>
      <c r="M1958" s="29"/>
      <c r="N1958"/>
      <c r="O1958"/>
      <c r="P1958"/>
    </row>
    <row r="1959" spans="1:16" x14ac:dyDescent="0.2">
      <c r="A1959" s="16"/>
      <c r="B1959" s="27"/>
      <c r="C1959" s="27"/>
      <c r="D1959" s="28"/>
      <c r="E1959" s="28"/>
      <c r="F1959" s="26"/>
      <c r="G1959" s="28"/>
      <c r="H1959" s="28"/>
      <c r="I1959" s="28"/>
      <c r="J1959" s="29"/>
      <c r="K1959" s="30"/>
      <c r="L1959" s="31"/>
      <c r="M1959" s="29"/>
      <c r="N1959"/>
      <c r="O1959"/>
      <c r="P1959"/>
    </row>
    <row r="1960" spans="1:16" x14ac:dyDescent="0.2">
      <c r="A1960" s="16"/>
      <c r="B1960" s="27"/>
      <c r="C1960" s="27"/>
      <c r="D1960" s="28"/>
      <c r="E1960" s="28"/>
      <c r="F1960" s="26"/>
      <c r="G1960" s="28"/>
      <c r="H1960" s="28"/>
      <c r="I1960" s="28"/>
      <c r="J1960" s="29"/>
      <c r="K1960" s="30"/>
      <c r="L1960" s="31"/>
      <c r="M1960" s="29"/>
      <c r="N1960"/>
      <c r="O1960"/>
      <c r="P1960"/>
    </row>
    <row r="1961" spans="1:16" x14ac:dyDescent="0.2">
      <c r="A1961" s="16"/>
      <c r="B1961" s="27"/>
      <c r="C1961" s="27"/>
      <c r="D1961" s="28"/>
      <c r="E1961" s="28"/>
      <c r="F1961" s="26"/>
      <c r="G1961" s="28"/>
      <c r="H1961" s="28"/>
      <c r="I1961" s="28"/>
      <c r="J1961" s="29"/>
      <c r="K1961" s="30"/>
      <c r="L1961" s="31"/>
      <c r="M1961" s="29"/>
      <c r="N1961"/>
      <c r="O1961"/>
      <c r="P1961"/>
    </row>
    <row r="1962" spans="1:16" x14ac:dyDescent="0.2">
      <c r="A1962" s="16"/>
      <c r="B1962" s="27"/>
      <c r="C1962" s="27"/>
      <c r="D1962" s="28"/>
      <c r="E1962" s="28"/>
      <c r="F1962" s="26"/>
      <c r="G1962" s="28"/>
      <c r="H1962" s="28"/>
      <c r="I1962" s="28"/>
      <c r="J1962" s="29"/>
      <c r="K1962" s="30"/>
      <c r="L1962" s="31"/>
      <c r="M1962" s="29"/>
      <c r="N1962"/>
      <c r="O1962"/>
      <c r="P1962"/>
    </row>
    <row r="1963" spans="1:16" x14ac:dyDescent="0.2">
      <c r="A1963" s="16"/>
      <c r="B1963" s="27"/>
      <c r="C1963" s="27"/>
      <c r="D1963" s="28"/>
      <c r="E1963" s="28"/>
      <c r="F1963" s="26"/>
      <c r="G1963" s="28"/>
      <c r="H1963" s="28"/>
      <c r="I1963" s="28"/>
      <c r="J1963" s="29"/>
      <c r="K1963" s="30"/>
      <c r="L1963" s="31"/>
      <c r="M1963" s="29"/>
      <c r="N1963"/>
      <c r="O1963"/>
      <c r="P1963"/>
    </row>
    <row r="1964" spans="1:16" x14ac:dyDescent="0.2">
      <c r="A1964" s="16"/>
      <c r="B1964" s="27"/>
      <c r="C1964" s="27"/>
      <c r="D1964" s="28"/>
      <c r="E1964" s="28"/>
      <c r="F1964" s="26"/>
      <c r="G1964" s="28"/>
      <c r="H1964" s="28"/>
      <c r="I1964" s="28"/>
      <c r="J1964" s="29"/>
      <c r="K1964" s="30"/>
      <c r="L1964" s="31"/>
      <c r="M1964" s="29"/>
      <c r="N1964"/>
      <c r="O1964"/>
      <c r="P1964"/>
    </row>
    <row r="1965" spans="1:16" x14ac:dyDescent="0.2">
      <c r="A1965" s="16"/>
      <c r="B1965" s="27"/>
      <c r="C1965" s="27"/>
      <c r="D1965" s="28"/>
      <c r="E1965" s="28"/>
      <c r="F1965" s="26"/>
      <c r="G1965" s="28"/>
      <c r="H1965" s="28"/>
      <c r="I1965" s="28"/>
      <c r="J1965" s="29"/>
      <c r="K1965" s="30"/>
      <c r="L1965" s="31"/>
      <c r="M1965" s="29"/>
      <c r="N1965"/>
      <c r="O1965"/>
      <c r="P1965"/>
    </row>
    <row r="1966" spans="1:16" x14ac:dyDescent="0.2">
      <c r="A1966" s="16"/>
      <c r="B1966" s="27"/>
      <c r="C1966" s="27"/>
      <c r="D1966" s="28"/>
      <c r="E1966" s="28"/>
      <c r="F1966" s="26"/>
      <c r="G1966" s="28"/>
      <c r="H1966" s="28"/>
      <c r="I1966" s="28"/>
      <c r="J1966" s="29"/>
      <c r="K1966" s="30"/>
      <c r="L1966" s="31"/>
      <c r="M1966" s="29"/>
      <c r="N1966"/>
      <c r="O1966"/>
      <c r="P1966"/>
    </row>
    <row r="1967" spans="1:16" x14ac:dyDescent="0.2">
      <c r="A1967" s="16"/>
      <c r="B1967" s="27"/>
      <c r="C1967" s="27"/>
      <c r="D1967" s="28"/>
      <c r="E1967" s="28"/>
      <c r="F1967" s="26"/>
      <c r="G1967" s="28"/>
      <c r="H1967" s="28"/>
      <c r="I1967" s="28"/>
      <c r="J1967" s="29"/>
      <c r="K1967" s="30"/>
      <c r="L1967" s="31"/>
      <c r="M1967" s="29"/>
      <c r="N1967"/>
      <c r="O1967"/>
      <c r="P1967"/>
    </row>
    <row r="1968" spans="1:16" x14ac:dyDescent="0.2">
      <c r="A1968" s="16"/>
      <c r="B1968" s="27"/>
      <c r="C1968" s="27"/>
      <c r="D1968" s="28"/>
      <c r="E1968" s="28"/>
      <c r="F1968" s="26"/>
      <c r="G1968" s="28"/>
      <c r="H1968" s="28"/>
      <c r="I1968" s="28"/>
      <c r="J1968" s="29"/>
      <c r="K1968" s="30"/>
      <c r="L1968" s="31"/>
      <c r="M1968" s="29"/>
      <c r="N1968"/>
      <c r="O1968"/>
      <c r="P1968"/>
    </row>
    <row r="1969" spans="1:16" x14ac:dyDescent="0.2">
      <c r="A1969" s="16"/>
      <c r="B1969" s="27"/>
      <c r="C1969" s="27"/>
      <c r="D1969" s="28"/>
      <c r="E1969" s="28"/>
      <c r="F1969" s="26"/>
      <c r="G1969" s="28"/>
      <c r="H1969" s="28"/>
      <c r="I1969" s="28"/>
      <c r="J1969" s="29"/>
      <c r="K1969" s="30"/>
      <c r="L1969" s="31"/>
      <c r="M1969" s="29"/>
      <c r="N1969"/>
      <c r="O1969"/>
      <c r="P1969"/>
    </row>
    <row r="1970" spans="1:16" x14ac:dyDescent="0.2">
      <c r="A1970" s="16"/>
      <c r="B1970" s="27"/>
      <c r="C1970" s="27"/>
      <c r="D1970" s="28"/>
      <c r="E1970" s="28"/>
      <c r="F1970" s="26"/>
      <c r="G1970" s="28"/>
      <c r="H1970" s="28"/>
      <c r="I1970" s="28"/>
      <c r="J1970" s="29"/>
      <c r="K1970" s="30"/>
      <c r="L1970" s="31"/>
      <c r="M1970" s="29"/>
      <c r="N1970"/>
      <c r="O1970"/>
      <c r="P1970"/>
    </row>
    <row r="1971" spans="1:16" x14ac:dyDescent="0.2">
      <c r="A1971" s="16"/>
      <c r="B1971" s="27"/>
      <c r="C1971" s="27"/>
      <c r="D1971" s="28"/>
      <c r="E1971" s="28"/>
      <c r="F1971" s="26"/>
      <c r="G1971" s="28"/>
      <c r="H1971" s="28"/>
      <c r="I1971" s="28"/>
      <c r="J1971" s="29"/>
      <c r="K1971" s="30"/>
      <c r="L1971" s="31"/>
      <c r="M1971" s="29"/>
      <c r="N1971"/>
      <c r="O1971"/>
      <c r="P1971"/>
    </row>
    <row r="1972" spans="1:16" x14ac:dyDescent="0.2">
      <c r="A1972" s="16"/>
      <c r="B1972" s="27"/>
      <c r="C1972" s="27"/>
      <c r="D1972" s="28"/>
      <c r="E1972" s="28"/>
      <c r="F1972" s="26"/>
      <c r="G1972" s="28"/>
      <c r="H1972" s="28"/>
      <c r="I1972" s="28"/>
      <c r="J1972" s="29"/>
      <c r="K1972" s="30"/>
      <c r="L1972" s="31"/>
      <c r="M1972" s="29"/>
      <c r="N1972"/>
      <c r="O1972"/>
      <c r="P1972"/>
    </row>
    <row r="1973" spans="1:16" x14ac:dyDescent="0.2">
      <c r="A1973" s="16"/>
      <c r="B1973" s="27"/>
      <c r="C1973" s="27"/>
      <c r="D1973" s="28"/>
      <c r="E1973" s="28"/>
      <c r="F1973" s="26"/>
      <c r="G1973" s="28"/>
      <c r="H1973" s="28"/>
      <c r="I1973" s="28"/>
      <c r="J1973" s="29"/>
      <c r="K1973" s="30"/>
      <c r="L1973" s="31"/>
      <c r="M1973" s="29"/>
      <c r="N1973"/>
      <c r="O1973"/>
      <c r="P1973"/>
    </row>
    <row r="1974" spans="1:16" x14ac:dyDescent="0.2">
      <c r="A1974" s="16"/>
      <c r="B1974" s="27"/>
      <c r="C1974" s="27"/>
      <c r="D1974" s="28"/>
      <c r="E1974" s="28"/>
      <c r="F1974" s="26"/>
      <c r="G1974" s="28"/>
      <c r="H1974" s="28"/>
      <c r="I1974" s="28"/>
      <c r="J1974" s="29"/>
      <c r="K1974" s="30"/>
      <c r="L1974" s="31"/>
      <c r="M1974" s="29"/>
      <c r="N1974"/>
      <c r="O1974"/>
      <c r="P1974"/>
    </row>
    <row r="1975" spans="1:16" x14ac:dyDescent="0.2">
      <c r="A1975" s="16"/>
      <c r="B1975" s="27"/>
      <c r="C1975" s="27"/>
      <c r="D1975" s="28"/>
      <c r="E1975" s="28"/>
      <c r="F1975" s="26"/>
      <c r="G1975" s="28"/>
      <c r="H1975" s="28"/>
      <c r="I1975" s="28"/>
      <c r="J1975" s="29"/>
      <c r="K1975" s="30"/>
      <c r="L1975" s="31"/>
      <c r="M1975" s="29"/>
      <c r="N1975"/>
      <c r="O1975"/>
      <c r="P1975"/>
    </row>
    <row r="1976" spans="1:16" x14ac:dyDescent="0.2">
      <c r="A1976" s="16"/>
      <c r="B1976" s="27"/>
      <c r="C1976" s="27"/>
      <c r="D1976" s="28"/>
      <c r="E1976" s="28"/>
      <c r="F1976" s="26"/>
      <c r="G1976" s="28"/>
      <c r="H1976" s="28"/>
      <c r="I1976" s="28"/>
      <c r="J1976" s="29"/>
      <c r="K1976" s="30"/>
      <c r="L1976" s="31"/>
      <c r="M1976" s="29"/>
      <c r="N1976"/>
      <c r="O1976"/>
      <c r="P1976"/>
    </row>
    <row r="1977" spans="1:16" x14ac:dyDescent="0.2">
      <c r="A1977" s="16"/>
      <c r="B1977" s="27"/>
      <c r="C1977" s="27"/>
      <c r="D1977" s="28"/>
      <c r="E1977" s="28"/>
      <c r="F1977" s="26"/>
      <c r="G1977" s="28"/>
      <c r="H1977" s="28"/>
      <c r="I1977" s="28"/>
      <c r="J1977" s="29"/>
      <c r="K1977" s="30"/>
      <c r="L1977" s="31"/>
      <c r="M1977" s="29"/>
      <c r="N1977"/>
      <c r="O1977"/>
      <c r="P1977"/>
    </row>
    <row r="1978" spans="1:16" x14ac:dyDescent="0.2">
      <c r="A1978" s="16"/>
      <c r="B1978" s="27"/>
      <c r="C1978" s="27"/>
      <c r="D1978" s="28"/>
      <c r="E1978" s="28"/>
      <c r="F1978" s="26"/>
      <c r="G1978" s="28"/>
      <c r="H1978" s="28"/>
      <c r="I1978" s="28"/>
      <c r="J1978" s="29"/>
      <c r="K1978" s="30"/>
      <c r="L1978" s="31"/>
      <c r="M1978" s="29"/>
      <c r="N1978"/>
      <c r="O1978"/>
      <c r="P1978"/>
    </row>
    <row r="1979" spans="1:16" x14ac:dyDescent="0.2">
      <c r="A1979" s="16"/>
      <c r="B1979" s="27"/>
      <c r="C1979" s="27"/>
      <c r="D1979" s="28"/>
      <c r="E1979" s="28"/>
      <c r="F1979" s="26"/>
      <c r="G1979" s="28"/>
      <c r="H1979" s="28"/>
      <c r="I1979" s="28"/>
      <c r="J1979" s="29"/>
      <c r="K1979" s="30"/>
      <c r="L1979" s="31"/>
      <c r="M1979" s="29"/>
      <c r="N1979"/>
      <c r="O1979"/>
      <c r="P1979"/>
    </row>
    <row r="1980" spans="1:16" x14ac:dyDescent="0.2">
      <c r="A1980" s="16"/>
      <c r="B1980" s="27"/>
      <c r="C1980" s="27"/>
      <c r="D1980" s="28"/>
      <c r="E1980" s="28"/>
      <c r="F1980" s="26"/>
      <c r="G1980" s="28"/>
      <c r="H1980" s="28"/>
      <c r="I1980" s="28"/>
      <c r="J1980" s="29"/>
      <c r="K1980" s="30"/>
      <c r="L1980" s="31"/>
      <c r="M1980" s="29"/>
      <c r="N1980"/>
      <c r="O1980"/>
      <c r="P1980"/>
    </row>
    <row r="1981" spans="1:16" x14ac:dyDescent="0.2">
      <c r="A1981" s="16"/>
      <c r="B1981" s="27"/>
      <c r="C1981" s="27"/>
      <c r="D1981" s="28"/>
      <c r="E1981" s="28"/>
      <c r="F1981" s="26"/>
      <c r="G1981" s="28"/>
      <c r="H1981" s="28"/>
      <c r="I1981" s="28"/>
      <c r="J1981" s="29"/>
      <c r="K1981" s="30"/>
      <c r="L1981" s="31"/>
      <c r="M1981" s="29"/>
      <c r="N1981"/>
      <c r="O1981"/>
      <c r="P1981"/>
    </row>
    <row r="1982" spans="1:16" x14ac:dyDescent="0.2">
      <c r="A1982" s="16"/>
      <c r="B1982" s="27"/>
      <c r="C1982" s="27"/>
      <c r="D1982" s="28"/>
      <c r="E1982" s="28"/>
      <c r="F1982" s="26"/>
      <c r="G1982" s="28"/>
      <c r="H1982" s="28"/>
      <c r="I1982" s="28"/>
      <c r="J1982" s="29"/>
      <c r="K1982" s="30"/>
      <c r="L1982" s="31"/>
      <c r="M1982" s="29"/>
      <c r="N1982"/>
      <c r="O1982"/>
      <c r="P1982"/>
    </row>
    <row r="1983" spans="1:16" x14ac:dyDescent="0.2">
      <c r="A1983" s="16"/>
      <c r="B1983" s="27"/>
      <c r="C1983" s="27"/>
      <c r="D1983" s="28"/>
      <c r="E1983" s="28"/>
      <c r="F1983" s="26"/>
      <c r="G1983" s="28"/>
      <c r="H1983" s="28"/>
      <c r="I1983" s="28"/>
      <c r="J1983" s="29"/>
      <c r="K1983" s="30"/>
      <c r="L1983" s="31"/>
      <c r="M1983" s="29"/>
      <c r="N1983"/>
      <c r="O1983"/>
      <c r="P1983"/>
    </row>
    <row r="1984" spans="1:16" x14ac:dyDescent="0.2">
      <c r="A1984" s="16"/>
      <c r="B1984" s="27"/>
      <c r="C1984" s="27"/>
      <c r="D1984" s="28"/>
      <c r="E1984" s="28"/>
      <c r="F1984" s="26"/>
      <c r="G1984" s="28"/>
      <c r="H1984" s="28"/>
      <c r="I1984" s="28"/>
      <c r="J1984" s="29"/>
      <c r="K1984" s="30"/>
      <c r="L1984" s="31"/>
      <c r="M1984" s="29"/>
      <c r="N1984"/>
      <c r="O1984"/>
      <c r="P1984"/>
    </row>
    <row r="1985" spans="1:16" x14ac:dyDescent="0.2">
      <c r="A1985" s="16"/>
      <c r="B1985" s="27"/>
      <c r="C1985" s="27"/>
      <c r="D1985" s="28"/>
      <c r="E1985" s="28"/>
      <c r="F1985" s="26"/>
      <c r="G1985" s="28"/>
      <c r="H1985" s="28"/>
      <c r="I1985" s="28"/>
      <c r="J1985" s="29"/>
      <c r="K1985" s="30"/>
      <c r="L1985" s="31"/>
      <c r="M1985" s="29"/>
      <c r="N1985"/>
      <c r="O1985"/>
      <c r="P1985"/>
    </row>
    <row r="1986" spans="1:16" x14ac:dyDescent="0.2">
      <c r="A1986" s="16"/>
      <c r="B1986" s="27"/>
      <c r="C1986" s="27"/>
      <c r="D1986" s="28"/>
      <c r="E1986" s="28"/>
      <c r="F1986" s="26"/>
      <c r="G1986" s="28"/>
      <c r="H1986" s="28"/>
      <c r="I1986" s="28"/>
      <c r="J1986" s="29"/>
      <c r="K1986" s="30"/>
      <c r="L1986" s="31"/>
      <c r="M1986" s="29"/>
      <c r="N1986"/>
      <c r="O1986"/>
      <c r="P1986"/>
    </row>
    <row r="1987" spans="1:16" x14ac:dyDescent="0.2">
      <c r="A1987" s="16"/>
      <c r="B1987" s="27"/>
      <c r="C1987" s="27"/>
      <c r="D1987" s="28"/>
      <c r="E1987" s="28"/>
      <c r="F1987" s="26"/>
      <c r="G1987" s="28"/>
      <c r="H1987" s="28"/>
      <c r="I1987" s="28"/>
      <c r="J1987" s="29"/>
      <c r="K1987" s="30"/>
      <c r="L1987" s="31"/>
      <c r="M1987" s="29"/>
      <c r="N1987"/>
      <c r="O1987"/>
      <c r="P1987"/>
    </row>
    <row r="1988" spans="1:16" x14ac:dyDescent="0.2">
      <c r="A1988" s="16"/>
      <c r="B1988" s="27"/>
      <c r="C1988" s="27"/>
      <c r="D1988" s="28"/>
      <c r="E1988" s="28"/>
      <c r="F1988" s="26"/>
      <c r="G1988" s="28"/>
      <c r="H1988" s="28"/>
      <c r="I1988" s="28"/>
      <c r="J1988" s="29"/>
      <c r="K1988" s="30"/>
      <c r="L1988" s="31"/>
      <c r="M1988" s="29"/>
      <c r="N1988"/>
      <c r="O1988"/>
      <c r="P1988"/>
    </row>
    <row r="1989" spans="1:16" x14ac:dyDescent="0.2">
      <c r="A1989" s="16"/>
      <c r="B1989" s="27"/>
      <c r="C1989" s="27"/>
      <c r="D1989" s="28"/>
      <c r="E1989" s="28"/>
      <c r="F1989" s="26"/>
      <c r="G1989" s="28"/>
      <c r="H1989" s="28"/>
      <c r="I1989" s="28"/>
      <c r="J1989" s="29"/>
      <c r="K1989" s="30"/>
      <c r="L1989" s="31"/>
      <c r="M1989" s="29"/>
      <c r="N1989"/>
      <c r="O1989"/>
      <c r="P1989"/>
    </row>
    <row r="1990" spans="1:16" x14ac:dyDescent="0.2">
      <c r="A1990" s="16"/>
      <c r="B1990" s="27"/>
      <c r="C1990" s="27"/>
      <c r="D1990" s="28"/>
      <c r="E1990" s="28"/>
      <c r="F1990" s="26"/>
      <c r="G1990" s="28"/>
      <c r="H1990" s="28"/>
      <c r="I1990" s="28"/>
      <c r="J1990" s="29"/>
      <c r="K1990" s="30"/>
      <c r="L1990" s="31"/>
      <c r="M1990" s="29"/>
      <c r="N1990"/>
      <c r="O1990"/>
      <c r="P1990"/>
    </row>
    <row r="1991" spans="1:16" x14ac:dyDescent="0.2">
      <c r="A1991" s="16"/>
      <c r="B1991" s="27"/>
      <c r="C1991" s="27"/>
      <c r="D1991" s="28"/>
      <c r="E1991" s="28"/>
      <c r="F1991" s="26"/>
      <c r="G1991" s="28"/>
      <c r="H1991" s="28"/>
      <c r="I1991" s="28"/>
      <c r="J1991" s="29"/>
      <c r="K1991" s="30"/>
      <c r="L1991" s="31"/>
      <c r="M1991" s="29"/>
      <c r="N1991"/>
      <c r="O1991"/>
      <c r="P1991"/>
    </row>
    <row r="1992" spans="1:16" x14ac:dyDescent="0.2">
      <c r="A1992" s="16"/>
      <c r="B1992" s="27"/>
      <c r="C1992" s="27"/>
      <c r="D1992" s="28"/>
      <c r="E1992" s="28"/>
      <c r="F1992" s="26"/>
      <c r="G1992" s="28"/>
      <c r="H1992" s="28"/>
      <c r="I1992" s="28"/>
      <c r="J1992" s="29"/>
      <c r="K1992" s="30"/>
      <c r="L1992" s="31"/>
      <c r="M1992" s="29"/>
      <c r="N1992"/>
      <c r="O1992"/>
      <c r="P1992"/>
    </row>
    <row r="1993" spans="1:16" x14ac:dyDescent="0.2">
      <c r="A1993" s="16"/>
      <c r="B1993" s="27"/>
      <c r="C1993" s="27"/>
      <c r="D1993" s="28"/>
      <c r="E1993" s="28"/>
      <c r="F1993" s="26"/>
      <c r="G1993" s="28"/>
      <c r="H1993" s="28"/>
      <c r="I1993" s="28"/>
      <c r="J1993" s="29"/>
      <c r="K1993" s="30"/>
      <c r="L1993" s="31"/>
      <c r="M1993" s="29"/>
      <c r="N1993"/>
      <c r="O1993"/>
      <c r="P1993"/>
    </row>
    <row r="1994" spans="1:16" x14ac:dyDescent="0.2">
      <c r="A1994" s="16"/>
      <c r="B1994" s="27"/>
      <c r="C1994" s="27"/>
      <c r="D1994" s="28"/>
      <c r="E1994" s="28"/>
      <c r="F1994" s="26"/>
      <c r="G1994" s="28"/>
      <c r="H1994" s="28"/>
      <c r="I1994" s="28"/>
      <c r="J1994" s="29"/>
      <c r="K1994" s="30"/>
      <c r="L1994" s="31"/>
      <c r="M1994" s="29"/>
      <c r="N1994"/>
      <c r="O1994"/>
      <c r="P1994"/>
    </row>
    <row r="1995" spans="1:16" x14ac:dyDescent="0.2">
      <c r="A1995" s="16"/>
      <c r="B1995" s="27"/>
      <c r="C1995" s="27"/>
      <c r="D1995" s="28"/>
      <c r="E1995" s="28"/>
      <c r="F1995" s="26"/>
      <c r="G1995" s="28"/>
      <c r="H1995" s="28"/>
      <c r="I1995" s="28"/>
      <c r="J1995" s="29"/>
      <c r="K1995" s="30"/>
      <c r="L1995" s="31"/>
      <c r="M1995" s="29"/>
      <c r="N1995"/>
      <c r="O1995"/>
      <c r="P1995"/>
    </row>
    <row r="1996" spans="1:16" x14ac:dyDescent="0.2">
      <c r="A1996" s="16"/>
      <c r="B1996" s="27"/>
      <c r="C1996" s="27"/>
      <c r="D1996" s="28"/>
      <c r="E1996" s="28"/>
      <c r="F1996" s="26"/>
      <c r="G1996" s="28"/>
      <c r="H1996" s="28"/>
      <c r="I1996" s="28"/>
      <c r="J1996" s="29"/>
      <c r="K1996" s="30"/>
      <c r="L1996" s="31"/>
      <c r="M1996" s="29"/>
      <c r="N1996"/>
      <c r="O1996"/>
      <c r="P1996"/>
    </row>
    <row r="1997" spans="1:16" x14ac:dyDescent="0.2">
      <c r="A1997" s="16"/>
      <c r="B1997" s="27"/>
      <c r="C1997" s="27"/>
      <c r="D1997" s="28"/>
      <c r="E1997" s="28"/>
      <c r="F1997" s="26"/>
      <c r="G1997" s="28"/>
      <c r="H1997" s="28"/>
      <c r="I1997" s="28"/>
      <c r="J1997" s="29"/>
      <c r="K1997" s="30"/>
      <c r="L1997" s="31"/>
      <c r="M1997" s="29"/>
      <c r="N1997"/>
      <c r="O1997"/>
      <c r="P1997"/>
    </row>
    <row r="1998" spans="1:16" x14ac:dyDescent="0.2">
      <c r="A1998" s="16"/>
      <c r="B1998" s="27"/>
      <c r="C1998" s="27"/>
      <c r="D1998" s="28"/>
      <c r="E1998" s="28"/>
      <c r="F1998" s="26"/>
      <c r="G1998" s="28"/>
      <c r="H1998" s="28"/>
      <c r="I1998" s="28"/>
      <c r="J1998" s="29"/>
      <c r="K1998" s="30"/>
      <c r="L1998" s="31"/>
      <c r="M1998" s="29"/>
      <c r="N1998"/>
      <c r="O1998"/>
      <c r="P1998"/>
    </row>
    <row r="1999" spans="1:16" x14ac:dyDescent="0.2">
      <c r="A1999" s="16"/>
      <c r="B1999" s="27"/>
      <c r="C1999" s="27"/>
      <c r="D1999" s="28"/>
      <c r="E1999" s="28"/>
      <c r="F1999" s="26"/>
      <c r="G1999" s="28"/>
      <c r="H1999" s="28"/>
      <c r="I1999" s="28"/>
      <c r="J1999" s="29"/>
      <c r="K1999" s="30"/>
      <c r="L1999" s="31"/>
      <c r="M1999" s="29"/>
      <c r="N1999"/>
      <c r="O1999"/>
      <c r="P1999"/>
    </row>
    <row r="2000" spans="1:16" x14ac:dyDescent="0.2">
      <c r="A2000" s="16"/>
      <c r="B2000" s="27"/>
      <c r="C2000" s="27"/>
      <c r="D2000" s="28"/>
      <c r="E2000" s="28"/>
      <c r="F2000" s="26"/>
      <c r="G2000" s="28"/>
      <c r="H2000" s="28"/>
      <c r="I2000" s="28"/>
      <c r="J2000" s="29"/>
      <c r="K2000" s="30"/>
      <c r="L2000" s="31"/>
      <c r="M2000" s="29"/>
      <c r="N2000"/>
      <c r="O2000"/>
      <c r="P2000"/>
    </row>
    <row r="2001" spans="1:16" x14ac:dyDescent="0.2">
      <c r="A2001" s="16"/>
      <c r="B2001" s="27"/>
      <c r="C2001" s="27"/>
      <c r="D2001" s="28"/>
      <c r="E2001" s="28"/>
      <c r="F2001" s="26"/>
      <c r="G2001" s="28"/>
      <c r="H2001" s="28"/>
      <c r="I2001" s="28"/>
      <c r="J2001" s="29"/>
      <c r="K2001" s="30"/>
      <c r="L2001" s="31"/>
      <c r="M2001" s="29"/>
      <c r="N2001"/>
      <c r="O2001"/>
      <c r="P2001"/>
    </row>
    <row r="2002" spans="1:16" x14ac:dyDescent="0.2">
      <c r="A2002" s="16"/>
      <c r="B2002" s="27"/>
      <c r="C2002" s="27"/>
      <c r="D2002" s="28"/>
      <c r="E2002" s="28"/>
      <c r="F2002" s="26"/>
      <c r="G2002" s="28"/>
      <c r="H2002" s="28"/>
      <c r="I2002" s="28"/>
      <c r="J2002" s="29"/>
      <c r="K2002" s="30"/>
      <c r="L2002" s="31"/>
      <c r="M2002" s="29"/>
      <c r="N2002"/>
      <c r="O2002"/>
      <c r="P2002"/>
    </row>
    <row r="2003" spans="1:16" x14ac:dyDescent="0.2">
      <c r="A2003" s="16"/>
      <c r="B2003" s="27"/>
      <c r="C2003" s="27"/>
      <c r="D2003" s="28"/>
      <c r="E2003" s="28"/>
      <c r="F2003" s="26"/>
      <c r="G2003" s="28"/>
      <c r="H2003" s="28"/>
      <c r="I2003" s="28"/>
      <c r="J2003" s="29"/>
      <c r="K2003" s="30"/>
      <c r="L2003" s="31"/>
      <c r="M2003" s="29"/>
      <c r="N2003"/>
      <c r="O2003"/>
      <c r="P2003"/>
    </row>
    <row r="2004" spans="1:16" x14ac:dyDescent="0.2">
      <c r="A2004" s="16"/>
      <c r="B2004" s="27"/>
      <c r="C2004" s="27"/>
      <c r="D2004" s="28"/>
      <c r="E2004" s="28"/>
      <c r="F2004" s="26"/>
      <c r="G2004" s="28"/>
      <c r="H2004" s="28"/>
      <c r="I2004" s="28"/>
      <c r="J2004" s="29"/>
      <c r="K2004" s="30"/>
      <c r="L2004" s="31"/>
      <c r="M2004" s="29"/>
      <c r="N2004"/>
      <c r="O2004"/>
      <c r="P2004"/>
    </row>
    <row r="2005" spans="1:16" x14ac:dyDescent="0.2">
      <c r="A2005" s="16"/>
      <c r="B2005" s="27"/>
      <c r="C2005" s="27"/>
      <c r="D2005" s="28"/>
      <c r="E2005" s="28"/>
      <c r="F2005" s="26"/>
      <c r="G2005" s="28"/>
      <c r="H2005" s="28"/>
      <c r="I2005" s="28"/>
      <c r="J2005" s="29"/>
      <c r="K2005" s="30"/>
      <c r="L2005" s="31"/>
      <c r="M2005" s="29"/>
      <c r="N2005"/>
      <c r="O2005"/>
      <c r="P2005"/>
    </row>
    <row r="2006" spans="1:16" x14ac:dyDescent="0.2">
      <c r="A2006" s="16"/>
      <c r="B2006" s="27"/>
      <c r="C2006" s="27"/>
      <c r="D2006" s="28"/>
      <c r="E2006" s="28"/>
      <c r="F2006" s="26"/>
      <c r="G2006" s="28"/>
      <c r="H2006" s="28"/>
      <c r="I2006" s="28"/>
      <c r="J2006" s="29"/>
      <c r="K2006" s="30"/>
      <c r="L2006" s="31"/>
      <c r="M2006" s="29"/>
      <c r="N2006"/>
      <c r="O2006"/>
      <c r="P2006"/>
    </row>
    <row r="2007" spans="1:16" x14ac:dyDescent="0.2">
      <c r="A2007" s="16"/>
      <c r="B2007" s="27"/>
      <c r="C2007" s="27"/>
      <c r="D2007" s="28"/>
      <c r="E2007" s="28"/>
      <c r="F2007" s="26"/>
      <c r="G2007" s="28"/>
      <c r="H2007" s="28"/>
      <c r="I2007" s="28"/>
      <c r="J2007" s="29"/>
      <c r="K2007" s="30"/>
      <c r="L2007" s="31"/>
      <c r="M2007" s="29"/>
      <c r="N2007"/>
      <c r="O2007"/>
      <c r="P2007"/>
    </row>
    <row r="2008" spans="1:16" x14ac:dyDescent="0.2">
      <c r="A2008" s="16"/>
      <c r="B2008" s="27"/>
      <c r="C2008" s="27"/>
      <c r="D2008" s="28"/>
      <c r="E2008" s="28"/>
      <c r="F2008" s="26"/>
      <c r="G2008" s="28"/>
      <c r="H2008" s="28"/>
      <c r="I2008" s="28"/>
      <c r="J2008" s="29"/>
      <c r="K2008" s="30"/>
      <c r="L2008" s="31"/>
      <c r="M2008" s="29"/>
      <c r="N2008"/>
      <c r="O2008"/>
      <c r="P2008"/>
    </row>
    <row r="2009" spans="1:16" x14ac:dyDescent="0.2">
      <c r="A2009" s="16"/>
      <c r="B2009" s="27"/>
      <c r="C2009" s="27"/>
      <c r="D2009" s="28"/>
      <c r="E2009" s="28"/>
      <c r="F2009" s="26"/>
      <c r="G2009" s="28"/>
      <c r="H2009" s="28"/>
      <c r="I2009" s="28"/>
      <c r="J2009" s="29"/>
      <c r="K2009" s="30"/>
      <c r="L2009" s="31"/>
      <c r="M2009" s="29"/>
      <c r="N2009"/>
      <c r="O2009"/>
      <c r="P2009"/>
    </row>
    <row r="2010" spans="1:16" x14ac:dyDescent="0.2">
      <c r="A2010" s="16"/>
      <c r="B2010" s="27"/>
      <c r="C2010" s="27"/>
      <c r="D2010" s="28"/>
      <c r="E2010" s="28"/>
      <c r="F2010" s="26"/>
      <c r="G2010" s="28"/>
      <c r="H2010" s="28"/>
      <c r="I2010" s="28"/>
      <c r="J2010" s="29"/>
      <c r="K2010" s="30"/>
      <c r="L2010" s="31"/>
      <c r="M2010" s="29"/>
      <c r="N2010"/>
      <c r="O2010"/>
      <c r="P2010"/>
    </row>
    <row r="2011" spans="1:16" x14ac:dyDescent="0.2">
      <c r="A2011" s="16"/>
      <c r="B2011" s="27"/>
      <c r="C2011" s="27"/>
      <c r="D2011" s="28"/>
      <c r="E2011" s="28"/>
      <c r="F2011" s="26"/>
      <c r="G2011" s="28"/>
      <c r="H2011" s="28"/>
      <c r="I2011" s="28"/>
      <c r="J2011" s="29"/>
      <c r="K2011" s="30"/>
      <c r="L2011" s="31"/>
      <c r="M2011" s="29"/>
      <c r="N2011"/>
      <c r="O2011"/>
      <c r="P2011"/>
    </row>
    <row r="2012" spans="1:16" x14ac:dyDescent="0.2">
      <c r="A2012" s="16"/>
      <c r="B2012" s="27"/>
      <c r="C2012" s="27"/>
      <c r="D2012" s="28"/>
      <c r="E2012" s="28"/>
      <c r="F2012" s="26"/>
      <c r="G2012" s="28"/>
      <c r="H2012" s="28"/>
      <c r="I2012" s="28"/>
      <c r="J2012" s="29"/>
      <c r="K2012" s="30"/>
      <c r="L2012" s="31"/>
      <c r="M2012" s="29"/>
      <c r="N2012"/>
      <c r="O2012"/>
      <c r="P2012"/>
    </row>
    <row r="2013" spans="1:16" x14ac:dyDescent="0.2">
      <c r="A2013" s="16"/>
      <c r="B2013" s="27"/>
      <c r="C2013" s="27"/>
      <c r="D2013" s="28"/>
      <c r="E2013" s="28"/>
      <c r="F2013" s="26"/>
      <c r="G2013" s="28"/>
      <c r="H2013" s="28"/>
      <c r="I2013" s="28"/>
      <c r="J2013" s="29"/>
      <c r="K2013" s="30"/>
      <c r="L2013" s="31"/>
      <c r="M2013" s="29"/>
      <c r="N2013"/>
      <c r="O2013"/>
      <c r="P2013"/>
    </row>
    <row r="2014" spans="1:16" x14ac:dyDescent="0.2">
      <c r="A2014" s="16"/>
      <c r="B2014" s="27"/>
      <c r="C2014" s="27"/>
      <c r="D2014" s="28"/>
      <c r="E2014" s="28"/>
      <c r="F2014" s="26"/>
      <c r="G2014" s="28"/>
      <c r="H2014" s="28"/>
      <c r="I2014" s="28"/>
      <c r="J2014" s="29"/>
      <c r="K2014" s="30"/>
      <c r="L2014" s="31"/>
      <c r="M2014" s="29"/>
      <c r="N2014"/>
      <c r="O2014"/>
      <c r="P2014"/>
    </row>
    <row r="2015" spans="1:16" x14ac:dyDescent="0.2">
      <c r="A2015" s="16"/>
      <c r="B2015" s="27"/>
      <c r="C2015" s="27"/>
      <c r="D2015" s="28"/>
      <c r="E2015" s="28"/>
      <c r="F2015" s="26"/>
      <c r="G2015" s="28"/>
      <c r="H2015" s="28"/>
      <c r="I2015" s="28"/>
      <c r="J2015" s="29"/>
      <c r="K2015" s="30"/>
      <c r="L2015" s="31"/>
      <c r="M2015" s="29"/>
      <c r="N2015"/>
      <c r="O2015"/>
      <c r="P2015"/>
    </row>
    <row r="2016" spans="1:16" x14ac:dyDescent="0.2">
      <c r="A2016" s="16"/>
      <c r="B2016" s="27"/>
      <c r="C2016" s="27"/>
      <c r="D2016" s="28"/>
      <c r="E2016" s="28"/>
      <c r="F2016" s="26"/>
      <c r="G2016" s="28"/>
      <c r="H2016" s="28"/>
      <c r="I2016" s="28"/>
      <c r="J2016" s="29"/>
      <c r="K2016" s="30"/>
      <c r="L2016" s="31"/>
      <c r="M2016" s="29"/>
      <c r="N2016"/>
      <c r="O2016"/>
      <c r="P2016"/>
    </row>
    <row r="2017" spans="1:16" x14ac:dyDescent="0.2">
      <c r="A2017" s="16"/>
      <c r="B2017" s="27"/>
      <c r="C2017" s="27"/>
      <c r="D2017" s="28"/>
      <c r="E2017" s="28"/>
      <c r="F2017" s="26"/>
      <c r="G2017" s="28"/>
      <c r="H2017" s="28"/>
      <c r="I2017" s="28"/>
      <c r="J2017" s="29"/>
      <c r="K2017" s="30"/>
      <c r="L2017" s="31"/>
      <c r="M2017" s="29"/>
      <c r="N2017"/>
      <c r="O2017"/>
      <c r="P2017"/>
    </row>
    <row r="2018" spans="1:16" x14ac:dyDescent="0.2">
      <c r="A2018" s="16"/>
      <c r="B2018" s="27"/>
      <c r="C2018" s="27"/>
      <c r="D2018" s="28"/>
      <c r="E2018" s="28"/>
      <c r="F2018" s="26"/>
      <c r="G2018" s="28"/>
      <c r="H2018" s="28"/>
      <c r="I2018" s="28"/>
      <c r="J2018" s="29"/>
      <c r="K2018" s="30"/>
      <c r="L2018" s="31"/>
      <c r="M2018" s="29"/>
      <c r="N2018"/>
      <c r="O2018"/>
      <c r="P2018"/>
    </row>
    <row r="2019" spans="1:16" x14ac:dyDescent="0.2">
      <c r="A2019" s="16"/>
      <c r="B2019" s="27"/>
      <c r="C2019" s="27"/>
      <c r="D2019" s="28"/>
      <c r="E2019" s="28"/>
      <c r="F2019" s="26"/>
      <c r="G2019" s="28"/>
      <c r="H2019" s="28"/>
      <c r="I2019" s="28"/>
      <c r="J2019" s="29"/>
      <c r="K2019" s="30"/>
      <c r="L2019" s="31"/>
      <c r="M2019" s="29"/>
      <c r="N2019"/>
      <c r="O2019"/>
      <c r="P2019"/>
    </row>
    <row r="2020" spans="1:16" x14ac:dyDescent="0.2">
      <c r="A2020" s="16"/>
      <c r="B2020" s="27"/>
      <c r="C2020" s="27"/>
      <c r="D2020" s="28"/>
      <c r="E2020" s="28"/>
      <c r="F2020" s="26"/>
      <c r="G2020" s="28"/>
      <c r="H2020" s="28"/>
      <c r="I2020" s="28"/>
      <c r="J2020" s="29"/>
      <c r="K2020" s="30"/>
      <c r="L2020" s="31"/>
      <c r="M2020" s="29"/>
      <c r="N2020"/>
      <c r="O2020"/>
      <c r="P2020"/>
    </row>
    <row r="2021" spans="1:16" x14ac:dyDescent="0.2">
      <c r="A2021" s="16"/>
      <c r="B2021" s="27"/>
      <c r="C2021" s="27"/>
      <c r="D2021" s="28"/>
      <c r="E2021" s="28"/>
      <c r="F2021" s="26"/>
      <c r="G2021" s="28"/>
      <c r="H2021" s="28"/>
      <c r="I2021" s="28"/>
      <c r="J2021" s="29"/>
      <c r="K2021" s="30"/>
      <c r="L2021" s="31"/>
      <c r="M2021" s="29"/>
      <c r="N2021"/>
      <c r="O2021"/>
      <c r="P2021"/>
    </row>
    <row r="2022" spans="1:16" x14ac:dyDescent="0.2">
      <c r="A2022" s="16"/>
      <c r="B2022" s="27"/>
      <c r="C2022" s="27"/>
      <c r="D2022" s="28"/>
      <c r="E2022" s="28"/>
      <c r="F2022" s="26"/>
      <c r="G2022" s="28"/>
      <c r="H2022" s="28"/>
      <c r="I2022" s="28"/>
      <c r="J2022" s="29"/>
      <c r="K2022" s="30"/>
      <c r="L2022" s="31"/>
      <c r="M2022" s="29"/>
      <c r="N2022"/>
      <c r="O2022"/>
      <c r="P2022"/>
    </row>
    <row r="2023" spans="1:16" x14ac:dyDescent="0.2">
      <c r="A2023" s="16"/>
      <c r="B2023" s="27"/>
      <c r="C2023" s="27"/>
      <c r="D2023" s="28"/>
      <c r="E2023" s="28"/>
      <c r="F2023" s="26"/>
      <c r="G2023" s="28"/>
      <c r="H2023" s="28"/>
      <c r="I2023" s="28"/>
      <c r="J2023" s="29"/>
      <c r="K2023" s="30"/>
      <c r="L2023" s="31"/>
      <c r="M2023" s="29"/>
      <c r="N2023"/>
      <c r="O2023"/>
      <c r="P2023"/>
    </row>
    <row r="2024" spans="1:16" x14ac:dyDescent="0.2">
      <c r="A2024" s="16"/>
      <c r="B2024" s="27"/>
      <c r="C2024" s="27"/>
      <c r="D2024" s="28"/>
      <c r="E2024" s="28"/>
      <c r="F2024" s="26"/>
      <c r="G2024" s="28"/>
      <c r="H2024" s="28"/>
      <c r="I2024" s="28"/>
      <c r="J2024" s="29"/>
      <c r="K2024" s="30"/>
      <c r="L2024" s="31"/>
      <c r="M2024" s="29"/>
      <c r="N2024"/>
      <c r="O2024"/>
      <c r="P2024"/>
    </row>
    <row r="2025" spans="1:16" x14ac:dyDescent="0.2">
      <c r="A2025" s="16"/>
      <c r="B2025" s="27"/>
      <c r="C2025" s="27"/>
      <c r="D2025" s="28"/>
      <c r="E2025" s="28"/>
      <c r="F2025" s="26"/>
      <c r="G2025" s="28"/>
      <c r="H2025" s="28"/>
      <c r="I2025" s="28"/>
      <c r="J2025" s="29"/>
      <c r="K2025" s="30"/>
      <c r="L2025" s="31"/>
      <c r="M2025" s="29"/>
      <c r="N2025"/>
      <c r="O2025"/>
      <c r="P2025"/>
    </row>
    <row r="2026" spans="1:16" x14ac:dyDescent="0.2">
      <c r="A2026" s="16"/>
      <c r="B2026" s="27"/>
      <c r="C2026" s="27"/>
      <c r="D2026" s="28"/>
      <c r="E2026" s="28"/>
      <c r="F2026" s="26"/>
      <c r="G2026" s="28"/>
      <c r="H2026" s="28"/>
      <c r="I2026" s="28"/>
      <c r="J2026" s="29"/>
      <c r="K2026" s="30"/>
      <c r="L2026" s="31"/>
      <c r="M2026" s="29"/>
      <c r="N2026"/>
      <c r="O2026"/>
      <c r="P2026"/>
    </row>
    <row r="2027" spans="1:16" x14ac:dyDescent="0.2">
      <c r="A2027" s="16"/>
      <c r="B2027" s="27"/>
      <c r="C2027" s="27"/>
      <c r="D2027" s="28"/>
      <c r="E2027" s="28"/>
      <c r="F2027" s="26"/>
      <c r="G2027" s="28"/>
      <c r="H2027" s="28"/>
      <c r="I2027" s="28"/>
      <c r="J2027" s="29"/>
      <c r="K2027" s="30"/>
      <c r="L2027" s="31"/>
      <c r="M2027" s="29"/>
      <c r="N2027"/>
      <c r="O2027"/>
      <c r="P2027"/>
    </row>
    <row r="2028" spans="1:16" x14ac:dyDescent="0.2">
      <c r="A2028" s="16"/>
      <c r="B2028" s="27"/>
      <c r="C2028" s="27"/>
      <c r="D2028" s="28"/>
      <c r="E2028" s="28"/>
      <c r="F2028" s="26"/>
      <c r="G2028" s="28"/>
      <c r="H2028" s="28"/>
      <c r="I2028" s="28"/>
      <c r="J2028" s="29"/>
      <c r="K2028" s="30"/>
      <c r="L2028" s="31"/>
      <c r="M2028" s="29"/>
      <c r="N2028"/>
      <c r="O2028"/>
      <c r="P2028"/>
    </row>
    <row r="2029" spans="1:16" x14ac:dyDescent="0.2">
      <c r="A2029" s="16"/>
      <c r="B2029" s="27"/>
      <c r="C2029" s="27"/>
      <c r="D2029" s="28"/>
      <c r="E2029" s="28"/>
      <c r="F2029" s="26"/>
      <c r="G2029" s="28"/>
      <c r="H2029" s="28"/>
      <c r="I2029" s="28"/>
      <c r="J2029" s="29"/>
      <c r="K2029" s="30"/>
      <c r="L2029" s="31"/>
      <c r="M2029" s="29"/>
      <c r="N2029"/>
      <c r="O2029"/>
      <c r="P2029"/>
    </row>
    <row r="2030" spans="1:16" x14ac:dyDescent="0.2">
      <c r="A2030" s="16"/>
      <c r="B2030" s="27"/>
      <c r="C2030" s="27"/>
      <c r="D2030" s="28"/>
      <c r="E2030" s="28"/>
      <c r="F2030" s="26"/>
      <c r="G2030" s="28"/>
      <c r="H2030" s="28"/>
      <c r="I2030" s="28"/>
      <c r="J2030" s="29"/>
      <c r="K2030" s="30"/>
      <c r="L2030" s="31"/>
      <c r="M2030" s="29"/>
      <c r="N2030"/>
      <c r="O2030"/>
      <c r="P2030"/>
    </row>
    <row r="2031" spans="1:16" x14ac:dyDescent="0.2">
      <c r="A2031" s="16"/>
      <c r="B2031" s="27"/>
      <c r="C2031" s="27"/>
      <c r="D2031" s="28"/>
      <c r="E2031" s="28"/>
      <c r="F2031" s="26"/>
      <c r="G2031" s="28"/>
      <c r="H2031" s="28"/>
      <c r="I2031" s="28"/>
      <c r="J2031" s="29"/>
      <c r="K2031" s="30"/>
      <c r="L2031" s="31"/>
      <c r="M2031" s="29"/>
      <c r="N2031"/>
      <c r="O2031"/>
      <c r="P2031"/>
    </row>
    <row r="2032" spans="1:16" x14ac:dyDescent="0.2">
      <c r="A2032" s="16"/>
      <c r="B2032" s="27"/>
      <c r="C2032" s="27"/>
      <c r="D2032" s="28"/>
      <c r="E2032" s="28"/>
      <c r="F2032" s="26"/>
      <c r="G2032" s="28"/>
      <c r="H2032" s="28"/>
      <c r="I2032" s="28"/>
      <c r="J2032" s="29"/>
      <c r="K2032" s="30"/>
      <c r="L2032" s="31"/>
      <c r="M2032" s="29"/>
      <c r="N2032"/>
      <c r="O2032"/>
      <c r="P2032"/>
    </row>
    <row r="2033" spans="1:16" x14ac:dyDescent="0.2">
      <c r="A2033" s="16"/>
      <c r="B2033" s="27"/>
      <c r="C2033" s="27"/>
      <c r="D2033" s="28"/>
      <c r="E2033" s="28"/>
      <c r="F2033" s="26"/>
      <c r="G2033" s="28"/>
      <c r="H2033" s="28"/>
      <c r="I2033" s="28"/>
      <c r="J2033" s="29"/>
      <c r="K2033" s="30"/>
      <c r="L2033" s="31"/>
      <c r="M2033" s="29"/>
      <c r="N2033"/>
      <c r="O2033"/>
      <c r="P2033"/>
    </row>
    <row r="2034" spans="1:16" x14ac:dyDescent="0.2">
      <c r="A2034" s="16"/>
      <c r="B2034" s="27"/>
      <c r="C2034" s="27"/>
      <c r="D2034" s="28"/>
      <c r="E2034" s="28"/>
      <c r="F2034" s="26"/>
      <c r="G2034" s="28"/>
      <c r="H2034" s="28"/>
      <c r="I2034" s="28"/>
      <c r="J2034" s="29"/>
      <c r="K2034" s="30"/>
      <c r="L2034" s="31"/>
      <c r="M2034" s="29"/>
      <c r="N2034"/>
      <c r="O2034"/>
      <c r="P2034"/>
    </row>
    <row r="2035" spans="1:16" x14ac:dyDescent="0.2">
      <c r="A2035" s="16"/>
      <c r="B2035" s="27"/>
      <c r="C2035" s="27"/>
      <c r="D2035" s="28"/>
      <c r="E2035" s="28"/>
      <c r="F2035" s="26"/>
      <c r="G2035" s="28"/>
      <c r="H2035" s="28"/>
      <c r="I2035" s="28"/>
      <c r="J2035" s="29"/>
      <c r="K2035" s="30"/>
      <c r="L2035" s="31"/>
      <c r="M2035" s="29"/>
      <c r="N2035"/>
      <c r="O2035"/>
      <c r="P2035"/>
    </row>
    <row r="2036" spans="1:16" x14ac:dyDescent="0.2">
      <c r="A2036" s="16"/>
      <c r="B2036" s="27"/>
      <c r="C2036" s="27"/>
      <c r="D2036" s="28"/>
      <c r="E2036" s="28"/>
      <c r="F2036" s="26"/>
      <c r="G2036" s="28"/>
      <c r="H2036" s="28"/>
      <c r="I2036" s="28"/>
      <c r="J2036" s="29"/>
      <c r="K2036" s="30"/>
      <c r="L2036" s="31"/>
      <c r="M2036" s="29"/>
      <c r="N2036"/>
      <c r="O2036"/>
      <c r="P2036"/>
    </row>
    <row r="2037" spans="1:16" x14ac:dyDescent="0.2">
      <c r="A2037" s="16"/>
      <c r="B2037" s="27"/>
      <c r="C2037" s="27"/>
      <c r="D2037" s="28"/>
      <c r="E2037" s="28"/>
      <c r="F2037" s="26"/>
      <c r="G2037" s="28"/>
      <c r="H2037" s="28"/>
      <c r="I2037" s="28"/>
      <c r="J2037" s="29"/>
      <c r="K2037" s="30"/>
      <c r="L2037" s="31"/>
      <c r="M2037" s="29"/>
      <c r="N2037"/>
      <c r="O2037"/>
      <c r="P2037"/>
    </row>
    <row r="2038" spans="1:16" x14ac:dyDescent="0.2">
      <c r="A2038" s="16"/>
      <c r="B2038" s="27"/>
      <c r="C2038" s="27"/>
      <c r="D2038" s="28"/>
      <c r="E2038" s="28"/>
      <c r="F2038" s="26"/>
      <c r="G2038" s="28"/>
      <c r="H2038" s="28"/>
      <c r="I2038" s="28"/>
      <c r="J2038" s="29"/>
      <c r="K2038" s="30"/>
      <c r="L2038" s="31"/>
      <c r="M2038" s="29"/>
      <c r="N2038"/>
      <c r="O2038"/>
      <c r="P2038"/>
    </row>
    <row r="2039" spans="1:16" x14ac:dyDescent="0.2">
      <c r="A2039" s="16"/>
      <c r="B2039" s="27"/>
      <c r="C2039" s="27"/>
      <c r="D2039" s="28"/>
      <c r="E2039" s="28"/>
      <c r="F2039" s="26"/>
      <c r="G2039" s="28"/>
      <c r="H2039" s="28"/>
      <c r="I2039" s="28"/>
      <c r="J2039" s="29"/>
      <c r="K2039" s="30"/>
      <c r="L2039" s="31"/>
      <c r="M2039" s="29"/>
      <c r="N2039"/>
      <c r="O2039"/>
      <c r="P2039"/>
    </row>
    <row r="2040" spans="1:16" x14ac:dyDescent="0.2">
      <c r="A2040" s="16"/>
      <c r="B2040" s="27"/>
      <c r="C2040" s="27"/>
      <c r="D2040" s="28"/>
      <c r="E2040" s="28"/>
      <c r="F2040" s="26"/>
      <c r="G2040" s="28"/>
      <c r="H2040" s="28"/>
      <c r="I2040" s="28"/>
      <c r="J2040" s="29"/>
      <c r="K2040" s="30"/>
      <c r="L2040" s="31"/>
      <c r="M2040" s="29"/>
      <c r="N2040"/>
      <c r="O2040"/>
      <c r="P2040"/>
    </row>
    <row r="2041" spans="1:16" x14ac:dyDescent="0.2">
      <c r="A2041" s="16"/>
      <c r="B2041" s="27"/>
      <c r="C2041" s="27"/>
      <c r="D2041" s="28"/>
      <c r="E2041" s="28"/>
      <c r="F2041" s="26"/>
      <c r="G2041" s="28"/>
      <c r="H2041" s="28"/>
      <c r="I2041" s="28"/>
      <c r="J2041" s="29"/>
      <c r="K2041" s="30"/>
      <c r="L2041" s="31"/>
      <c r="M2041" s="29"/>
      <c r="N2041"/>
      <c r="O2041"/>
      <c r="P2041"/>
    </row>
    <row r="2042" spans="1:16" x14ac:dyDescent="0.2">
      <c r="A2042" s="16"/>
      <c r="B2042" s="27"/>
      <c r="C2042" s="27"/>
      <c r="D2042" s="28"/>
      <c r="E2042" s="28"/>
      <c r="F2042" s="26"/>
      <c r="G2042" s="28"/>
      <c r="H2042" s="28"/>
      <c r="I2042" s="28"/>
      <c r="J2042" s="29"/>
      <c r="K2042" s="30"/>
      <c r="L2042" s="31"/>
      <c r="M2042" s="29"/>
      <c r="N2042"/>
      <c r="O2042"/>
      <c r="P2042"/>
    </row>
    <row r="2043" spans="1:16" x14ac:dyDescent="0.2">
      <c r="A2043" s="16"/>
      <c r="B2043" s="27"/>
      <c r="C2043" s="27"/>
      <c r="D2043" s="28"/>
      <c r="E2043" s="28"/>
      <c r="F2043" s="26"/>
      <c r="G2043" s="28"/>
      <c r="H2043" s="28"/>
      <c r="I2043" s="28"/>
      <c r="J2043" s="29"/>
      <c r="K2043" s="30"/>
      <c r="L2043" s="31"/>
      <c r="M2043" s="29"/>
      <c r="N2043"/>
      <c r="O2043"/>
      <c r="P2043"/>
    </row>
    <row r="2044" spans="1:16" x14ac:dyDescent="0.2">
      <c r="A2044" s="16"/>
      <c r="B2044" s="27"/>
      <c r="C2044" s="27"/>
      <c r="D2044" s="28"/>
      <c r="E2044" s="28"/>
      <c r="F2044" s="26"/>
      <c r="G2044" s="28"/>
      <c r="H2044" s="28"/>
      <c r="I2044" s="28"/>
      <c r="J2044" s="29"/>
      <c r="K2044" s="30"/>
      <c r="L2044" s="31"/>
      <c r="M2044" s="29"/>
      <c r="N2044"/>
      <c r="O2044"/>
      <c r="P2044"/>
    </row>
    <row r="2045" spans="1:16" x14ac:dyDescent="0.2">
      <c r="A2045" s="16"/>
      <c r="B2045" s="27"/>
      <c r="C2045" s="27"/>
      <c r="D2045" s="28"/>
      <c r="E2045" s="28"/>
      <c r="F2045" s="26"/>
      <c r="G2045" s="28"/>
      <c r="H2045" s="28"/>
      <c r="I2045" s="28"/>
      <c r="J2045" s="29"/>
      <c r="K2045" s="30"/>
      <c r="L2045" s="31"/>
      <c r="M2045" s="29"/>
      <c r="N2045"/>
      <c r="O2045"/>
      <c r="P2045"/>
    </row>
    <row r="2046" spans="1:16" x14ac:dyDescent="0.2">
      <c r="A2046" s="16"/>
      <c r="B2046" s="27"/>
      <c r="C2046" s="27"/>
      <c r="D2046" s="28"/>
      <c r="E2046" s="28"/>
      <c r="F2046" s="26"/>
      <c r="G2046" s="28"/>
      <c r="H2046" s="28"/>
      <c r="I2046" s="28"/>
      <c r="J2046" s="29"/>
      <c r="K2046" s="30"/>
      <c r="L2046" s="31"/>
      <c r="M2046" s="29"/>
      <c r="N2046"/>
      <c r="O2046"/>
      <c r="P2046"/>
    </row>
    <row r="2047" spans="1:16" x14ac:dyDescent="0.2">
      <c r="A2047" s="16"/>
      <c r="B2047" s="27"/>
      <c r="C2047" s="27"/>
      <c r="D2047" s="28"/>
      <c r="E2047" s="28"/>
      <c r="F2047" s="26"/>
      <c r="G2047" s="28"/>
      <c r="H2047" s="28"/>
      <c r="I2047" s="28"/>
      <c r="J2047" s="29"/>
      <c r="K2047" s="30"/>
      <c r="L2047" s="31"/>
      <c r="M2047" s="29"/>
      <c r="N2047"/>
      <c r="O2047"/>
      <c r="P2047"/>
    </row>
    <row r="2048" spans="1:16" x14ac:dyDescent="0.2">
      <c r="A2048" s="16"/>
      <c r="B2048" s="27"/>
      <c r="C2048" s="27"/>
      <c r="D2048" s="28"/>
      <c r="E2048" s="28"/>
      <c r="F2048" s="26"/>
      <c r="G2048" s="28"/>
      <c r="H2048" s="28"/>
      <c r="I2048" s="28"/>
      <c r="J2048" s="29"/>
      <c r="K2048" s="30"/>
      <c r="L2048" s="31"/>
      <c r="M2048" s="29"/>
      <c r="N2048"/>
      <c r="O2048"/>
      <c r="P2048"/>
    </row>
    <row r="2049" spans="1:16" x14ac:dyDescent="0.2">
      <c r="A2049" s="16"/>
      <c r="B2049" s="27"/>
      <c r="C2049" s="27"/>
      <c r="D2049" s="28"/>
      <c r="E2049" s="28"/>
      <c r="F2049" s="26"/>
      <c r="G2049" s="28"/>
      <c r="H2049" s="28"/>
      <c r="I2049" s="28"/>
      <c r="J2049" s="29"/>
      <c r="K2049" s="30"/>
      <c r="L2049" s="31"/>
      <c r="M2049" s="29"/>
      <c r="N2049"/>
      <c r="O2049"/>
      <c r="P2049"/>
    </row>
    <row r="2050" spans="1:16" x14ac:dyDescent="0.2">
      <c r="A2050" s="16"/>
      <c r="B2050" s="27"/>
      <c r="C2050" s="27"/>
      <c r="D2050" s="28"/>
      <c r="E2050" s="28"/>
      <c r="F2050" s="26"/>
      <c r="G2050" s="28"/>
      <c r="H2050" s="28"/>
      <c r="I2050" s="28"/>
      <c r="J2050" s="29"/>
      <c r="K2050" s="30"/>
      <c r="L2050" s="31"/>
      <c r="M2050" s="29"/>
      <c r="N2050"/>
      <c r="O2050"/>
      <c r="P2050"/>
    </row>
    <row r="2051" spans="1:16" x14ac:dyDescent="0.2">
      <c r="A2051" s="16"/>
      <c r="B2051" s="27"/>
      <c r="C2051" s="27"/>
      <c r="D2051" s="28"/>
      <c r="E2051" s="28"/>
      <c r="F2051" s="26"/>
      <c r="G2051" s="28"/>
      <c r="H2051" s="28"/>
      <c r="I2051" s="28"/>
      <c r="J2051" s="29"/>
      <c r="K2051" s="30"/>
      <c r="L2051" s="31"/>
      <c r="M2051" s="29"/>
      <c r="N2051"/>
      <c r="O2051"/>
      <c r="P2051"/>
    </row>
    <row r="2052" spans="1:16" x14ac:dyDescent="0.2">
      <c r="A2052" s="16"/>
      <c r="B2052" s="27"/>
      <c r="C2052" s="27"/>
      <c r="D2052" s="28"/>
      <c r="E2052" s="28"/>
      <c r="F2052" s="26"/>
      <c r="G2052" s="28"/>
      <c r="H2052" s="28"/>
      <c r="I2052" s="28"/>
      <c r="J2052" s="29"/>
      <c r="K2052" s="30"/>
      <c r="L2052" s="31"/>
      <c r="M2052" s="29"/>
      <c r="N2052"/>
      <c r="O2052"/>
      <c r="P2052"/>
    </row>
    <row r="2053" spans="1:16" x14ac:dyDescent="0.2">
      <c r="A2053" s="16"/>
      <c r="B2053" s="27"/>
      <c r="C2053" s="27"/>
      <c r="D2053" s="28"/>
      <c r="E2053" s="28"/>
      <c r="F2053" s="26"/>
      <c r="G2053" s="28"/>
      <c r="H2053" s="28"/>
      <c r="I2053" s="28"/>
      <c r="J2053" s="29"/>
      <c r="K2053" s="30"/>
      <c r="L2053" s="31"/>
      <c r="M2053" s="29"/>
      <c r="N2053"/>
      <c r="O2053"/>
      <c r="P2053"/>
    </row>
    <row r="2054" spans="1:16" x14ac:dyDescent="0.2">
      <c r="A2054" s="16"/>
      <c r="B2054" s="27"/>
      <c r="C2054" s="27"/>
      <c r="D2054" s="28"/>
      <c r="E2054" s="28"/>
      <c r="F2054" s="26"/>
      <c r="G2054" s="28"/>
      <c r="H2054" s="28"/>
      <c r="I2054" s="28"/>
      <c r="J2054" s="29"/>
      <c r="K2054" s="30"/>
      <c r="L2054" s="31"/>
      <c r="M2054" s="29"/>
      <c r="N2054"/>
      <c r="O2054"/>
      <c r="P2054"/>
    </row>
    <row r="2055" spans="1:16" x14ac:dyDescent="0.2">
      <c r="A2055" s="16"/>
      <c r="B2055" s="27"/>
      <c r="C2055" s="27"/>
      <c r="D2055" s="28"/>
      <c r="E2055" s="28"/>
      <c r="F2055" s="26"/>
      <c r="G2055" s="28"/>
      <c r="H2055" s="28"/>
      <c r="I2055" s="28"/>
      <c r="J2055" s="29"/>
      <c r="K2055" s="30"/>
      <c r="L2055" s="31"/>
      <c r="M2055" s="29"/>
      <c r="N2055"/>
      <c r="O2055"/>
      <c r="P2055"/>
    </row>
    <row r="2056" spans="1:16" x14ac:dyDescent="0.2">
      <c r="A2056" s="16"/>
      <c r="B2056" s="27"/>
      <c r="C2056" s="27"/>
      <c r="D2056" s="28"/>
      <c r="E2056" s="28"/>
      <c r="F2056" s="26"/>
      <c r="G2056" s="28"/>
      <c r="H2056" s="28"/>
      <c r="I2056" s="28"/>
      <c r="J2056" s="29"/>
      <c r="K2056" s="30"/>
      <c r="L2056" s="31"/>
      <c r="M2056" s="29"/>
      <c r="N2056"/>
      <c r="O2056"/>
      <c r="P2056"/>
    </row>
    <row r="2057" spans="1:16" x14ac:dyDescent="0.2">
      <c r="A2057" s="16"/>
      <c r="B2057" s="27"/>
      <c r="C2057" s="27"/>
      <c r="D2057" s="28"/>
      <c r="E2057" s="28"/>
      <c r="F2057" s="26"/>
      <c r="G2057" s="28"/>
      <c r="H2057" s="28"/>
      <c r="I2057" s="28"/>
      <c r="J2057" s="29"/>
      <c r="K2057" s="30"/>
      <c r="L2057" s="31"/>
      <c r="M2057" s="29"/>
      <c r="N2057"/>
      <c r="O2057"/>
      <c r="P2057"/>
    </row>
    <row r="2058" spans="1:16" x14ac:dyDescent="0.2">
      <c r="A2058" s="16"/>
      <c r="B2058" s="27"/>
      <c r="C2058" s="27"/>
      <c r="D2058" s="28"/>
      <c r="E2058" s="28"/>
      <c r="F2058" s="26"/>
      <c r="G2058" s="28"/>
      <c r="H2058" s="28"/>
      <c r="I2058" s="28"/>
      <c r="J2058" s="29"/>
      <c r="K2058" s="30"/>
      <c r="L2058" s="31"/>
      <c r="M2058" s="29"/>
      <c r="N2058"/>
      <c r="O2058"/>
      <c r="P2058"/>
    </row>
    <row r="2059" spans="1:16" x14ac:dyDescent="0.2">
      <c r="A2059" s="16"/>
      <c r="B2059" s="27"/>
      <c r="C2059" s="27"/>
      <c r="D2059" s="28"/>
      <c r="E2059" s="28"/>
      <c r="F2059" s="26"/>
      <c r="G2059" s="28"/>
      <c r="H2059" s="28"/>
      <c r="I2059" s="28"/>
      <c r="J2059" s="29"/>
      <c r="K2059" s="30"/>
      <c r="L2059" s="31"/>
      <c r="M2059" s="29"/>
      <c r="N2059"/>
      <c r="O2059"/>
      <c r="P2059"/>
    </row>
    <row r="2060" spans="1:16" x14ac:dyDescent="0.2">
      <c r="A2060" s="16"/>
      <c r="B2060" s="27"/>
      <c r="C2060" s="27"/>
      <c r="D2060" s="28"/>
      <c r="E2060" s="28"/>
      <c r="F2060" s="26"/>
      <c r="G2060" s="28"/>
      <c r="H2060" s="28"/>
      <c r="I2060" s="28"/>
      <c r="J2060" s="29"/>
      <c r="K2060" s="30"/>
      <c r="L2060" s="31"/>
      <c r="M2060" s="29"/>
      <c r="N2060"/>
      <c r="O2060"/>
      <c r="P2060"/>
    </row>
    <row r="2061" spans="1:16" x14ac:dyDescent="0.2">
      <c r="A2061" s="16"/>
      <c r="B2061" s="27"/>
      <c r="C2061" s="27"/>
      <c r="D2061" s="28"/>
      <c r="E2061" s="28"/>
      <c r="F2061" s="26"/>
      <c r="G2061" s="28"/>
      <c r="H2061" s="28"/>
      <c r="I2061" s="28"/>
      <c r="J2061" s="29"/>
      <c r="K2061" s="30"/>
      <c r="L2061" s="31"/>
      <c r="M2061" s="29"/>
      <c r="N2061"/>
      <c r="O2061"/>
      <c r="P2061"/>
    </row>
    <row r="2062" spans="1:16" x14ac:dyDescent="0.2">
      <c r="A2062" s="16"/>
      <c r="B2062" s="27"/>
      <c r="C2062" s="27"/>
      <c r="D2062" s="28"/>
      <c r="E2062" s="28"/>
      <c r="F2062" s="26"/>
      <c r="G2062" s="28"/>
      <c r="H2062" s="28"/>
      <c r="I2062" s="28"/>
      <c r="J2062" s="29"/>
      <c r="K2062" s="30"/>
      <c r="L2062" s="31"/>
      <c r="M2062" s="29"/>
      <c r="N2062"/>
      <c r="O2062"/>
      <c r="P2062"/>
    </row>
    <row r="2063" spans="1:16" x14ac:dyDescent="0.2">
      <c r="A2063" s="16"/>
      <c r="B2063" s="27"/>
      <c r="C2063" s="27"/>
      <c r="D2063" s="28"/>
      <c r="E2063" s="28"/>
      <c r="F2063" s="26"/>
      <c r="G2063" s="28"/>
      <c r="H2063" s="28"/>
      <c r="I2063" s="28"/>
      <c r="J2063" s="29"/>
      <c r="K2063" s="30"/>
      <c r="L2063" s="31"/>
      <c r="M2063" s="29"/>
      <c r="N2063"/>
      <c r="O2063"/>
      <c r="P2063"/>
    </row>
    <row r="2064" spans="1:16" x14ac:dyDescent="0.2">
      <c r="A2064" s="16"/>
      <c r="B2064" s="27"/>
      <c r="C2064" s="27"/>
      <c r="D2064" s="28"/>
      <c r="E2064" s="28"/>
      <c r="F2064" s="26"/>
      <c r="G2064" s="28"/>
      <c r="H2064" s="28"/>
      <c r="I2064" s="28"/>
      <c r="J2064" s="29"/>
      <c r="K2064" s="30"/>
      <c r="L2064" s="31"/>
      <c r="M2064" s="29"/>
      <c r="N2064"/>
      <c r="O2064"/>
      <c r="P2064"/>
    </row>
    <row r="2065" spans="1:16" x14ac:dyDescent="0.2">
      <c r="A2065" s="16"/>
      <c r="B2065" s="27"/>
      <c r="C2065" s="27"/>
      <c r="D2065" s="28"/>
      <c r="E2065" s="28"/>
      <c r="F2065" s="26"/>
      <c r="G2065" s="28"/>
      <c r="H2065" s="28"/>
      <c r="I2065" s="28"/>
      <c r="J2065" s="29"/>
      <c r="K2065" s="30"/>
      <c r="L2065" s="31"/>
      <c r="M2065" s="29"/>
      <c r="N2065"/>
      <c r="O2065"/>
      <c r="P2065"/>
    </row>
    <row r="2066" spans="1:16" x14ac:dyDescent="0.2">
      <c r="A2066" s="16"/>
      <c r="B2066" s="27"/>
      <c r="C2066" s="27"/>
      <c r="D2066" s="28"/>
      <c r="E2066" s="28"/>
      <c r="F2066" s="26"/>
      <c r="G2066" s="28"/>
      <c r="H2066" s="28"/>
      <c r="I2066" s="28"/>
      <c r="J2066" s="29"/>
      <c r="K2066" s="30"/>
      <c r="L2066" s="31"/>
      <c r="M2066" s="29"/>
      <c r="N2066"/>
      <c r="O2066"/>
      <c r="P2066"/>
    </row>
    <row r="2067" spans="1:16" x14ac:dyDescent="0.2">
      <c r="A2067" s="16"/>
      <c r="B2067" s="27"/>
      <c r="C2067" s="27"/>
      <c r="D2067" s="28"/>
      <c r="E2067" s="28"/>
      <c r="F2067" s="26"/>
      <c r="G2067" s="28"/>
      <c r="H2067" s="28"/>
      <c r="I2067" s="28"/>
      <c r="J2067" s="29"/>
      <c r="K2067" s="30"/>
      <c r="L2067" s="31"/>
      <c r="M2067" s="29"/>
      <c r="N2067"/>
      <c r="O2067"/>
      <c r="P2067"/>
    </row>
    <row r="2068" spans="1:16" x14ac:dyDescent="0.2">
      <c r="A2068" s="16"/>
      <c r="B2068" s="27"/>
      <c r="C2068" s="27"/>
      <c r="D2068" s="28"/>
      <c r="E2068" s="28"/>
      <c r="F2068" s="26"/>
      <c r="G2068" s="28"/>
      <c r="H2068" s="28"/>
      <c r="I2068" s="28"/>
      <c r="J2068" s="29"/>
      <c r="K2068" s="30"/>
      <c r="L2068" s="31"/>
      <c r="M2068" s="29"/>
      <c r="N2068"/>
      <c r="O2068"/>
      <c r="P2068"/>
    </row>
    <row r="2069" spans="1:16" x14ac:dyDescent="0.2">
      <c r="A2069" s="16"/>
      <c r="B2069" s="27"/>
      <c r="C2069" s="27"/>
      <c r="D2069" s="28"/>
      <c r="E2069" s="28"/>
      <c r="F2069" s="26"/>
      <c r="G2069" s="28"/>
      <c r="H2069" s="28"/>
      <c r="I2069" s="28"/>
      <c r="J2069" s="29"/>
      <c r="K2069" s="30"/>
      <c r="L2069" s="31"/>
      <c r="M2069" s="29"/>
      <c r="N2069"/>
      <c r="O2069"/>
      <c r="P2069"/>
    </row>
    <row r="2070" spans="1:16" x14ac:dyDescent="0.2">
      <c r="A2070" s="16"/>
      <c r="B2070" s="27"/>
      <c r="C2070" s="27"/>
      <c r="D2070" s="28"/>
      <c r="E2070" s="28"/>
      <c r="F2070" s="26"/>
      <c r="G2070" s="28"/>
      <c r="H2070" s="28"/>
      <c r="I2070" s="28"/>
      <c r="J2070" s="29"/>
      <c r="K2070" s="30"/>
      <c r="L2070" s="31"/>
      <c r="M2070" s="29"/>
      <c r="N2070"/>
      <c r="O2070"/>
      <c r="P2070"/>
    </row>
    <row r="2071" spans="1:16" x14ac:dyDescent="0.2">
      <c r="A2071" s="16"/>
      <c r="B2071" s="27"/>
      <c r="C2071" s="27"/>
      <c r="D2071" s="28"/>
      <c r="E2071" s="28"/>
      <c r="F2071" s="26"/>
      <c r="G2071" s="28"/>
      <c r="H2071" s="28"/>
      <c r="I2071" s="28"/>
      <c r="J2071" s="29"/>
      <c r="K2071" s="30"/>
      <c r="L2071" s="31"/>
      <c r="M2071" s="29"/>
      <c r="N2071"/>
      <c r="O2071"/>
      <c r="P2071"/>
    </row>
    <row r="2072" spans="1:16" x14ac:dyDescent="0.2">
      <c r="A2072" s="16"/>
      <c r="B2072" s="27"/>
      <c r="C2072" s="27"/>
      <c r="D2072" s="28"/>
      <c r="E2072" s="28"/>
      <c r="F2072" s="26"/>
      <c r="G2072" s="28"/>
      <c r="H2072" s="28"/>
      <c r="I2072" s="28"/>
      <c r="J2072" s="29"/>
      <c r="K2072" s="30"/>
      <c r="L2072" s="31"/>
      <c r="M2072" s="29"/>
      <c r="N2072"/>
      <c r="O2072"/>
      <c r="P2072"/>
    </row>
    <row r="2073" spans="1:16" x14ac:dyDescent="0.2">
      <c r="A2073" s="16"/>
      <c r="B2073" s="27"/>
      <c r="C2073" s="27"/>
      <c r="D2073" s="28"/>
      <c r="E2073" s="28"/>
      <c r="F2073" s="26"/>
      <c r="G2073" s="28"/>
      <c r="H2073" s="28"/>
      <c r="I2073" s="28"/>
      <c r="J2073" s="29"/>
      <c r="K2073" s="30"/>
      <c r="L2073" s="31"/>
      <c r="M2073" s="29"/>
      <c r="N2073"/>
      <c r="O2073"/>
      <c r="P2073"/>
    </row>
    <row r="2074" spans="1:16" x14ac:dyDescent="0.2">
      <c r="A2074" s="16"/>
      <c r="B2074" s="27"/>
      <c r="C2074" s="27"/>
      <c r="D2074" s="28"/>
      <c r="E2074" s="28"/>
      <c r="F2074" s="26"/>
      <c r="G2074" s="28"/>
      <c r="H2074" s="28"/>
      <c r="I2074" s="28"/>
      <c r="J2074" s="29"/>
      <c r="K2074" s="30"/>
      <c r="L2074" s="31"/>
      <c r="M2074" s="29"/>
      <c r="N2074"/>
      <c r="O2074"/>
      <c r="P2074"/>
    </row>
    <row r="2075" spans="1:16" x14ac:dyDescent="0.2">
      <c r="A2075" s="16"/>
      <c r="B2075" s="27"/>
      <c r="C2075" s="27"/>
      <c r="D2075" s="28"/>
      <c r="E2075" s="28"/>
      <c r="F2075" s="26"/>
      <c r="G2075" s="28"/>
      <c r="H2075" s="28"/>
      <c r="I2075" s="28"/>
      <c r="J2075" s="29"/>
      <c r="K2075" s="30"/>
      <c r="L2075" s="31"/>
      <c r="M2075" s="29"/>
      <c r="N2075"/>
      <c r="O2075"/>
      <c r="P2075"/>
    </row>
    <row r="2076" spans="1:16" x14ac:dyDescent="0.2">
      <c r="A2076" s="16"/>
      <c r="B2076" s="27"/>
      <c r="C2076" s="27"/>
      <c r="D2076" s="28"/>
      <c r="E2076" s="28"/>
      <c r="F2076" s="26"/>
      <c r="G2076" s="28"/>
      <c r="H2076" s="28"/>
      <c r="I2076" s="28"/>
      <c r="J2076" s="29"/>
      <c r="K2076" s="30"/>
      <c r="L2076" s="31"/>
      <c r="M2076" s="29"/>
      <c r="N2076"/>
      <c r="O2076"/>
      <c r="P2076"/>
    </row>
    <row r="2077" spans="1:16" x14ac:dyDescent="0.2">
      <c r="A2077" s="16"/>
      <c r="B2077" s="27"/>
      <c r="C2077" s="27"/>
      <c r="D2077" s="28"/>
      <c r="E2077" s="28"/>
      <c r="F2077" s="26"/>
      <c r="G2077" s="28"/>
      <c r="H2077" s="28"/>
      <c r="I2077" s="28"/>
      <c r="J2077" s="29"/>
      <c r="K2077" s="30"/>
      <c r="L2077" s="31"/>
      <c r="M2077" s="29"/>
      <c r="N2077"/>
      <c r="O2077"/>
      <c r="P2077"/>
    </row>
    <row r="2078" spans="1:16" x14ac:dyDescent="0.2">
      <c r="A2078" s="16"/>
      <c r="B2078" s="27"/>
      <c r="C2078" s="27"/>
      <c r="D2078" s="28"/>
      <c r="E2078" s="28"/>
      <c r="F2078" s="26"/>
      <c r="G2078" s="28"/>
      <c r="H2078" s="28"/>
      <c r="I2078" s="28"/>
      <c r="J2078" s="29"/>
      <c r="K2078" s="30"/>
      <c r="L2078" s="31"/>
      <c r="M2078" s="29"/>
      <c r="N2078"/>
      <c r="O2078"/>
      <c r="P2078"/>
    </row>
    <row r="2079" spans="1:16" x14ac:dyDescent="0.2">
      <c r="A2079" s="16"/>
      <c r="B2079" s="27"/>
      <c r="C2079" s="27"/>
      <c r="D2079" s="28"/>
      <c r="E2079" s="28"/>
      <c r="F2079" s="26"/>
      <c r="G2079" s="28"/>
      <c r="H2079" s="28"/>
      <c r="I2079" s="28"/>
      <c r="J2079" s="29"/>
      <c r="K2079" s="30"/>
      <c r="L2079" s="31"/>
      <c r="M2079" s="29"/>
      <c r="N2079"/>
      <c r="O2079"/>
      <c r="P2079"/>
    </row>
    <row r="2080" spans="1:16" x14ac:dyDescent="0.2">
      <c r="A2080" s="16"/>
      <c r="B2080" s="27"/>
      <c r="C2080" s="27"/>
      <c r="D2080" s="28"/>
      <c r="E2080" s="28"/>
      <c r="F2080" s="26"/>
      <c r="G2080" s="28"/>
      <c r="H2080" s="28"/>
      <c r="I2080" s="28"/>
      <c r="J2080" s="29"/>
      <c r="K2080" s="30"/>
      <c r="L2080" s="31"/>
      <c r="M2080" s="29"/>
      <c r="N2080"/>
      <c r="O2080"/>
      <c r="P2080"/>
    </row>
    <row r="2081" spans="1:16" x14ac:dyDescent="0.2">
      <c r="A2081" s="16"/>
      <c r="B2081" s="27"/>
      <c r="C2081" s="27"/>
      <c r="D2081" s="28"/>
      <c r="E2081" s="28"/>
      <c r="F2081" s="26"/>
      <c r="G2081" s="28"/>
      <c r="H2081" s="28"/>
      <c r="I2081" s="28"/>
      <c r="J2081" s="29"/>
      <c r="K2081" s="30"/>
      <c r="L2081" s="31"/>
      <c r="M2081" s="29"/>
      <c r="N2081"/>
      <c r="O2081"/>
      <c r="P2081"/>
    </row>
    <row r="2082" spans="1:16" x14ac:dyDescent="0.2">
      <c r="A2082" s="16"/>
      <c r="B2082" s="27"/>
      <c r="C2082" s="27"/>
      <c r="D2082" s="28"/>
      <c r="E2082" s="28"/>
      <c r="F2082" s="26"/>
      <c r="G2082" s="28"/>
      <c r="H2082" s="28"/>
      <c r="I2082" s="28"/>
      <c r="J2082" s="29"/>
      <c r="K2082" s="30"/>
      <c r="L2082" s="31"/>
      <c r="M2082" s="29"/>
      <c r="N2082"/>
      <c r="O2082"/>
      <c r="P2082"/>
    </row>
    <row r="2083" spans="1:16" x14ac:dyDescent="0.2">
      <c r="A2083" s="16"/>
      <c r="B2083" s="27"/>
      <c r="C2083" s="27"/>
      <c r="D2083" s="28"/>
      <c r="E2083" s="28"/>
      <c r="F2083" s="26"/>
      <c r="G2083" s="28"/>
      <c r="H2083" s="28"/>
      <c r="I2083" s="28"/>
      <c r="J2083" s="29"/>
      <c r="K2083" s="30"/>
      <c r="L2083" s="31"/>
      <c r="M2083" s="29"/>
      <c r="N2083"/>
      <c r="O2083"/>
      <c r="P2083"/>
    </row>
    <row r="2084" spans="1:16" x14ac:dyDescent="0.2">
      <c r="A2084" s="16"/>
      <c r="B2084" s="27"/>
      <c r="C2084" s="27"/>
      <c r="D2084" s="28"/>
      <c r="E2084" s="28"/>
      <c r="F2084" s="26"/>
      <c r="G2084" s="28"/>
      <c r="H2084" s="28"/>
      <c r="I2084" s="28"/>
      <c r="J2084" s="29"/>
      <c r="K2084" s="30"/>
      <c r="L2084" s="31"/>
      <c r="M2084" s="29"/>
      <c r="N2084"/>
      <c r="O2084"/>
      <c r="P2084"/>
    </row>
    <row r="2085" spans="1:16" x14ac:dyDescent="0.2">
      <c r="A2085" s="16"/>
      <c r="B2085" s="27"/>
      <c r="C2085" s="27"/>
      <c r="D2085" s="28"/>
      <c r="E2085" s="28"/>
      <c r="F2085" s="26"/>
      <c r="G2085" s="28"/>
      <c r="H2085" s="28"/>
      <c r="I2085" s="28"/>
      <c r="J2085" s="29"/>
      <c r="K2085" s="30"/>
      <c r="L2085" s="31"/>
      <c r="M2085" s="29"/>
      <c r="N2085"/>
      <c r="O2085"/>
      <c r="P2085"/>
    </row>
    <row r="2086" spans="1:16" x14ac:dyDescent="0.2">
      <c r="A2086" s="16"/>
      <c r="B2086" s="27"/>
      <c r="C2086" s="27"/>
      <c r="D2086" s="28"/>
      <c r="E2086" s="28"/>
      <c r="F2086" s="26"/>
      <c r="G2086" s="28"/>
      <c r="H2086" s="28"/>
      <c r="I2086" s="28"/>
      <c r="J2086" s="29"/>
      <c r="K2086" s="30"/>
      <c r="L2086" s="31"/>
      <c r="M2086" s="29"/>
      <c r="N2086"/>
      <c r="O2086"/>
      <c r="P2086"/>
    </row>
    <row r="2087" spans="1:16" x14ac:dyDescent="0.2">
      <c r="A2087" s="16"/>
      <c r="B2087" s="27"/>
      <c r="C2087" s="27"/>
      <c r="D2087" s="28"/>
      <c r="E2087" s="28"/>
      <c r="F2087" s="26"/>
      <c r="G2087" s="28"/>
      <c r="H2087" s="28"/>
      <c r="I2087" s="28"/>
      <c r="J2087" s="29"/>
      <c r="K2087" s="30"/>
      <c r="L2087" s="31"/>
      <c r="M2087" s="29"/>
      <c r="N2087"/>
      <c r="O2087"/>
      <c r="P2087"/>
    </row>
    <row r="2088" spans="1:16" x14ac:dyDescent="0.2">
      <c r="A2088" s="16"/>
      <c r="B2088" s="27"/>
      <c r="C2088" s="27"/>
      <c r="D2088" s="28"/>
      <c r="E2088" s="28"/>
      <c r="F2088" s="26"/>
      <c r="G2088" s="28"/>
      <c r="H2088" s="28"/>
      <c r="I2088" s="28"/>
      <c r="J2088" s="29"/>
      <c r="K2088" s="30"/>
      <c r="L2088" s="31"/>
      <c r="M2088" s="29"/>
      <c r="N2088"/>
      <c r="O2088"/>
      <c r="P2088"/>
    </row>
    <row r="2089" spans="1:16" x14ac:dyDescent="0.2">
      <c r="A2089" s="16"/>
      <c r="B2089" s="27"/>
      <c r="C2089" s="27"/>
      <c r="D2089" s="28"/>
      <c r="E2089" s="28"/>
      <c r="F2089" s="26"/>
      <c r="G2089" s="28"/>
      <c r="H2089" s="28"/>
      <c r="I2089" s="28"/>
      <c r="J2089" s="29"/>
      <c r="K2089" s="30"/>
      <c r="L2089" s="31"/>
      <c r="M2089" s="29"/>
      <c r="N2089"/>
      <c r="O2089"/>
      <c r="P2089"/>
    </row>
    <row r="2090" spans="1:16" x14ac:dyDescent="0.2">
      <c r="A2090" s="16"/>
      <c r="B2090" s="27"/>
      <c r="C2090" s="27"/>
      <c r="D2090" s="28"/>
      <c r="E2090" s="28"/>
      <c r="F2090" s="26"/>
      <c r="G2090" s="28"/>
      <c r="H2090" s="28"/>
      <c r="I2090" s="28"/>
      <c r="J2090" s="29"/>
      <c r="K2090" s="30"/>
      <c r="L2090" s="31"/>
      <c r="M2090" s="29"/>
      <c r="N2090"/>
      <c r="O2090"/>
      <c r="P2090"/>
    </row>
    <row r="2091" spans="1:16" x14ac:dyDescent="0.2">
      <c r="A2091" s="16"/>
      <c r="B2091" s="27"/>
      <c r="C2091" s="27"/>
      <c r="D2091" s="28"/>
      <c r="E2091" s="28"/>
      <c r="F2091" s="26"/>
      <c r="G2091" s="28"/>
      <c r="H2091" s="28"/>
      <c r="I2091" s="28"/>
      <c r="J2091" s="29"/>
      <c r="K2091" s="30"/>
      <c r="L2091" s="31"/>
      <c r="M2091" s="29"/>
      <c r="N2091"/>
      <c r="O2091"/>
      <c r="P2091"/>
    </row>
    <row r="2092" spans="1:16" x14ac:dyDescent="0.2">
      <c r="A2092" s="16"/>
      <c r="B2092" s="27"/>
      <c r="C2092" s="27"/>
      <c r="D2092" s="28"/>
      <c r="E2092" s="28"/>
      <c r="F2092" s="26"/>
      <c r="G2092" s="28"/>
      <c r="H2092" s="28"/>
      <c r="I2092" s="28"/>
      <c r="J2092" s="29"/>
      <c r="K2092" s="30"/>
      <c r="L2092" s="31"/>
      <c r="M2092" s="29"/>
      <c r="N2092"/>
      <c r="O2092"/>
      <c r="P2092"/>
    </row>
    <row r="2093" spans="1:16" x14ac:dyDescent="0.2">
      <c r="A2093" s="16"/>
      <c r="B2093" s="27"/>
      <c r="C2093" s="27"/>
      <c r="D2093" s="28"/>
      <c r="E2093" s="28"/>
      <c r="F2093" s="26"/>
      <c r="G2093" s="28"/>
      <c r="H2093" s="28"/>
      <c r="I2093" s="28"/>
      <c r="J2093" s="29"/>
      <c r="K2093" s="30"/>
      <c r="L2093" s="31"/>
      <c r="M2093" s="29"/>
      <c r="N2093"/>
      <c r="O2093"/>
      <c r="P2093"/>
    </row>
    <row r="2094" spans="1:16" x14ac:dyDescent="0.2">
      <c r="A2094" s="16"/>
      <c r="B2094" s="27"/>
      <c r="C2094" s="27"/>
      <c r="D2094" s="28"/>
      <c r="E2094" s="28"/>
      <c r="F2094" s="26"/>
      <c r="G2094" s="28"/>
      <c r="H2094" s="28"/>
      <c r="I2094" s="28"/>
      <c r="J2094" s="29"/>
      <c r="K2094" s="30"/>
      <c r="L2094" s="31"/>
      <c r="M2094" s="29"/>
      <c r="N2094"/>
      <c r="O2094"/>
      <c r="P2094"/>
    </row>
    <row r="2095" spans="1:16" x14ac:dyDescent="0.2">
      <c r="A2095" s="16"/>
      <c r="B2095" s="27"/>
      <c r="C2095" s="27"/>
      <c r="D2095" s="28"/>
      <c r="E2095" s="28"/>
      <c r="F2095" s="26"/>
      <c r="G2095" s="28"/>
      <c r="H2095" s="28"/>
      <c r="I2095" s="28"/>
      <c r="J2095" s="29"/>
      <c r="K2095" s="30"/>
      <c r="L2095" s="31"/>
      <c r="M2095" s="29"/>
      <c r="N2095"/>
      <c r="O2095"/>
      <c r="P2095"/>
    </row>
    <row r="2096" spans="1:16" x14ac:dyDescent="0.2">
      <c r="A2096" s="16"/>
      <c r="B2096" s="27"/>
      <c r="C2096" s="27"/>
      <c r="D2096" s="28"/>
      <c r="E2096" s="28"/>
      <c r="F2096" s="26"/>
      <c r="G2096" s="28"/>
      <c r="H2096" s="28"/>
      <c r="I2096" s="28"/>
      <c r="J2096" s="29"/>
      <c r="K2096" s="30"/>
      <c r="L2096" s="31"/>
      <c r="M2096" s="29"/>
      <c r="N2096"/>
      <c r="O2096"/>
      <c r="P2096"/>
    </row>
    <row r="2097" spans="1:16" x14ac:dyDescent="0.2">
      <c r="A2097" s="16"/>
      <c r="B2097" s="27"/>
      <c r="C2097" s="27"/>
      <c r="D2097" s="28"/>
      <c r="E2097" s="28"/>
      <c r="F2097" s="26"/>
      <c r="G2097" s="28"/>
      <c r="H2097" s="28"/>
      <c r="I2097" s="28"/>
      <c r="J2097" s="29"/>
      <c r="K2097" s="30"/>
      <c r="L2097" s="31"/>
      <c r="M2097" s="29"/>
      <c r="N2097"/>
      <c r="O2097"/>
      <c r="P2097"/>
    </row>
    <row r="2098" spans="1:16" x14ac:dyDescent="0.2">
      <c r="A2098" s="16"/>
      <c r="B2098" s="27"/>
      <c r="C2098" s="27"/>
      <c r="D2098" s="28"/>
      <c r="E2098" s="28"/>
      <c r="F2098" s="26"/>
      <c r="G2098" s="28"/>
      <c r="H2098" s="28"/>
      <c r="I2098" s="28"/>
      <c r="J2098" s="29"/>
      <c r="K2098" s="30"/>
      <c r="L2098" s="31"/>
      <c r="M2098" s="29"/>
      <c r="N2098"/>
      <c r="O2098"/>
      <c r="P2098"/>
    </row>
    <row r="2099" spans="1:16" x14ac:dyDescent="0.2">
      <c r="A2099" s="16"/>
      <c r="B2099" s="27"/>
      <c r="C2099" s="27"/>
      <c r="D2099" s="28"/>
      <c r="E2099" s="28"/>
      <c r="F2099" s="26"/>
      <c r="G2099" s="28"/>
      <c r="H2099" s="28"/>
      <c r="I2099" s="28"/>
      <c r="J2099" s="29"/>
      <c r="K2099" s="30"/>
      <c r="L2099" s="31"/>
      <c r="M2099" s="29"/>
      <c r="N2099"/>
      <c r="O2099"/>
      <c r="P2099"/>
    </row>
    <row r="2100" spans="1:16" x14ac:dyDescent="0.2">
      <c r="A2100" s="16"/>
      <c r="B2100" s="27"/>
      <c r="C2100" s="27"/>
      <c r="D2100" s="28"/>
      <c r="E2100" s="28"/>
      <c r="F2100" s="26"/>
      <c r="G2100" s="28"/>
      <c r="H2100" s="28"/>
      <c r="I2100" s="28"/>
      <c r="J2100" s="29"/>
      <c r="K2100" s="30"/>
      <c r="L2100" s="31"/>
      <c r="M2100" s="29"/>
      <c r="N2100"/>
      <c r="O2100"/>
      <c r="P2100"/>
    </row>
    <row r="2101" spans="1:16" x14ac:dyDescent="0.2">
      <c r="A2101" s="16"/>
      <c r="B2101" s="27"/>
      <c r="C2101" s="27"/>
      <c r="D2101" s="28"/>
      <c r="E2101" s="28"/>
      <c r="F2101" s="26"/>
      <c r="G2101" s="28"/>
      <c r="H2101" s="28"/>
      <c r="I2101" s="28"/>
      <c r="J2101" s="29"/>
      <c r="K2101" s="30"/>
      <c r="L2101" s="31"/>
      <c r="M2101" s="29"/>
      <c r="N2101"/>
      <c r="O2101"/>
      <c r="P2101"/>
    </row>
    <row r="2102" spans="1:16" x14ac:dyDescent="0.2">
      <c r="A2102" s="16"/>
      <c r="B2102" s="27"/>
      <c r="C2102" s="27"/>
      <c r="D2102" s="28"/>
      <c r="E2102" s="28"/>
      <c r="F2102" s="26"/>
      <c r="G2102" s="28"/>
      <c r="H2102" s="28"/>
      <c r="I2102" s="28"/>
      <c r="J2102" s="29"/>
      <c r="K2102" s="30"/>
      <c r="L2102" s="31"/>
      <c r="M2102" s="29"/>
      <c r="N2102"/>
      <c r="O2102"/>
      <c r="P2102"/>
    </row>
    <row r="2103" spans="1:16" x14ac:dyDescent="0.2">
      <c r="A2103" s="16"/>
      <c r="B2103" s="27"/>
      <c r="C2103" s="27"/>
      <c r="D2103" s="28"/>
      <c r="E2103" s="28"/>
      <c r="F2103" s="26"/>
      <c r="G2103" s="28"/>
      <c r="H2103" s="28"/>
      <c r="I2103" s="28"/>
      <c r="J2103" s="29"/>
      <c r="K2103" s="30"/>
      <c r="L2103" s="31"/>
      <c r="M2103" s="29"/>
      <c r="N2103"/>
      <c r="O2103"/>
      <c r="P2103"/>
    </row>
    <row r="2104" spans="1:16" x14ac:dyDescent="0.2">
      <c r="A2104" s="16"/>
      <c r="B2104" s="27"/>
      <c r="C2104" s="27"/>
      <c r="D2104" s="28"/>
      <c r="E2104" s="28"/>
      <c r="F2104" s="26"/>
      <c r="G2104" s="28"/>
      <c r="H2104" s="28"/>
      <c r="I2104" s="28"/>
      <c r="J2104" s="29"/>
      <c r="K2104" s="30"/>
      <c r="L2104" s="31"/>
      <c r="M2104" s="29"/>
      <c r="N2104"/>
      <c r="O2104"/>
      <c r="P2104"/>
    </row>
    <row r="2105" spans="1:16" x14ac:dyDescent="0.2">
      <c r="A2105" s="16"/>
      <c r="B2105" s="27"/>
      <c r="C2105" s="27"/>
      <c r="D2105" s="28"/>
      <c r="E2105" s="28"/>
      <c r="F2105" s="26"/>
      <c r="G2105" s="28"/>
      <c r="H2105" s="28"/>
      <c r="I2105" s="28"/>
      <c r="J2105" s="29"/>
      <c r="K2105" s="30"/>
      <c r="L2105" s="31"/>
      <c r="M2105" s="29"/>
      <c r="N2105"/>
      <c r="O2105"/>
      <c r="P2105"/>
    </row>
    <row r="2106" spans="1:16" x14ac:dyDescent="0.2">
      <c r="A2106" s="16"/>
      <c r="B2106" s="27"/>
      <c r="C2106" s="27"/>
      <c r="D2106" s="28"/>
      <c r="E2106" s="28"/>
      <c r="F2106" s="26"/>
      <c r="G2106" s="28"/>
      <c r="H2106" s="28"/>
      <c r="I2106" s="28"/>
      <c r="J2106" s="29"/>
      <c r="K2106" s="30"/>
      <c r="L2106" s="31"/>
      <c r="M2106" s="29"/>
      <c r="N2106"/>
      <c r="O2106"/>
      <c r="P2106"/>
    </row>
    <row r="2107" spans="1:16" x14ac:dyDescent="0.2">
      <c r="A2107" s="16"/>
      <c r="B2107" s="27"/>
      <c r="C2107" s="27"/>
      <c r="D2107" s="28"/>
      <c r="E2107" s="28"/>
      <c r="F2107" s="26"/>
      <c r="G2107" s="28"/>
      <c r="H2107" s="28"/>
      <c r="I2107" s="28"/>
      <c r="J2107" s="29"/>
      <c r="K2107" s="30"/>
      <c r="L2107" s="31"/>
      <c r="M2107" s="29"/>
      <c r="N2107"/>
      <c r="O2107"/>
      <c r="P2107"/>
    </row>
    <row r="2108" spans="1:16" x14ac:dyDescent="0.2">
      <c r="A2108" s="16"/>
      <c r="B2108" s="27"/>
      <c r="C2108" s="27"/>
      <c r="D2108" s="28"/>
      <c r="E2108" s="28"/>
      <c r="F2108" s="26"/>
      <c r="G2108" s="28"/>
      <c r="H2108" s="28"/>
      <c r="I2108" s="28"/>
      <c r="J2108" s="29"/>
      <c r="K2108" s="30"/>
      <c r="L2108" s="31"/>
      <c r="M2108" s="29"/>
      <c r="N2108"/>
      <c r="O2108"/>
      <c r="P2108"/>
    </row>
    <row r="2109" spans="1:16" x14ac:dyDescent="0.2">
      <c r="A2109" s="16"/>
      <c r="B2109" s="27"/>
      <c r="C2109" s="27"/>
      <c r="D2109" s="28"/>
      <c r="E2109" s="28"/>
      <c r="F2109" s="26"/>
      <c r="G2109" s="28"/>
      <c r="H2109" s="28"/>
      <c r="I2109" s="28"/>
      <c r="J2109" s="29"/>
      <c r="K2109" s="30"/>
      <c r="L2109" s="31"/>
      <c r="M2109" s="29"/>
      <c r="N2109"/>
      <c r="O2109"/>
      <c r="P2109"/>
    </row>
    <row r="2110" spans="1:16" x14ac:dyDescent="0.2">
      <c r="A2110" s="16"/>
      <c r="B2110" s="27"/>
      <c r="C2110" s="27"/>
      <c r="D2110" s="28"/>
      <c r="E2110" s="28"/>
      <c r="F2110" s="26"/>
      <c r="G2110" s="28"/>
      <c r="H2110" s="28"/>
      <c r="I2110" s="28"/>
      <c r="J2110" s="29"/>
      <c r="K2110" s="30"/>
      <c r="L2110" s="31"/>
      <c r="M2110" s="29"/>
      <c r="N2110"/>
      <c r="O2110"/>
      <c r="P2110"/>
    </row>
    <row r="2111" spans="1:16" x14ac:dyDescent="0.2">
      <c r="A2111" s="16"/>
      <c r="B2111" s="27"/>
      <c r="C2111" s="27"/>
      <c r="D2111" s="28"/>
      <c r="E2111" s="28"/>
      <c r="F2111" s="26"/>
      <c r="G2111" s="28"/>
      <c r="H2111" s="28"/>
      <c r="I2111" s="28"/>
      <c r="J2111" s="29"/>
      <c r="K2111" s="30"/>
      <c r="L2111" s="31"/>
      <c r="M2111" s="29"/>
      <c r="N2111"/>
      <c r="O2111"/>
      <c r="P2111"/>
    </row>
    <row r="2112" spans="1:16" x14ac:dyDescent="0.2">
      <c r="A2112" s="16"/>
      <c r="B2112" s="27"/>
      <c r="C2112" s="27"/>
      <c r="D2112" s="28"/>
      <c r="E2112" s="28"/>
      <c r="F2112" s="26"/>
      <c r="G2112" s="28"/>
      <c r="H2112" s="28"/>
      <c r="I2112" s="28"/>
      <c r="J2112" s="29"/>
      <c r="K2112" s="30"/>
      <c r="L2112" s="31"/>
      <c r="M2112" s="29"/>
      <c r="N2112"/>
      <c r="O2112"/>
      <c r="P2112"/>
    </row>
    <row r="2113" spans="1:16" x14ac:dyDescent="0.2">
      <c r="A2113" s="16"/>
      <c r="B2113" s="27"/>
      <c r="C2113" s="27"/>
      <c r="D2113" s="28"/>
      <c r="E2113" s="28"/>
      <c r="F2113" s="26"/>
      <c r="G2113" s="28"/>
      <c r="H2113" s="28"/>
      <c r="I2113" s="28"/>
      <c r="J2113" s="29"/>
      <c r="K2113" s="30"/>
      <c r="L2113" s="31"/>
      <c r="M2113" s="29"/>
      <c r="N2113"/>
      <c r="O2113"/>
      <c r="P2113"/>
    </row>
    <row r="2114" spans="1:16" x14ac:dyDescent="0.2">
      <c r="A2114" s="16"/>
      <c r="B2114" s="27"/>
      <c r="C2114" s="27"/>
      <c r="D2114" s="28"/>
      <c r="E2114" s="28"/>
      <c r="F2114" s="26"/>
      <c r="G2114" s="28"/>
      <c r="H2114" s="28"/>
      <c r="I2114" s="28"/>
      <c r="J2114" s="29"/>
      <c r="K2114" s="30"/>
      <c r="L2114" s="31"/>
      <c r="M2114" s="29"/>
      <c r="N2114"/>
      <c r="O2114"/>
      <c r="P2114"/>
    </row>
    <row r="2115" spans="1:16" x14ac:dyDescent="0.2">
      <c r="A2115" s="16"/>
      <c r="B2115" s="27"/>
      <c r="C2115" s="27"/>
      <c r="D2115" s="28"/>
      <c r="E2115" s="28"/>
      <c r="F2115" s="26"/>
      <c r="G2115" s="28"/>
      <c r="H2115" s="28"/>
      <c r="I2115" s="28"/>
      <c r="J2115" s="29"/>
      <c r="K2115" s="30"/>
      <c r="L2115" s="31"/>
      <c r="M2115" s="29"/>
      <c r="N2115"/>
      <c r="O2115"/>
      <c r="P2115"/>
    </row>
    <row r="2116" spans="1:16" x14ac:dyDescent="0.2">
      <c r="A2116" s="16"/>
      <c r="B2116" s="27"/>
      <c r="C2116" s="27"/>
      <c r="D2116" s="28"/>
      <c r="E2116" s="28"/>
      <c r="F2116" s="26"/>
      <c r="G2116" s="28"/>
      <c r="H2116" s="28"/>
      <c r="I2116" s="28"/>
      <c r="J2116" s="29"/>
      <c r="K2116" s="30"/>
      <c r="L2116" s="31"/>
      <c r="M2116" s="29"/>
      <c r="N2116"/>
      <c r="O2116"/>
      <c r="P2116"/>
    </row>
    <row r="2117" spans="1:16" x14ac:dyDescent="0.2">
      <c r="A2117" s="16"/>
      <c r="B2117" s="27"/>
      <c r="C2117" s="27"/>
      <c r="D2117" s="28"/>
      <c r="E2117" s="28"/>
      <c r="F2117" s="26"/>
      <c r="G2117" s="28"/>
      <c r="H2117" s="28"/>
      <c r="I2117" s="28"/>
      <c r="J2117" s="29"/>
      <c r="K2117" s="30"/>
      <c r="L2117" s="31"/>
      <c r="M2117" s="29"/>
      <c r="N2117"/>
      <c r="O2117"/>
      <c r="P2117"/>
    </row>
    <row r="2118" spans="1:16" x14ac:dyDescent="0.2">
      <c r="A2118" s="16"/>
      <c r="B2118" s="27"/>
      <c r="C2118" s="27"/>
      <c r="D2118" s="28"/>
      <c r="E2118" s="28"/>
      <c r="F2118" s="26"/>
      <c r="G2118" s="28"/>
      <c r="H2118" s="28"/>
      <c r="I2118" s="28"/>
      <c r="J2118" s="29"/>
      <c r="K2118" s="30"/>
      <c r="L2118" s="31"/>
      <c r="M2118" s="29"/>
      <c r="N2118"/>
      <c r="O2118"/>
      <c r="P2118"/>
    </row>
    <row r="2119" spans="1:16" x14ac:dyDescent="0.2">
      <c r="A2119" s="16"/>
      <c r="B2119" s="27"/>
      <c r="C2119" s="27"/>
      <c r="D2119" s="28"/>
      <c r="E2119" s="28"/>
      <c r="F2119" s="26"/>
      <c r="G2119" s="28"/>
      <c r="H2119" s="28"/>
      <c r="I2119" s="28"/>
      <c r="J2119" s="29"/>
      <c r="K2119" s="30"/>
      <c r="L2119" s="31"/>
      <c r="M2119" s="29"/>
      <c r="N2119"/>
      <c r="O2119"/>
      <c r="P2119"/>
    </row>
    <row r="2120" spans="1:16" x14ac:dyDescent="0.2">
      <c r="A2120" s="16"/>
      <c r="B2120" s="27"/>
      <c r="C2120" s="27"/>
      <c r="D2120" s="28"/>
      <c r="E2120" s="28"/>
      <c r="F2120" s="26"/>
      <c r="G2120" s="28"/>
      <c r="H2120" s="28"/>
      <c r="I2120" s="28"/>
      <c r="J2120" s="29"/>
      <c r="K2120" s="30"/>
      <c r="L2120" s="31"/>
      <c r="M2120" s="29"/>
      <c r="N2120"/>
      <c r="O2120"/>
      <c r="P2120"/>
    </row>
    <row r="2121" spans="1:16" x14ac:dyDescent="0.2">
      <c r="A2121" s="16"/>
      <c r="B2121" s="27"/>
      <c r="C2121" s="27"/>
      <c r="D2121" s="28"/>
      <c r="E2121" s="28"/>
      <c r="F2121" s="26"/>
      <c r="G2121" s="28"/>
      <c r="H2121" s="28"/>
      <c r="I2121" s="28"/>
      <c r="J2121" s="29"/>
      <c r="K2121" s="30"/>
      <c r="L2121" s="31"/>
      <c r="M2121" s="29"/>
      <c r="N2121"/>
      <c r="O2121"/>
      <c r="P2121"/>
    </row>
    <row r="2122" spans="1:16" x14ac:dyDescent="0.2">
      <c r="A2122" s="16"/>
      <c r="B2122" s="27"/>
      <c r="C2122" s="27"/>
      <c r="D2122" s="28"/>
      <c r="E2122" s="28"/>
      <c r="F2122" s="26"/>
      <c r="G2122" s="28"/>
      <c r="H2122" s="28"/>
      <c r="I2122" s="28"/>
      <c r="J2122" s="29"/>
      <c r="K2122" s="30"/>
      <c r="L2122" s="31"/>
      <c r="M2122" s="29"/>
      <c r="N2122"/>
      <c r="O2122"/>
      <c r="P2122"/>
    </row>
    <row r="2123" spans="1:16" x14ac:dyDescent="0.2">
      <c r="A2123" s="16"/>
      <c r="B2123" s="27"/>
      <c r="C2123" s="27"/>
      <c r="D2123" s="28"/>
      <c r="E2123" s="28"/>
      <c r="F2123" s="26"/>
      <c r="G2123" s="28"/>
      <c r="H2123" s="28"/>
      <c r="I2123" s="28"/>
      <c r="J2123" s="29"/>
      <c r="K2123" s="30"/>
      <c r="L2123" s="31"/>
      <c r="M2123" s="29"/>
      <c r="N2123"/>
      <c r="O2123"/>
      <c r="P2123"/>
    </row>
    <row r="2124" spans="1:16" x14ac:dyDescent="0.2">
      <c r="A2124" s="16"/>
      <c r="B2124" s="27"/>
      <c r="C2124" s="27"/>
      <c r="D2124" s="28"/>
      <c r="E2124" s="28"/>
      <c r="F2124" s="26"/>
      <c r="G2124" s="28"/>
      <c r="H2124" s="28"/>
      <c r="I2124" s="28"/>
      <c r="J2124" s="29"/>
      <c r="K2124" s="30"/>
      <c r="L2124" s="31"/>
      <c r="M2124" s="29"/>
      <c r="N2124"/>
      <c r="O2124"/>
      <c r="P2124"/>
    </row>
    <row r="2125" spans="1:16" x14ac:dyDescent="0.2">
      <c r="A2125" s="16"/>
      <c r="B2125" s="27"/>
      <c r="C2125" s="27"/>
      <c r="D2125" s="28"/>
      <c r="E2125" s="28"/>
      <c r="F2125" s="26"/>
      <c r="G2125" s="28"/>
      <c r="H2125" s="28"/>
      <c r="I2125" s="28"/>
      <c r="J2125" s="29"/>
      <c r="K2125" s="30"/>
      <c r="L2125" s="31"/>
      <c r="M2125" s="29"/>
      <c r="N2125"/>
      <c r="O2125"/>
      <c r="P2125"/>
    </row>
    <row r="2126" spans="1:16" x14ac:dyDescent="0.2">
      <c r="A2126" s="16"/>
      <c r="B2126" s="27"/>
      <c r="C2126" s="27"/>
      <c r="D2126" s="28"/>
      <c r="E2126" s="28"/>
      <c r="F2126" s="26"/>
      <c r="G2126" s="28"/>
      <c r="H2126" s="28"/>
      <c r="I2126" s="28"/>
      <c r="J2126" s="29"/>
      <c r="K2126" s="30"/>
      <c r="L2126" s="31"/>
      <c r="M2126" s="29"/>
      <c r="N2126"/>
      <c r="O2126"/>
      <c r="P2126"/>
    </row>
    <row r="2127" spans="1:16" x14ac:dyDescent="0.2">
      <c r="A2127" s="16"/>
      <c r="B2127" s="27"/>
      <c r="C2127" s="27"/>
      <c r="D2127" s="28"/>
      <c r="E2127" s="28"/>
      <c r="F2127" s="26"/>
      <c r="G2127" s="28"/>
      <c r="H2127" s="28"/>
      <c r="I2127" s="28"/>
      <c r="J2127" s="29"/>
      <c r="K2127" s="30"/>
      <c r="L2127" s="31"/>
      <c r="M2127" s="29"/>
      <c r="N2127"/>
      <c r="O2127"/>
      <c r="P2127"/>
    </row>
    <row r="2128" spans="1:16" x14ac:dyDescent="0.2">
      <c r="A2128" s="16"/>
      <c r="B2128" s="27"/>
      <c r="C2128" s="27"/>
      <c r="D2128" s="28"/>
      <c r="E2128" s="28"/>
      <c r="F2128" s="26"/>
      <c r="G2128" s="28"/>
      <c r="H2128" s="28"/>
      <c r="I2128" s="28"/>
      <c r="J2128" s="29"/>
      <c r="K2128" s="30"/>
      <c r="L2128" s="31"/>
      <c r="M2128" s="29"/>
      <c r="N2128"/>
      <c r="O2128"/>
      <c r="P2128"/>
    </row>
    <row r="2129" spans="1:16" x14ac:dyDescent="0.2">
      <c r="A2129" s="16"/>
      <c r="B2129" s="27"/>
      <c r="C2129" s="27"/>
      <c r="D2129" s="28"/>
      <c r="E2129" s="28"/>
      <c r="F2129" s="26"/>
      <c r="G2129" s="28"/>
      <c r="H2129" s="28"/>
      <c r="I2129" s="28"/>
      <c r="J2129" s="29"/>
      <c r="K2129" s="30"/>
      <c r="L2129" s="31"/>
      <c r="M2129" s="29"/>
      <c r="N2129"/>
      <c r="O2129"/>
      <c r="P2129"/>
    </row>
    <row r="2130" spans="1:16" x14ac:dyDescent="0.2">
      <c r="A2130" s="16"/>
      <c r="B2130" s="27"/>
      <c r="C2130" s="27"/>
      <c r="D2130" s="28"/>
      <c r="E2130" s="28"/>
      <c r="F2130" s="26"/>
      <c r="G2130" s="28"/>
      <c r="H2130" s="28"/>
      <c r="I2130" s="28"/>
      <c r="J2130" s="29"/>
      <c r="K2130" s="30"/>
      <c r="L2130" s="31"/>
      <c r="M2130" s="29"/>
      <c r="N2130"/>
      <c r="O2130"/>
      <c r="P2130"/>
    </row>
    <row r="2131" spans="1:16" x14ac:dyDescent="0.2">
      <c r="A2131" s="16"/>
      <c r="B2131" s="27"/>
      <c r="C2131" s="27"/>
      <c r="D2131" s="28"/>
      <c r="E2131" s="28"/>
      <c r="F2131" s="26"/>
      <c r="G2131" s="28"/>
      <c r="H2131" s="28"/>
      <c r="I2131" s="28"/>
      <c r="J2131" s="29"/>
      <c r="K2131" s="30"/>
      <c r="L2131" s="31"/>
      <c r="M2131" s="29"/>
      <c r="N2131"/>
      <c r="O2131"/>
      <c r="P2131"/>
    </row>
    <row r="2132" spans="1:16" x14ac:dyDescent="0.2">
      <c r="A2132" s="16"/>
      <c r="B2132" s="27"/>
      <c r="C2132" s="27"/>
      <c r="D2132" s="28"/>
      <c r="E2132" s="28"/>
      <c r="F2132" s="26"/>
      <c r="G2132" s="28"/>
      <c r="H2132" s="28"/>
      <c r="I2132" s="28"/>
      <c r="J2132" s="29"/>
      <c r="K2132" s="30"/>
      <c r="L2132" s="31"/>
      <c r="M2132" s="29"/>
      <c r="N2132"/>
      <c r="O2132"/>
      <c r="P2132"/>
    </row>
    <row r="2133" spans="1:16" x14ac:dyDescent="0.2">
      <c r="A2133" s="16"/>
      <c r="B2133" s="27"/>
      <c r="C2133" s="27"/>
      <c r="D2133" s="28"/>
      <c r="E2133" s="28"/>
      <c r="F2133" s="26"/>
      <c r="G2133" s="28"/>
      <c r="H2133" s="28"/>
      <c r="I2133" s="28"/>
      <c r="J2133" s="29"/>
      <c r="K2133" s="30"/>
      <c r="L2133" s="31"/>
      <c r="M2133" s="29"/>
      <c r="N2133"/>
      <c r="O2133"/>
      <c r="P2133"/>
    </row>
    <row r="2134" spans="1:16" x14ac:dyDescent="0.2">
      <c r="A2134" s="16"/>
      <c r="B2134" s="27"/>
      <c r="C2134" s="27"/>
      <c r="D2134" s="28"/>
      <c r="E2134" s="28"/>
      <c r="F2134" s="26"/>
      <c r="G2134" s="28"/>
      <c r="H2134" s="28"/>
      <c r="I2134" s="28"/>
      <c r="J2134" s="29"/>
      <c r="K2134" s="30"/>
      <c r="L2134" s="31"/>
      <c r="M2134" s="29"/>
      <c r="N2134"/>
      <c r="O2134"/>
      <c r="P2134"/>
    </row>
    <row r="2135" spans="1:16" x14ac:dyDescent="0.2">
      <c r="A2135" s="16"/>
      <c r="B2135" s="27"/>
      <c r="C2135" s="27"/>
      <c r="D2135" s="28"/>
      <c r="E2135" s="28"/>
      <c r="F2135" s="26"/>
      <c r="G2135" s="28"/>
      <c r="H2135" s="28"/>
      <c r="I2135" s="28"/>
      <c r="J2135" s="29"/>
      <c r="K2135" s="30"/>
      <c r="L2135" s="31"/>
      <c r="M2135" s="29"/>
      <c r="N2135"/>
      <c r="O2135"/>
      <c r="P2135"/>
    </row>
    <row r="2136" spans="1:16" x14ac:dyDescent="0.2">
      <c r="A2136" s="16"/>
      <c r="B2136" s="27"/>
      <c r="C2136" s="27"/>
      <c r="D2136" s="28"/>
      <c r="E2136" s="28"/>
      <c r="F2136" s="26"/>
      <c r="G2136" s="28"/>
      <c r="H2136" s="28"/>
      <c r="I2136" s="28"/>
      <c r="J2136" s="29"/>
      <c r="K2136" s="30"/>
      <c r="L2136" s="31"/>
      <c r="M2136" s="29"/>
      <c r="N2136"/>
      <c r="O2136"/>
      <c r="P2136"/>
    </row>
    <row r="2137" spans="1:16" x14ac:dyDescent="0.2">
      <c r="A2137" s="16"/>
      <c r="B2137" s="27"/>
      <c r="C2137" s="27"/>
      <c r="D2137" s="28"/>
      <c r="E2137" s="28"/>
      <c r="F2137" s="26"/>
      <c r="G2137" s="28"/>
      <c r="H2137" s="28"/>
      <c r="I2137" s="28"/>
      <c r="J2137" s="29"/>
      <c r="K2137" s="30"/>
      <c r="L2137" s="31"/>
      <c r="M2137" s="29"/>
      <c r="N2137"/>
      <c r="O2137"/>
      <c r="P2137"/>
    </row>
    <row r="2138" spans="1:16" x14ac:dyDescent="0.2">
      <c r="A2138" s="16"/>
      <c r="B2138" s="27"/>
      <c r="C2138" s="27"/>
      <c r="D2138" s="28"/>
      <c r="E2138" s="28"/>
      <c r="F2138" s="26"/>
      <c r="G2138" s="28"/>
      <c r="H2138" s="28"/>
      <c r="I2138" s="28"/>
      <c r="J2138" s="29"/>
      <c r="K2138" s="30"/>
      <c r="L2138" s="31"/>
      <c r="M2138" s="29"/>
      <c r="N2138"/>
      <c r="O2138"/>
      <c r="P2138"/>
    </row>
    <row r="2139" spans="1:16" x14ac:dyDescent="0.2">
      <c r="A2139" s="16"/>
      <c r="B2139" s="27"/>
      <c r="C2139" s="27"/>
      <c r="D2139" s="28"/>
      <c r="E2139" s="28"/>
      <c r="F2139" s="26"/>
      <c r="G2139" s="28"/>
      <c r="H2139" s="28"/>
      <c r="I2139" s="28"/>
      <c r="J2139" s="29"/>
      <c r="K2139" s="30"/>
      <c r="L2139" s="31"/>
      <c r="M2139" s="29"/>
      <c r="N2139"/>
      <c r="O2139"/>
      <c r="P2139"/>
    </row>
    <row r="2140" spans="1:16" x14ac:dyDescent="0.2">
      <c r="A2140" s="16"/>
      <c r="B2140" s="27"/>
      <c r="C2140" s="27"/>
      <c r="D2140" s="28"/>
      <c r="E2140" s="28"/>
      <c r="F2140" s="26"/>
      <c r="G2140" s="28"/>
      <c r="H2140" s="28"/>
      <c r="I2140" s="28"/>
      <c r="J2140" s="29"/>
      <c r="K2140" s="30"/>
      <c r="L2140" s="31"/>
      <c r="M2140" s="29"/>
      <c r="N2140"/>
      <c r="O2140"/>
      <c r="P2140"/>
    </row>
    <row r="2141" spans="1:16" x14ac:dyDescent="0.2">
      <c r="A2141" s="16"/>
      <c r="B2141" s="27"/>
      <c r="C2141" s="27"/>
      <c r="D2141" s="28"/>
      <c r="E2141" s="28"/>
      <c r="F2141" s="26"/>
      <c r="G2141" s="28"/>
      <c r="H2141" s="28"/>
      <c r="I2141" s="28"/>
      <c r="J2141" s="29"/>
      <c r="K2141" s="30"/>
      <c r="L2141" s="31"/>
      <c r="M2141" s="29"/>
      <c r="N2141"/>
      <c r="O2141"/>
      <c r="P2141"/>
    </row>
    <row r="2142" spans="1:16" x14ac:dyDescent="0.2">
      <c r="A2142" s="16"/>
      <c r="B2142" s="27"/>
      <c r="C2142" s="27"/>
      <c r="D2142" s="28"/>
      <c r="E2142" s="28"/>
      <c r="F2142" s="26"/>
      <c r="G2142" s="28"/>
      <c r="H2142" s="28"/>
      <c r="I2142" s="28"/>
      <c r="J2142" s="29"/>
      <c r="K2142" s="30"/>
      <c r="L2142" s="31"/>
      <c r="M2142" s="29"/>
      <c r="N2142"/>
      <c r="O2142"/>
      <c r="P2142"/>
    </row>
    <row r="2143" spans="1:16" x14ac:dyDescent="0.2">
      <c r="A2143" s="16"/>
      <c r="B2143" s="27"/>
      <c r="C2143" s="27"/>
      <c r="D2143" s="28"/>
      <c r="E2143" s="28"/>
      <c r="F2143" s="26"/>
      <c r="G2143" s="28"/>
      <c r="H2143" s="28"/>
      <c r="I2143" s="28"/>
      <c r="J2143" s="29"/>
      <c r="K2143" s="30"/>
      <c r="L2143" s="31"/>
      <c r="M2143" s="29"/>
      <c r="N2143"/>
      <c r="O2143"/>
      <c r="P2143"/>
    </row>
    <row r="2144" spans="1:16" x14ac:dyDescent="0.2">
      <c r="A2144" s="16"/>
      <c r="B2144" s="27"/>
      <c r="C2144" s="27"/>
      <c r="D2144" s="28"/>
      <c r="E2144" s="28"/>
      <c r="F2144" s="26"/>
      <c r="G2144" s="28"/>
      <c r="H2144" s="28"/>
      <c r="I2144" s="28"/>
      <c r="J2144" s="29"/>
      <c r="K2144" s="30"/>
      <c r="L2144" s="31"/>
      <c r="M2144" s="29"/>
      <c r="N2144"/>
      <c r="O2144"/>
      <c r="P2144"/>
    </row>
    <row r="2145" spans="1:16" x14ac:dyDescent="0.2">
      <c r="A2145" s="16"/>
      <c r="B2145" s="27"/>
      <c r="C2145" s="27"/>
      <c r="D2145" s="28"/>
      <c r="E2145" s="28"/>
      <c r="F2145" s="26"/>
      <c r="G2145" s="28"/>
      <c r="H2145" s="28"/>
      <c r="I2145" s="28"/>
      <c r="J2145" s="29"/>
      <c r="K2145" s="30"/>
      <c r="L2145" s="31"/>
      <c r="M2145" s="29"/>
      <c r="N2145"/>
      <c r="O2145"/>
      <c r="P2145"/>
    </row>
    <row r="2146" spans="1:16" x14ac:dyDescent="0.2">
      <c r="A2146" s="16"/>
      <c r="B2146" s="27"/>
      <c r="C2146" s="27"/>
      <c r="D2146" s="28"/>
      <c r="E2146" s="28"/>
      <c r="F2146" s="26"/>
      <c r="G2146" s="28"/>
      <c r="H2146" s="28"/>
      <c r="I2146" s="28"/>
      <c r="J2146" s="29"/>
      <c r="K2146" s="30"/>
      <c r="L2146" s="31"/>
      <c r="M2146" s="29"/>
      <c r="N2146"/>
      <c r="O2146"/>
      <c r="P2146"/>
    </row>
    <row r="2147" spans="1:16" x14ac:dyDescent="0.2">
      <c r="A2147" s="16"/>
      <c r="B2147" s="27"/>
      <c r="C2147" s="27"/>
      <c r="D2147" s="28"/>
      <c r="E2147" s="28"/>
      <c r="F2147" s="26"/>
      <c r="G2147" s="28"/>
      <c r="H2147" s="28"/>
      <c r="I2147" s="28"/>
      <c r="J2147" s="29"/>
      <c r="K2147" s="30"/>
      <c r="L2147" s="31"/>
      <c r="M2147" s="29"/>
      <c r="N2147"/>
      <c r="O2147"/>
      <c r="P2147"/>
    </row>
    <row r="2148" spans="1:16" x14ac:dyDescent="0.2">
      <c r="A2148" s="16"/>
      <c r="B2148" s="27"/>
      <c r="C2148" s="27"/>
      <c r="D2148" s="28"/>
      <c r="E2148" s="28"/>
      <c r="F2148" s="26"/>
      <c r="G2148" s="28"/>
      <c r="H2148" s="28"/>
      <c r="I2148" s="28"/>
      <c r="J2148" s="29"/>
      <c r="K2148" s="30"/>
      <c r="L2148" s="31"/>
      <c r="M2148" s="29"/>
      <c r="N2148"/>
      <c r="O2148"/>
      <c r="P2148"/>
    </row>
    <row r="2149" spans="1:16" x14ac:dyDescent="0.2">
      <c r="A2149" s="16"/>
      <c r="B2149" s="27"/>
      <c r="C2149" s="27"/>
      <c r="D2149" s="28"/>
      <c r="E2149" s="28"/>
      <c r="F2149" s="26"/>
      <c r="G2149" s="28"/>
      <c r="H2149" s="28"/>
      <c r="I2149" s="28"/>
      <c r="J2149" s="29"/>
      <c r="K2149" s="30"/>
      <c r="L2149" s="31"/>
      <c r="M2149" s="29"/>
      <c r="N2149"/>
      <c r="O2149"/>
      <c r="P2149"/>
    </row>
    <row r="2150" spans="1:16" x14ac:dyDescent="0.2">
      <c r="A2150" s="16"/>
      <c r="B2150" s="27"/>
      <c r="C2150" s="27"/>
      <c r="D2150" s="28"/>
      <c r="E2150" s="28"/>
      <c r="F2150" s="26"/>
      <c r="G2150" s="28"/>
      <c r="H2150" s="28"/>
      <c r="I2150" s="28"/>
      <c r="J2150" s="29"/>
      <c r="K2150" s="30"/>
      <c r="L2150" s="31"/>
      <c r="M2150" s="29"/>
      <c r="N2150"/>
      <c r="O2150"/>
      <c r="P2150"/>
    </row>
    <row r="2151" spans="1:16" x14ac:dyDescent="0.2">
      <c r="A2151" s="16"/>
      <c r="B2151" s="27"/>
      <c r="C2151" s="27"/>
      <c r="D2151" s="28"/>
      <c r="E2151" s="28"/>
      <c r="F2151" s="26"/>
      <c r="G2151" s="28"/>
      <c r="H2151" s="28"/>
      <c r="I2151" s="28"/>
      <c r="J2151" s="29"/>
      <c r="K2151" s="30"/>
      <c r="L2151" s="31"/>
      <c r="M2151" s="29"/>
      <c r="N2151"/>
      <c r="O2151"/>
      <c r="P2151"/>
    </row>
    <row r="2152" spans="1:16" x14ac:dyDescent="0.2">
      <c r="A2152" s="16"/>
      <c r="B2152" s="27"/>
      <c r="C2152" s="27"/>
      <c r="D2152" s="28"/>
      <c r="E2152" s="28"/>
      <c r="F2152" s="26"/>
      <c r="G2152" s="28"/>
      <c r="H2152" s="28"/>
      <c r="I2152" s="28"/>
      <c r="J2152" s="29"/>
      <c r="K2152" s="30"/>
      <c r="L2152" s="31"/>
      <c r="M2152" s="29"/>
      <c r="N2152"/>
      <c r="O2152"/>
      <c r="P2152"/>
    </row>
    <row r="2153" spans="1:16" x14ac:dyDescent="0.2">
      <c r="A2153" s="16"/>
      <c r="B2153" s="27"/>
      <c r="C2153" s="27"/>
      <c r="D2153" s="28"/>
      <c r="E2153" s="28"/>
      <c r="F2153" s="26"/>
      <c r="G2153" s="28"/>
      <c r="H2153" s="28"/>
      <c r="I2153" s="28"/>
      <c r="J2153" s="29"/>
      <c r="K2153" s="30"/>
      <c r="L2153" s="31"/>
      <c r="M2153" s="29"/>
      <c r="N2153"/>
      <c r="O2153"/>
      <c r="P2153"/>
    </row>
    <row r="2154" spans="1:16" x14ac:dyDescent="0.2">
      <c r="A2154" s="16"/>
      <c r="B2154" s="27"/>
      <c r="C2154" s="27"/>
      <c r="D2154" s="28"/>
      <c r="E2154" s="28"/>
      <c r="F2154" s="26"/>
      <c r="G2154" s="28"/>
      <c r="H2154" s="28"/>
      <c r="I2154" s="28"/>
      <c r="J2154" s="29"/>
      <c r="K2154" s="30"/>
      <c r="L2154" s="31"/>
      <c r="M2154" s="29"/>
      <c r="N2154"/>
      <c r="O2154"/>
      <c r="P2154"/>
    </row>
    <row r="2155" spans="1:16" x14ac:dyDescent="0.2">
      <c r="A2155" s="16"/>
      <c r="B2155" s="27"/>
      <c r="C2155" s="27"/>
      <c r="D2155" s="28"/>
      <c r="E2155" s="28"/>
      <c r="F2155" s="26"/>
      <c r="G2155" s="28"/>
      <c r="H2155" s="28"/>
      <c r="I2155" s="28"/>
      <c r="J2155" s="29"/>
      <c r="K2155" s="30"/>
      <c r="L2155" s="31"/>
      <c r="M2155" s="29"/>
      <c r="N2155"/>
      <c r="O2155"/>
      <c r="P2155"/>
    </row>
    <row r="2156" spans="1:16" x14ac:dyDescent="0.2">
      <c r="A2156" s="16"/>
      <c r="B2156" s="27"/>
      <c r="C2156" s="27"/>
      <c r="D2156" s="28"/>
      <c r="E2156" s="28"/>
      <c r="F2156" s="26"/>
      <c r="G2156" s="28"/>
      <c r="H2156" s="28"/>
      <c r="I2156" s="28"/>
      <c r="J2156" s="29"/>
      <c r="K2156" s="30"/>
      <c r="L2156" s="31"/>
      <c r="M2156" s="29"/>
      <c r="N2156"/>
      <c r="O2156"/>
      <c r="P2156"/>
    </row>
    <row r="2157" spans="1:16" x14ac:dyDescent="0.2">
      <c r="A2157" s="16"/>
      <c r="B2157" s="27"/>
      <c r="C2157" s="27"/>
      <c r="D2157" s="28"/>
      <c r="E2157" s="28"/>
      <c r="F2157" s="26"/>
      <c r="G2157" s="28"/>
      <c r="H2157" s="28"/>
      <c r="I2157" s="28"/>
      <c r="J2157" s="29"/>
      <c r="K2157" s="30"/>
      <c r="L2157" s="31"/>
      <c r="M2157" s="29"/>
      <c r="N2157"/>
      <c r="O2157"/>
      <c r="P2157"/>
    </row>
    <row r="2158" spans="1:16" x14ac:dyDescent="0.2">
      <c r="A2158" s="16"/>
      <c r="B2158" s="27"/>
      <c r="C2158" s="27"/>
      <c r="D2158" s="28"/>
      <c r="E2158" s="28"/>
      <c r="F2158" s="26"/>
      <c r="G2158" s="28"/>
      <c r="H2158" s="28"/>
      <c r="I2158" s="28"/>
      <c r="J2158" s="29"/>
      <c r="K2158" s="30"/>
      <c r="L2158" s="31"/>
      <c r="M2158" s="29"/>
      <c r="N2158"/>
      <c r="O2158"/>
      <c r="P2158"/>
    </row>
    <row r="2159" spans="1:16" x14ac:dyDescent="0.2">
      <c r="A2159" s="16"/>
      <c r="B2159" s="27"/>
      <c r="C2159" s="27"/>
      <c r="D2159" s="28"/>
      <c r="E2159" s="28"/>
      <c r="F2159" s="26"/>
      <c r="G2159" s="28"/>
      <c r="H2159" s="28"/>
      <c r="I2159" s="28"/>
      <c r="J2159" s="29"/>
      <c r="K2159" s="30"/>
      <c r="L2159" s="31"/>
      <c r="M2159" s="29"/>
      <c r="N2159"/>
      <c r="O2159"/>
      <c r="P2159"/>
    </row>
    <row r="2160" spans="1:16" x14ac:dyDescent="0.2">
      <c r="A2160" s="16"/>
      <c r="B2160" s="27"/>
      <c r="C2160" s="27"/>
      <c r="D2160" s="28"/>
      <c r="E2160" s="28"/>
      <c r="F2160" s="26"/>
      <c r="G2160" s="28"/>
      <c r="H2160" s="28"/>
      <c r="I2160" s="28"/>
      <c r="J2160" s="29"/>
      <c r="K2160" s="30"/>
      <c r="L2160" s="31"/>
      <c r="M2160" s="29"/>
      <c r="N2160"/>
      <c r="O2160"/>
      <c r="P2160"/>
    </row>
    <row r="2161" spans="1:16" x14ac:dyDescent="0.2">
      <c r="A2161" s="16"/>
      <c r="B2161" s="27"/>
      <c r="C2161" s="27"/>
      <c r="D2161" s="28"/>
      <c r="E2161" s="28"/>
      <c r="F2161" s="26"/>
      <c r="G2161" s="28"/>
      <c r="H2161" s="28"/>
      <c r="I2161" s="28"/>
      <c r="J2161" s="29"/>
      <c r="K2161" s="30"/>
      <c r="L2161" s="31"/>
      <c r="M2161" s="29"/>
      <c r="N2161"/>
      <c r="O2161"/>
      <c r="P2161"/>
    </row>
    <row r="2162" spans="1:16" x14ac:dyDescent="0.2">
      <c r="A2162" s="16"/>
      <c r="B2162" s="27"/>
      <c r="C2162" s="27"/>
      <c r="D2162" s="28"/>
      <c r="E2162" s="28"/>
      <c r="F2162" s="26"/>
      <c r="G2162" s="28"/>
      <c r="H2162" s="28"/>
      <c r="I2162" s="28"/>
      <c r="J2162" s="29"/>
      <c r="K2162" s="30"/>
      <c r="L2162" s="31"/>
      <c r="M2162" s="29"/>
      <c r="N2162"/>
      <c r="O2162"/>
      <c r="P2162"/>
    </row>
    <row r="2163" spans="1:16" x14ac:dyDescent="0.2">
      <c r="A2163" s="16"/>
      <c r="B2163" s="27"/>
      <c r="C2163" s="27"/>
      <c r="D2163" s="28"/>
      <c r="E2163" s="28"/>
      <c r="F2163" s="26"/>
      <c r="G2163" s="28"/>
      <c r="H2163" s="28"/>
      <c r="I2163" s="28"/>
      <c r="J2163" s="29"/>
      <c r="K2163" s="30"/>
      <c r="L2163" s="31"/>
      <c r="M2163" s="29"/>
      <c r="N2163"/>
      <c r="O2163"/>
      <c r="P2163"/>
    </row>
    <row r="2164" spans="1:16" x14ac:dyDescent="0.2">
      <c r="A2164" s="16"/>
      <c r="B2164" s="27"/>
      <c r="C2164" s="27"/>
      <c r="D2164" s="28"/>
      <c r="E2164" s="28"/>
      <c r="F2164" s="26"/>
      <c r="G2164" s="28"/>
      <c r="H2164" s="28"/>
      <c r="I2164" s="28"/>
      <c r="J2164" s="29"/>
      <c r="K2164" s="30"/>
      <c r="L2164" s="31"/>
      <c r="M2164" s="29"/>
      <c r="N2164"/>
      <c r="O2164"/>
      <c r="P2164"/>
    </row>
    <row r="2165" spans="1:16" x14ac:dyDescent="0.2">
      <c r="A2165" s="16"/>
      <c r="B2165" s="27"/>
      <c r="C2165" s="27"/>
      <c r="D2165" s="28"/>
      <c r="E2165" s="28"/>
      <c r="F2165" s="26"/>
      <c r="G2165" s="28"/>
      <c r="H2165" s="28"/>
      <c r="I2165" s="28"/>
      <c r="J2165" s="29"/>
      <c r="K2165" s="30"/>
      <c r="L2165" s="31"/>
      <c r="M2165" s="29"/>
      <c r="N2165"/>
      <c r="O2165"/>
      <c r="P2165"/>
    </row>
    <row r="2166" spans="1:16" x14ac:dyDescent="0.2">
      <c r="A2166" s="16"/>
      <c r="B2166" s="27"/>
      <c r="C2166" s="27"/>
      <c r="D2166" s="28"/>
      <c r="E2166" s="28"/>
      <c r="F2166" s="26"/>
      <c r="G2166" s="28"/>
      <c r="H2166" s="28"/>
      <c r="I2166" s="28"/>
      <c r="J2166" s="29"/>
      <c r="K2166" s="30"/>
      <c r="L2166" s="31"/>
      <c r="M2166" s="29"/>
      <c r="N2166"/>
      <c r="O2166"/>
      <c r="P2166"/>
    </row>
    <row r="2167" spans="1:16" x14ac:dyDescent="0.2">
      <c r="A2167" s="16"/>
      <c r="B2167" s="27"/>
      <c r="C2167" s="27"/>
      <c r="D2167" s="28"/>
      <c r="E2167" s="28"/>
      <c r="F2167" s="26"/>
      <c r="G2167" s="28"/>
      <c r="H2167" s="28"/>
      <c r="I2167" s="28"/>
      <c r="J2167" s="29"/>
      <c r="K2167" s="30"/>
      <c r="L2167" s="31"/>
      <c r="M2167" s="29"/>
      <c r="N2167"/>
      <c r="O2167"/>
      <c r="P2167"/>
    </row>
    <row r="2168" spans="1:16" x14ac:dyDescent="0.2">
      <c r="A2168" s="16"/>
      <c r="B2168" s="27"/>
      <c r="C2168" s="27"/>
      <c r="D2168" s="28"/>
      <c r="E2168" s="28"/>
      <c r="F2168" s="26"/>
      <c r="G2168" s="28"/>
      <c r="H2168" s="28"/>
      <c r="I2168" s="28"/>
      <c r="J2168" s="29"/>
      <c r="K2168" s="30"/>
      <c r="L2168" s="31"/>
      <c r="M2168" s="29"/>
      <c r="N2168"/>
      <c r="O2168"/>
      <c r="P2168"/>
    </row>
    <row r="2169" spans="1:16" x14ac:dyDescent="0.2">
      <c r="A2169" s="16"/>
      <c r="B2169" s="27"/>
      <c r="C2169" s="27"/>
      <c r="D2169" s="28"/>
      <c r="E2169" s="28"/>
      <c r="F2169" s="26"/>
      <c r="G2169" s="28"/>
      <c r="H2169" s="28"/>
      <c r="I2169" s="28"/>
      <c r="J2169" s="29"/>
      <c r="K2169" s="30"/>
      <c r="L2169" s="31"/>
      <c r="M2169" s="29"/>
      <c r="N2169"/>
      <c r="O2169"/>
      <c r="P2169"/>
    </row>
    <row r="2170" spans="1:16" x14ac:dyDescent="0.2">
      <c r="A2170" s="16"/>
      <c r="B2170" s="27"/>
      <c r="C2170" s="27"/>
      <c r="D2170" s="28"/>
      <c r="E2170" s="28"/>
      <c r="F2170" s="26"/>
      <c r="G2170" s="28"/>
      <c r="H2170" s="28"/>
      <c r="I2170" s="28"/>
      <c r="J2170" s="29"/>
      <c r="K2170" s="30"/>
      <c r="L2170" s="31"/>
      <c r="M2170" s="29"/>
      <c r="N2170"/>
      <c r="O2170"/>
      <c r="P2170"/>
    </row>
    <row r="2171" spans="1:16" x14ac:dyDescent="0.2">
      <c r="A2171" s="16"/>
      <c r="B2171" s="27"/>
      <c r="C2171" s="27"/>
      <c r="D2171" s="28"/>
      <c r="E2171" s="28"/>
      <c r="F2171" s="26"/>
      <c r="G2171" s="28"/>
      <c r="H2171" s="28"/>
      <c r="I2171" s="28"/>
      <c r="J2171" s="29"/>
      <c r="K2171" s="30"/>
      <c r="L2171" s="31"/>
      <c r="M2171" s="29"/>
      <c r="N2171"/>
      <c r="O2171"/>
      <c r="P2171"/>
    </row>
    <row r="2172" spans="1:16" x14ac:dyDescent="0.2">
      <c r="A2172" s="16"/>
      <c r="B2172" s="27"/>
      <c r="C2172" s="27"/>
      <c r="D2172" s="28"/>
      <c r="E2172" s="28"/>
      <c r="F2172" s="26"/>
      <c r="G2172" s="28"/>
      <c r="H2172" s="28"/>
      <c r="I2172" s="28"/>
      <c r="J2172" s="29"/>
      <c r="K2172" s="30"/>
      <c r="L2172" s="31"/>
      <c r="M2172" s="29"/>
      <c r="N2172"/>
      <c r="O2172"/>
      <c r="P2172"/>
    </row>
    <row r="2173" spans="1:16" x14ac:dyDescent="0.2">
      <c r="A2173" s="16"/>
      <c r="B2173" s="27"/>
      <c r="C2173" s="27"/>
      <c r="D2173" s="28"/>
      <c r="E2173" s="28"/>
      <c r="F2173" s="26"/>
      <c r="G2173" s="28"/>
      <c r="H2173" s="28"/>
      <c r="I2173" s="28"/>
      <c r="J2173" s="29"/>
      <c r="K2173" s="30"/>
      <c r="L2173" s="31"/>
      <c r="M2173" s="29"/>
      <c r="N2173"/>
      <c r="O2173"/>
      <c r="P2173"/>
    </row>
    <row r="2174" spans="1:16" x14ac:dyDescent="0.2">
      <c r="A2174" s="16"/>
      <c r="B2174" s="27"/>
      <c r="C2174" s="27"/>
      <c r="D2174" s="28"/>
      <c r="E2174" s="28"/>
      <c r="F2174" s="26"/>
      <c r="G2174" s="28"/>
      <c r="H2174" s="28"/>
      <c r="I2174" s="28"/>
      <c r="J2174" s="29"/>
      <c r="K2174" s="30"/>
      <c r="L2174" s="31"/>
      <c r="M2174" s="29"/>
      <c r="N2174"/>
      <c r="O2174"/>
      <c r="P2174"/>
    </row>
    <row r="2175" spans="1:16" x14ac:dyDescent="0.2">
      <c r="A2175" s="16"/>
      <c r="B2175" s="27"/>
      <c r="C2175" s="27"/>
      <c r="D2175" s="28"/>
      <c r="E2175" s="28"/>
      <c r="F2175" s="26"/>
      <c r="G2175" s="28"/>
      <c r="H2175" s="28"/>
      <c r="I2175" s="28"/>
      <c r="J2175" s="29"/>
      <c r="K2175" s="30"/>
      <c r="L2175" s="31"/>
      <c r="M2175" s="29"/>
      <c r="N2175"/>
      <c r="O2175"/>
      <c r="P2175"/>
    </row>
    <row r="2176" spans="1:16" x14ac:dyDescent="0.2">
      <c r="A2176" s="16"/>
      <c r="B2176" s="27"/>
      <c r="C2176" s="27"/>
      <c r="D2176" s="28"/>
      <c r="E2176" s="28"/>
      <c r="F2176" s="26"/>
      <c r="G2176" s="28"/>
      <c r="H2176" s="28"/>
      <c r="I2176" s="28"/>
      <c r="J2176" s="29"/>
      <c r="K2176" s="30"/>
      <c r="L2176" s="31"/>
      <c r="M2176" s="29"/>
      <c r="N2176"/>
      <c r="O2176"/>
      <c r="P2176"/>
    </row>
    <row r="2177" spans="1:16" x14ac:dyDescent="0.2">
      <c r="A2177" s="16"/>
      <c r="B2177" s="27"/>
      <c r="C2177" s="27"/>
      <c r="D2177" s="28"/>
      <c r="E2177" s="28"/>
      <c r="F2177" s="26"/>
      <c r="G2177" s="28"/>
      <c r="H2177" s="28"/>
      <c r="I2177" s="28"/>
      <c r="J2177" s="29"/>
      <c r="K2177" s="30"/>
      <c r="L2177" s="31"/>
      <c r="M2177" s="29"/>
      <c r="N2177"/>
      <c r="O2177"/>
      <c r="P2177"/>
    </row>
    <row r="2178" spans="1:16" x14ac:dyDescent="0.2">
      <c r="A2178" s="16"/>
      <c r="B2178" s="27"/>
      <c r="C2178" s="27"/>
      <c r="D2178" s="28"/>
      <c r="E2178" s="28"/>
      <c r="F2178" s="26"/>
      <c r="G2178" s="28"/>
      <c r="H2178" s="28"/>
      <c r="I2178" s="28"/>
      <c r="J2178" s="29"/>
      <c r="K2178" s="30"/>
      <c r="L2178" s="31"/>
      <c r="M2178" s="29"/>
      <c r="N2178"/>
      <c r="O2178"/>
      <c r="P2178"/>
    </row>
    <row r="2179" spans="1:16" x14ac:dyDescent="0.2">
      <c r="A2179" s="16"/>
      <c r="B2179" s="27"/>
      <c r="C2179" s="27"/>
      <c r="D2179" s="28"/>
      <c r="E2179" s="28"/>
      <c r="F2179" s="26"/>
      <c r="G2179" s="28"/>
      <c r="H2179" s="28"/>
      <c r="I2179" s="28"/>
      <c r="J2179" s="29"/>
      <c r="K2179" s="30"/>
      <c r="L2179" s="31"/>
      <c r="M2179" s="29"/>
      <c r="N2179"/>
      <c r="O2179"/>
      <c r="P2179"/>
    </row>
    <row r="2180" spans="1:16" x14ac:dyDescent="0.2">
      <c r="A2180" s="16"/>
      <c r="B2180" s="27"/>
      <c r="C2180" s="27"/>
      <c r="D2180" s="28"/>
      <c r="E2180" s="28"/>
      <c r="F2180" s="26"/>
      <c r="G2180" s="28"/>
      <c r="H2180" s="28"/>
      <c r="I2180" s="28"/>
      <c r="J2180" s="29"/>
      <c r="K2180" s="30"/>
      <c r="L2180" s="31"/>
      <c r="M2180" s="29"/>
      <c r="N2180"/>
      <c r="O2180"/>
      <c r="P2180"/>
    </row>
    <row r="2181" spans="1:16" x14ac:dyDescent="0.2">
      <c r="A2181" s="16"/>
      <c r="B2181" s="27"/>
      <c r="C2181" s="27"/>
      <c r="D2181" s="28"/>
      <c r="E2181" s="28"/>
      <c r="F2181" s="26"/>
      <c r="G2181" s="28"/>
      <c r="H2181" s="28"/>
      <c r="I2181" s="28"/>
      <c r="J2181" s="29"/>
      <c r="K2181" s="30"/>
      <c r="L2181" s="31"/>
      <c r="M2181" s="29"/>
      <c r="N2181"/>
      <c r="O2181"/>
      <c r="P2181"/>
    </row>
    <row r="2182" spans="1:16" x14ac:dyDescent="0.2">
      <c r="A2182" s="16"/>
      <c r="B2182" s="27"/>
      <c r="C2182" s="27"/>
      <c r="D2182" s="28"/>
      <c r="E2182" s="28"/>
      <c r="F2182" s="26"/>
      <c r="G2182" s="28"/>
      <c r="H2182" s="28"/>
      <c r="I2182" s="28"/>
      <c r="J2182" s="29"/>
      <c r="K2182" s="30"/>
      <c r="L2182" s="31"/>
      <c r="M2182" s="29"/>
      <c r="N2182"/>
      <c r="O2182"/>
      <c r="P2182"/>
    </row>
    <row r="2183" spans="1:16" x14ac:dyDescent="0.2">
      <c r="A2183" s="16"/>
      <c r="B2183" s="27"/>
      <c r="C2183" s="27"/>
      <c r="D2183" s="28"/>
      <c r="E2183" s="28"/>
      <c r="F2183" s="26"/>
      <c r="G2183" s="28"/>
      <c r="H2183" s="28"/>
      <c r="I2183" s="28"/>
      <c r="J2183" s="29"/>
      <c r="K2183" s="30"/>
      <c r="L2183" s="31"/>
      <c r="M2183" s="29"/>
      <c r="N2183"/>
      <c r="O2183"/>
      <c r="P2183"/>
    </row>
    <row r="2184" spans="1:16" x14ac:dyDescent="0.2">
      <c r="A2184" s="16"/>
      <c r="B2184" s="27"/>
      <c r="C2184" s="27"/>
      <c r="D2184" s="28"/>
      <c r="E2184" s="28"/>
      <c r="F2184" s="26"/>
      <c r="G2184" s="28"/>
      <c r="H2184" s="28"/>
      <c r="I2184" s="28"/>
      <c r="J2184" s="29"/>
      <c r="K2184" s="30"/>
      <c r="L2184" s="31"/>
      <c r="M2184" s="29"/>
      <c r="N2184"/>
      <c r="O2184"/>
      <c r="P2184"/>
    </row>
    <row r="2185" spans="1:16" x14ac:dyDescent="0.2">
      <c r="A2185" s="16"/>
      <c r="B2185" s="27"/>
      <c r="C2185" s="27"/>
      <c r="D2185" s="28"/>
      <c r="E2185" s="28"/>
      <c r="F2185" s="26"/>
      <c r="G2185" s="28"/>
      <c r="H2185" s="28"/>
      <c r="I2185" s="28"/>
      <c r="J2185" s="29"/>
      <c r="K2185" s="30"/>
      <c r="L2185" s="31"/>
      <c r="M2185" s="29"/>
      <c r="N2185"/>
      <c r="O2185"/>
      <c r="P2185"/>
    </row>
    <row r="2186" spans="1:16" x14ac:dyDescent="0.2">
      <c r="A2186" s="16"/>
      <c r="B2186" s="27"/>
      <c r="C2186" s="27"/>
      <c r="D2186" s="28"/>
      <c r="E2186" s="28"/>
      <c r="F2186" s="26"/>
      <c r="G2186" s="28"/>
      <c r="H2186" s="28"/>
      <c r="I2186" s="28"/>
      <c r="J2186" s="29"/>
      <c r="K2186" s="30"/>
      <c r="L2186" s="31"/>
      <c r="M2186" s="29"/>
      <c r="N2186"/>
      <c r="O2186"/>
      <c r="P2186"/>
    </row>
    <row r="2187" spans="1:16" x14ac:dyDescent="0.2">
      <c r="A2187" s="16"/>
      <c r="B2187" s="27"/>
      <c r="C2187" s="27"/>
      <c r="D2187" s="28"/>
      <c r="E2187" s="28"/>
      <c r="F2187" s="26"/>
      <c r="G2187" s="28"/>
      <c r="H2187" s="28"/>
      <c r="I2187" s="28"/>
      <c r="J2187" s="29"/>
      <c r="K2187" s="30"/>
      <c r="L2187" s="31"/>
      <c r="M2187" s="29"/>
      <c r="N2187"/>
      <c r="O2187"/>
      <c r="P2187"/>
    </row>
    <row r="2188" spans="1:16" x14ac:dyDescent="0.2">
      <c r="A2188" s="16"/>
      <c r="B2188" s="27"/>
      <c r="C2188" s="27"/>
      <c r="D2188" s="28"/>
      <c r="E2188" s="28"/>
      <c r="F2188" s="26"/>
      <c r="G2188" s="28"/>
      <c r="H2188" s="28"/>
      <c r="I2188" s="28"/>
      <c r="J2188" s="29"/>
      <c r="K2188" s="30"/>
      <c r="L2188" s="31"/>
      <c r="M2188" s="29"/>
      <c r="N2188"/>
      <c r="O2188"/>
      <c r="P2188"/>
    </row>
    <row r="2189" spans="1:16" x14ac:dyDescent="0.2">
      <c r="A2189" s="16"/>
      <c r="B2189" s="27"/>
      <c r="C2189" s="27"/>
      <c r="D2189" s="28"/>
      <c r="E2189" s="28"/>
      <c r="F2189" s="26"/>
      <c r="G2189" s="28"/>
      <c r="H2189" s="28"/>
      <c r="I2189" s="28"/>
      <c r="J2189" s="29"/>
      <c r="K2189" s="30"/>
      <c r="L2189" s="31"/>
      <c r="M2189" s="29"/>
      <c r="N2189"/>
      <c r="O2189"/>
      <c r="P2189"/>
    </row>
    <row r="2190" spans="1:16" x14ac:dyDescent="0.2">
      <c r="A2190" s="16"/>
      <c r="B2190" s="27"/>
      <c r="C2190" s="27"/>
      <c r="D2190" s="28"/>
      <c r="E2190" s="28"/>
      <c r="F2190" s="26"/>
      <c r="G2190" s="28"/>
      <c r="H2190" s="28"/>
      <c r="I2190" s="28"/>
      <c r="J2190" s="29"/>
      <c r="K2190" s="30"/>
      <c r="L2190" s="31"/>
      <c r="M2190" s="29"/>
      <c r="N2190"/>
      <c r="O2190"/>
      <c r="P2190"/>
    </row>
    <row r="2191" spans="1:16" x14ac:dyDescent="0.2">
      <c r="A2191" s="16"/>
      <c r="B2191" s="27"/>
      <c r="C2191" s="27"/>
      <c r="D2191" s="28"/>
      <c r="E2191" s="28"/>
      <c r="F2191" s="26"/>
      <c r="G2191" s="28"/>
      <c r="H2191" s="28"/>
      <c r="I2191" s="28"/>
      <c r="J2191" s="29"/>
      <c r="K2191" s="30"/>
      <c r="L2191" s="31"/>
      <c r="M2191" s="29"/>
      <c r="N2191"/>
      <c r="O2191"/>
      <c r="P2191"/>
    </row>
    <row r="2192" spans="1:16" x14ac:dyDescent="0.2">
      <c r="A2192" s="16"/>
      <c r="B2192" s="27"/>
      <c r="C2192" s="27"/>
      <c r="D2192" s="28"/>
      <c r="E2192" s="28"/>
      <c r="F2192" s="26"/>
      <c r="G2192" s="28"/>
      <c r="H2192" s="28"/>
      <c r="I2192" s="28"/>
      <c r="J2192" s="29"/>
      <c r="K2192" s="30"/>
      <c r="L2192" s="31"/>
      <c r="M2192" s="29"/>
      <c r="N2192"/>
      <c r="O2192"/>
      <c r="P2192"/>
    </row>
    <row r="2193" spans="1:16" x14ac:dyDescent="0.2">
      <c r="A2193" s="16"/>
      <c r="B2193" s="27"/>
      <c r="C2193" s="27"/>
      <c r="D2193" s="28"/>
      <c r="E2193" s="28"/>
      <c r="F2193" s="26"/>
      <c r="G2193" s="28"/>
      <c r="H2193" s="28"/>
      <c r="I2193" s="28"/>
      <c r="J2193" s="29"/>
      <c r="K2193" s="30"/>
      <c r="L2193" s="31"/>
      <c r="M2193" s="29"/>
      <c r="N2193"/>
      <c r="O2193"/>
      <c r="P2193"/>
    </row>
    <row r="2194" spans="1:16" x14ac:dyDescent="0.2">
      <c r="A2194" s="16"/>
      <c r="B2194" s="27"/>
      <c r="C2194" s="27"/>
      <c r="D2194" s="28"/>
      <c r="E2194" s="28"/>
      <c r="F2194" s="26"/>
      <c r="G2194" s="28"/>
      <c r="H2194" s="28"/>
      <c r="I2194" s="28"/>
      <c r="J2194" s="29"/>
      <c r="K2194" s="30"/>
      <c r="L2194" s="31"/>
      <c r="M2194" s="29"/>
      <c r="N2194"/>
      <c r="O2194"/>
      <c r="P2194"/>
    </row>
    <row r="2195" spans="1:16" x14ac:dyDescent="0.2">
      <c r="A2195" s="16"/>
      <c r="B2195" s="27"/>
      <c r="C2195" s="27"/>
      <c r="D2195" s="28"/>
      <c r="E2195" s="28"/>
      <c r="F2195" s="26"/>
      <c r="G2195" s="28"/>
      <c r="H2195" s="28"/>
      <c r="I2195" s="28"/>
      <c r="J2195" s="29"/>
      <c r="K2195" s="30"/>
      <c r="L2195" s="31"/>
      <c r="M2195" s="29"/>
      <c r="N2195"/>
      <c r="O2195"/>
      <c r="P2195"/>
    </row>
    <row r="2196" spans="1:16" x14ac:dyDescent="0.2">
      <c r="A2196" s="16"/>
      <c r="B2196" s="27"/>
      <c r="C2196" s="27"/>
      <c r="D2196" s="28"/>
      <c r="E2196" s="28"/>
      <c r="F2196" s="26"/>
      <c r="G2196" s="28"/>
      <c r="H2196" s="28"/>
      <c r="I2196" s="28"/>
      <c r="J2196" s="29"/>
      <c r="K2196" s="30"/>
      <c r="L2196" s="31"/>
      <c r="M2196" s="29"/>
      <c r="N2196"/>
      <c r="O2196"/>
      <c r="P2196"/>
    </row>
    <row r="2197" spans="1:16" x14ac:dyDescent="0.2">
      <c r="A2197" s="16"/>
      <c r="B2197" s="27"/>
      <c r="C2197" s="27"/>
      <c r="D2197" s="28"/>
      <c r="E2197" s="28"/>
      <c r="F2197" s="26"/>
      <c r="G2197" s="28"/>
      <c r="H2197" s="28"/>
      <c r="I2197" s="28"/>
      <c r="J2197" s="29"/>
      <c r="K2197" s="30"/>
      <c r="L2197" s="31"/>
      <c r="M2197" s="29"/>
      <c r="N2197"/>
      <c r="O2197"/>
      <c r="P2197"/>
    </row>
    <row r="2198" spans="1:16" x14ac:dyDescent="0.2">
      <c r="A2198" s="16"/>
      <c r="B2198" s="27"/>
      <c r="C2198" s="27"/>
      <c r="D2198" s="28"/>
      <c r="E2198" s="28"/>
      <c r="F2198" s="26"/>
      <c r="G2198" s="28"/>
      <c r="H2198" s="28"/>
      <c r="I2198" s="28"/>
      <c r="J2198" s="29"/>
      <c r="K2198" s="30"/>
      <c r="L2198" s="31"/>
      <c r="M2198" s="29"/>
      <c r="N2198"/>
      <c r="O2198"/>
      <c r="P2198"/>
    </row>
    <row r="2199" spans="1:16" x14ac:dyDescent="0.2">
      <c r="A2199" s="16"/>
      <c r="B2199" s="27"/>
      <c r="C2199" s="27"/>
      <c r="D2199" s="28"/>
      <c r="E2199" s="28"/>
      <c r="F2199" s="26"/>
      <c r="G2199" s="28"/>
      <c r="H2199" s="28"/>
      <c r="I2199" s="28"/>
      <c r="J2199" s="29"/>
      <c r="K2199" s="30"/>
      <c r="L2199" s="31"/>
      <c r="M2199" s="29"/>
      <c r="N2199"/>
      <c r="O2199"/>
      <c r="P2199"/>
    </row>
    <row r="2200" spans="1:16" x14ac:dyDescent="0.2">
      <c r="A2200" s="16"/>
      <c r="B2200" s="27"/>
      <c r="C2200" s="27"/>
      <c r="D2200" s="28"/>
      <c r="E2200" s="28"/>
      <c r="F2200" s="26"/>
      <c r="G2200" s="28"/>
      <c r="H2200" s="28"/>
      <c r="I2200" s="28"/>
      <c r="J2200" s="29"/>
      <c r="K2200" s="30"/>
      <c r="L2200" s="31"/>
      <c r="M2200" s="29"/>
      <c r="N2200"/>
      <c r="O2200"/>
      <c r="P2200"/>
    </row>
    <row r="2201" spans="1:16" x14ac:dyDescent="0.2">
      <c r="A2201" s="16"/>
      <c r="B2201" s="27"/>
      <c r="C2201" s="27"/>
      <c r="D2201" s="28"/>
      <c r="E2201" s="28"/>
      <c r="F2201" s="26"/>
      <c r="G2201" s="28"/>
      <c r="H2201" s="28"/>
      <c r="I2201" s="28"/>
      <c r="J2201" s="29"/>
      <c r="K2201" s="30"/>
      <c r="L2201" s="31"/>
      <c r="M2201" s="29"/>
      <c r="N2201"/>
      <c r="O2201"/>
      <c r="P2201"/>
    </row>
    <row r="2202" spans="1:16" x14ac:dyDescent="0.2">
      <c r="A2202" s="16"/>
      <c r="B2202" s="27"/>
      <c r="C2202" s="27"/>
      <c r="D2202" s="28"/>
      <c r="E2202" s="28"/>
      <c r="F2202" s="26"/>
      <c r="G2202" s="28"/>
      <c r="H2202" s="28"/>
      <c r="I2202" s="28"/>
      <c r="J2202" s="29"/>
      <c r="K2202" s="30"/>
      <c r="L2202" s="31"/>
      <c r="M2202" s="29"/>
      <c r="N2202"/>
      <c r="O2202"/>
      <c r="P2202"/>
    </row>
    <row r="2203" spans="1:16" x14ac:dyDescent="0.2">
      <c r="A2203" s="16"/>
      <c r="B2203" s="27"/>
      <c r="C2203" s="27"/>
      <c r="D2203" s="28"/>
      <c r="E2203" s="28"/>
      <c r="F2203" s="26"/>
      <c r="G2203" s="28"/>
      <c r="H2203" s="28"/>
      <c r="I2203" s="28"/>
      <c r="J2203" s="29"/>
      <c r="K2203" s="30"/>
      <c r="L2203" s="31"/>
      <c r="M2203" s="29"/>
      <c r="N2203"/>
      <c r="O2203"/>
      <c r="P2203"/>
    </row>
    <row r="2204" spans="1:16" x14ac:dyDescent="0.2">
      <c r="A2204" s="16"/>
      <c r="B2204" s="27"/>
      <c r="C2204" s="27"/>
      <c r="D2204" s="28"/>
      <c r="E2204" s="28"/>
      <c r="F2204" s="26"/>
      <c r="G2204" s="28"/>
      <c r="H2204" s="28"/>
      <c r="I2204" s="28"/>
      <c r="J2204" s="29"/>
      <c r="K2204" s="30"/>
      <c r="L2204" s="31"/>
      <c r="M2204" s="29"/>
      <c r="N2204"/>
      <c r="O2204"/>
      <c r="P2204"/>
    </row>
    <row r="2205" spans="1:16" x14ac:dyDescent="0.2">
      <c r="A2205" s="16"/>
      <c r="B2205" s="27"/>
      <c r="C2205" s="27"/>
      <c r="D2205" s="28"/>
      <c r="E2205" s="28"/>
      <c r="F2205" s="26"/>
      <c r="G2205" s="28"/>
      <c r="H2205" s="28"/>
      <c r="I2205" s="28"/>
      <c r="J2205" s="29"/>
      <c r="K2205" s="30"/>
      <c r="L2205" s="31"/>
      <c r="M2205" s="29"/>
      <c r="N2205"/>
      <c r="O2205"/>
      <c r="P2205"/>
    </row>
    <row r="2206" spans="1:16" x14ac:dyDescent="0.2">
      <c r="A2206" s="16"/>
      <c r="B2206" s="27"/>
      <c r="C2206" s="27"/>
      <c r="D2206" s="28"/>
      <c r="E2206" s="28"/>
      <c r="F2206" s="26"/>
      <c r="G2206" s="28"/>
      <c r="H2206" s="28"/>
      <c r="I2206" s="28"/>
      <c r="J2206" s="29"/>
      <c r="K2206" s="30"/>
      <c r="L2206" s="31"/>
      <c r="M2206" s="29"/>
      <c r="N2206"/>
      <c r="O2206"/>
      <c r="P2206"/>
    </row>
    <row r="2207" spans="1:16" x14ac:dyDescent="0.2">
      <c r="A2207" s="16"/>
      <c r="B2207" s="27"/>
      <c r="C2207" s="27"/>
      <c r="D2207" s="28"/>
      <c r="E2207" s="28"/>
      <c r="F2207" s="26"/>
      <c r="G2207" s="28"/>
      <c r="H2207" s="28"/>
      <c r="I2207" s="28"/>
      <c r="J2207" s="29"/>
      <c r="K2207" s="30"/>
      <c r="L2207" s="31"/>
      <c r="M2207" s="29"/>
      <c r="N2207"/>
      <c r="O2207"/>
      <c r="P2207"/>
    </row>
    <row r="2208" spans="1:16" x14ac:dyDescent="0.2">
      <c r="A2208" s="16"/>
      <c r="B2208" s="27"/>
      <c r="C2208" s="27"/>
      <c r="D2208" s="28"/>
      <c r="E2208" s="28"/>
      <c r="F2208" s="26"/>
      <c r="G2208" s="28"/>
      <c r="H2208" s="28"/>
      <c r="I2208" s="28"/>
      <c r="J2208" s="29"/>
      <c r="K2208" s="30"/>
      <c r="L2208" s="31"/>
      <c r="M2208" s="29"/>
      <c r="N2208"/>
      <c r="O2208"/>
      <c r="P2208"/>
    </row>
    <row r="2209" spans="1:16" x14ac:dyDescent="0.2">
      <c r="A2209" s="16"/>
      <c r="B2209" s="27"/>
      <c r="C2209" s="27"/>
      <c r="D2209" s="28"/>
      <c r="E2209" s="28"/>
      <c r="F2209" s="26"/>
      <c r="G2209" s="28"/>
      <c r="H2209" s="28"/>
      <c r="I2209" s="28"/>
      <c r="J2209" s="29"/>
      <c r="K2209" s="30"/>
      <c r="L2209" s="31"/>
      <c r="M2209" s="29"/>
      <c r="N2209"/>
      <c r="O2209"/>
      <c r="P2209"/>
    </row>
    <row r="2210" spans="1:16" x14ac:dyDescent="0.2">
      <c r="A2210" s="16"/>
      <c r="B2210" s="27"/>
      <c r="C2210" s="27"/>
      <c r="D2210" s="28"/>
      <c r="E2210" s="28"/>
      <c r="F2210" s="26"/>
      <c r="G2210" s="28"/>
      <c r="H2210" s="28"/>
      <c r="I2210" s="28"/>
      <c r="J2210" s="29"/>
      <c r="K2210" s="30"/>
      <c r="L2210" s="31"/>
      <c r="M2210" s="29"/>
      <c r="N2210"/>
      <c r="O2210"/>
      <c r="P2210"/>
    </row>
    <row r="2211" spans="1:16" x14ac:dyDescent="0.2">
      <c r="A2211" s="16"/>
      <c r="B2211" s="27"/>
      <c r="C2211" s="27"/>
      <c r="D2211" s="28"/>
      <c r="E2211" s="28"/>
      <c r="F2211" s="26"/>
      <c r="G2211" s="28"/>
      <c r="H2211" s="28"/>
      <c r="I2211" s="28"/>
      <c r="J2211" s="29"/>
      <c r="K2211" s="30"/>
      <c r="L2211" s="31"/>
      <c r="M2211" s="29"/>
      <c r="N2211"/>
      <c r="O2211"/>
      <c r="P2211"/>
    </row>
    <row r="2212" spans="1:16" x14ac:dyDescent="0.2">
      <c r="A2212" s="16"/>
      <c r="B2212" s="27"/>
      <c r="C2212" s="27"/>
      <c r="D2212" s="28"/>
      <c r="E2212" s="28"/>
      <c r="F2212" s="26"/>
      <c r="G2212" s="28"/>
      <c r="H2212" s="28"/>
      <c r="I2212" s="28"/>
      <c r="J2212" s="29"/>
      <c r="K2212" s="30"/>
      <c r="L2212" s="31"/>
      <c r="M2212" s="29"/>
      <c r="N2212"/>
      <c r="O2212"/>
      <c r="P2212"/>
    </row>
    <row r="2213" spans="1:16" x14ac:dyDescent="0.2">
      <c r="A2213" s="16"/>
      <c r="B2213" s="27"/>
      <c r="C2213" s="27"/>
      <c r="D2213" s="28"/>
      <c r="E2213" s="28"/>
      <c r="F2213" s="26"/>
      <c r="G2213" s="28"/>
      <c r="H2213" s="28"/>
      <c r="I2213" s="28"/>
      <c r="J2213" s="29"/>
      <c r="K2213" s="30"/>
      <c r="L2213" s="31"/>
      <c r="M2213" s="29"/>
      <c r="N2213"/>
      <c r="O2213"/>
      <c r="P2213"/>
    </row>
    <row r="2214" spans="1:16" x14ac:dyDescent="0.2">
      <c r="A2214" s="16"/>
      <c r="B2214" s="27"/>
      <c r="C2214" s="27"/>
      <c r="D2214" s="28"/>
      <c r="E2214" s="28"/>
      <c r="F2214" s="26"/>
      <c r="G2214" s="28"/>
      <c r="H2214" s="28"/>
      <c r="I2214" s="28"/>
      <c r="J2214" s="29"/>
      <c r="K2214" s="30"/>
      <c r="L2214" s="31"/>
      <c r="M2214" s="29"/>
      <c r="N2214"/>
      <c r="O2214"/>
      <c r="P2214"/>
    </row>
    <row r="2215" spans="1:16" x14ac:dyDescent="0.2">
      <c r="A2215" s="16"/>
      <c r="B2215" s="27"/>
      <c r="C2215" s="27"/>
      <c r="D2215" s="28"/>
      <c r="E2215" s="28"/>
      <c r="F2215" s="26"/>
      <c r="G2215" s="28"/>
      <c r="H2215" s="28"/>
      <c r="I2215" s="28"/>
      <c r="J2215" s="29"/>
      <c r="K2215" s="30"/>
      <c r="L2215" s="31"/>
      <c r="M2215" s="29"/>
      <c r="N2215"/>
      <c r="O2215"/>
      <c r="P2215"/>
    </row>
    <row r="2216" spans="1:16" x14ac:dyDescent="0.2">
      <c r="A2216" s="16"/>
      <c r="B2216" s="27"/>
      <c r="C2216" s="27"/>
      <c r="D2216" s="28"/>
      <c r="E2216" s="28"/>
      <c r="F2216" s="26"/>
      <c r="G2216" s="28"/>
      <c r="H2216" s="28"/>
      <c r="I2216" s="28"/>
      <c r="J2216" s="29"/>
      <c r="K2216" s="30"/>
      <c r="L2216" s="31"/>
      <c r="M2216" s="29"/>
      <c r="N2216"/>
      <c r="O2216"/>
      <c r="P2216"/>
    </row>
    <row r="2217" spans="1:16" x14ac:dyDescent="0.2">
      <c r="A2217" s="16"/>
      <c r="B2217" s="27"/>
      <c r="C2217" s="27"/>
      <c r="D2217" s="28"/>
      <c r="E2217" s="28"/>
      <c r="F2217" s="26"/>
      <c r="G2217" s="28"/>
      <c r="H2217" s="28"/>
      <c r="I2217" s="28"/>
      <c r="J2217" s="29"/>
      <c r="K2217" s="30"/>
      <c r="L2217" s="31"/>
      <c r="M2217" s="29"/>
      <c r="N2217"/>
      <c r="O2217"/>
      <c r="P2217"/>
    </row>
    <row r="2218" spans="1:16" x14ac:dyDescent="0.2">
      <c r="A2218" s="16"/>
      <c r="B2218" s="27"/>
      <c r="C2218" s="27"/>
      <c r="D2218" s="28"/>
      <c r="E2218" s="28"/>
      <c r="F2218" s="26"/>
      <c r="G2218" s="28"/>
      <c r="H2218" s="28"/>
      <c r="I2218" s="28"/>
      <c r="J2218" s="29"/>
      <c r="K2218" s="30"/>
      <c r="L2218" s="31"/>
      <c r="M2218" s="29"/>
      <c r="N2218"/>
      <c r="O2218"/>
      <c r="P2218"/>
    </row>
    <row r="2219" spans="1:16" x14ac:dyDescent="0.2">
      <c r="A2219" s="16"/>
      <c r="B2219" s="27"/>
      <c r="C2219" s="27"/>
      <c r="D2219" s="28"/>
      <c r="E2219" s="28"/>
      <c r="F2219" s="26"/>
      <c r="G2219" s="28"/>
      <c r="H2219" s="28"/>
      <c r="I2219" s="28"/>
      <c r="J2219" s="29"/>
      <c r="K2219" s="30"/>
      <c r="L2219" s="31"/>
      <c r="M2219" s="29"/>
      <c r="N2219"/>
      <c r="O2219"/>
      <c r="P2219"/>
    </row>
    <row r="2220" spans="1:16" x14ac:dyDescent="0.2">
      <c r="A2220" s="16"/>
      <c r="B2220" s="27"/>
      <c r="C2220" s="27"/>
      <c r="D2220" s="28"/>
      <c r="E2220" s="28"/>
      <c r="F2220" s="26"/>
      <c r="G2220" s="28"/>
      <c r="H2220" s="28"/>
      <c r="I2220" s="28"/>
      <c r="J2220" s="29"/>
      <c r="K2220" s="30"/>
      <c r="L2220" s="31"/>
      <c r="M2220" s="29"/>
      <c r="N2220"/>
      <c r="O2220"/>
      <c r="P2220"/>
    </row>
    <row r="2221" spans="1:16" x14ac:dyDescent="0.2">
      <c r="A2221" s="16"/>
      <c r="B2221" s="27"/>
      <c r="C2221" s="27"/>
      <c r="D2221" s="28"/>
      <c r="E2221" s="28"/>
      <c r="F2221" s="26"/>
      <c r="G2221" s="28"/>
      <c r="H2221" s="28"/>
      <c r="I2221" s="28"/>
      <c r="J2221" s="29"/>
      <c r="K2221" s="30"/>
      <c r="L2221" s="31"/>
      <c r="M2221" s="29"/>
      <c r="N2221"/>
      <c r="O2221"/>
      <c r="P2221"/>
    </row>
    <row r="2222" spans="1:16" x14ac:dyDescent="0.2">
      <c r="A2222" s="16"/>
      <c r="B2222" s="27"/>
      <c r="C2222" s="27"/>
      <c r="D2222" s="28"/>
      <c r="E2222" s="28"/>
      <c r="F2222" s="26"/>
      <c r="G2222" s="28"/>
      <c r="H2222" s="28"/>
      <c r="I2222" s="28"/>
      <c r="J2222" s="29"/>
      <c r="K2222" s="30"/>
      <c r="L2222" s="31"/>
      <c r="M2222" s="29"/>
      <c r="N2222"/>
      <c r="O2222"/>
      <c r="P2222"/>
    </row>
    <row r="2223" spans="1:16" x14ac:dyDescent="0.2">
      <c r="A2223" s="16"/>
      <c r="B2223" s="27"/>
      <c r="C2223" s="27"/>
      <c r="D2223" s="28"/>
      <c r="E2223" s="28"/>
      <c r="F2223" s="26"/>
      <c r="G2223" s="28"/>
      <c r="H2223" s="28"/>
      <c r="I2223" s="28"/>
      <c r="J2223" s="29"/>
      <c r="K2223" s="30"/>
      <c r="L2223" s="31"/>
      <c r="M2223" s="29"/>
      <c r="N2223"/>
      <c r="O2223"/>
      <c r="P2223"/>
    </row>
    <row r="2224" spans="1:16" x14ac:dyDescent="0.2">
      <c r="A2224" s="16"/>
      <c r="B2224" s="27"/>
      <c r="C2224" s="27"/>
      <c r="D2224" s="28"/>
      <c r="E2224" s="28"/>
      <c r="F2224" s="26"/>
      <c r="G2224" s="28"/>
      <c r="H2224" s="28"/>
      <c r="I2224" s="28"/>
      <c r="J2224" s="29"/>
      <c r="K2224" s="30"/>
      <c r="L2224" s="31"/>
      <c r="M2224" s="29"/>
      <c r="N2224"/>
      <c r="O2224"/>
      <c r="P2224"/>
    </row>
    <row r="2225" spans="1:16" x14ac:dyDescent="0.2">
      <c r="A2225" s="16"/>
      <c r="B2225" s="27"/>
      <c r="C2225" s="27"/>
      <c r="D2225" s="28"/>
      <c r="E2225" s="28"/>
      <c r="F2225" s="26"/>
      <c r="G2225" s="28"/>
      <c r="H2225" s="28"/>
      <c r="I2225" s="28"/>
      <c r="J2225" s="29"/>
      <c r="K2225" s="30"/>
      <c r="L2225" s="31"/>
      <c r="M2225" s="29"/>
      <c r="N2225"/>
      <c r="O2225"/>
      <c r="P2225"/>
    </row>
    <row r="2226" spans="1:16" x14ac:dyDescent="0.2">
      <c r="A2226" s="16"/>
      <c r="B2226" s="27"/>
      <c r="C2226" s="27"/>
      <c r="D2226" s="28"/>
      <c r="E2226" s="28"/>
      <c r="F2226" s="26"/>
      <c r="G2226" s="28"/>
      <c r="H2226" s="28"/>
      <c r="I2226" s="28"/>
      <c r="J2226" s="29"/>
      <c r="K2226" s="30"/>
      <c r="L2226" s="31"/>
      <c r="M2226" s="29"/>
      <c r="N2226"/>
      <c r="O2226"/>
      <c r="P2226"/>
    </row>
    <row r="2227" spans="1:16" x14ac:dyDescent="0.2">
      <c r="A2227" s="16"/>
      <c r="B2227" s="27"/>
      <c r="C2227" s="27"/>
      <c r="D2227" s="28"/>
      <c r="E2227" s="28"/>
      <c r="F2227" s="26"/>
      <c r="G2227" s="28"/>
      <c r="H2227" s="28"/>
      <c r="I2227" s="28"/>
      <c r="J2227" s="29"/>
      <c r="K2227" s="30"/>
      <c r="L2227" s="31"/>
      <c r="M2227" s="29"/>
      <c r="N2227"/>
      <c r="O2227"/>
      <c r="P2227"/>
    </row>
    <row r="2228" spans="1:16" x14ac:dyDescent="0.2">
      <c r="A2228" s="16"/>
      <c r="B2228" s="27"/>
      <c r="C2228" s="27"/>
      <c r="D2228" s="28"/>
      <c r="E2228" s="28"/>
      <c r="F2228" s="26"/>
      <c r="G2228" s="28"/>
      <c r="H2228" s="28"/>
      <c r="I2228" s="28"/>
      <c r="J2228" s="29"/>
      <c r="K2228" s="30"/>
      <c r="L2228" s="31"/>
      <c r="M2228" s="29"/>
      <c r="N2228"/>
      <c r="O2228"/>
      <c r="P2228"/>
    </row>
    <row r="2229" spans="1:16" x14ac:dyDescent="0.2">
      <c r="A2229" s="16"/>
      <c r="B2229" s="27"/>
      <c r="C2229" s="27"/>
      <c r="D2229" s="28"/>
      <c r="E2229" s="28"/>
      <c r="F2229" s="26"/>
      <c r="G2229" s="28"/>
      <c r="H2229" s="28"/>
      <c r="I2229" s="28"/>
      <c r="J2229" s="29"/>
      <c r="K2229" s="30"/>
      <c r="L2229" s="31"/>
      <c r="M2229" s="29"/>
      <c r="N2229"/>
      <c r="O2229"/>
      <c r="P2229"/>
    </row>
    <row r="2230" spans="1:16" x14ac:dyDescent="0.2">
      <c r="A2230" s="16"/>
      <c r="B2230" s="27"/>
      <c r="C2230" s="27"/>
      <c r="D2230" s="28"/>
      <c r="E2230" s="28"/>
      <c r="F2230" s="26"/>
      <c r="G2230" s="28"/>
      <c r="H2230" s="28"/>
      <c r="I2230" s="28"/>
      <c r="J2230" s="29"/>
      <c r="K2230" s="30"/>
      <c r="L2230" s="31"/>
      <c r="M2230" s="29"/>
      <c r="N2230"/>
      <c r="O2230"/>
      <c r="P2230"/>
    </row>
    <row r="2231" spans="1:16" x14ac:dyDescent="0.2">
      <c r="A2231" s="16"/>
      <c r="B2231" s="27"/>
      <c r="C2231" s="27"/>
      <c r="D2231" s="28"/>
      <c r="E2231" s="28"/>
      <c r="F2231" s="26"/>
      <c r="G2231" s="28"/>
      <c r="H2231" s="28"/>
      <c r="I2231" s="28"/>
      <c r="J2231" s="29"/>
      <c r="K2231" s="30"/>
      <c r="L2231" s="31"/>
      <c r="M2231" s="29"/>
      <c r="N2231"/>
      <c r="O2231"/>
      <c r="P2231"/>
    </row>
    <row r="2232" spans="1:16" x14ac:dyDescent="0.2">
      <c r="A2232" s="16"/>
      <c r="B2232" s="27"/>
      <c r="C2232" s="27"/>
      <c r="D2232" s="28"/>
      <c r="E2232" s="28"/>
      <c r="F2232" s="26"/>
      <c r="G2232" s="28"/>
      <c r="H2232" s="28"/>
      <c r="I2232" s="28"/>
      <c r="J2232" s="29"/>
      <c r="K2232" s="30"/>
      <c r="L2232" s="31"/>
      <c r="M2232" s="29"/>
      <c r="N2232"/>
      <c r="O2232"/>
      <c r="P2232"/>
    </row>
    <row r="2233" spans="1:16" x14ac:dyDescent="0.2">
      <c r="A2233" s="16"/>
      <c r="B2233" s="27"/>
      <c r="C2233" s="27"/>
      <c r="D2233" s="28"/>
      <c r="E2233" s="28"/>
      <c r="F2233" s="26"/>
      <c r="G2233" s="28"/>
      <c r="H2233" s="28"/>
      <c r="I2233" s="28"/>
      <c r="J2233" s="29"/>
      <c r="K2233" s="30"/>
      <c r="L2233" s="31"/>
      <c r="M2233" s="29"/>
      <c r="N2233"/>
      <c r="O2233"/>
      <c r="P2233"/>
    </row>
    <row r="2234" spans="1:16" x14ac:dyDescent="0.2">
      <c r="A2234" s="16"/>
      <c r="B2234" s="27"/>
      <c r="C2234" s="27"/>
      <c r="D2234" s="28"/>
      <c r="E2234" s="28"/>
      <c r="F2234" s="26"/>
      <c r="G2234" s="28"/>
      <c r="H2234" s="28"/>
      <c r="I2234" s="28"/>
      <c r="J2234" s="29"/>
      <c r="K2234" s="30"/>
      <c r="L2234" s="31"/>
      <c r="M2234" s="29"/>
      <c r="N2234"/>
      <c r="O2234"/>
      <c r="P2234"/>
    </row>
    <row r="2235" spans="1:16" x14ac:dyDescent="0.2">
      <c r="A2235" s="16"/>
      <c r="B2235" s="27"/>
      <c r="C2235" s="27"/>
      <c r="D2235" s="28"/>
      <c r="E2235" s="28"/>
      <c r="F2235" s="26"/>
      <c r="G2235" s="28"/>
      <c r="H2235" s="28"/>
      <c r="I2235" s="28"/>
      <c r="J2235" s="29"/>
      <c r="K2235" s="30"/>
      <c r="L2235" s="31"/>
      <c r="M2235" s="29"/>
      <c r="N2235"/>
      <c r="O2235"/>
      <c r="P2235"/>
    </row>
    <row r="2236" spans="1:16" x14ac:dyDescent="0.2">
      <c r="A2236" s="16"/>
      <c r="B2236" s="27"/>
      <c r="C2236" s="27"/>
      <c r="D2236" s="28"/>
      <c r="E2236" s="28"/>
      <c r="F2236" s="26"/>
      <c r="G2236" s="28"/>
      <c r="H2236" s="28"/>
      <c r="I2236" s="28"/>
      <c r="J2236" s="29"/>
      <c r="K2236" s="30"/>
      <c r="L2236" s="31"/>
      <c r="M2236" s="29"/>
      <c r="N2236"/>
      <c r="O2236"/>
      <c r="P2236"/>
    </row>
    <row r="2237" spans="1:16" x14ac:dyDescent="0.2">
      <c r="A2237" s="16"/>
      <c r="B2237" s="27"/>
      <c r="C2237" s="27"/>
      <c r="D2237" s="28"/>
      <c r="E2237" s="28"/>
      <c r="F2237" s="26"/>
      <c r="G2237" s="28"/>
      <c r="H2237" s="28"/>
      <c r="I2237" s="28"/>
      <c r="J2237" s="29"/>
      <c r="K2237" s="30"/>
      <c r="L2237" s="31"/>
      <c r="M2237" s="29"/>
      <c r="N2237"/>
      <c r="O2237"/>
      <c r="P2237"/>
    </row>
    <row r="2238" spans="1:16" x14ac:dyDescent="0.2">
      <c r="A2238" s="16"/>
      <c r="B2238" s="27"/>
      <c r="C2238" s="27"/>
      <c r="D2238" s="28"/>
      <c r="E2238" s="28"/>
      <c r="F2238" s="26"/>
      <c r="G2238" s="28"/>
      <c r="H2238" s="28"/>
      <c r="I2238" s="28"/>
      <c r="J2238" s="29"/>
      <c r="K2238" s="30"/>
      <c r="L2238" s="31"/>
      <c r="M2238" s="29"/>
      <c r="N2238"/>
      <c r="O2238"/>
      <c r="P2238"/>
    </row>
    <row r="2239" spans="1:16" x14ac:dyDescent="0.2">
      <c r="A2239" s="16"/>
      <c r="B2239" s="27"/>
      <c r="C2239" s="27"/>
      <c r="D2239" s="28"/>
      <c r="E2239" s="28"/>
      <c r="F2239" s="26"/>
      <c r="G2239" s="28"/>
      <c r="H2239" s="28"/>
      <c r="I2239" s="28"/>
      <c r="J2239" s="29"/>
      <c r="K2239" s="30"/>
      <c r="L2239" s="31"/>
      <c r="M2239" s="29"/>
      <c r="N2239"/>
      <c r="O2239"/>
      <c r="P2239"/>
    </row>
    <row r="2240" spans="1:16" x14ac:dyDescent="0.2">
      <c r="A2240" s="16"/>
      <c r="B2240" s="27"/>
      <c r="C2240" s="27"/>
      <c r="D2240" s="28"/>
      <c r="E2240" s="28"/>
      <c r="F2240" s="26"/>
      <c r="G2240" s="28"/>
      <c r="H2240" s="28"/>
      <c r="I2240" s="28"/>
      <c r="J2240" s="29"/>
      <c r="K2240" s="30"/>
      <c r="L2240" s="31"/>
      <c r="M2240" s="29"/>
      <c r="N2240"/>
      <c r="O2240"/>
      <c r="P2240"/>
    </row>
    <row r="2241" spans="1:16" x14ac:dyDescent="0.2">
      <c r="A2241" s="16"/>
      <c r="B2241" s="27"/>
      <c r="C2241" s="27"/>
      <c r="D2241" s="28"/>
      <c r="E2241" s="28"/>
      <c r="F2241" s="26"/>
      <c r="G2241" s="28"/>
      <c r="H2241" s="28"/>
      <c r="I2241" s="28"/>
      <c r="J2241" s="29"/>
      <c r="K2241" s="30"/>
      <c r="L2241" s="31"/>
      <c r="M2241" s="29"/>
      <c r="N2241"/>
      <c r="O2241"/>
      <c r="P2241"/>
    </row>
    <row r="2242" spans="1:16" x14ac:dyDescent="0.2">
      <c r="A2242" s="16"/>
      <c r="B2242" s="27"/>
      <c r="C2242" s="27"/>
      <c r="D2242" s="28"/>
      <c r="E2242" s="28"/>
      <c r="F2242" s="26"/>
      <c r="G2242" s="28"/>
      <c r="H2242" s="28"/>
      <c r="I2242" s="28"/>
      <c r="J2242" s="29"/>
      <c r="K2242" s="30"/>
      <c r="L2242" s="31"/>
      <c r="M2242" s="29"/>
      <c r="N2242"/>
      <c r="O2242"/>
      <c r="P2242"/>
    </row>
    <row r="2243" spans="1:16" x14ac:dyDescent="0.2">
      <c r="A2243" s="16"/>
      <c r="B2243" s="27"/>
      <c r="C2243" s="27"/>
      <c r="D2243" s="28"/>
      <c r="E2243" s="28"/>
      <c r="F2243" s="26"/>
      <c r="G2243" s="28"/>
      <c r="H2243" s="28"/>
      <c r="I2243" s="28"/>
      <c r="J2243" s="29"/>
      <c r="K2243" s="30"/>
      <c r="L2243" s="31"/>
      <c r="M2243" s="29"/>
      <c r="N2243"/>
      <c r="O2243"/>
      <c r="P2243"/>
    </row>
    <row r="2244" spans="1:16" x14ac:dyDescent="0.2">
      <c r="A2244" s="16"/>
      <c r="B2244" s="27"/>
      <c r="C2244" s="27"/>
      <c r="D2244" s="28"/>
      <c r="E2244" s="28"/>
      <c r="F2244" s="26"/>
      <c r="G2244" s="28"/>
      <c r="H2244" s="28"/>
      <c r="I2244" s="28"/>
      <c r="J2244" s="29"/>
      <c r="K2244" s="30"/>
      <c r="L2244" s="31"/>
      <c r="M2244" s="29"/>
      <c r="N2244"/>
      <c r="O2244"/>
      <c r="P2244"/>
    </row>
    <row r="2245" spans="1:16" x14ac:dyDescent="0.2">
      <c r="A2245" s="16"/>
      <c r="B2245" s="27"/>
      <c r="C2245" s="27"/>
      <c r="D2245" s="28"/>
      <c r="E2245" s="28"/>
      <c r="F2245" s="26"/>
      <c r="G2245" s="28"/>
      <c r="H2245" s="28"/>
      <c r="I2245" s="28"/>
      <c r="J2245" s="29"/>
      <c r="K2245" s="30"/>
      <c r="L2245" s="31"/>
      <c r="M2245" s="29"/>
      <c r="N2245"/>
      <c r="O2245"/>
      <c r="P2245"/>
    </row>
    <row r="2246" spans="1:16" x14ac:dyDescent="0.2">
      <c r="A2246" s="16"/>
      <c r="B2246" s="27"/>
      <c r="C2246" s="27"/>
      <c r="D2246" s="28"/>
      <c r="E2246" s="28"/>
      <c r="F2246" s="26"/>
      <c r="G2246" s="28"/>
      <c r="H2246" s="28"/>
      <c r="I2246" s="28"/>
      <c r="J2246" s="29"/>
      <c r="K2246" s="30"/>
      <c r="L2246" s="31"/>
      <c r="M2246" s="29"/>
      <c r="N2246"/>
      <c r="O2246"/>
      <c r="P2246"/>
    </row>
    <row r="2247" spans="1:16" x14ac:dyDescent="0.2">
      <c r="A2247" s="16"/>
      <c r="B2247" s="27"/>
      <c r="C2247" s="27"/>
      <c r="D2247" s="28"/>
      <c r="E2247" s="28"/>
      <c r="F2247" s="26"/>
      <c r="G2247" s="28"/>
      <c r="H2247" s="28"/>
      <c r="I2247" s="28"/>
      <c r="J2247" s="29"/>
      <c r="K2247" s="30"/>
      <c r="L2247" s="31"/>
      <c r="M2247" s="29"/>
      <c r="N2247"/>
      <c r="O2247"/>
      <c r="P2247"/>
    </row>
    <row r="2248" spans="1:16" x14ac:dyDescent="0.2">
      <c r="A2248" s="16"/>
      <c r="B2248" s="27"/>
      <c r="C2248" s="27"/>
      <c r="D2248" s="28"/>
      <c r="E2248" s="28"/>
      <c r="F2248" s="26"/>
      <c r="G2248" s="28"/>
      <c r="H2248" s="28"/>
      <c r="I2248" s="28"/>
      <c r="J2248" s="29"/>
      <c r="K2248" s="30"/>
      <c r="L2248" s="31"/>
      <c r="M2248" s="29"/>
      <c r="N2248"/>
      <c r="O2248"/>
      <c r="P2248"/>
    </row>
    <row r="2249" spans="1:16" x14ac:dyDescent="0.2">
      <c r="A2249" s="16"/>
      <c r="B2249" s="27"/>
      <c r="C2249" s="27"/>
      <c r="D2249" s="28"/>
      <c r="E2249" s="28"/>
      <c r="F2249" s="26"/>
      <c r="G2249" s="28"/>
      <c r="H2249" s="28"/>
      <c r="I2249" s="28"/>
      <c r="J2249" s="29"/>
      <c r="K2249" s="30"/>
      <c r="L2249" s="31"/>
      <c r="M2249" s="29"/>
      <c r="N2249"/>
      <c r="O2249"/>
      <c r="P2249"/>
    </row>
    <row r="2250" spans="1:16" x14ac:dyDescent="0.2">
      <c r="A2250" s="16"/>
      <c r="B2250" s="27"/>
      <c r="C2250" s="27"/>
      <c r="D2250" s="28"/>
      <c r="E2250" s="28"/>
      <c r="F2250" s="26"/>
      <c r="G2250" s="28"/>
      <c r="H2250" s="28"/>
      <c r="I2250" s="28"/>
      <c r="J2250" s="29"/>
      <c r="K2250" s="30"/>
      <c r="L2250" s="31"/>
      <c r="M2250" s="29"/>
      <c r="N2250"/>
      <c r="O2250"/>
      <c r="P2250"/>
    </row>
    <row r="2251" spans="1:16" x14ac:dyDescent="0.2">
      <c r="A2251" s="16"/>
      <c r="B2251" s="27"/>
      <c r="C2251" s="27"/>
      <c r="D2251" s="28"/>
      <c r="E2251" s="28"/>
      <c r="F2251" s="26"/>
      <c r="G2251" s="28"/>
      <c r="H2251" s="28"/>
      <c r="I2251" s="28"/>
      <c r="J2251" s="29"/>
      <c r="K2251" s="30"/>
      <c r="L2251" s="31"/>
      <c r="M2251" s="29"/>
      <c r="N2251"/>
      <c r="O2251"/>
      <c r="P2251"/>
    </row>
    <row r="2252" spans="1:16" x14ac:dyDescent="0.2">
      <c r="A2252" s="16"/>
      <c r="B2252" s="27"/>
      <c r="C2252" s="27"/>
      <c r="D2252" s="28"/>
      <c r="E2252" s="28"/>
      <c r="F2252" s="26"/>
      <c r="G2252" s="28"/>
      <c r="H2252" s="28"/>
      <c r="I2252" s="28"/>
      <c r="J2252" s="29"/>
      <c r="K2252" s="30"/>
      <c r="L2252" s="31"/>
      <c r="M2252" s="29"/>
      <c r="N2252"/>
      <c r="O2252"/>
      <c r="P2252"/>
    </row>
    <row r="2253" spans="1:16" x14ac:dyDescent="0.2">
      <c r="A2253" s="16"/>
      <c r="B2253" s="27"/>
      <c r="C2253" s="27"/>
      <c r="D2253" s="28"/>
      <c r="E2253" s="28"/>
      <c r="F2253" s="26"/>
      <c r="G2253" s="28"/>
      <c r="H2253" s="28"/>
      <c r="I2253" s="28"/>
      <c r="J2253" s="29"/>
      <c r="K2253" s="30"/>
      <c r="L2253" s="31"/>
      <c r="M2253" s="29"/>
      <c r="N2253"/>
      <c r="O2253"/>
      <c r="P2253"/>
    </row>
    <row r="2254" spans="1:16" x14ac:dyDescent="0.2">
      <c r="A2254" s="16"/>
      <c r="B2254" s="27"/>
      <c r="C2254" s="27"/>
      <c r="D2254" s="28"/>
      <c r="E2254" s="28"/>
      <c r="F2254" s="26"/>
      <c r="G2254" s="28"/>
      <c r="H2254" s="28"/>
      <c r="I2254" s="28"/>
      <c r="J2254" s="29"/>
      <c r="K2254" s="30"/>
      <c r="L2254" s="31"/>
      <c r="M2254" s="29"/>
      <c r="N2254"/>
      <c r="O2254"/>
      <c r="P2254"/>
    </row>
    <row r="2255" spans="1:16" x14ac:dyDescent="0.2">
      <c r="A2255" s="16"/>
      <c r="B2255" s="27"/>
      <c r="C2255" s="27"/>
      <c r="D2255" s="28"/>
      <c r="E2255" s="28"/>
      <c r="F2255" s="26"/>
      <c r="G2255" s="28"/>
      <c r="H2255" s="28"/>
      <c r="I2255" s="28"/>
      <c r="J2255" s="29"/>
      <c r="K2255" s="30"/>
      <c r="L2255" s="31"/>
      <c r="M2255" s="29"/>
      <c r="N2255"/>
      <c r="O2255"/>
      <c r="P2255"/>
    </row>
    <row r="2256" spans="1:16" x14ac:dyDescent="0.2">
      <c r="A2256" s="16"/>
      <c r="B2256" s="27"/>
      <c r="C2256" s="27"/>
      <c r="D2256" s="28"/>
      <c r="E2256" s="28"/>
      <c r="F2256" s="26"/>
      <c r="G2256" s="28"/>
      <c r="H2256" s="28"/>
      <c r="I2256" s="28"/>
      <c r="J2256" s="29"/>
      <c r="K2256" s="30"/>
      <c r="L2256" s="31"/>
      <c r="M2256" s="29"/>
      <c r="N2256"/>
      <c r="O2256"/>
      <c r="P2256"/>
    </row>
    <row r="2257" spans="1:16" x14ac:dyDescent="0.2">
      <c r="A2257" s="16"/>
      <c r="B2257" s="27"/>
      <c r="C2257" s="27"/>
      <c r="D2257" s="28"/>
      <c r="E2257" s="28"/>
      <c r="F2257" s="26"/>
      <c r="G2257" s="28"/>
      <c r="H2257" s="28"/>
      <c r="I2257" s="28"/>
      <c r="J2257" s="29"/>
      <c r="K2257" s="30"/>
      <c r="L2257" s="31"/>
      <c r="M2257" s="29"/>
      <c r="N2257"/>
      <c r="O2257"/>
      <c r="P2257"/>
    </row>
    <row r="2258" spans="1:16" x14ac:dyDescent="0.2">
      <c r="A2258" s="16"/>
      <c r="B2258" s="27"/>
      <c r="C2258" s="27"/>
      <c r="D2258" s="28"/>
      <c r="E2258" s="28"/>
      <c r="F2258" s="26"/>
      <c r="G2258" s="28"/>
      <c r="H2258" s="28"/>
      <c r="I2258" s="28"/>
      <c r="J2258" s="29"/>
      <c r="K2258" s="30"/>
      <c r="L2258" s="31"/>
      <c r="M2258" s="29"/>
      <c r="N2258"/>
      <c r="O2258"/>
      <c r="P2258"/>
    </row>
    <row r="2259" spans="1:16" x14ac:dyDescent="0.2">
      <c r="A2259" s="16"/>
      <c r="B2259" s="27"/>
      <c r="C2259" s="27"/>
      <c r="D2259" s="28"/>
      <c r="E2259" s="28"/>
      <c r="F2259" s="26"/>
      <c r="G2259" s="28"/>
      <c r="H2259" s="28"/>
      <c r="I2259" s="28"/>
      <c r="J2259" s="29"/>
      <c r="K2259" s="30"/>
      <c r="L2259" s="31"/>
      <c r="M2259" s="29"/>
      <c r="N2259"/>
      <c r="O2259"/>
      <c r="P2259"/>
    </row>
    <row r="2260" spans="1:16" x14ac:dyDescent="0.2">
      <c r="A2260" s="16"/>
      <c r="B2260" s="27"/>
      <c r="C2260" s="27"/>
      <c r="D2260" s="28"/>
      <c r="E2260" s="28"/>
      <c r="F2260" s="26"/>
      <c r="G2260" s="28"/>
      <c r="H2260" s="28"/>
      <c r="I2260" s="28"/>
      <c r="J2260" s="29"/>
      <c r="K2260" s="30"/>
      <c r="L2260" s="31"/>
      <c r="M2260" s="29"/>
      <c r="N2260"/>
      <c r="O2260"/>
      <c r="P2260"/>
    </row>
    <row r="2261" spans="1:16" x14ac:dyDescent="0.2">
      <c r="A2261" s="16"/>
      <c r="B2261" s="27"/>
      <c r="C2261" s="27"/>
      <c r="D2261" s="28"/>
      <c r="E2261" s="28"/>
      <c r="F2261" s="26"/>
      <c r="G2261" s="28"/>
      <c r="H2261" s="28"/>
      <c r="I2261" s="28"/>
      <c r="J2261" s="29"/>
      <c r="K2261" s="30"/>
      <c r="L2261" s="31"/>
      <c r="M2261" s="29"/>
      <c r="N2261"/>
      <c r="O2261"/>
      <c r="P2261"/>
    </row>
    <row r="2262" spans="1:16" x14ac:dyDescent="0.2">
      <c r="A2262" s="16"/>
      <c r="B2262" s="27"/>
      <c r="C2262" s="27"/>
      <c r="D2262" s="28"/>
      <c r="E2262" s="28"/>
      <c r="F2262" s="26"/>
      <c r="G2262" s="28"/>
      <c r="H2262" s="28"/>
      <c r="I2262" s="28"/>
      <c r="J2262" s="29"/>
      <c r="K2262" s="30"/>
      <c r="L2262" s="31"/>
      <c r="M2262" s="29"/>
      <c r="N2262"/>
      <c r="O2262"/>
      <c r="P2262"/>
    </row>
    <row r="2263" spans="1:16" x14ac:dyDescent="0.2">
      <c r="A2263" s="16"/>
      <c r="B2263" s="27"/>
      <c r="C2263" s="27"/>
      <c r="D2263" s="28"/>
      <c r="E2263" s="28"/>
      <c r="F2263" s="26"/>
      <c r="G2263" s="28"/>
      <c r="H2263" s="28"/>
      <c r="I2263" s="28"/>
      <c r="J2263" s="29"/>
      <c r="K2263" s="30"/>
      <c r="L2263" s="31"/>
      <c r="M2263" s="29"/>
      <c r="N2263"/>
      <c r="O2263"/>
      <c r="P2263"/>
    </row>
    <row r="2264" spans="1:16" x14ac:dyDescent="0.2">
      <c r="A2264" s="16"/>
      <c r="B2264" s="27"/>
      <c r="C2264" s="27"/>
      <c r="D2264" s="28"/>
      <c r="E2264" s="28"/>
      <c r="F2264" s="26"/>
      <c r="G2264" s="28"/>
      <c r="H2264" s="28"/>
      <c r="I2264" s="28"/>
      <c r="J2264" s="29"/>
      <c r="K2264" s="30"/>
      <c r="L2264" s="31"/>
      <c r="M2264" s="29"/>
      <c r="N2264"/>
      <c r="O2264"/>
      <c r="P2264"/>
    </row>
    <row r="2265" spans="1:16" x14ac:dyDescent="0.2">
      <c r="A2265" s="16"/>
      <c r="B2265" s="27"/>
      <c r="C2265" s="27"/>
      <c r="D2265" s="28"/>
      <c r="E2265" s="28"/>
      <c r="F2265" s="26"/>
      <c r="G2265" s="28"/>
      <c r="H2265" s="28"/>
      <c r="I2265" s="28"/>
      <c r="J2265" s="29"/>
      <c r="K2265" s="30"/>
      <c r="L2265" s="31"/>
      <c r="M2265" s="29"/>
      <c r="N2265"/>
      <c r="O2265"/>
      <c r="P2265"/>
    </row>
    <row r="2266" spans="1:16" x14ac:dyDescent="0.2">
      <c r="A2266" s="16"/>
      <c r="B2266" s="27"/>
      <c r="C2266" s="27"/>
      <c r="D2266" s="28"/>
      <c r="E2266" s="28"/>
      <c r="F2266" s="26"/>
      <c r="G2266" s="28"/>
      <c r="H2266" s="28"/>
      <c r="I2266" s="28"/>
      <c r="J2266" s="29"/>
      <c r="K2266" s="30"/>
      <c r="L2266" s="31"/>
      <c r="M2266" s="29"/>
      <c r="N2266"/>
      <c r="O2266"/>
      <c r="P2266"/>
    </row>
    <row r="2267" spans="1:16" x14ac:dyDescent="0.2">
      <c r="A2267" s="16"/>
      <c r="B2267" s="27"/>
      <c r="C2267" s="27"/>
      <c r="D2267" s="28"/>
      <c r="E2267" s="28"/>
      <c r="F2267" s="26"/>
      <c r="G2267" s="28"/>
      <c r="H2267" s="28"/>
      <c r="I2267" s="28"/>
      <c r="J2267" s="29"/>
      <c r="K2267" s="30"/>
      <c r="L2267" s="31"/>
      <c r="M2267" s="29"/>
      <c r="N2267"/>
      <c r="O2267"/>
      <c r="P2267"/>
    </row>
    <row r="2268" spans="1:16" x14ac:dyDescent="0.2">
      <c r="A2268" s="16"/>
      <c r="B2268" s="27"/>
      <c r="C2268" s="27"/>
      <c r="D2268" s="28"/>
      <c r="E2268" s="28"/>
      <c r="F2268" s="26"/>
      <c r="G2268" s="28"/>
      <c r="H2268" s="28"/>
      <c r="I2268" s="28"/>
      <c r="J2268" s="29"/>
      <c r="K2268" s="30"/>
      <c r="L2268" s="31"/>
      <c r="M2268" s="29"/>
      <c r="N2268"/>
      <c r="O2268"/>
      <c r="P2268"/>
    </row>
    <row r="2269" spans="1:16" x14ac:dyDescent="0.2">
      <c r="A2269" s="16"/>
      <c r="B2269" s="27"/>
      <c r="C2269" s="27"/>
      <c r="D2269" s="28"/>
      <c r="E2269" s="28"/>
      <c r="F2269" s="26"/>
      <c r="G2269" s="28"/>
      <c r="H2269" s="28"/>
      <c r="I2269" s="28"/>
      <c r="J2269" s="29"/>
      <c r="K2269" s="30"/>
      <c r="L2269" s="31"/>
      <c r="M2269" s="29"/>
      <c r="N2269"/>
      <c r="O2269"/>
      <c r="P2269"/>
    </row>
    <row r="2270" spans="1:16" x14ac:dyDescent="0.2">
      <c r="A2270" s="16"/>
      <c r="B2270" s="27"/>
      <c r="C2270" s="27"/>
      <c r="D2270" s="28"/>
      <c r="E2270" s="28"/>
      <c r="F2270" s="26"/>
      <c r="G2270" s="28"/>
      <c r="H2270" s="28"/>
      <c r="I2270" s="28"/>
      <c r="J2270" s="29"/>
      <c r="K2270" s="30"/>
      <c r="L2270" s="31"/>
      <c r="M2270" s="29"/>
      <c r="N2270"/>
      <c r="O2270"/>
      <c r="P2270"/>
    </row>
    <row r="2271" spans="1:16" x14ac:dyDescent="0.2">
      <c r="A2271" s="16"/>
      <c r="B2271" s="27"/>
      <c r="C2271" s="27"/>
      <c r="D2271" s="28"/>
      <c r="E2271" s="28"/>
      <c r="F2271" s="26"/>
      <c r="G2271" s="28"/>
      <c r="H2271" s="28"/>
      <c r="I2271" s="28"/>
      <c r="J2271" s="29"/>
      <c r="K2271" s="30"/>
      <c r="L2271" s="31"/>
      <c r="M2271" s="29"/>
      <c r="N2271"/>
      <c r="O2271"/>
      <c r="P2271"/>
    </row>
    <row r="2272" spans="1:16" x14ac:dyDescent="0.2">
      <c r="A2272" s="16"/>
      <c r="B2272" s="27"/>
      <c r="C2272" s="27"/>
      <c r="D2272" s="28"/>
      <c r="E2272" s="28"/>
      <c r="F2272" s="26"/>
      <c r="G2272" s="28"/>
      <c r="H2272" s="28"/>
      <c r="I2272" s="28"/>
      <c r="J2272" s="29"/>
      <c r="K2272" s="30"/>
      <c r="L2272" s="31"/>
      <c r="M2272" s="29"/>
      <c r="N2272"/>
      <c r="O2272"/>
      <c r="P2272"/>
    </row>
    <row r="2273" spans="1:16" x14ac:dyDescent="0.2">
      <c r="A2273" s="16"/>
      <c r="B2273" s="27"/>
      <c r="C2273" s="27"/>
      <c r="D2273" s="28"/>
      <c r="E2273" s="28"/>
      <c r="F2273" s="26"/>
      <c r="G2273" s="28"/>
      <c r="H2273" s="28"/>
      <c r="I2273" s="28"/>
      <c r="J2273" s="29"/>
      <c r="K2273" s="30"/>
      <c r="L2273" s="31"/>
      <c r="M2273" s="29"/>
      <c r="N2273"/>
      <c r="O2273"/>
      <c r="P2273"/>
    </row>
    <row r="2274" spans="1:16" x14ac:dyDescent="0.2">
      <c r="A2274" s="16"/>
      <c r="B2274" s="27"/>
      <c r="C2274" s="27"/>
      <c r="D2274" s="28"/>
      <c r="E2274" s="28"/>
      <c r="F2274" s="26"/>
      <c r="G2274" s="28"/>
      <c r="H2274" s="28"/>
      <c r="I2274" s="28"/>
      <c r="J2274" s="29"/>
      <c r="K2274" s="30"/>
      <c r="L2274" s="31"/>
      <c r="M2274" s="29"/>
      <c r="N2274"/>
      <c r="O2274"/>
      <c r="P2274"/>
    </row>
    <row r="2275" spans="1:16" x14ac:dyDescent="0.2">
      <c r="A2275" s="16"/>
      <c r="B2275" s="27"/>
      <c r="C2275" s="27"/>
      <c r="D2275" s="28"/>
      <c r="E2275" s="28"/>
      <c r="F2275" s="26"/>
      <c r="G2275" s="28"/>
      <c r="H2275" s="28"/>
      <c r="I2275" s="28"/>
      <c r="J2275" s="29"/>
      <c r="K2275" s="30"/>
      <c r="L2275" s="31"/>
      <c r="M2275" s="29"/>
      <c r="N2275"/>
      <c r="O2275"/>
      <c r="P2275"/>
    </row>
    <row r="2276" spans="1:16" x14ac:dyDescent="0.2">
      <c r="A2276" s="16"/>
      <c r="B2276" s="27"/>
      <c r="C2276" s="27"/>
      <c r="D2276" s="28"/>
      <c r="E2276" s="28"/>
      <c r="F2276" s="26"/>
      <c r="G2276" s="28"/>
      <c r="H2276" s="28"/>
      <c r="I2276" s="28"/>
      <c r="J2276" s="29"/>
      <c r="K2276" s="30"/>
      <c r="L2276" s="31"/>
      <c r="M2276" s="29"/>
      <c r="N2276"/>
      <c r="O2276"/>
      <c r="P2276"/>
    </row>
    <row r="2277" spans="1:16" x14ac:dyDescent="0.2">
      <c r="A2277" s="16"/>
      <c r="B2277" s="27"/>
      <c r="C2277" s="27"/>
      <c r="D2277" s="28"/>
      <c r="E2277" s="28"/>
      <c r="F2277" s="26"/>
      <c r="G2277" s="28"/>
      <c r="H2277" s="28"/>
      <c r="I2277" s="28"/>
      <c r="J2277" s="29"/>
      <c r="K2277" s="30"/>
      <c r="L2277" s="31"/>
      <c r="M2277" s="29"/>
      <c r="N2277"/>
      <c r="O2277"/>
      <c r="P2277"/>
    </row>
    <row r="2278" spans="1:16" x14ac:dyDescent="0.2">
      <c r="A2278" s="16"/>
      <c r="B2278" s="27"/>
      <c r="C2278" s="27"/>
      <c r="D2278" s="28"/>
      <c r="E2278" s="28"/>
      <c r="F2278" s="26"/>
      <c r="G2278" s="28"/>
      <c r="H2278" s="28"/>
      <c r="I2278" s="28"/>
      <c r="J2278" s="29"/>
      <c r="K2278" s="30"/>
      <c r="L2278" s="31"/>
      <c r="M2278" s="29"/>
      <c r="N2278"/>
      <c r="O2278"/>
      <c r="P2278"/>
    </row>
    <row r="2279" spans="1:16" x14ac:dyDescent="0.2">
      <c r="A2279" s="16"/>
      <c r="B2279" s="27"/>
      <c r="C2279" s="27"/>
      <c r="D2279" s="28"/>
      <c r="E2279" s="28"/>
      <c r="F2279" s="26"/>
      <c r="G2279" s="28"/>
      <c r="H2279" s="28"/>
      <c r="I2279" s="28"/>
      <c r="J2279" s="29"/>
      <c r="K2279" s="30"/>
      <c r="L2279" s="31"/>
      <c r="M2279" s="29"/>
      <c r="N2279"/>
      <c r="O2279"/>
      <c r="P2279"/>
    </row>
    <row r="2280" spans="1:16" x14ac:dyDescent="0.2">
      <c r="A2280" s="16"/>
      <c r="B2280" s="27"/>
      <c r="C2280" s="27"/>
      <c r="D2280" s="28"/>
      <c r="E2280" s="28"/>
      <c r="F2280" s="26"/>
      <c r="G2280" s="28"/>
      <c r="H2280" s="28"/>
      <c r="I2280" s="28"/>
      <c r="J2280" s="29"/>
      <c r="K2280" s="30"/>
      <c r="L2280" s="31"/>
      <c r="M2280" s="29"/>
      <c r="N2280"/>
      <c r="O2280"/>
      <c r="P2280"/>
    </row>
    <row r="2281" spans="1:16" x14ac:dyDescent="0.2">
      <c r="A2281" s="16"/>
      <c r="B2281" s="27"/>
      <c r="C2281" s="27"/>
      <c r="D2281" s="28"/>
      <c r="E2281" s="28"/>
      <c r="F2281" s="26"/>
      <c r="G2281" s="28"/>
      <c r="H2281" s="28"/>
      <c r="I2281" s="28"/>
      <c r="J2281" s="29"/>
      <c r="K2281" s="30"/>
      <c r="L2281" s="31"/>
      <c r="M2281" s="29"/>
      <c r="N2281"/>
      <c r="O2281"/>
      <c r="P2281"/>
    </row>
    <row r="2282" spans="1:16" x14ac:dyDescent="0.2">
      <c r="A2282" s="16"/>
      <c r="B2282" s="27"/>
      <c r="C2282" s="27"/>
      <c r="D2282" s="28"/>
      <c r="E2282" s="28"/>
      <c r="F2282" s="26"/>
      <c r="G2282" s="28"/>
      <c r="H2282" s="28"/>
      <c r="I2282" s="28"/>
      <c r="J2282" s="29"/>
      <c r="K2282" s="30"/>
      <c r="L2282" s="31"/>
      <c r="M2282" s="29"/>
      <c r="N2282"/>
      <c r="O2282"/>
      <c r="P2282"/>
    </row>
    <row r="2283" spans="1:16" x14ac:dyDescent="0.2">
      <c r="A2283" s="16"/>
      <c r="B2283" s="27"/>
      <c r="C2283" s="27"/>
      <c r="D2283" s="28"/>
      <c r="E2283" s="28"/>
      <c r="F2283" s="26"/>
      <c r="G2283" s="28"/>
      <c r="H2283" s="28"/>
      <c r="I2283" s="28"/>
      <c r="J2283" s="29"/>
      <c r="K2283" s="30"/>
      <c r="L2283" s="31"/>
      <c r="M2283" s="29"/>
      <c r="N2283"/>
      <c r="O2283"/>
      <c r="P2283"/>
    </row>
    <row r="2284" spans="1:16" x14ac:dyDescent="0.2">
      <c r="A2284" s="16"/>
      <c r="B2284" s="27"/>
      <c r="C2284" s="27"/>
      <c r="D2284" s="28"/>
      <c r="E2284" s="28"/>
      <c r="F2284" s="26"/>
      <c r="G2284" s="28"/>
      <c r="H2284" s="28"/>
      <c r="I2284" s="28"/>
      <c r="J2284" s="29"/>
      <c r="K2284" s="30"/>
      <c r="L2284" s="31"/>
      <c r="M2284" s="29"/>
      <c r="N2284"/>
      <c r="O2284"/>
      <c r="P2284"/>
    </row>
    <row r="2285" spans="1:16" x14ac:dyDescent="0.2">
      <c r="A2285" s="16"/>
      <c r="B2285" s="27"/>
      <c r="C2285" s="27"/>
      <c r="D2285" s="28"/>
      <c r="E2285" s="28"/>
      <c r="F2285" s="26"/>
      <c r="G2285" s="28"/>
      <c r="H2285" s="28"/>
      <c r="I2285" s="28"/>
      <c r="J2285" s="29"/>
      <c r="K2285" s="30"/>
      <c r="L2285" s="31"/>
      <c r="M2285" s="29"/>
      <c r="N2285"/>
      <c r="O2285"/>
      <c r="P2285"/>
    </row>
    <row r="2286" spans="1:16" x14ac:dyDescent="0.2">
      <c r="A2286" s="16"/>
      <c r="B2286" s="27"/>
      <c r="C2286" s="27"/>
      <c r="D2286" s="28"/>
      <c r="E2286" s="28"/>
      <c r="F2286" s="26"/>
      <c r="G2286" s="28"/>
      <c r="H2286" s="28"/>
      <c r="I2286" s="28"/>
      <c r="J2286" s="29"/>
      <c r="K2286" s="30"/>
      <c r="L2286" s="31"/>
      <c r="M2286" s="29"/>
      <c r="N2286"/>
      <c r="O2286"/>
      <c r="P2286"/>
    </row>
    <row r="2287" spans="1:16" x14ac:dyDescent="0.2">
      <c r="A2287" s="16"/>
      <c r="B2287" s="27"/>
      <c r="C2287" s="27"/>
      <c r="D2287" s="28"/>
      <c r="E2287" s="28"/>
      <c r="F2287" s="26"/>
      <c r="G2287" s="28"/>
      <c r="H2287" s="28"/>
      <c r="I2287" s="28"/>
      <c r="J2287" s="29"/>
      <c r="K2287" s="30"/>
      <c r="L2287" s="31"/>
      <c r="M2287" s="29"/>
      <c r="N2287"/>
      <c r="O2287"/>
      <c r="P2287"/>
    </row>
    <row r="2288" spans="1:16" x14ac:dyDescent="0.2">
      <c r="A2288" s="16"/>
      <c r="B2288" s="27"/>
      <c r="C2288" s="27"/>
      <c r="D2288" s="28"/>
      <c r="E2288" s="28"/>
      <c r="F2288" s="26"/>
      <c r="G2288" s="28"/>
      <c r="H2288" s="28"/>
      <c r="I2288" s="28"/>
      <c r="J2288" s="29"/>
      <c r="K2288" s="30"/>
      <c r="L2288" s="31"/>
      <c r="M2288" s="29"/>
      <c r="N2288"/>
      <c r="O2288"/>
      <c r="P2288"/>
    </row>
    <row r="2289" spans="1:16" x14ac:dyDescent="0.2">
      <c r="A2289" s="16"/>
      <c r="B2289" s="27"/>
      <c r="C2289" s="27"/>
      <c r="D2289" s="28"/>
      <c r="E2289" s="28"/>
      <c r="F2289" s="26"/>
      <c r="G2289" s="28"/>
      <c r="H2289" s="28"/>
      <c r="I2289" s="28"/>
      <c r="J2289" s="29"/>
      <c r="K2289" s="30"/>
      <c r="L2289" s="31"/>
      <c r="M2289" s="29"/>
      <c r="N2289"/>
      <c r="O2289"/>
      <c r="P2289"/>
    </row>
    <row r="2290" spans="1:16" x14ac:dyDescent="0.2">
      <c r="A2290" s="16"/>
      <c r="B2290" s="27"/>
      <c r="C2290" s="27"/>
      <c r="D2290" s="28"/>
      <c r="E2290" s="28"/>
      <c r="F2290" s="26"/>
      <c r="G2290" s="28"/>
      <c r="H2290" s="28"/>
      <c r="I2290" s="28"/>
      <c r="J2290" s="29"/>
      <c r="K2290" s="30"/>
      <c r="L2290" s="31"/>
      <c r="M2290" s="29"/>
      <c r="N2290"/>
      <c r="O2290"/>
      <c r="P2290"/>
    </row>
    <row r="2291" spans="1:16" x14ac:dyDescent="0.2">
      <c r="A2291" s="16"/>
      <c r="B2291" s="27"/>
      <c r="C2291" s="27"/>
      <c r="D2291" s="28"/>
      <c r="E2291" s="28"/>
      <c r="F2291" s="26"/>
      <c r="G2291" s="28"/>
      <c r="H2291" s="28"/>
      <c r="I2291" s="28"/>
      <c r="J2291" s="29"/>
      <c r="K2291" s="30"/>
      <c r="L2291" s="31"/>
      <c r="M2291" s="29"/>
      <c r="N2291"/>
      <c r="O2291"/>
      <c r="P2291"/>
    </row>
    <row r="2292" spans="1:16" x14ac:dyDescent="0.2">
      <c r="A2292" s="16"/>
      <c r="B2292" s="27"/>
      <c r="C2292" s="27"/>
      <c r="D2292" s="28"/>
      <c r="E2292" s="28"/>
      <c r="F2292" s="26"/>
      <c r="G2292" s="28"/>
      <c r="H2292" s="28"/>
      <c r="I2292" s="28"/>
      <c r="J2292" s="29"/>
      <c r="K2292" s="30"/>
      <c r="L2292" s="31"/>
      <c r="M2292" s="29"/>
      <c r="N2292"/>
      <c r="O2292"/>
      <c r="P2292"/>
    </row>
    <row r="2293" spans="1:16" x14ac:dyDescent="0.2">
      <c r="A2293" s="16"/>
      <c r="B2293" s="27"/>
      <c r="C2293" s="27"/>
      <c r="D2293" s="28"/>
      <c r="E2293" s="28"/>
      <c r="F2293" s="26"/>
      <c r="G2293" s="28"/>
      <c r="H2293" s="28"/>
      <c r="I2293" s="28"/>
      <c r="J2293" s="29"/>
      <c r="K2293" s="30"/>
      <c r="L2293" s="31"/>
      <c r="M2293" s="29"/>
      <c r="N2293"/>
      <c r="O2293"/>
      <c r="P2293"/>
    </row>
    <row r="2294" spans="1:16" x14ac:dyDescent="0.2">
      <c r="A2294" s="16"/>
      <c r="B2294" s="27"/>
      <c r="C2294" s="27"/>
      <c r="D2294" s="28"/>
      <c r="E2294" s="28"/>
      <c r="F2294" s="26"/>
      <c r="G2294" s="28"/>
      <c r="H2294" s="28"/>
      <c r="I2294" s="28"/>
      <c r="J2294" s="29"/>
      <c r="K2294" s="30"/>
      <c r="L2294" s="31"/>
      <c r="M2294" s="29"/>
      <c r="N2294"/>
      <c r="O2294"/>
      <c r="P2294"/>
    </row>
    <row r="2295" spans="1:16" x14ac:dyDescent="0.2">
      <c r="A2295" s="16"/>
      <c r="B2295" s="27"/>
      <c r="C2295" s="27"/>
      <c r="D2295" s="28"/>
      <c r="E2295" s="28"/>
      <c r="F2295" s="26"/>
      <c r="G2295" s="28"/>
      <c r="H2295" s="28"/>
      <c r="I2295" s="28"/>
      <c r="J2295" s="29"/>
      <c r="K2295" s="30"/>
      <c r="L2295" s="31"/>
      <c r="M2295" s="29"/>
      <c r="N2295"/>
      <c r="O2295"/>
      <c r="P2295"/>
    </row>
    <row r="2296" spans="1:16" x14ac:dyDescent="0.2">
      <c r="A2296" s="16"/>
      <c r="B2296" s="27"/>
      <c r="C2296" s="27"/>
      <c r="D2296" s="28"/>
      <c r="E2296" s="28"/>
      <c r="F2296" s="26"/>
      <c r="G2296" s="28"/>
      <c r="H2296" s="28"/>
      <c r="I2296" s="28"/>
      <c r="J2296" s="29"/>
      <c r="K2296" s="30"/>
      <c r="L2296" s="31"/>
      <c r="M2296" s="29"/>
      <c r="N2296"/>
      <c r="O2296"/>
      <c r="P2296"/>
    </row>
    <row r="2297" spans="1:16" x14ac:dyDescent="0.2">
      <c r="A2297" s="16"/>
      <c r="B2297" s="27"/>
      <c r="C2297" s="27"/>
      <c r="D2297" s="28"/>
      <c r="E2297" s="28"/>
      <c r="F2297" s="26"/>
      <c r="G2297" s="28"/>
      <c r="H2297" s="28"/>
      <c r="I2297" s="28"/>
      <c r="J2297" s="29"/>
      <c r="K2297" s="30"/>
      <c r="L2297" s="31"/>
      <c r="M2297" s="29"/>
      <c r="N2297"/>
      <c r="O2297"/>
      <c r="P2297"/>
    </row>
    <row r="2298" spans="1:16" x14ac:dyDescent="0.2">
      <c r="A2298" s="16"/>
      <c r="B2298" s="27"/>
      <c r="C2298" s="27"/>
      <c r="D2298" s="28"/>
      <c r="E2298" s="28"/>
      <c r="F2298" s="26"/>
      <c r="G2298" s="28"/>
      <c r="H2298" s="28"/>
      <c r="I2298" s="28"/>
      <c r="J2298" s="29"/>
      <c r="K2298" s="30"/>
      <c r="L2298" s="31"/>
      <c r="M2298" s="29"/>
      <c r="N2298"/>
      <c r="O2298"/>
      <c r="P2298"/>
    </row>
    <row r="2299" spans="1:16" x14ac:dyDescent="0.2">
      <c r="A2299" s="16"/>
      <c r="B2299" s="27"/>
      <c r="C2299" s="27"/>
      <c r="D2299" s="28"/>
      <c r="E2299" s="28"/>
      <c r="F2299" s="26"/>
      <c r="G2299" s="28"/>
      <c r="H2299" s="28"/>
      <c r="I2299" s="28"/>
      <c r="J2299" s="29"/>
      <c r="K2299" s="30"/>
      <c r="L2299" s="31"/>
      <c r="M2299" s="29"/>
      <c r="N2299"/>
      <c r="O2299"/>
      <c r="P2299"/>
    </row>
    <row r="2300" spans="1:16" x14ac:dyDescent="0.2">
      <c r="A2300" s="16"/>
      <c r="B2300" s="27"/>
      <c r="C2300" s="27"/>
      <c r="D2300" s="28"/>
      <c r="E2300" s="28"/>
      <c r="F2300" s="26"/>
      <c r="G2300" s="28"/>
      <c r="H2300" s="28"/>
      <c r="I2300" s="28"/>
      <c r="J2300" s="29"/>
      <c r="K2300" s="30"/>
      <c r="L2300" s="31"/>
      <c r="M2300" s="29"/>
      <c r="N2300"/>
      <c r="O2300"/>
      <c r="P2300"/>
    </row>
    <row r="2301" spans="1:16" x14ac:dyDescent="0.2">
      <c r="A2301" s="16"/>
      <c r="B2301" s="27"/>
      <c r="C2301" s="27"/>
      <c r="D2301" s="28"/>
      <c r="E2301" s="28"/>
      <c r="F2301" s="26"/>
      <c r="G2301" s="28"/>
      <c r="H2301" s="28"/>
      <c r="I2301" s="28"/>
      <c r="J2301" s="29"/>
      <c r="K2301" s="30"/>
      <c r="L2301" s="31"/>
      <c r="M2301" s="29"/>
      <c r="N2301"/>
      <c r="O2301"/>
      <c r="P2301"/>
    </row>
    <row r="2302" spans="1:16" x14ac:dyDescent="0.2">
      <c r="A2302" s="16"/>
      <c r="B2302" s="27"/>
      <c r="C2302" s="27"/>
      <c r="D2302" s="28"/>
      <c r="E2302" s="28"/>
      <c r="F2302" s="26"/>
      <c r="G2302" s="28"/>
      <c r="H2302" s="28"/>
      <c r="I2302" s="28"/>
      <c r="J2302" s="29"/>
      <c r="K2302" s="30"/>
      <c r="L2302" s="31"/>
      <c r="M2302" s="29"/>
      <c r="N2302"/>
      <c r="O2302"/>
      <c r="P2302"/>
    </row>
    <row r="2303" spans="1:16" x14ac:dyDescent="0.2">
      <c r="A2303" s="16"/>
      <c r="B2303" s="27"/>
      <c r="C2303" s="27"/>
      <c r="D2303" s="28"/>
      <c r="E2303" s="28"/>
      <c r="F2303" s="26"/>
      <c r="G2303" s="28"/>
      <c r="H2303" s="28"/>
      <c r="I2303" s="28"/>
      <c r="J2303" s="29"/>
      <c r="K2303" s="30"/>
      <c r="L2303" s="31"/>
      <c r="M2303" s="29"/>
      <c r="N2303"/>
      <c r="O2303"/>
      <c r="P2303"/>
    </row>
    <row r="2304" spans="1:16" x14ac:dyDescent="0.2">
      <c r="A2304" s="16"/>
      <c r="B2304" s="27"/>
      <c r="C2304" s="27"/>
      <c r="D2304" s="28"/>
      <c r="E2304" s="28"/>
      <c r="F2304" s="26"/>
      <c r="G2304" s="28"/>
      <c r="H2304" s="28"/>
      <c r="I2304" s="28"/>
      <c r="J2304" s="29"/>
      <c r="K2304" s="30"/>
      <c r="L2304" s="31"/>
      <c r="M2304" s="29"/>
      <c r="N2304"/>
      <c r="O2304"/>
      <c r="P2304"/>
    </row>
    <row r="2305" spans="1:16" x14ac:dyDescent="0.2">
      <c r="A2305" s="16"/>
      <c r="B2305" s="27"/>
      <c r="C2305" s="27"/>
      <c r="D2305" s="28"/>
      <c r="E2305" s="28"/>
      <c r="F2305" s="26"/>
      <c r="G2305" s="28"/>
      <c r="H2305" s="28"/>
      <c r="I2305" s="28"/>
      <c r="J2305" s="29"/>
      <c r="K2305" s="30"/>
      <c r="L2305" s="31"/>
      <c r="M2305" s="29"/>
      <c r="N2305"/>
      <c r="O2305"/>
      <c r="P2305"/>
    </row>
    <row r="2306" spans="1:16" x14ac:dyDescent="0.2">
      <c r="A2306" s="16"/>
      <c r="B2306" s="27"/>
      <c r="C2306" s="27"/>
      <c r="D2306" s="28"/>
      <c r="E2306" s="28"/>
      <c r="F2306" s="26"/>
      <c r="G2306" s="28"/>
      <c r="H2306" s="28"/>
      <c r="I2306" s="28"/>
      <c r="J2306" s="29"/>
      <c r="K2306" s="30"/>
      <c r="L2306" s="31"/>
      <c r="M2306" s="29"/>
      <c r="N2306"/>
      <c r="O2306"/>
      <c r="P2306"/>
    </row>
    <row r="2307" spans="1:16" x14ac:dyDescent="0.2">
      <c r="A2307" s="16"/>
      <c r="B2307" s="27"/>
      <c r="C2307" s="27"/>
      <c r="D2307" s="28"/>
      <c r="E2307" s="28"/>
      <c r="F2307" s="26"/>
      <c r="G2307" s="28"/>
      <c r="H2307" s="28"/>
      <c r="I2307" s="28"/>
      <c r="J2307" s="29"/>
      <c r="K2307" s="30"/>
      <c r="L2307" s="31"/>
      <c r="M2307" s="29"/>
      <c r="N2307"/>
      <c r="O2307"/>
      <c r="P2307"/>
    </row>
    <row r="2308" spans="1:16" x14ac:dyDescent="0.2">
      <c r="A2308" s="16"/>
      <c r="B2308" s="27"/>
      <c r="C2308" s="27"/>
      <c r="D2308" s="28"/>
      <c r="E2308" s="28"/>
      <c r="F2308" s="26"/>
      <c r="G2308" s="28"/>
      <c r="H2308" s="28"/>
      <c r="I2308" s="28"/>
      <c r="J2308" s="29"/>
      <c r="K2308" s="30"/>
      <c r="L2308" s="31"/>
      <c r="M2308" s="29"/>
      <c r="N2308"/>
      <c r="O2308"/>
      <c r="P2308"/>
    </row>
    <row r="2309" spans="1:16" x14ac:dyDescent="0.2">
      <c r="A2309" s="16"/>
      <c r="B2309" s="27"/>
      <c r="C2309" s="27"/>
      <c r="D2309" s="28"/>
      <c r="E2309" s="28"/>
      <c r="F2309" s="26"/>
      <c r="G2309" s="28"/>
      <c r="H2309" s="28"/>
      <c r="I2309" s="28"/>
      <c r="J2309" s="29"/>
      <c r="K2309" s="30"/>
      <c r="L2309" s="31"/>
      <c r="M2309" s="29"/>
      <c r="N2309"/>
      <c r="O2309"/>
      <c r="P2309"/>
    </row>
    <row r="2310" spans="1:16" x14ac:dyDescent="0.2">
      <c r="A2310" s="16"/>
      <c r="B2310" s="27"/>
      <c r="C2310" s="27"/>
      <c r="D2310" s="28"/>
      <c r="E2310" s="28"/>
      <c r="F2310" s="26"/>
      <c r="G2310" s="28"/>
      <c r="H2310" s="28"/>
      <c r="I2310" s="28"/>
      <c r="J2310" s="29"/>
      <c r="K2310" s="30"/>
      <c r="L2310" s="31"/>
      <c r="M2310" s="29"/>
      <c r="N2310"/>
      <c r="O2310"/>
      <c r="P2310"/>
    </row>
    <row r="2311" spans="1:16" x14ac:dyDescent="0.2">
      <c r="A2311" s="16"/>
      <c r="B2311" s="27"/>
      <c r="C2311" s="27"/>
      <c r="D2311" s="28"/>
      <c r="E2311" s="28"/>
      <c r="F2311" s="26"/>
      <c r="G2311" s="28"/>
      <c r="H2311" s="28"/>
      <c r="I2311" s="28"/>
      <c r="J2311" s="29"/>
      <c r="K2311" s="30"/>
      <c r="L2311" s="31"/>
      <c r="M2311" s="29"/>
      <c r="N2311"/>
      <c r="O2311"/>
      <c r="P2311"/>
    </row>
    <row r="2312" spans="1:16" x14ac:dyDescent="0.2">
      <c r="A2312" s="16"/>
      <c r="B2312" s="27"/>
      <c r="C2312" s="27"/>
      <c r="D2312" s="28"/>
      <c r="E2312" s="28"/>
      <c r="F2312" s="26"/>
      <c r="G2312" s="28"/>
      <c r="H2312" s="28"/>
      <c r="I2312" s="28"/>
      <c r="J2312" s="29"/>
      <c r="K2312" s="30"/>
      <c r="L2312" s="31"/>
      <c r="M2312" s="29"/>
      <c r="N2312"/>
      <c r="O2312"/>
      <c r="P2312"/>
    </row>
    <row r="2313" spans="1:16" x14ac:dyDescent="0.2">
      <c r="A2313" s="16"/>
      <c r="B2313" s="27"/>
      <c r="C2313" s="27"/>
      <c r="D2313" s="28"/>
      <c r="E2313" s="28"/>
      <c r="F2313" s="26"/>
      <c r="G2313" s="28"/>
      <c r="H2313" s="28"/>
      <c r="I2313" s="28"/>
      <c r="J2313" s="29"/>
      <c r="K2313" s="30"/>
      <c r="L2313" s="31"/>
      <c r="M2313" s="29"/>
      <c r="N2313"/>
      <c r="O2313"/>
      <c r="P2313"/>
    </row>
    <row r="2314" spans="1:16" x14ac:dyDescent="0.2">
      <c r="A2314" s="16"/>
      <c r="B2314" s="27"/>
      <c r="C2314" s="27"/>
      <c r="D2314" s="28"/>
      <c r="E2314" s="28"/>
      <c r="F2314" s="26"/>
      <c r="G2314" s="28"/>
      <c r="H2314" s="28"/>
      <c r="I2314" s="28"/>
      <c r="J2314" s="29"/>
      <c r="K2314" s="30"/>
      <c r="L2314" s="31"/>
      <c r="M2314" s="29"/>
      <c r="N2314"/>
      <c r="O2314"/>
      <c r="P2314"/>
    </row>
    <row r="2315" spans="1:16" x14ac:dyDescent="0.2">
      <c r="A2315" s="16"/>
      <c r="B2315" s="27"/>
      <c r="C2315" s="27"/>
      <c r="D2315" s="28"/>
      <c r="E2315" s="28"/>
      <c r="F2315" s="26"/>
      <c r="G2315" s="28"/>
      <c r="H2315" s="28"/>
      <c r="I2315" s="28"/>
      <c r="J2315" s="29"/>
      <c r="K2315" s="30"/>
      <c r="L2315" s="31"/>
      <c r="M2315" s="29"/>
      <c r="N2315"/>
      <c r="O2315"/>
      <c r="P2315"/>
    </row>
    <row r="2316" spans="1:16" x14ac:dyDescent="0.2">
      <c r="A2316" s="16"/>
      <c r="B2316" s="27"/>
      <c r="C2316" s="27"/>
      <c r="D2316" s="28"/>
      <c r="E2316" s="28"/>
      <c r="F2316" s="26"/>
      <c r="G2316" s="28"/>
      <c r="H2316" s="28"/>
      <c r="I2316" s="28"/>
      <c r="J2316" s="29"/>
      <c r="K2316" s="30"/>
      <c r="L2316" s="31"/>
      <c r="M2316" s="29"/>
      <c r="N2316"/>
      <c r="O2316"/>
      <c r="P2316"/>
    </row>
    <row r="2317" spans="1:16" x14ac:dyDescent="0.2">
      <c r="A2317" s="16"/>
      <c r="B2317" s="27"/>
      <c r="C2317" s="27"/>
      <c r="D2317" s="28"/>
      <c r="E2317" s="28"/>
      <c r="F2317" s="26"/>
      <c r="G2317" s="28"/>
      <c r="H2317" s="28"/>
      <c r="I2317" s="28"/>
      <c r="J2317" s="29"/>
      <c r="K2317" s="30"/>
      <c r="L2317" s="31"/>
      <c r="M2317" s="29"/>
      <c r="N2317"/>
      <c r="O2317"/>
      <c r="P2317"/>
    </row>
    <row r="2318" spans="1:16" x14ac:dyDescent="0.2">
      <c r="A2318" s="16"/>
      <c r="B2318" s="27"/>
      <c r="C2318" s="27"/>
      <c r="D2318" s="28"/>
      <c r="E2318" s="28"/>
      <c r="F2318" s="26"/>
      <c r="G2318" s="28"/>
      <c r="H2318" s="28"/>
      <c r="I2318" s="28"/>
      <c r="J2318" s="29"/>
      <c r="K2318" s="30"/>
      <c r="L2318" s="31"/>
      <c r="M2318" s="29"/>
      <c r="N2318"/>
      <c r="O2318"/>
      <c r="P2318"/>
    </row>
    <row r="2319" spans="1:16" x14ac:dyDescent="0.2">
      <c r="A2319" s="16"/>
      <c r="B2319" s="27"/>
      <c r="C2319" s="27"/>
      <c r="D2319" s="28"/>
      <c r="E2319" s="28"/>
      <c r="F2319" s="26"/>
      <c r="G2319" s="28"/>
      <c r="H2319" s="28"/>
      <c r="I2319" s="28"/>
      <c r="J2319" s="29"/>
      <c r="K2319" s="30"/>
      <c r="L2319" s="31"/>
      <c r="M2319" s="29"/>
      <c r="N2319"/>
      <c r="O2319"/>
      <c r="P2319"/>
    </row>
    <row r="2320" spans="1:16" x14ac:dyDescent="0.2">
      <c r="A2320" s="16"/>
      <c r="B2320" s="27"/>
      <c r="C2320" s="27"/>
      <c r="D2320" s="28"/>
      <c r="E2320" s="28"/>
      <c r="F2320" s="26"/>
      <c r="G2320" s="28"/>
      <c r="H2320" s="28"/>
      <c r="I2320" s="28"/>
      <c r="J2320" s="29"/>
      <c r="K2320" s="30"/>
      <c r="L2320" s="31"/>
      <c r="M2320" s="29"/>
      <c r="N2320"/>
      <c r="O2320"/>
      <c r="P2320"/>
    </row>
    <row r="2321" spans="1:16" x14ac:dyDescent="0.2">
      <c r="A2321" s="16"/>
      <c r="B2321" s="27"/>
      <c r="C2321" s="27"/>
      <c r="D2321" s="28"/>
      <c r="E2321" s="28"/>
      <c r="F2321" s="26"/>
      <c r="G2321" s="28"/>
      <c r="H2321" s="28"/>
      <c r="I2321" s="28"/>
      <c r="J2321" s="29"/>
      <c r="K2321" s="30"/>
      <c r="L2321" s="31"/>
      <c r="M2321" s="29"/>
      <c r="N2321"/>
      <c r="O2321"/>
      <c r="P2321"/>
    </row>
    <row r="2322" spans="1:16" x14ac:dyDescent="0.2">
      <c r="A2322" s="16"/>
      <c r="B2322" s="27"/>
      <c r="C2322" s="27"/>
      <c r="D2322" s="28"/>
      <c r="E2322" s="28"/>
      <c r="F2322" s="26"/>
      <c r="G2322" s="28"/>
      <c r="H2322" s="28"/>
      <c r="I2322" s="28"/>
      <c r="J2322" s="29"/>
      <c r="K2322" s="30"/>
      <c r="L2322" s="31"/>
      <c r="M2322" s="29"/>
      <c r="N2322"/>
      <c r="O2322"/>
      <c r="P2322"/>
    </row>
    <row r="2323" spans="1:16" x14ac:dyDescent="0.2">
      <c r="A2323" s="16"/>
      <c r="B2323" s="27"/>
      <c r="C2323" s="27"/>
      <c r="D2323" s="28"/>
      <c r="E2323" s="28"/>
      <c r="F2323" s="26"/>
      <c r="G2323" s="28"/>
      <c r="H2323" s="28"/>
      <c r="I2323" s="28"/>
      <c r="J2323" s="29"/>
      <c r="K2323" s="30"/>
      <c r="L2323" s="31"/>
      <c r="M2323" s="29"/>
      <c r="N2323"/>
      <c r="O2323"/>
      <c r="P2323"/>
    </row>
    <row r="2324" spans="1:16" x14ac:dyDescent="0.2">
      <c r="A2324" s="16"/>
      <c r="B2324" s="27"/>
      <c r="C2324" s="27"/>
      <c r="D2324" s="28"/>
      <c r="E2324" s="28"/>
      <c r="F2324" s="26"/>
      <c r="G2324" s="28"/>
      <c r="H2324" s="28"/>
      <c r="I2324" s="28"/>
      <c r="J2324" s="29"/>
      <c r="K2324" s="30"/>
      <c r="L2324" s="31"/>
      <c r="M2324" s="29"/>
      <c r="N2324"/>
      <c r="O2324"/>
      <c r="P2324"/>
    </row>
    <row r="2325" spans="1:16" x14ac:dyDescent="0.2">
      <c r="A2325" s="16"/>
      <c r="B2325" s="27"/>
      <c r="C2325" s="27"/>
      <c r="D2325" s="28"/>
      <c r="E2325" s="28"/>
      <c r="F2325" s="26"/>
      <c r="G2325" s="28"/>
      <c r="H2325" s="28"/>
      <c r="I2325" s="28"/>
      <c r="J2325" s="29"/>
      <c r="K2325" s="30"/>
      <c r="L2325" s="31"/>
      <c r="M2325" s="29"/>
      <c r="N2325"/>
      <c r="O2325"/>
      <c r="P2325"/>
    </row>
    <row r="2326" spans="1:16" x14ac:dyDescent="0.2">
      <c r="A2326" s="16"/>
      <c r="B2326" s="27"/>
      <c r="C2326" s="27"/>
      <c r="D2326" s="28"/>
      <c r="E2326" s="28"/>
      <c r="F2326" s="26"/>
      <c r="G2326" s="28"/>
      <c r="H2326" s="28"/>
      <c r="I2326" s="28"/>
      <c r="J2326" s="29"/>
      <c r="K2326" s="30"/>
      <c r="L2326" s="31"/>
      <c r="M2326" s="29"/>
      <c r="N2326"/>
      <c r="O2326"/>
      <c r="P2326"/>
    </row>
    <row r="2327" spans="1:16" x14ac:dyDescent="0.2">
      <c r="A2327" s="16"/>
      <c r="B2327" s="27"/>
      <c r="C2327" s="27"/>
      <c r="D2327" s="28"/>
      <c r="E2327" s="28"/>
      <c r="F2327" s="26"/>
      <c r="G2327" s="28"/>
      <c r="H2327" s="28"/>
      <c r="I2327" s="28"/>
      <c r="J2327" s="29"/>
      <c r="K2327" s="30"/>
      <c r="L2327" s="31"/>
      <c r="M2327" s="29"/>
      <c r="N2327"/>
      <c r="O2327"/>
      <c r="P2327"/>
    </row>
    <row r="2328" spans="1:16" x14ac:dyDescent="0.2">
      <c r="A2328" s="16"/>
      <c r="B2328" s="27"/>
      <c r="C2328" s="27"/>
      <c r="D2328" s="28"/>
      <c r="E2328" s="28"/>
      <c r="F2328" s="26"/>
      <c r="G2328" s="28"/>
      <c r="H2328" s="28"/>
      <c r="I2328" s="28"/>
      <c r="J2328" s="29"/>
      <c r="K2328" s="30"/>
      <c r="L2328" s="31"/>
      <c r="M2328" s="29"/>
      <c r="N2328"/>
      <c r="O2328"/>
      <c r="P2328"/>
    </row>
    <row r="2329" spans="1:16" x14ac:dyDescent="0.2">
      <c r="A2329" s="16"/>
      <c r="B2329" s="27"/>
      <c r="C2329" s="27"/>
      <c r="D2329" s="28"/>
      <c r="E2329" s="28"/>
      <c r="F2329" s="26"/>
      <c r="G2329" s="28"/>
      <c r="H2329" s="28"/>
      <c r="I2329" s="28"/>
      <c r="J2329" s="29"/>
      <c r="K2329" s="30"/>
      <c r="L2329" s="31"/>
      <c r="M2329" s="29"/>
      <c r="N2329"/>
      <c r="O2329"/>
      <c r="P2329"/>
    </row>
    <row r="2330" spans="1:16" x14ac:dyDescent="0.2">
      <c r="A2330" s="16"/>
      <c r="B2330" s="27"/>
      <c r="C2330" s="27"/>
      <c r="D2330" s="28"/>
      <c r="E2330" s="28"/>
      <c r="F2330" s="26"/>
      <c r="G2330" s="28"/>
      <c r="H2330" s="28"/>
      <c r="I2330" s="28"/>
      <c r="J2330" s="29"/>
      <c r="K2330" s="30"/>
      <c r="L2330" s="31"/>
      <c r="M2330" s="29"/>
      <c r="N2330"/>
      <c r="O2330"/>
      <c r="P2330"/>
    </row>
    <row r="2331" spans="1:16" x14ac:dyDescent="0.2">
      <c r="A2331" s="16"/>
      <c r="B2331" s="27"/>
      <c r="C2331" s="27"/>
      <c r="D2331" s="28"/>
      <c r="E2331" s="28"/>
      <c r="F2331" s="26"/>
      <c r="G2331" s="28"/>
      <c r="H2331" s="28"/>
      <c r="I2331" s="28"/>
      <c r="J2331" s="29"/>
      <c r="K2331" s="30"/>
      <c r="L2331" s="31"/>
      <c r="M2331" s="29"/>
      <c r="N2331"/>
      <c r="O2331"/>
      <c r="P2331"/>
    </row>
    <row r="2332" spans="1:16" x14ac:dyDescent="0.2">
      <c r="A2332" s="16"/>
      <c r="B2332" s="27"/>
      <c r="C2332" s="27"/>
      <c r="D2332" s="28"/>
      <c r="E2332" s="28"/>
      <c r="F2332" s="26"/>
      <c r="G2332" s="28"/>
      <c r="H2332" s="28"/>
      <c r="I2332" s="28"/>
      <c r="J2332" s="29"/>
      <c r="K2332" s="30"/>
      <c r="L2332" s="31"/>
      <c r="M2332" s="29"/>
      <c r="N2332"/>
      <c r="O2332"/>
      <c r="P2332"/>
    </row>
    <row r="2333" spans="1:16" x14ac:dyDescent="0.2">
      <c r="A2333" s="16"/>
      <c r="B2333" s="27"/>
      <c r="C2333" s="27"/>
      <c r="D2333" s="28"/>
      <c r="E2333" s="28"/>
      <c r="F2333" s="26"/>
      <c r="G2333" s="28"/>
      <c r="H2333" s="28"/>
      <c r="I2333" s="28"/>
      <c r="J2333" s="29"/>
      <c r="K2333" s="30"/>
      <c r="L2333" s="31"/>
      <c r="M2333" s="29"/>
      <c r="N2333"/>
      <c r="O2333"/>
      <c r="P2333"/>
    </row>
    <row r="2334" spans="1:16" x14ac:dyDescent="0.2">
      <c r="A2334" s="16"/>
      <c r="B2334" s="27"/>
      <c r="C2334" s="27"/>
      <c r="D2334" s="28"/>
      <c r="E2334" s="28"/>
      <c r="F2334" s="26"/>
      <c r="G2334" s="28"/>
      <c r="H2334" s="28"/>
      <c r="I2334" s="28"/>
      <c r="J2334" s="29"/>
      <c r="K2334" s="30"/>
      <c r="L2334" s="31"/>
      <c r="M2334" s="29"/>
      <c r="N2334"/>
      <c r="O2334"/>
      <c r="P2334"/>
    </row>
    <row r="2335" spans="1:16" x14ac:dyDescent="0.2">
      <c r="A2335" s="16"/>
      <c r="B2335" s="27"/>
      <c r="C2335" s="27"/>
      <c r="D2335" s="28"/>
      <c r="E2335" s="28"/>
      <c r="F2335" s="26"/>
      <c r="G2335" s="28"/>
      <c r="H2335" s="28"/>
      <c r="I2335" s="28"/>
      <c r="J2335" s="29"/>
      <c r="K2335" s="30"/>
      <c r="L2335" s="31"/>
      <c r="M2335" s="29"/>
      <c r="N2335"/>
      <c r="O2335"/>
      <c r="P2335"/>
    </row>
    <row r="2336" spans="1:16" x14ac:dyDescent="0.2">
      <c r="A2336" s="16"/>
      <c r="B2336" s="27"/>
      <c r="C2336" s="27"/>
      <c r="D2336" s="28"/>
      <c r="E2336" s="28"/>
      <c r="F2336" s="26"/>
      <c r="G2336" s="28"/>
      <c r="H2336" s="28"/>
      <c r="I2336" s="28"/>
      <c r="J2336" s="29"/>
      <c r="K2336" s="30"/>
      <c r="L2336" s="31"/>
      <c r="M2336" s="29"/>
      <c r="N2336"/>
      <c r="O2336"/>
      <c r="P2336"/>
    </row>
    <row r="2337" spans="1:16" x14ac:dyDescent="0.2">
      <c r="A2337" s="16"/>
      <c r="B2337" s="27"/>
      <c r="C2337" s="27"/>
      <c r="D2337" s="28"/>
      <c r="E2337" s="28"/>
      <c r="F2337" s="26"/>
      <c r="G2337" s="28"/>
      <c r="H2337" s="28"/>
      <c r="I2337" s="28"/>
      <c r="J2337" s="29"/>
      <c r="K2337" s="30"/>
      <c r="L2337" s="31"/>
      <c r="M2337" s="29"/>
      <c r="N2337"/>
      <c r="O2337"/>
      <c r="P2337"/>
    </row>
    <row r="2338" spans="1:16" x14ac:dyDescent="0.2">
      <c r="A2338" s="16"/>
      <c r="B2338" s="27"/>
      <c r="C2338" s="27"/>
      <c r="D2338" s="28"/>
      <c r="E2338" s="28"/>
      <c r="F2338" s="26"/>
      <c r="G2338" s="28"/>
      <c r="H2338" s="28"/>
      <c r="I2338" s="28"/>
      <c r="J2338" s="29"/>
      <c r="K2338" s="30"/>
      <c r="L2338" s="31"/>
      <c r="M2338" s="29"/>
      <c r="N2338"/>
      <c r="O2338"/>
      <c r="P2338"/>
    </row>
    <row r="2339" spans="1:16" x14ac:dyDescent="0.2">
      <c r="A2339" s="16"/>
      <c r="B2339" s="27"/>
      <c r="C2339" s="27"/>
      <c r="D2339" s="28"/>
      <c r="E2339" s="28"/>
      <c r="F2339" s="26"/>
      <c r="G2339" s="28"/>
      <c r="H2339" s="28"/>
      <c r="I2339" s="28"/>
      <c r="J2339" s="29"/>
      <c r="K2339" s="30"/>
      <c r="L2339" s="31"/>
      <c r="M2339" s="29"/>
      <c r="N2339"/>
      <c r="O2339"/>
      <c r="P2339"/>
    </row>
    <row r="2340" spans="1:16" x14ac:dyDescent="0.2">
      <c r="A2340" s="16"/>
      <c r="B2340" s="27"/>
      <c r="C2340" s="27"/>
      <c r="D2340" s="28"/>
      <c r="E2340" s="28"/>
      <c r="F2340" s="26"/>
      <c r="G2340" s="28"/>
      <c r="H2340" s="28"/>
      <c r="I2340" s="28"/>
      <c r="J2340" s="29"/>
      <c r="K2340" s="30"/>
      <c r="L2340" s="31"/>
      <c r="M2340" s="29"/>
      <c r="N2340"/>
      <c r="O2340"/>
      <c r="P2340"/>
    </row>
    <row r="2341" spans="1:16" x14ac:dyDescent="0.2">
      <c r="A2341" s="16"/>
      <c r="B2341" s="27"/>
      <c r="C2341" s="27"/>
      <c r="D2341" s="28"/>
      <c r="E2341" s="28"/>
      <c r="F2341" s="26"/>
      <c r="G2341" s="28"/>
      <c r="H2341" s="28"/>
      <c r="I2341" s="28"/>
      <c r="J2341" s="29"/>
      <c r="K2341" s="30"/>
      <c r="L2341" s="31"/>
      <c r="M2341" s="29"/>
      <c r="N2341"/>
      <c r="O2341"/>
      <c r="P2341"/>
    </row>
    <row r="2342" spans="1:16" x14ac:dyDescent="0.2">
      <c r="A2342" s="16"/>
      <c r="B2342" s="27"/>
      <c r="C2342" s="27"/>
      <c r="D2342" s="28"/>
      <c r="E2342" s="28"/>
      <c r="F2342" s="26"/>
      <c r="G2342" s="28"/>
      <c r="H2342" s="28"/>
      <c r="I2342" s="28"/>
      <c r="J2342" s="29"/>
      <c r="K2342" s="30"/>
      <c r="L2342" s="31"/>
      <c r="M2342" s="29"/>
      <c r="N2342"/>
      <c r="O2342"/>
      <c r="P2342"/>
    </row>
    <row r="2343" spans="1:16" x14ac:dyDescent="0.2">
      <c r="A2343" s="16"/>
      <c r="B2343" s="27"/>
      <c r="C2343" s="27"/>
      <c r="D2343" s="28"/>
      <c r="E2343" s="28"/>
      <c r="F2343" s="26"/>
      <c r="G2343" s="28"/>
      <c r="H2343" s="28"/>
      <c r="I2343" s="28"/>
      <c r="J2343" s="29"/>
      <c r="K2343" s="30"/>
      <c r="L2343" s="31"/>
      <c r="M2343" s="29"/>
      <c r="N2343"/>
      <c r="O2343"/>
      <c r="P2343"/>
    </row>
    <row r="2344" spans="1:16" x14ac:dyDescent="0.2">
      <c r="A2344" s="16"/>
      <c r="B2344" s="27"/>
      <c r="C2344" s="27"/>
      <c r="D2344" s="28"/>
      <c r="E2344" s="28"/>
      <c r="F2344" s="26"/>
      <c r="G2344" s="28"/>
      <c r="H2344" s="28"/>
      <c r="I2344" s="28"/>
      <c r="J2344" s="29"/>
      <c r="K2344" s="30"/>
      <c r="L2344" s="31"/>
      <c r="M2344" s="29"/>
      <c r="N2344"/>
      <c r="O2344"/>
      <c r="P2344"/>
    </row>
    <row r="2345" spans="1:16" x14ac:dyDescent="0.2">
      <c r="A2345" s="16"/>
      <c r="B2345" s="27"/>
      <c r="C2345" s="27"/>
      <c r="D2345" s="28"/>
      <c r="E2345" s="28"/>
      <c r="F2345" s="26"/>
      <c r="G2345" s="28"/>
      <c r="H2345" s="28"/>
      <c r="I2345" s="28"/>
      <c r="J2345" s="29"/>
      <c r="K2345" s="30"/>
      <c r="L2345" s="31"/>
      <c r="M2345" s="29"/>
      <c r="N2345"/>
      <c r="O2345"/>
      <c r="P2345"/>
    </row>
    <row r="2346" spans="1:16" x14ac:dyDescent="0.2">
      <c r="A2346" s="16"/>
      <c r="B2346" s="27"/>
      <c r="C2346" s="27"/>
      <c r="D2346" s="28"/>
      <c r="E2346" s="28"/>
      <c r="F2346" s="26"/>
      <c r="G2346" s="28"/>
      <c r="H2346" s="28"/>
      <c r="I2346" s="28"/>
      <c r="J2346" s="29"/>
      <c r="K2346" s="30"/>
      <c r="L2346" s="31"/>
      <c r="M2346" s="29"/>
      <c r="N2346"/>
      <c r="O2346"/>
      <c r="P2346"/>
    </row>
    <row r="2347" spans="1:16" x14ac:dyDescent="0.2">
      <c r="A2347" s="16"/>
      <c r="B2347" s="27"/>
      <c r="C2347" s="27"/>
      <c r="D2347" s="28"/>
      <c r="E2347" s="28"/>
      <c r="F2347" s="26"/>
      <c r="G2347" s="28"/>
      <c r="H2347" s="28"/>
      <c r="I2347" s="28"/>
      <c r="J2347" s="29"/>
      <c r="K2347" s="30"/>
      <c r="L2347" s="31"/>
      <c r="M2347" s="29"/>
      <c r="N2347"/>
      <c r="O2347"/>
      <c r="P2347"/>
    </row>
    <row r="2348" spans="1:16" x14ac:dyDescent="0.2">
      <c r="A2348" s="16"/>
      <c r="B2348" s="27"/>
      <c r="C2348" s="27"/>
      <c r="D2348" s="28"/>
      <c r="E2348" s="28"/>
      <c r="F2348" s="26"/>
      <c r="G2348" s="28"/>
      <c r="H2348" s="28"/>
      <c r="I2348" s="28"/>
      <c r="J2348" s="29"/>
      <c r="K2348" s="30"/>
      <c r="L2348" s="31"/>
      <c r="M2348" s="29"/>
      <c r="N2348"/>
      <c r="O2348"/>
      <c r="P2348"/>
    </row>
    <row r="2349" spans="1:16" x14ac:dyDescent="0.2">
      <c r="A2349" s="16"/>
      <c r="B2349" s="27"/>
      <c r="C2349" s="27"/>
      <c r="D2349" s="28"/>
      <c r="E2349" s="28"/>
      <c r="F2349" s="26"/>
      <c r="G2349" s="28"/>
      <c r="H2349" s="28"/>
      <c r="I2349" s="28"/>
      <c r="J2349" s="29"/>
      <c r="K2349" s="30"/>
      <c r="L2349" s="31"/>
      <c r="M2349" s="29"/>
      <c r="N2349"/>
      <c r="O2349"/>
      <c r="P2349"/>
    </row>
    <row r="2350" spans="1:16" x14ac:dyDescent="0.2">
      <c r="A2350" s="16"/>
      <c r="B2350" s="27"/>
      <c r="C2350" s="27"/>
      <c r="D2350" s="28"/>
      <c r="E2350" s="28"/>
      <c r="F2350" s="26"/>
      <c r="G2350" s="28"/>
      <c r="H2350" s="28"/>
      <c r="I2350" s="28"/>
      <c r="J2350" s="29"/>
      <c r="K2350" s="30"/>
      <c r="L2350" s="31"/>
      <c r="M2350" s="29"/>
      <c r="N2350"/>
      <c r="O2350"/>
      <c r="P2350"/>
    </row>
    <row r="2351" spans="1:16" x14ac:dyDescent="0.2">
      <c r="A2351" s="16"/>
      <c r="B2351" s="27"/>
      <c r="C2351" s="27"/>
      <c r="D2351" s="28"/>
      <c r="E2351" s="28"/>
      <c r="F2351" s="26"/>
      <c r="G2351" s="28"/>
      <c r="H2351" s="28"/>
      <c r="I2351" s="28"/>
      <c r="J2351" s="29"/>
      <c r="K2351" s="30"/>
      <c r="L2351" s="31"/>
      <c r="M2351" s="29"/>
      <c r="N2351"/>
      <c r="O2351"/>
      <c r="P2351"/>
    </row>
    <row r="2352" spans="1:16" x14ac:dyDescent="0.2">
      <c r="A2352" s="16"/>
      <c r="B2352" s="27"/>
      <c r="C2352" s="27"/>
      <c r="D2352" s="28"/>
      <c r="E2352" s="28"/>
      <c r="F2352" s="26"/>
      <c r="G2352" s="28"/>
      <c r="H2352" s="28"/>
      <c r="I2352" s="28"/>
      <c r="J2352" s="29"/>
      <c r="K2352" s="30"/>
      <c r="L2352" s="31"/>
      <c r="M2352" s="29"/>
      <c r="N2352"/>
      <c r="O2352"/>
      <c r="P2352"/>
    </row>
    <row r="2353" spans="1:16" x14ac:dyDescent="0.2">
      <c r="A2353" s="16"/>
      <c r="B2353" s="27"/>
      <c r="C2353" s="27"/>
      <c r="D2353" s="28"/>
      <c r="E2353" s="28"/>
      <c r="F2353" s="26"/>
      <c r="G2353" s="28"/>
      <c r="H2353" s="28"/>
      <c r="I2353" s="28"/>
      <c r="J2353" s="29"/>
      <c r="K2353" s="30"/>
      <c r="L2353" s="31"/>
      <c r="M2353" s="29"/>
      <c r="N2353"/>
      <c r="O2353"/>
      <c r="P2353"/>
    </row>
    <row r="2354" spans="1:16" x14ac:dyDescent="0.2">
      <c r="A2354" s="16"/>
      <c r="B2354" s="27"/>
      <c r="C2354" s="27"/>
      <c r="D2354" s="28"/>
      <c r="E2354" s="28"/>
      <c r="F2354" s="26"/>
      <c r="G2354" s="28"/>
      <c r="H2354" s="28"/>
      <c r="I2354" s="28"/>
      <c r="J2354" s="29"/>
      <c r="K2354" s="30"/>
      <c r="L2354" s="31"/>
      <c r="M2354" s="29"/>
      <c r="N2354"/>
      <c r="O2354"/>
      <c r="P2354"/>
    </row>
    <row r="2355" spans="1:16" x14ac:dyDescent="0.2">
      <c r="A2355" s="16"/>
      <c r="B2355" s="27"/>
      <c r="C2355" s="27"/>
      <c r="D2355" s="28"/>
      <c r="E2355" s="28"/>
      <c r="F2355" s="26"/>
      <c r="G2355" s="28"/>
      <c r="H2355" s="28"/>
      <c r="I2355" s="28"/>
      <c r="J2355" s="29"/>
      <c r="K2355" s="30"/>
      <c r="L2355" s="31"/>
      <c r="M2355" s="29"/>
      <c r="N2355"/>
      <c r="O2355"/>
      <c r="P2355"/>
    </row>
    <row r="2356" spans="1:16" x14ac:dyDescent="0.2">
      <c r="A2356" s="16"/>
      <c r="B2356" s="27"/>
      <c r="C2356" s="27"/>
      <c r="D2356" s="28"/>
      <c r="E2356" s="28"/>
      <c r="F2356" s="26"/>
      <c r="G2356" s="28"/>
      <c r="H2356" s="28"/>
      <c r="I2356" s="28"/>
      <c r="J2356" s="29"/>
      <c r="K2356" s="30"/>
      <c r="L2356" s="31"/>
      <c r="M2356" s="29"/>
      <c r="N2356"/>
      <c r="O2356"/>
      <c r="P2356"/>
    </row>
    <row r="2357" spans="1:16" x14ac:dyDescent="0.2">
      <c r="A2357" s="16"/>
      <c r="B2357" s="27"/>
      <c r="C2357" s="27"/>
      <c r="D2357" s="28"/>
      <c r="E2357" s="28"/>
      <c r="F2357" s="26"/>
      <c r="G2357" s="28"/>
      <c r="H2357" s="28"/>
      <c r="I2357" s="28"/>
      <c r="J2357" s="29"/>
      <c r="K2357" s="30"/>
      <c r="L2357" s="31"/>
      <c r="M2357" s="29"/>
      <c r="N2357"/>
      <c r="O2357"/>
      <c r="P2357"/>
    </row>
    <row r="2358" spans="1:16" x14ac:dyDescent="0.2">
      <c r="A2358" s="16"/>
      <c r="B2358" s="27"/>
      <c r="C2358" s="27"/>
      <c r="D2358" s="28"/>
      <c r="E2358" s="28"/>
      <c r="F2358" s="26"/>
      <c r="G2358" s="28"/>
      <c r="H2358" s="28"/>
      <c r="I2358" s="28"/>
      <c r="J2358" s="29"/>
      <c r="K2358" s="30"/>
      <c r="L2358" s="31"/>
      <c r="M2358" s="29"/>
      <c r="N2358"/>
      <c r="O2358"/>
      <c r="P2358"/>
    </row>
    <row r="2359" spans="1:16" x14ac:dyDescent="0.2">
      <c r="A2359" s="16"/>
      <c r="B2359" s="27"/>
      <c r="C2359" s="27"/>
      <c r="D2359" s="28"/>
      <c r="E2359" s="28"/>
      <c r="F2359" s="26"/>
      <c r="G2359" s="28"/>
      <c r="H2359" s="28"/>
      <c r="I2359" s="28"/>
      <c r="J2359" s="29"/>
      <c r="K2359" s="30"/>
      <c r="L2359" s="31"/>
      <c r="M2359" s="29"/>
      <c r="N2359"/>
      <c r="O2359"/>
      <c r="P2359"/>
    </row>
    <row r="2360" spans="1:16" x14ac:dyDescent="0.2">
      <c r="A2360" s="16"/>
      <c r="B2360" s="27"/>
      <c r="C2360" s="27"/>
      <c r="D2360" s="28"/>
      <c r="E2360" s="28"/>
      <c r="F2360" s="26"/>
      <c r="G2360" s="28"/>
      <c r="H2360" s="28"/>
      <c r="I2360" s="28"/>
      <c r="J2360" s="29"/>
      <c r="K2360" s="30"/>
      <c r="L2360" s="31"/>
      <c r="M2360" s="29"/>
      <c r="N2360"/>
      <c r="O2360"/>
      <c r="P2360"/>
    </row>
    <row r="2361" spans="1:16" x14ac:dyDescent="0.2">
      <c r="A2361" s="16"/>
      <c r="B2361" s="27"/>
      <c r="C2361" s="27"/>
      <c r="D2361" s="28"/>
      <c r="E2361" s="28"/>
      <c r="F2361" s="26"/>
      <c r="G2361" s="28"/>
      <c r="H2361" s="28"/>
      <c r="I2361" s="28"/>
      <c r="J2361" s="29"/>
      <c r="K2361" s="30"/>
      <c r="L2361" s="31"/>
      <c r="M2361" s="29"/>
      <c r="N2361"/>
      <c r="O2361"/>
      <c r="P2361"/>
    </row>
    <row r="2362" spans="1:16" x14ac:dyDescent="0.2">
      <c r="A2362" s="16"/>
      <c r="B2362" s="27"/>
      <c r="C2362" s="27"/>
      <c r="D2362" s="28"/>
      <c r="E2362" s="28"/>
      <c r="F2362" s="26"/>
      <c r="G2362" s="28"/>
      <c r="H2362" s="28"/>
      <c r="I2362" s="28"/>
      <c r="J2362" s="29"/>
      <c r="K2362" s="30"/>
      <c r="L2362" s="31"/>
      <c r="M2362" s="29"/>
      <c r="N2362"/>
      <c r="O2362"/>
      <c r="P2362"/>
    </row>
    <row r="2363" spans="1:16" x14ac:dyDescent="0.2">
      <c r="A2363" s="16"/>
      <c r="B2363" s="27"/>
      <c r="C2363" s="27"/>
      <c r="D2363" s="28"/>
      <c r="E2363" s="28"/>
      <c r="F2363" s="26"/>
      <c r="G2363" s="28"/>
      <c r="H2363" s="28"/>
      <c r="I2363" s="28"/>
      <c r="J2363" s="29"/>
      <c r="K2363" s="30"/>
      <c r="L2363" s="31"/>
      <c r="M2363" s="29"/>
      <c r="N2363"/>
      <c r="O2363"/>
      <c r="P2363"/>
    </row>
    <row r="2364" spans="1:16" x14ac:dyDescent="0.2">
      <c r="A2364" s="16"/>
      <c r="B2364" s="27"/>
      <c r="C2364" s="27"/>
      <c r="D2364" s="28"/>
      <c r="E2364" s="28"/>
      <c r="F2364" s="26"/>
      <c r="G2364" s="28"/>
      <c r="H2364" s="28"/>
      <c r="I2364" s="28"/>
      <c r="J2364" s="29"/>
      <c r="K2364" s="30"/>
      <c r="L2364" s="31"/>
      <c r="M2364" s="29"/>
      <c r="N2364"/>
      <c r="O2364"/>
      <c r="P2364"/>
    </row>
    <row r="2365" spans="1:16" x14ac:dyDescent="0.2">
      <c r="A2365" s="16"/>
      <c r="B2365" s="27"/>
      <c r="C2365" s="27"/>
      <c r="D2365" s="28"/>
      <c r="E2365" s="28"/>
      <c r="F2365" s="26"/>
      <c r="G2365" s="28"/>
      <c r="H2365" s="28"/>
      <c r="I2365" s="28"/>
      <c r="J2365" s="29"/>
      <c r="K2365" s="30"/>
      <c r="L2365" s="31"/>
      <c r="M2365" s="29"/>
      <c r="N2365"/>
      <c r="O2365"/>
      <c r="P2365"/>
    </row>
    <row r="2366" spans="1:16" x14ac:dyDescent="0.2">
      <c r="A2366" s="16"/>
      <c r="B2366" s="27"/>
      <c r="C2366" s="27"/>
      <c r="D2366" s="28"/>
      <c r="E2366" s="28"/>
      <c r="F2366" s="26"/>
      <c r="G2366" s="28"/>
      <c r="H2366" s="28"/>
      <c r="I2366" s="28"/>
      <c r="J2366" s="29"/>
      <c r="K2366" s="30"/>
      <c r="L2366" s="31"/>
      <c r="M2366" s="29"/>
      <c r="N2366"/>
      <c r="O2366"/>
      <c r="P2366"/>
    </row>
    <row r="2367" spans="1:16" x14ac:dyDescent="0.2">
      <c r="A2367" s="16"/>
      <c r="B2367" s="27"/>
      <c r="C2367" s="27"/>
      <c r="D2367" s="28"/>
      <c r="E2367" s="28"/>
      <c r="F2367" s="26"/>
      <c r="G2367" s="28"/>
      <c r="H2367" s="28"/>
      <c r="I2367" s="28"/>
      <c r="J2367" s="29"/>
      <c r="K2367" s="30"/>
      <c r="L2367" s="31"/>
      <c r="M2367" s="29"/>
      <c r="N2367"/>
      <c r="O2367"/>
      <c r="P2367"/>
    </row>
    <row r="2368" spans="1:16" x14ac:dyDescent="0.2">
      <c r="A2368" s="16"/>
      <c r="B2368" s="27"/>
      <c r="C2368" s="27"/>
      <c r="D2368" s="28"/>
      <c r="E2368" s="28"/>
      <c r="F2368" s="26"/>
      <c r="G2368" s="28"/>
      <c r="H2368" s="28"/>
      <c r="I2368" s="28"/>
      <c r="J2368" s="29"/>
      <c r="K2368" s="30"/>
      <c r="L2368" s="31"/>
      <c r="M2368" s="29"/>
      <c r="N2368"/>
      <c r="O2368"/>
      <c r="P2368"/>
    </row>
    <row r="2369" spans="1:16" x14ac:dyDescent="0.2">
      <c r="A2369" s="16"/>
      <c r="B2369" s="27"/>
      <c r="C2369" s="27"/>
      <c r="D2369" s="28"/>
      <c r="E2369" s="28"/>
      <c r="F2369" s="26"/>
      <c r="G2369" s="28"/>
      <c r="H2369" s="28"/>
      <c r="I2369" s="28"/>
      <c r="J2369" s="29"/>
      <c r="K2369" s="30"/>
      <c r="L2369" s="31"/>
      <c r="M2369" s="29"/>
      <c r="N2369"/>
      <c r="O2369"/>
      <c r="P2369"/>
    </row>
    <row r="2370" spans="1:16" x14ac:dyDescent="0.2">
      <c r="A2370" s="16"/>
      <c r="B2370" s="27"/>
      <c r="C2370" s="27"/>
      <c r="D2370" s="28"/>
      <c r="E2370" s="28"/>
      <c r="F2370" s="26"/>
      <c r="G2370" s="28"/>
      <c r="H2370" s="28"/>
      <c r="I2370" s="28"/>
      <c r="J2370" s="29"/>
      <c r="K2370" s="30"/>
      <c r="L2370" s="31"/>
      <c r="M2370" s="29"/>
      <c r="N2370"/>
      <c r="O2370"/>
      <c r="P2370"/>
    </row>
    <row r="2371" spans="1:16" x14ac:dyDescent="0.2">
      <c r="A2371" s="16"/>
      <c r="B2371" s="27"/>
      <c r="C2371" s="27"/>
      <c r="D2371" s="28"/>
      <c r="E2371" s="28"/>
      <c r="F2371" s="26"/>
      <c r="G2371" s="28"/>
      <c r="H2371" s="28"/>
      <c r="I2371" s="28"/>
      <c r="J2371" s="29"/>
      <c r="K2371" s="30"/>
      <c r="L2371" s="31"/>
      <c r="M2371" s="29"/>
      <c r="N2371"/>
      <c r="O2371"/>
      <c r="P2371"/>
    </row>
    <row r="2372" spans="1:16" x14ac:dyDescent="0.2">
      <c r="A2372" s="16"/>
      <c r="B2372" s="27"/>
      <c r="C2372" s="27"/>
      <c r="D2372" s="28"/>
      <c r="E2372" s="28"/>
      <c r="F2372" s="26"/>
      <c r="G2372" s="28"/>
      <c r="H2372" s="28"/>
      <c r="I2372" s="28"/>
      <c r="J2372" s="29"/>
      <c r="K2372" s="30"/>
      <c r="L2372" s="31"/>
      <c r="M2372" s="29"/>
      <c r="N2372"/>
      <c r="O2372"/>
      <c r="P2372"/>
    </row>
    <row r="2373" spans="1:16" x14ac:dyDescent="0.2">
      <c r="A2373" s="16"/>
      <c r="B2373" s="27"/>
      <c r="C2373" s="27"/>
      <c r="D2373" s="28"/>
      <c r="E2373" s="28"/>
      <c r="F2373" s="26"/>
      <c r="G2373" s="28"/>
      <c r="H2373" s="28"/>
      <c r="I2373" s="28"/>
      <c r="J2373" s="29"/>
      <c r="K2373" s="30"/>
      <c r="L2373" s="31"/>
      <c r="M2373" s="29"/>
      <c r="N2373"/>
      <c r="O2373"/>
      <c r="P2373"/>
    </row>
    <row r="2374" spans="1:16" x14ac:dyDescent="0.2">
      <c r="A2374" s="16"/>
      <c r="B2374" s="27"/>
      <c r="C2374" s="27"/>
      <c r="D2374" s="28"/>
      <c r="E2374" s="28"/>
      <c r="F2374" s="26"/>
      <c r="G2374" s="28"/>
      <c r="H2374" s="28"/>
      <c r="I2374" s="28"/>
      <c r="J2374" s="29"/>
      <c r="K2374" s="30"/>
      <c r="L2374" s="31"/>
      <c r="M2374" s="29"/>
      <c r="N2374"/>
      <c r="O2374"/>
      <c r="P2374"/>
    </row>
    <row r="2375" spans="1:16" x14ac:dyDescent="0.2">
      <c r="A2375" s="16"/>
      <c r="B2375" s="27"/>
      <c r="C2375" s="27"/>
      <c r="D2375" s="28"/>
      <c r="E2375" s="28"/>
      <c r="F2375" s="26"/>
      <c r="G2375" s="28"/>
      <c r="H2375" s="28"/>
      <c r="I2375" s="28"/>
      <c r="J2375" s="29"/>
      <c r="K2375" s="30"/>
      <c r="L2375" s="31"/>
      <c r="M2375" s="29"/>
      <c r="N2375"/>
      <c r="O2375"/>
      <c r="P2375"/>
    </row>
    <row r="2376" spans="1:16" x14ac:dyDescent="0.2">
      <c r="A2376" s="16"/>
      <c r="B2376" s="27"/>
      <c r="C2376" s="27"/>
      <c r="D2376" s="28"/>
      <c r="E2376" s="28"/>
      <c r="F2376" s="26"/>
      <c r="G2376" s="28"/>
      <c r="H2376" s="28"/>
      <c r="I2376" s="28"/>
      <c r="J2376" s="29"/>
      <c r="K2376" s="30"/>
      <c r="L2376" s="31"/>
      <c r="M2376" s="29"/>
      <c r="N2376"/>
      <c r="O2376"/>
      <c r="P2376"/>
    </row>
    <row r="2377" spans="1:16" x14ac:dyDescent="0.2">
      <c r="A2377" s="16"/>
      <c r="B2377" s="27"/>
      <c r="C2377" s="27"/>
      <c r="D2377" s="28"/>
      <c r="E2377" s="28"/>
      <c r="F2377" s="26"/>
      <c r="G2377" s="28"/>
      <c r="H2377" s="28"/>
      <c r="I2377" s="28"/>
      <c r="J2377" s="29"/>
      <c r="K2377" s="30"/>
      <c r="L2377" s="31"/>
      <c r="M2377" s="29"/>
      <c r="N2377"/>
      <c r="O2377"/>
      <c r="P2377"/>
    </row>
    <row r="2378" spans="1:16" x14ac:dyDescent="0.2">
      <c r="A2378" s="16"/>
      <c r="B2378" s="27"/>
      <c r="C2378" s="27"/>
      <c r="D2378" s="28"/>
      <c r="E2378" s="28"/>
      <c r="F2378" s="26"/>
      <c r="G2378" s="28"/>
      <c r="H2378" s="28"/>
      <c r="I2378" s="28"/>
      <c r="J2378" s="29"/>
      <c r="K2378" s="30"/>
      <c r="L2378" s="31"/>
      <c r="M2378" s="29"/>
      <c r="N2378"/>
      <c r="O2378"/>
      <c r="P2378"/>
    </row>
    <row r="2379" spans="1:16" x14ac:dyDescent="0.2">
      <c r="A2379" s="16"/>
      <c r="B2379" s="27"/>
      <c r="C2379" s="27"/>
      <c r="D2379" s="28"/>
      <c r="E2379" s="28"/>
      <c r="F2379" s="26"/>
      <c r="G2379" s="28"/>
      <c r="H2379" s="28"/>
      <c r="I2379" s="28"/>
      <c r="J2379" s="29"/>
      <c r="K2379" s="30"/>
      <c r="L2379" s="31"/>
      <c r="M2379" s="29"/>
      <c r="N2379"/>
      <c r="O2379"/>
      <c r="P2379"/>
    </row>
    <row r="2380" spans="1:16" x14ac:dyDescent="0.2">
      <c r="A2380" s="16"/>
      <c r="B2380" s="27"/>
      <c r="C2380" s="27"/>
      <c r="D2380" s="28"/>
      <c r="E2380" s="28"/>
      <c r="F2380" s="26"/>
      <c r="G2380" s="28"/>
      <c r="H2380" s="28"/>
      <c r="I2380" s="28"/>
      <c r="J2380" s="29"/>
      <c r="K2380" s="30"/>
      <c r="L2380" s="31"/>
      <c r="M2380" s="29"/>
      <c r="N2380"/>
      <c r="O2380"/>
      <c r="P2380"/>
    </row>
    <row r="2381" spans="1:16" x14ac:dyDescent="0.2">
      <c r="A2381" s="16"/>
      <c r="B2381" s="27"/>
      <c r="C2381" s="27"/>
      <c r="D2381" s="28"/>
      <c r="E2381" s="28"/>
      <c r="F2381" s="26"/>
      <c r="G2381" s="28"/>
      <c r="H2381" s="28"/>
      <c r="I2381" s="28"/>
      <c r="J2381" s="29"/>
      <c r="K2381" s="30"/>
      <c r="L2381" s="31"/>
      <c r="M2381" s="29"/>
      <c r="N2381"/>
      <c r="O2381"/>
      <c r="P2381"/>
    </row>
    <row r="2382" spans="1:16" x14ac:dyDescent="0.2">
      <c r="A2382" s="16"/>
      <c r="B2382" s="27"/>
      <c r="C2382" s="27"/>
      <c r="D2382" s="28"/>
      <c r="E2382" s="28"/>
      <c r="F2382" s="26"/>
      <c r="G2382" s="28"/>
      <c r="H2382" s="28"/>
      <c r="I2382" s="28"/>
      <c r="J2382" s="29"/>
      <c r="K2382" s="30"/>
      <c r="L2382" s="31"/>
      <c r="M2382" s="29"/>
      <c r="N2382"/>
      <c r="O2382"/>
      <c r="P2382"/>
    </row>
    <row r="2383" spans="1:16" x14ac:dyDescent="0.2">
      <c r="A2383" s="16"/>
      <c r="B2383" s="27"/>
      <c r="C2383" s="27"/>
      <c r="D2383" s="28"/>
      <c r="E2383" s="28"/>
      <c r="F2383" s="26"/>
      <c r="G2383" s="28"/>
      <c r="H2383" s="28"/>
      <c r="I2383" s="28"/>
      <c r="J2383" s="29"/>
      <c r="K2383" s="30"/>
      <c r="L2383" s="31"/>
      <c r="M2383" s="29"/>
      <c r="N2383"/>
      <c r="O2383"/>
      <c r="P2383"/>
    </row>
    <row r="2384" spans="1:16" x14ac:dyDescent="0.2">
      <c r="A2384" s="16"/>
      <c r="B2384" s="27"/>
      <c r="C2384" s="27"/>
      <c r="D2384" s="28"/>
      <c r="E2384" s="28"/>
      <c r="F2384" s="26"/>
      <c r="G2384" s="28"/>
      <c r="H2384" s="28"/>
      <c r="I2384" s="28"/>
      <c r="J2384" s="29"/>
      <c r="K2384" s="30"/>
      <c r="L2384" s="31"/>
      <c r="M2384" s="29"/>
      <c r="N2384"/>
      <c r="O2384"/>
      <c r="P2384"/>
    </row>
    <row r="2385" spans="1:16" x14ac:dyDescent="0.2">
      <c r="A2385" s="16"/>
      <c r="B2385" s="27"/>
      <c r="C2385" s="27"/>
      <c r="D2385" s="28"/>
      <c r="E2385" s="28"/>
      <c r="F2385" s="26"/>
      <c r="G2385" s="28"/>
      <c r="H2385" s="28"/>
      <c r="I2385" s="28"/>
      <c r="J2385" s="29"/>
      <c r="K2385" s="30"/>
      <c r="L2385" s="31"/>
      <c r="M2385" s="29"/>
      <c r="N2385"/>
      <c r="O2385"/>
      <c r="P2385"/>
    </row>
    <row r="2386" spans="1:16" x14ac:dyDescent="0.2">
      <c r="A2386" s="16"/>
      <c r="B2386" s="27"/>
      <c r="C2386" s="27"/>
      <c r="D2386" s="28"/>
      <c r="E2386" s="28"/>
      <c r="F2386" s="26"/>
      <c r="G2386" s="28"/>
      <c r="H2386" s="28"/>
      <c r="I2386" s="28"/>
      <c r="J2386" s="29"/>
      <c r="K2386" s="30"/>
      <c r="L2386" s="31"/>
      <c r="M2386" s="29"/>
      <c r="N2386"/>
      <c r="O2386"/>
      <c r="P2386"/>
    </row>
    <row r="2387" spans="1:16" x14ac:dyDescent="0.2">
      <c r="A2387" s="16"/>
      <c r="B2387" s="27"/>
      <c r="C2387" s="27"/>
      <c r="D2387" s="28"/>
      <c r="E2387" s="28"/>
      <c r="F2387" s="26"/>
      <c r="G2387" s="28"/>
      <c r="H2387" s="28"/>
      <c r="I2387" s="28"/>
      <c r="J2387" s="29"/>
      <c r="K2387" s="30"/>
      <c r="L2387" s="31"/>
      <c r="M2387" s="29"/>
      <c r="N2387"/>
      <c r="O2387"/>
      <c r="P2387"/>
    </row>
    <row r="2388" spans="1:16" x14ac:dyDescent="0.2">
      <c r="A2388" s="16"/>
      <c r="B2388" s="27"/>
      <c r="C2388" s="27"/>
      <c r="D2388" s="28"/>
      <c r="E2388" s="28"/>
      <c r="F2388" s="26"/>
      <c r="G2388" s="28"/>
      <c r="H2388" s="28"/>
      <c r="I2388" s="28"/>
      <c r="J2388" s="29"/>
      <c r="K2388" s="30"/>
      <c r="L2388" s="31"/>
      <c r="M2388" s="29"/>
      <c r="N2388"/>
      <c r="O2388"/>
      <c r="P2388"/>
    </row>
    <row r="2389" spans="1:16" x14ac:dyDescent="0.2">
      <c r="A2389" s="16"/>
      <c r="B2389" s="27"/>
      <c r="C2389" s="27"/>
      <c r="D2389" s="28"/>
      <c r="E2389" s="28"/>
      <c r="F2389" s="26"/>
      <c r="G2389" s="28"/>
      <c r="H2389" s="28"/>
      <c r="I2389" s="28"/>
      <c r="J2389" s="29"/>
      <c r="K2389" s="30"/>
      <c r="L2389" s="31"/>
      <c r="M2389" s="29"/>
      <c r="N2389"/>
      <c r="O2389"/>
      <c r="P2389"/>
    </row>
    <row r="2390" spans="1:16" x14ac:dyDescent="0.2">
      <c r="A2390" s="16"/>
      <c r="B2390" s="27"/>
      <c r="C2390" s="27"/>
      <c r="D2390" s="28"/>
      <c r="E2390" s="28"/>
      <c r="F2390" s="26"/>
      <c r="G2390" s="28"/>
      <c r="H2390" s="28"/>
      <c r="I2390" s="28"/>
      <c r="J2390" s="29"/>
      <c r="K2390" s="30"/>
      <c r="L2390" s="31"/>
      <c r="M2390" s="29"/>
      <c r="N2390"/>
      <c r="O2390"/>
      <c r="P2390"/>
    </row>
    <row r="2391" spans="1:16" x14ac:dyDescent="0.2">
      <c r="A2391" s="16"/>
      <c r="B2391" s="27"/>
      <c r="C2391" s="27"/>
      <c r="D2391" s="28"/>
      <c r="E2391" s="28"/>
      <c r="F2391" s="26"/>
      <c r="G2391" s="28"/>
      <c r="H2391" s="28"/>
      <c r="I2391" s="28"/>
      <c r="J2391" s="29"/>
      <c r="K2391" s="30"/>
      <c r="L2391" s="31"/>
      <c r="M2391" s="29"/>
      <c r="N2391"/>
      <c r="O2391"/>
      <c r="P2391"/>
    </row>
    <row r="2392" spans="1:16" x14ac:dyDescent="0.2">
      <c r="A2392" s="16"/>
      <c r="B2392" s="27"/>
      <c r="C2392" s="27"/>
      <c r="D2392" s="28"/>
      <c r="E2392" s="28"/>
      <c r="F2392" s="26"/>
      <c r="G2392" s="28"/>
      <c r="H2392" s="28"/>
      <c r="I2392" s="28"/>
      <c r="J2392" s="29"/>
      <c r="K2392" s="30"/>
      <c r="L2392" s="31"/>
      <c r="M2392" s="29"/>
      <c r="N2392"/>
      <c r="O2392"/>
      <c r="P2392"/>
    </row>
    <row r="2393" spans="1:16" x14ac:dyDescent="0.2">
      <c r="A2393" s="16"/>
      <c r="B2393" s="27"/>
      <c r="C2393" s="27"/>
      <c r="D2393" s="28"/>
      <c r="E2393" s="28"/>
      <c r="F2393" s="26"/>
      <c r="G2393" s="28"/>
      <c r="H2393" s="28"/>
      <c r="I2393" s="28"/>
      <c r="J2393" s="29"/>
      <c r="K2393" s="30"/>
      <c r="L2393" s="31"/>
      <c r="M2393" s="29"/>
      <c r="N2393"/>
      <c r="O2393"/>
      <c r="P2393"/>
    </row>
    <row r="2394" spans="1:16" x14ac:dyDescent="0.2">
      <c r="A2394" s="16"/>
      <c r="B2394" s="27"/>
      <c r="C2394" s="27"/>
      <c r="D2394" s="28"/>
      <c r="E2394" s="28"/>
      <c r="F2394" s="26"/>
      <c r="G2394" s="28"/>
      <c r="H2394" s="28"/>
      <c r="I2394" s="28"/>
      <c r="J2394" s="29"/>
      <c r="K2394" s="30"/>
      <c r="L2394" s="31"/>
      <c r="M2394" s="29"/>
      <c r="N2394"/>
      <c r="O2394"/>
      <c r="P2394"/>
    </row>
    <row r="2395" spans="1:16" x14ac:dyDescent="0.2">
      <c r="A2395" s="16"/>
      <c r="B2395" s="27"/>
      <c r="C2395" s="27"/>
      <c r="D2395" s="28"/>
      <c r="E2395" s="28"/>
      <c r="F2395" s="26"/>
      <c r="G2395" s="28"/>
      <c r="H2395" s="28"/>
      <c r="I2395" s="28"/>
      <c r="J2395" s="29"/>
      <c r="K2395" s="30"/>
      <c r="L2395" s="31"/>
      <c r="M2395" s="29"/>
      <c r="N2395"/>
      <c r="O2395"/>
      <c r="P2395"/>
    </row>
    <row r="2396" spans="1:16" x14ac:dyDescent="0.2">
      <c r="A2396" s="16"/>
      <c r="B2396" s="27"/>
      <c r="C2396" s="27"/>
      <c r="D2396" s="28"/>
      <c r="E2396" s="28"/>
      <c r="F2396" s="26"/>
      <c r="G2396" s="28"/>
      <c r="H2396" s="28"/>
      <c r="I2396" s="28"/>
      <c r="J2396" s="29"/>
      <c r="K2396" s="30"/>
      <c r="L2396" s="31"/>
      <c r="M2396" s="29"/>
      <c r="N2396"/>
      <c r="O2396"/>
      <c r="P2396"/>
    </row>
    <row r="2397" spans="1:16" x14ac:dyDescent="0.2">
      <c r="A2397" s="16"/>
      <c r="B2397" s="27"/>
      <c r="C2397" s="27"/>
      <c r="D2397" s="28"/>
      <c r="E2397" s="28"/>
      <c r="F2397" s="26"/>
      <c r="G2397" s="28"/>
      <c r="H2397" s="28"/>
      <c r="I2397" s="28"/>
      <c r="J2397" s="29"/>
      <c r="K2397" s="30"/>
      <c r="L2397" s="31"/>
      <c r="M2397" s="29"/>
      <c r="N2397"/>
      <c r="O2397"/>
      <c r="P2397"/>
    </row>
    <row r="2398" spans="1:16" x14ac:dyDescent="0.2">
      <c r="A2398" s="16"/>
      <c r="B2398" s="27"/>
      <c r="C2398" s="27"/>
      <c r="D2398" s="28"/>
      <c r="E2398" s="28"/>
      <c r="F2398" s="26"/>
      <c r="G2398" s="28"/>
      <c r="H2398" s="28"/>
      <c r="I2398" s="28"/>
      <c r="J2398" s="29"/>
      <c r="K2398" s="30"/>
      <c r="L2398" s="31"/>
      <c r="M2398" s="29"/>
      <c r="N2398"/>
      <c r="O2398"/>
      <c r="P2398"/>
    </row>
    <row r="2399" spans="1:16" x14ac:dyDescent="0.2">
      <c r="A2399" s="16"/>
      <c r="B2399" s="27"/>
      <c r="C2399" s="27"/>
      <c r="D2399" s="28"/>
      <c r="E2399" s="28"/>
      <c r="F2399" s="26"/>
      <c r="G2399" s="28"/>
      <c r="H2399" s="28"/>
      <c r="I2399" s="28"/>
      <c r="J2399" s="29"/>
      <c r="K2399" s="30"/>
      <c r="L2399" s="31"/>
      <c r="M2399" s="29"/>
      <c r="N2399"/>
      <c r="O2399"/>
      <c r="P2399"/>
    </row>
    <row r="2400" spans="1:16" x14ac:dyDescent="0.2">
      <c r="A2400" s="16"/>
      <c r="B2400" s="27"/>
      <c r="C2400" s="27"/>
      <c r="D2400" s="28"/>
      <c r="E2400" s="28"/>
      <c r="F2400" s="26"/>
      <c r="G2400" s="28"/>
      <c r="H2400" s="28"/>
      <c r="I2400" s="28"/>
      <c r="J2400" s="29"/>
      <c r="K2400" s="30"/>
      <c r="L2400" s="31"/>
      <c r="M2400" s="29"/>
      <c r="N2400"/>
      <c r="O2400"/>
      <c r="P2400"/>
    </row>
    <row r="2401" spans="1:16" x14ac:dyDescent="0.2">
      <c r="A2401" s="16"/>
      <c r="B2401" s="27"/>
      <c r="C2401" s="27"/>
      <c r="D2401" s="28"/>
      <c r="E2401" s="28"/>
      <c r="F2401" s="26"/>
      <c r="G2401" s="28"/>
      <c r="H2401" s="28"/>
      <c r="I2401" s="28"/>
      <c r="J2401" s="29"/>
      <c r="K2401" s="30"/>
      <c r="L2401" s="31"/>
      <c r="M2401" s="29"/>
      <c r="N2401"/>
      <c r="O2401"/>
      <c r="P2401"/>
    </row>
    <row r="2402" spans="1:16" x14ac:dyDescent="0.2">
      <c r="A2402" s="16"/>
      <c r="B2402" s="27"/>
      <c r="C2402" s="27"/>
      <c r="D2402" s="28"/>
      <c r="E2402" s="28"/>
      <c r="F2402" s="26"/>
      <c r="G2402" s="28"/>
      <c r="H2402" s="28"/>
      <c r="I2402" s="28"/>
      <c r="J2402" s="29"/>
      <c r="K2402" s="30"/>
      <c r="L2402" s="31"/>
      <c r="M2402" s="29"/>
      <c r="N2402"/>
      <c r="O2402"/>
      <c r="P2402"/>
    </row>
    <row r="2403" spans="1:16" x14ac:dyDescent="0.2">
      <c r="A2403" s="16"/>
      <c r="B2403" s="27"/>
      <c r="C2403" s="27"/>
      <c r="D2403" s="28"/>
      <c r="E2403" s="28"/>
      <c r="F2403" s="26"/>
      <c r="G2403" s="28"/>
      <c r="H2403" s="28"/>
      <c r="I2403" s="28"/>
      <c r="J2403" s="29"/>
      <c r="K2403" s="30"/>
      <c r="L2403" s="31"/>
      <c r="M2403" s="29"/>
      <c r="N2403"/>
      <c r="O2403"/>
      <c r="P2403"/>
    </row>
    <row r="2404" spans="1:16" x14ac:dyDescent="0.2">
      <c r="A2404" s="16"/>
      <c r="B2404" s="27"/>
      <c r="C2404" s="27"/>
      <c r="D2404" s="28"/>
      <c r="E2404" s="28"/>
      <c r="F2404" s="26"/>
      <c r="G2404" s="28"/>
      <c r="H2404" s="28"/>
      <c r="I2404" s="28"/>
      <c r="J2404" s="29"/>
      <c r="K2404" s="30"/>
      <c r="L2404" s="31"/>
      <c r="M2404" s="29"/>
      <c r="N2404"/>
      <c r="O2404"/>
      <c r="P2404"/>
    </row>
    <row r="2405" spans="1:16" x14ac:dyDescent="0.2">
      <c r="A2405" s="16"/>
      <c r="B2405" s="27"/>
      <c r="C2405" s="27"/>
      <c r="D2405" s="28"/>
      <c r="E2405" s="28"/>
      <c r="F2405" s="26"/>
      <c r="G2405" s="28"/>
      <c r="H2405" s="28"/>
      <c r="I2405" s="28"/>
      <c r="J2405" s="29"/>
      <c r="K2405" s="30"/>
      <c r="L2405" s="31"/>
      <c r="M2405" s="29"/>
      <c r="N2405"/>
      <c r="O2405"/>
      <c r="P2405"/>
    </row>
    <row r="2406" spans="1:16" x14ac:dyDescent="0.2">
      <c r="A2406" s="16"/>
      <c r="B2406" s="27"/>
      <c r="C2406" s="27"/>
      <c r="D2406" s="28"/>
      <c r="E2406" s="28"/>
      <c r="F2406" s="26"/>
      <c r="G2406" s="28"/>
      <c r="H2406" s="28"/>
      <c r="I2406" s="28"/>
      <c r="J2406" s="29"/>
      <c r="K2406" s="30"/>
      <c r="L2406" s="31"/>
      <c r="M2406" s="29"/>
      <c r="N2406"/>
      <c r="O2406"/>
      <c r="P2406"/>
    </row>
    <row r="2407" spans="1:16" x14ac:dyDescent="0.2">
      <c r="A2407" s="16"/>
      <c r="B2407" s="27"/>
      <c r="C2407" s="27"/>
      <c r="D2407" s="28"/>
      <c r="E2407" s="28"/>
      <c r="F2407" s="26"/>
      <c r="G2407" s="28"/>
      <c r="H2407" s="28"/>
      <c r="I2407" s="28"/>
      <c r="J2407" s="29"/>
      <c r="K2407" s="30"/>
      <c r="L2407" s="31"/>
      <c r="M2407" s="29"/>
      <c r="N2407"/>
      <c r="O2407"/>
      <c r="P2407"/>
    </row>
    <row r="2408" spans="1:16" x14ac:dyDescent="0.2">
      <c r="A2408" s="16"/>
      <c r="B2408" s="27"/>
      <c r="C2408" s="27"/>
      <c r="D2408" s="28"/>
      <c r="E2408" s="28"/>
      <c r="F2408" s="26"/>
      <c r="G2408" s="28"/>
      <c r="H2408" s="28"/>
      <c r="I2408" s="28"/>
      <c r="J2408" s="29"/>
      <c r="K2408" s="30"/>
      <c r="L2408" s="31"/>
      <c r="M2408" s="29"/>
      <c r="N2408"/>
      <c r="O2408"/>
      <c r="P2408"/>
    </row>
    <row r="2409" spans="1:16" x14ac:dyDescent="0.2">
      <c r="A2409" s="16"/>
      <c r="B2409" s="27"/>
      <c r="C2409" s="27"/>
      <c r="D2409" s="28"/>
      <c r="E2409" s="28"/>
      <c r="F2409" s="26"/>
      <c r="G2409" s="28"/>
      <c r="H2409" s="28"/>
      <c r="I2409" s="28"/>
      <c r="J2409" s="29"/>
      <c r="K2409" s="30"/>
      <c r="L2409" s="31"/>
      <c r="M2409" s="29"/>
      <c r="N2409"/>
      <c r="O2409"/>
      <c r="P2409"/>
    </row>
    <row r="2410" spans="1:16" x14ac:dyDescent="0.2">
      <c r="A2410" s="16"/>
      <c r="B2410" s="27"/>
      <c r="C2410" s="27"/>
      <c r="D2410" s="28"/>
      <c r="E2410" s="28"/>
      <c r="F2410" s="26"/>
      <c r="G2410" s="28"/>
      <c r="H2410" s="28"/>
      <c r="I2410" s="28"/>
      <c r="J2410" s="29"/>
      <c r="K2410" s="30"/>
      <c r="L2410" s="31"/>
      <c r="M2410" s="29"/>
      <c r="N2410"/>
      <c r="O2410"/>
      <c r="P2410"/>
    </row>
    <row r="2411" spans="1:16" x14ac:dyDescent="0.2">
      <c r="A2411" s="16"/>
      <c r="B2411" s="27"/>
      <c r="C2411" s="27"/>
      <c r="D2411" s="28"/>
      <c r="E2411" s="28"/>
      <c r="F2411" s="26"/>
      <c r="G2411" s="28"/>
      <c r="H2411" s="28"/>
      <c r="I2411" s="28"/>
      <c r="J2411" s="29"/>
      <c r="K2411" s="30"/>
      <c r="L2411" s="31"/>
      <c r="M2411" s="29"/>
      <c r="N2411"/>
      <c r="O2411"/>
      <c r="P2411"/>
    </row>
    <row r="2412" spans="1:16" x14ac:dyDescent="0.2">
      <c r="A2412" s="16"/>
      <c r="B2412" s="27"/>
      <c r="C2412" s="27"/>
      <c r="D2412" s="28"/>
      <c r="E2412" s="28"/>
      <c r="F2412" s="26"/>
      <c r="G2412" s="28"/>
      <c r="H2412" s="28"/>
      <c r="I2412" s="28"/>
      <c r="J2412" s="29"/>
      <c r="K2412" s="30"/>
      <c r="L2412" s="31"/>
      <c r="M2412" s="29"/>
      <c r="N2412"/>
      <c r="O2412"/>
      <c r="P2412"/>
    </row>
    <row r="2413" spans="1:16" x14ac:dyDescent="0.2">
      <c r="A2413" s="16"/>
      <c r="B2413" s="27"/>
      <c r="C2413" s="27"/>
      <c r="D2413" s="28"/>
      <c r="E2413" s="28"/>
      <c r="F2413" s="26"/>
      <c r="G2413" s="28"/>
      <c r="H2413" s="28"/>
      <c r="I2413" s="28"/>
      <c r="J2413" s="29"/>
      <c r="K2413" s="30"/>
      <c r="L2413" s="31"/>
      <c r="M2413" s="29"/>
      <c r="N2413"/>
      <c r="O2413"/>
      <c r="P2413"/>
    </row>
    <row r="2414" spans="1:16" x14ac:dyDescent="0.2">
      <c r="A2414" s="16"/>
      <c r="B2414" s="27"/>
      <c r="C2414" s="27"/>
      <c r="D2414" s="28"/>
      <c r="E2414" s="28"/>
      <c r="F2414" s="26"/>
      <c r="G2414" s="28"/>
      <c r="H2414" s="28"/>
      <c r="I2414" s="28"/>
      <c r="J2414" s="29"/>
      <c r="K2414" s="30"/>
      <c r="L2414" s="31"/>
      <c r="M2414" s="29"/>
      <c r="N2414"/>
      <c r="O2414"/>
      <c r="P2414"/>
    </row>
    <row r="2415" spans="1:16" x14ac:dyDescent="0.2">
      <c r="A2415" s="16"/>
      <c r="B2415" s="27"/>
      <c r="C2415" s="27"/>
      <c r="D2415" s="28"/>
      <c r="E2415" s="28"/>
      <c r="F2415" s="26"/>
      <c r="G2415" s="28"/>
      <c r="H2415" s="28"/>
      <c r="I2415" s="28"/>
      <c r="J2415" s="29"/>
      <c r="K2415" s="30"/>
      <c r="L2415" s="31"/>
      <c r="M2415" s="29"/>
      <c r="N2415"/>
      <c r="O2415"/>
      <c r="P2415"/>
    </row>
    <row r="2416" spans="1:16" x14ac:dyDescent="0.2">
      <c r="A2416" s="16"/>
      <c r="B2416" s="27"/>
      <c r="C2416" s="27"/>
      <c r="D2416" s="28"/>
      <c r="E2416" s="28"/>
      <c r="F2416" s="26"/>
      <c r="G2416" s="28"/>
      <c r="H2416" s="28"/>
      <c r="I2416" s="28"/>
      <c r="J2416" s="29"/>
      <c r="K2416" s="30"/>
      <c r="L2416" s="31"/>
      <c r="M2416" s="29"/>
      <c r="N2416"/>
      <c r="O2416"/>
      <c r="P2416"/>
    </row>
    <row r="2417" spans="1:16" x14ac:dyDescent="0.2">
      <c r="A2417" s="16"/>
      <c r="B2417" s="27"/>
      <c r="C2417" s="27"/>
      <c r="D2417" s="28"/>
      <c r="E2417" s="28"/>
      <c r="F2417" s="26"/>
      <c r="G2417" s="28"/>
      <c r="H2417" s="28"/>
      <c r="I2417" s="28"/>
      <c r="J2417" s="29"/>
      <c r="K2417" s="30"/>
      <c r="L2417" s="31"/>
      <c r="M2417" s="29"/>
      <c r="N2417"/>
      <c r="O2417"/>
      <c r="P2417"/>
    </row>
    <row r="2418" spans="1:16" x14ac:dyDescent="0.2">
      <c r="A2418" s="16"/>
      <c r="B2418" s="27"/>
      <c r="C2418" s="27"/>
      <c r="D2418" s="28"/>
      <c r="E2418" s="28"/>
      <c r="F2418" s="26"/>
      <c r="G2418" s="28"/>
      <c r="H2418" s="28"/>
      <c r="I2418" s="28"/>
      <c r="J2418" s="29"/>
      <c r="K2418" s="30"/>
      <c r="L2418" s="31"/>
      <c r="M2418" s="29"/>
      <c r="N2418"/>
      <c r="O2418"/>
      <c r="P2418"/>
    </row>
    <row r="2419" spans="1:16" x14ac:dyDescent="0.2">
      <c r="A2419" s="16"/>
      <c r="B2419" s="27"/>
      <c r="C2419" s="27"/>
      <c r="D2419" s="28"/>
      <c r="E2419" s="28"/>
      <c r="F2419" s="26"/>
      <c r="G2419" s="28"/>
      <c r="H2419" s="28"/>
      <c r="I2419" s="28"/>
      <c r="J2419" s="29"/>
      <c r="K2419" s="30"/>
      <c r="L2419" s="31"/>
      <c r="M2419" s="29"/>
      <c r="N2419"/>
      <c r="O2419"/>
      <c r="P2419"/>
    </row>
    <row r="2420" spans="1:16" x14ac:dyDescent="0.2">
      <c r="A2420" s="16"/>
      <c r="B2420" s="27"/>
      <c r="C2420" s="27"/>
      <c r="D2420" s="28"/>
      <c r="E2420" s="28"/>
      <c r="F2420" s="26"/>
      <c r="G2420" s="28"/>
      <c r="H2420" s="28"/>
      <c r="I2420" s="28"/>
      <c r="J2420" s="29"/>
      <c r="K2420" s="30"/>
      <c r="L2420" s="31"/>
      <c r="M2420" s="29"/>
      <c r="N2420"/>
      <c r="O2420"/>
      <c r="P2420"/>
    </row>
    <row r="2421" spans="1:16" x14ac:dyDescent="0.2">
      <c r="A2421" s="16"/>
      <c r="B2421" s="27"/>
      <c r="C2421" s="27"/>
      <c r="D2421" s="28"/>
      <c r="E2421" s="28"/>
      <c r="F2421" s="26"/>
      <c r="G2421" s="28"/>
      <c r="H2421" s="28"/>
      <c r="I2421" s="28"/>
      <c r="J2421" s="29"/>
      <c r="K2421" s="30"/>
      <c r="L2421" s="31"/>
      <c r="M2421" s="29"/>
      <c r="N2421"/>
      <c r="O2421"/>
      <c r="P2421"/>
    </row>
    <row r="2422" spans="1:16" x14ac:dyDescent="0.2">
      <c r="A2422" s="16"/>
      <c r="B2422" s="27"/>
      <c r="C2422" s="27"/>
      <c r="D2422" s="28"/>
      <c r="E2422" s="28"/>
      <c r="F2422" s="26"/>
      <c r="G2422" s="28"/>
      <c r="H2422" s="28"/>
      <c r="I2422" s="28"/>
      <c r="J2422" s="29"/>
      <c r="K2422" s="30"/>
      <c r="L2422" s="31"/>
      <c r="M2422" s="29"/>
      <c r="N2422"/>
      <c r="O2422"/>
      <c r="P2422"/>
    </row>
    <row r="2423" spans="1:16" x14ac:dyDescent="0.2">
      <c r="A2423" s="16"/>
      <c r="B2423" s="27"/>
      <c r="C2423" s="27"/>
      <c r="D2423" s="28"/>
      <c r="E2423" s="28"/>
      <c r="F2423" s="26"/>
      <c r="G2423" s="28"/>
      <c r="H2423" s="28"/>
      <c r="I2423" s="28"/>
      <c r="J2423" s="29"/>
      <c r="K2423" s="30"/>
      <c r="L2423" s="31"/>
      <c r="M2423" s="29"/>
      <c r="N2423"/>
      <c r="O2423"/>
      <c r="P2423"/>
    </row>
    <row r="2424" spans="1:16" x14ac:dyDescent="0.2">
      <c r="A2424" s="16"/>
      <c r="B2424" s="27"/>
      <c r="C2424" s="27"/>
      <c r="D2424" s="28"/>
      <c r="E2424" s="28"/>
      <c r="F2424" s="26"/>
      <c r="G2424" s="28"/>
      <c r="H2424" s="28"/>
      <c r="I2424" s="28"/>
      <c r="J2424" s="29"/>
      <c r="K2424" s="30"/>
      <c r="L2424" s="31"/>
      <c r="M2424" s="29"/>
      <c r="N2424"/>
      <c r="O2424"/>
      <c r="P2424"/>
    </row>
    <row r="2425" spans="1:16" x14ac:dyDescent="0.2">
      <c r="A2425" s="16"/>
      <c r="B2425" s="27"/>
      <c r="C2425" s="27"/>
      <c r="D2425" s="28"/>
      <c r="E2425" s="28"/>
      <c r="F2425" s="26"/>
      <c r="G2425" s="28"/>
      <c r="H2425" s="28"/>
      <c r="I2425" s="28"/>
      <c r="J2425" s="29"/>
      <c r="K2425" s="30"/>
      <c r="L2425" s="31"/>
      <c r="M2425" s="29"/>
      <c r="N2425"/>
      <c r="O2425"/>
      <c r="P2425"/>
    </row>
    <row r="2426" spans="1:16" x14ac:dyDescent="0.2">
      <c r="A2426" s="16"/>
      <c r="B2426" s="27"/>
      <c r="C2426" s="27"/>
      <c r="D2426" s="28"/>
      <c r="E2426" s="28"/>
      <c r="F2426" s="26"/>
      <c r="G2426" s="28"/>
      <c r="H2426" s="28"/>
      <c r="I2426" s="28"/>
      <c r="J2426" s="29"/>
      <c r="K2426" s="30"/>
      <c r="L2426" s="31"/>
      <c r="M2426" s="29"/>
      <c r="N2426"/>
      <c r="O2426"/>
      <c r="P2426"/>
    </row>
    <row r="2427" spans="1:16" x14ac:dyDescent="0.2">
      <c r="A2427" s="16"/>
      <c r="B2427" s="27"/>
      <c r="C2427" s="27"/>
      <c r="D2427" s="28"/>
      <c r="E2427" s="28"/>
      <c r="F2427" s="26"/>
      <c r="G2427" s="28"/>
      <c r="H2427" s="28"/>
      <c r="I2427" s="28"/>
      <c r="J2427" s="29"/>
      <c r="K2427" s="30"/>
      <c r="L2427" s="31"/>
      <c r="M2427" s="29"/>
      <c r="N2427"/>
      <c r="O2427"/>
      <c r="P2427"/>
    </row>
    <row r="2428" spans="1:16" x14ac:dyDescent="0.2">
      <c r="A2428" s="16"/>
      <c r="B2428" s="27"/>
      <c r="C2428" s="27"/>
      <c r="D2428" s="28"/>
      <c r="E2428" s="28"/>
      <c r="F2428" s="26"/>
      <c r="G2428" s="28"/>
      <c r="H2428" s="28"/>
      <c r="I2428" s="28"/>
      <c r="J2428" s="29"/>
      <c r="K2428" s="30"/>
      <c r="L2428" s="31"/>
      <c r="M2428" s="29"/>
      <c r="N2428"/>
      <c r="O2428"/>
      <c r="P2428"/>
    </row>
    <row r="2429" spans="1:16" x14ac:dyDescent="0.2">
      <c r="A2429" s="16"/>
      <c r="B2429" s="27"/>
      <c r="C2429" s="27"/>
      <c r="D2429" s="28"/>
      <c r="E2429" s="28"/>
      <c r="F2429" s="26"/>
      <c r="G2429" s="28"/>
      <c r="H2429" s="28"/>
      <c r="I2429" s="28"/>
      <c r="J2429" s="29"/>
      <c r="K2429" s="30"/>
      <c r="L2429" s="31"/>
      <c r="M2429" s="29"/>
      <c r="N2429"/>
      <c r="O2429"/>
      <c r="P2429"/>
    </row>
    <row r="2430" spans="1:16" x14ac:dyDescent="0.2">
      <c r="A2430" s="16"/>
      <c r="B2430" s="27"/>
      <c r="C2430" s="27"/>
      <c r="D2430" s="28"/>
      <c r="E2430" s="28"/>
      <c r="F2430" s="26"/>
      <c r="G2430" s="28"/>
      <c r="H2430" s="28"/>
      <c r="I2430" s="28"/>
      <c r="J2430" s="29"/>
      <c r="K2430" s="30"/>
      <c r="L2430" s="31"/>
      <c r="M2430" s="29"/>
      <c r="N2430"/>
      <c r="O2430"/>
      <c r="P2430"/>
    </row>
    <row r="2431" spans="1:16" x14ac:dyDescent="0.2">
      <c r="A2431" s="16"/>
      <c r="B2431" s="27"/>
      <c r="C2431" s="27"/>
      <c r="D2431" s="28"/>
      <c r="E2431" s="28"/>
      <c r="F2431" s="26"/>
      <c r="G2431" s="28"/>
      <c r="H2431" s="28"/>
      <c r="I2431" s="28"/>
      <c r="J2431" s="29"/>
      <c r="K2431" s="30"/>
      <c r="L2431" s="31"/>
      <c r="M2431" s="29"/>
      <c r="N2431"/>
      <c r="O2431"/>
      <c r="P2431"/>
    </row>
    <row r="2432" spans="1:16" x14ac:dyDescent="0.2">
      <c r="A2432" s="16"/>
      <c r="B2432" s="27"/>
      <c r="C2432" s="27"/>
      <c r="D2432" s="28"/>
      <c r="E2432" s="28"/>
      <c r="F2432" s="26"/>
      <c r="G2432" s="28"/>
      <c r="H2432" s="28"/>
      <c r="I2432" s="28"/>
      <c r="J2432" s="29"/>
      <c r="K2432" s="30"/>
      <c r="L2432" s="31"/>
      <c r="M2432" s="29"/>
      <c r="N2432"/>
      <c r="O2432"/>
      <c r="P2432"/>
    </row>
    <row r="2433" spans="1:16" x14ac:dyDescent="0.2">
      <c r="A2433" s="16"/>
      <c r="B2433" s="27"/>
      <c r="C2433" s="27"/>
      <c r="D2433" s="28"/>
      <c r="E2433" s="28"/>
      <c r="F2433" s="26"/>
      <c r="G2433" s="28"/>
      <c r="H2433" s="28"/>
      <c r="I2433" s="28"/>
      <c r="J2433" s="29"/>
      <c r="K2433" s="30"/>
      <c r="L2433" s="31"/>
      <c r="M2433" s="29"/>
      <c r="N2433"/>
      <c r="O2433"/>
      <c r="P2433"/>
    </row>
    <row r="2434" spans="1:16" x14ac:dyDescent="0.2">
      <c r="A2434" s="16"/>
      <c r="B2434" s="27"/>
      <c r="C2434" s="27"/>
      <c r="D2434" s="28"/>
      <c r="E2434" s="28"/>
      <c r="F2434" s="26"/>
      <c r="G2434" s="28"/>
      <c r="H2434" s="28"/>
      <c r="I2434" s="28"/>
      <c r="J2434" s="29"/>
      <c r="K2434" s="30"/>
      <c r="L2434" s="31"/>
      <c r="M2434" s="29"/>
      <c r="N2434"/>
      <c r="O2434"/>
      <c r="P2434"/>
    </row>
    <row r="2435" spans="1:16" x14ac:dyDescent="0.2">
      <c r="A2435" s="16"/>
      <c r="B2435" s="27"/>
      <c r="C2435" s="27"/>
      <c r="D2435" s="28"/>
      <c r="E2435" s="28"/>
      <c r="F2435" s="26"/>
      <c r="G2435" s="28"/>
      <c r="H2435" s="28"/>
      <c r="I2435" s="28"/>
      <c r="J2435" s="29"/>
      <c r="K2435" s="30"/>
      <c r="L2435" s="31"/>
      <c r="M2435" s="29"/>
      <c r="N2435"/>
      <c r="O2435"/>
      <c r="P2435"/>
    </row>
    <row r="2436" spans="1:16" x14ac:dyDescent="0.2">
      <c r="A2436" s="16"/>
      <c r="B2436" s="27"/>
      <c r="C2436" s="27"/>
      <c r="D2436" s="28"/>
      <c r="E2436" s="28"/>
      <c r="F2436" s="26"/>
      <c r="G2436" s="28"/>
      <c r="H2436" s="28"/>
      <c r="I2436" s="28"/>
      <c r="J2436" s="29"/>
      <c r="K2436" s="30"/>
      <c r="L2436" s="31"/>
      <c r="M2436" s="29"/>
      <c r="N2436"/>
      <c r="O2436"/>
      <c r="P2436"/>
    </row>
    <row r="2437" spans="1:16" x14ac:dyDescent="0.2">
      <c r="A2437" s="16"/>
      <c r="B2437" s="27"/>
      <c r="C2437" s="27"/>
      <c r="D2437" s="28"/>
      <c r="E2437" s="28"/>
      <c r="F2437" s="26"/>
      <c r="G2437" s="28"/>
      <c r="H2437" s="28"/>
      <c r="I2437" s="28"/>
      <c r="J2437" s="29"/>
      <c r="K2437" s="30"/>
      <c r="L2437" s="31"/>
      <c r="M2437" s="29"/>
      <c r="N2437"/>
      <c r="O2437"/>
      <c r="P2437"/>
    </row>
    <row r="2438" spans="1:16" x14ac:dyDescent="0.2">
      <c r="A2438" s="16"/>
      <c r="B2438" s="27"/>
      <c r="C2438" s="27"/>
      <c r="D2438" s="28"/>
      <c r="E2438" s="28"/>
      <c r="F2438" s="26"/>
      <c r="G2438" s="28"/>
      <c r="H2438" s="28"/>
      <c r="I2438" s="28"/>
      <c r="J2438" s="29"/>
      <c r="K2438" s="30"/>
      <c r="L2438" s="31"/>
      <c r="M2438" s="29"/>
      <c r="N2438"/>
      <c r="O2438"/>
      <c r="P2438"/>
    </row>
    <row r="2439" spans="1:16" x14ac:dyDescent="0.2">
      <c r="A2439" s="16"/>
      <c r="B2439" s="27"/>
      <c r="C2439" s="27"/>
      <c r="D2439" s="28"/>
      <c r="E2439" s="28"/>
      <c r="F2439" s="26"/>
      <c r="G2439" s="28"/>
      <c r="H2439" s="28"/>
      <c r="I2439" s="28"/>
      <c r="J2439" s="29"/>
      <c r="K2439" s="30"/>
      <c r="L2439" s="31"/>
      <c r="M2439" s="29"/>
      <c r="N2439"/>
      <c r="O2439"/>
      <c r="P2439"/>
    </row>
    <row r="2440" spans="1:16" x14ac:dyDescent="0.2">
      <c r="A2440" s="16"/>
      <c r="B2440" s="27"/>
      <c r="C2440" s="27"/>
      <c r="D2440" s="28"/>
      <c r="E2440" s="28"/>
      <c r="F2440" s="26"/>
      <c r="G2440" s="28"/>
      <c r="H2440" s="28"/>
      <c r="I2440" s="28"/>
      <c r="J2440" s="29"/>
      <c r="K2440" s="30"/>
      <c r="L2440" s="31"/>
      <c r="M2440" s="29"/>
      <c r="N2440"/>
      <c r="O2440"/>
      <c r="P2440"/>
    </row>
    <row r="2441" spans="1:16" x14ac:dyDescent="0.2">
      <c r="A2441" s="16"/>
      <c r="B2441" s="27"/>
      <c r="C2441" s="27"/>
      <c r="D2441" s="28"/>
      <c r="E2441" s="28"/>
      <c r="F2441" s="26"/>
      <c r="G2441" s="28"/>
      <c r="H2441" s="28"/>
      <c r="I2441" s="28"/>
      <c r="J2441" s="29"/>
      <c r="K2441" s="30"/>
      <c r="L2441" s="31"/>
      <c r="M2441" s="29"/>
      <c r="N2441"/>
      <c r="O2441"/>
      <c r="P2441"/>
    </row>
    <row r="2442" spans="1:16" x14ac:dyDescent="0.2">
      <c r="A2442" s="16"/>
      <c r="B2442" s="27"/>
      <c r="C2442" s="27"/>
      <c r="D2442" s="28"/>
      <c r="E2442" s="28"/>
      <c r="F2442" s="26"/>
      <c r="G2442" s="28"/>
      <c r="H2442" s="28"/>
      <c r="I2442" s="28"/>
      <c r="J2442" s="29"/>
      <c r="K2442" s="30"/>
      <c r="L2442" s="31"/>
      <c r="M2442" s="29"/>
      <c r="N2442"/>
      <c r="O2442"/>
      <c r="P2442"/>
    </row>
    <row r="2443" spans="1:16" x14ac:dyDescent="0.2">
      <c r="A2443" s="16"/>
      <c r="B2443" s="27"/>
      <c r="C2443" s="27"/>
      <c r="D2443" s="28"/>
      <c r="E2443" s="28"/>
      <c r="F2443" s="26"/>
      <c r="G2443" s="28"/>
      <c r="H2443" s="28"/>
      <c r="I2443" s="28"/>
      <c r="J2443" s="29"/>
      <c r="K2443" s="30"/>
      <c r="L2443" s="31"/>
      <c r="M2443" s="29"/>
      <c r="N2443"/>
      <c r="O2443"/>
      <c r="P2443"/>
    </row>
    <row r="2444" spans="1:16" x14ac:dyDescent="0.2">
      <c r="A2444" s="16"/>
      <c r="B2444" s="27"/>
      <c r="C2444" s="27"/>
      <c r="D2444" s="28"/>
      <c r="E2444" s="28"/>
      <c r="F2444" s="26"/>
      <c r="G2444" s="28"/>
      <c r="H2444" s="28"/>
      <c r="I2444" s="28"/>
      <c r="J2444" s="29"/>
      <c r="K2444" s="30"/>
      <c r="L2444" s="31"/>
      <c r="M2444" s="29"/>
      <c r="N2444"/>
      <c r="O2444"/>
      <c r="P2444"/>
    </row>
    <row r="2445" spans="1:16" x14ac:dyDescent="0.2">
      <c r="A2445" s="16"/>
      <c r="B2445" s="27"/>
      <c r="C2445" s="27"/>
      <c r="D2445" s="28"/>
      <c r="E2445" s="28"/>
      <c r="F2445" s="26"/>
      <c r="G2445" s="28"/>
      <c r="H2445" s="28"/>
      <c r="I2445" s="28"/>
      <c r="J2445" s="29"/>
      <c r="K2445" s="30"/>
      <c r="L2445" s="31"/>
      <c r="M2445" s="29"/>
      <c r="N2445"/>
      <c r="O2445"/>
      <c r="P2445"/>
    </row>
    <row r="2446" spans="1:16" x14ac:dyDescent="0.2">
      <c r="A2446" s="16"/>
      <c r="B2446" s="27"/>
      <c r="C2446" s="27"/>
      <c r="D2446" s="28"/>
      <c r="E2446" s="28"/>
      <c r="F2446" s="26"/>
      <c r="G2446" s="28"/>
      <c r="H2446" s="28"/>
      <c r="I2446" s="28"/>
      <c r="J2446" s="29"/>
      <c r="K2446" s="30"/>
      <c r="L2446" s="31"/>
      <c r="M2446" s="29"/>
      <c r="N2446"/>
      <c r="O2446"/>
      <c r="P2446"/>
    </row>
    <row r="2447" spans="1:16" x14ac:dyDescent="0.2">
      <c r="A2447" s="16"/>
      <c r="B2447" s="27"/>
      <c r="C2447" s="27"/>
      <c r="D2447" s="28"/>
      <c r="E2447" s="28"/>
      <c r="F2447" s="26"/>
      <c r="G2447" s="28"/>
      <c r="H2447" s="28"/>
      <c r="I2447" s="28"/>
      <c r="J2447" s="29"/>
      <c r="K2447" s="30"/>
      <c r="L2447" s="31"/>
      <c r="M2447" s="29"/>
      <c r="N2447"/>
      <c r="O2447"/>
      <c r="P2447"/>
    </row>
    <row r="2448" spans="1:16" x14ac:dyDescent="0.2">
      <c r="A2448" s="16"/>
      <c r="B2448" s="27"/>
      <c r="C2448" s="27"/>
      <c r="D2448" s="28"/>
      <c r="E2448" s="28"/>
      <c r="F2448" s="26"/>
      <c r="G2448" s="28"/>
      <c r="H2448" s="28"/>
      <c r="I2448" s="28"/>
      <c r="J2448" s="29"/>
      <c r="K2448" s="30"/>
      <c r="L2448" s="31"/>
      <c r="M2448" s="29"/>
      <c r="N2448"/>
      <c r="O2448"/>
      <c r="P2448"/>
    </row>
    <row r="2449" spans="1:16" x14ac:dyDescent="0.2">
      <c r="A2449" s="16"/>
      <c r="B2449" s="27"/>
      <c r="C2449" s="27"/>
      <c r="D2449" s="28"/>
      <c r="E2449" s="28"/>
      <c r="F2449" s="26"/>
      <c r="G2449" s="28"/>
      <c r="H2449" s="28"/>
      <c r="I2449" s="28"/>
      <c r="J2449" s="29"/>
      <c r="K2449" s="30"/>
      <c r="L2449" s="31"/>
      <c r="M2449" s="29"/>
      <c r="N2449"/>
      <c r="O2449"/>
      <c r="P2449"/>
    </row>
    <row r="2450" spans="1:16" x14ac:dyDescent="0.2">
      <c r="A2450" s="16"/>
      <c r="B2450" s="27"/>
      <c r="C2450" s="27"/>
      <c r="D2450" s="28"/>
      <c r="E2450" s="28"/>
      <c r="F2450" s="26"/>
      <c r="G2450" s="28"/>
      <c r="H2450" s="28"/>
      <c r="I2450" s="28"/>
      <c r="J2450" s="29"/>
      <c r="K2450" s="30"/>
      <c r="L2450" s="31"/>
      <c r="M2450" s="29"/>
      <c r="N2450"/>
      <c r="O2450"/>
      <c r="P2450"/>
    </row>
    <row r="2451" spans="1:16" x14ac:dyDescent="0.2">
      <c r="A2451" s="16"/>
      <c r="B2451" s="27"/>
      <c r="C2451" s="27"/>
      <c r="D2451" s="28"/>
      <c r="E2451" s="28"/>
      <c r="F2451" s="26"/>
      <c r="G2451" s="28"/>
      <c r="H2451" s="28"/>
      <c r="I2451" s="28"/>
      <c r="J2451" s="29"/>
      <c r="K2451" s="30"/>
      <c r="L2451" s="31"/>
      <c r="M2451" s="29"/>
      <c r="N2451"/>
      <c r="O2451"/>
      <c r="P2451"/>
    </row>
    <row r="2452" spans="1:16" x14ac:dyDescent="0.2">
      <c r="A2452" s="16"/>
      <c r="B2452" s="27"/>
      <c r="C2452" s="27"/>
      <c r="D2452" s="28"/>
      <c r="E2452" s="28"/>
      <c r="F2452" s="26"/>
      <c r="G2452" s="28"/>
      <c r="H2452" s="28"/>
      <c r="I2452" s="28"/>
      <c r="J2452" s="29"/>
      <c r="K2452" s="30"/>
      <c r="L2452" s="31"/>
      <c r="M2452" s="29"/>
      <c r="N2452"/>
      <c r="O2452"/>
      <c r="P2452"/>
    </row>
    <row r="2453" spans="1:16" x14ac:dyDescent="0.2">
      <c r="A2453" s="16"/>
      <c r="B2453" s="27"/>
      <c r="C2453" s="27"/>
      <c r="D2453" s="28"/>
      <c r="E2453" s="28"/>
      <c r="F2453" s="26"/>
      <c r="G2453" s="28"/>
      <c r="H2453" s="28"/>
      <c r="I2453" s="28"/>
      <c r="J2453" s="29"/>
      <c r="K2453" s="30"/>
      <c r="L2453" s="31"/>
      <c r="M2453" s="29"/>
      <c r="N2453"/>
      <c r="O2453"/>
      <c r="P2453"/>
    </row>
    <row r="2454" spans="1:16" x14ac:dyDescent="0.2">
      <c r="A2454" s="16"/>
      <c r="B2454" s="27"/>
      <c r="C2454" s="27"/>
      <c r="D2454" s="28"/>
      <c r="E2454" s="28"/>
      <c r="F2454" s="26"/>
      <c r="G2454" s="28"/>
      <c r="H2454" s="28"/>
      <c r="I2454" s="28"/>
      <c r="J2454" s="29"/>
      <c r="K2454" s="30"/>
      <c r="L2454" s="31"/>
      <c r="M2454" s="29"/>
      <c r="N2454"/>
      <c r="O2454"/>
      <c r="P2454"/>
    </row>
    <row r="2455" spans="1:16" x14ac:dyDescent="0.2">
      <c r="A2455" s="16"/>
      <c r="B2455" s="27"/>
      <c r="C2455" s="27"/>
      <c r="D2455" s="28"/>
      <c r="E2455" s="28"/>
      <c r="F2455" s="26"/>
      <c r="G2455" s="28"/>
      <c r="H2455" s="28"/>
      <c r="I2455" s="28"/>
      <c r="J2455" s="29"/>
      <c r="K2455" s="30"/>
      <c r="L2455" s="31"/>
      <c r="M2455" s="29"/>
      <c r="N2455"/>
      <c r="O2455"/>
      <c r="P2455"/>
    </row>
    <row r="2456" spans="1:16" x14ac:dyDescent="0.2">
      <c r="A2456" s="16"/>
      <c r="B2456" s="27"/>
      <c r="C2456" s="27"/>
      <c r="D2456" s="28"/>
      <c r="E2456" s="28"/>
      <c r="F2456" s="26"/>
      <c r="G2456" s="28"/>
      <c r="H2456" s="28"/>
      <c r="I2456" s="28"/>
      <c r="J2456" s="29"/>
      <c r="K2456" s="30"/>
      <c r="L2456" s="31"/>
      <c r="M2456" s="29"/>
      <c r="N2456"/>
      <c r="O2456"/>
      <c r="P2456"/>
    </row>
    <row r="2457" spans="1:16" x14ac:dyDescent="0.2">
      <c r="A2457" s="16"/>
      <c r="B2457" s="27"/>
      <c r="C2457" s="27"/>
      <c r="D2457" s="28"/>
      <c r="E2457" s="28"/>
      <c r="F2457" s="26"/>
      <c r="G2457" s="28"/>
      <c r="H2457" s="28"/>
      <c r="I2457" s="28"/>
      <c r="J2457" s="29"/>
      <c r="K2457" s="30"/>
      <c r="L2457" s="31"/>
      <c r="M2457" s="29"/>
      <c r="N2457"/>
      <c r="O2457"/>
      <c r="P2457"/>
    </row>
    <row r="2458" spans="1:16" x14ac:dyDescent="0.2">
      <c r="A2458" s="16"/>
      <c r="B2458" s="27"/>
      <c r="C2458" s="27"/>
      <c r="D2458" s="28"/>
      <c r="E2458" s="28"/>
      <c r="F2458" s="26"/>
      <c r="G2458" s="28"/>
      <c r="H2458" s="28"/>
      <c r="I2458" s="28"/>
      <c r="J2458" s="29"/>
      <c r="K2458" s="30"/>
      <c r="L2458" s="31"/>
      <c r="M2458" s="29"/>
      <c r="N2458"/>
      <c r="O2458"/>
      <c r="P2458"/>
    </row>
    <row r="2459" spans="1:16" x14ac:dyDescent="0.2">
      <c r="A2459" s="16"/>
      <c r="B2459" s="27"/>
      <c r="C2459" s="27"/>
      <c r="D2459" s="28"/>
      <c r="E2459" s="28"/>
      <c r="F2459" s="26"/>
      <c r="G2459" s="28"/>
      <c r="H2459" s="28"/>
      <c r="I2459" s="28"/>
      <c r="J2459" s="29"/>
      <c r="K2459" s="30"/>
      <c r="L2459" s="31"/>
      <c r="M2459" s="29"/>
      <c r="N2459"/>
      <c r="O2459"/>
      <c r="P2459"/>
    </row>
    <row r="2460" spans="1:16" x14ac:dyDescent="0.2">
      <c r="A2460" s="16"/>
      <c r="B2460" s="27"/>
      <c r="C2460" s="27"/>
      <c r="D2460" s="28"/>
      <c r="E2460" s="28"/>
      <c r="F2460" s="26"/>
      <c r="G2460" s="28"/>
      <c r="H2460" s="28"/>
      <c r="I2460" s="28"/>
      <c r="J2460" s="29"/>
      <c r="K2460" s="30"/>
      <c r="L2460" s="31"/>
      <c r="M2460" s="29"/>
      <c r="N2460"/>
      <c r="O2460"/>
      <c r="P2460"/>
    </row>
    <row r="2461" spans="1:16" x14ac:dyDescent="0.2">
      <c r="A2461" s="16"/>
      <c r="B2461" s="27"/>
      <c r="C2461" s="27"/>
      <c r="D2461" s="28"/>
      <c r="E2461" s="28"/>
      <c r="F2461" s="26"/>
      <c r="G2461" s="28"/>
      <c r="H2461" s="28"/>
      <c r="I2461" s="28"/>
      <c r="J2461" s="29"/>
      <c r="K2461" s="30"/>
      <c r="L2461" s="31"/>
      <c r="M2461" s="29"/>
      <c r="N2461"/>
      <c r="O2461"/>
      <c r="P2461"/>
    </row>
    <row r="2462" spans="1:16" x14ac:dyDescent="0.2">
      <c r="A2462" s="16"/>
      <c r="B2462" s="27"/>
      <c r="C2462" s="27"/>
      <c r="D2462" s="28"/>
      <c r="E2462" s="28"/>
      <c r="F2462" s="26"/>
      <c r="G2462" s="28"/>
      <c r="H2462" s="28"/>
      <c r="I2462" s="28"/>
      <c r="J2462" s="29"/>
      <c r="K2462" s="30"/>
      <c r="L2462" s="31"/>
      <c r="M2462" s="29"/>
      <c r="N2462"/>
      <c r="O2462"/>
      <c r="P2462"/>
    </row>
    <row r="2463" spans="1:16" x14ac:dyDescent="0.2">
      <c r="A2463" s="16"/>
      <c r="B2463" s="27"/>
      <c r="C2463" s="27"/>
      <c r="D2463" s="28"/>
      <c r="E2463" s="28"/>
      <c r="F2463" s="26"/>
      <c r="G2463" s="28"/>
      <c r="H2463" s="28"/>
      <c r="I2463" s="28"/>
      <c r="J2463" s="29"/>
      <c r="K2463" s="30"/>
      <c r="L2463" s="31"/>
      <c r="M2463" s="29"/>
      <c r="N2463"/>
      <c r="O2463"/>
      <c r="P2463"/>
    </row>
    <row r="2464" spans="1:16" x14ac:dyDescent="0.2">
      <c r="A2464" s="16"/>
      <c r="B2464" s="27"/>
      <c r="C2464" s="27"/>
      <c r="D2464" s="28"/>
      <c r="E2464" s="28"/>
      <c r="F2464" s="26"/>
      <c r="G2464" s="28"/>
      <c r="H2464" s="28"/>
      <c r="I2464" s="28"/>
      <c r="J2464" s="29"/>
      <c r="K2464" s="30"/>
      <c r="L2464" s="31"/>
      <c r="M2464" s="29"/>
      <c r="N2464"/>
      <c r="O2464"/>
      <c r="P2464"/>
    </row>
    <row r="2465" spans="1:16" x14ac:dyDescent="0.2">
      <c r="A2465" s="16"/>
      <c r="B2465" s="27"/>
      <c r="C2465" s="27"/>
      <c r="D2465" s="28"/>
      <c r="E2465" s="28"/>
      <c r="F2465" s="26"/>
      <c r="G2465" s="28"/>
      <c r="H2465" s="28"/>
      <c r="I2465" s="28"/>
      <c r="J2465" s="29"/>
      <c r="K2465" s="30"/>
      <c r="L2465" s="31"/>
      <c r="M2465" s="29"/>
      <c r="N2465"/>
      <c r="O2465"/>
      <c r="P2465"/>
    </row>
    <row r="2466" spans="1:16" x14ac:dyDescent="0.2">
      <c r="A2466" s="16"/>
      <c r="B2466" s="27"/>
      <c r="C2466" s="27"/>
      <c r="D2466" s="28"/>
      <c r="E2466" s="28"/>
      <c r="F2466" s="26"/>
      <c r="G2466" s="28"/>
      <c r="H2466" s="28"/>
      <c r="I2466" s="28"/>
      <c r="J2466" s="29"/>
      <c r="K2466" s="30"/>
      <c r="L2466" s="31"/>
      <c r="M2466" s="29"/>
      <c r="N2466"/>
      <c r="O2466"/>
      <c r="P2466"/>
    </row>
    <row r="2467" spans="1:16" x14ac:dyDescent="0.2">
      <c r="A2467" s="16"/>
      <c r="B2467" s="27"/>
      <c r="C2467" s="27"/>
      <c r="D2467" s="28"/>
      <c r="E2467" s="28"/>
      <c r="F2467" s="26"/>
      <c r="G2467" s="28"/>
      <c r="H2467" s="28"/>
      <c r="I2467" s="28"/>
      <c r="J2467" s="29"/>
      <c r="K2467" s="30"/>
      <c r="L2467" s="31"/>
      <c r="M2467" s="29"/>
      <c r="N2467"/>
      <c r="O2467"/>
      <c r="P2467"/>
    </row>
    <row r="2468" spans="1:16" x14ac:dyDescent="0.2">
      <c r="A2468" s="16"/>
      <c r="B2468" s="27"/>
      <c r="C2468" s="27"/>
      <c r="D2468" s="28"/>
      <c r="E2468" s="28"/>
      <c r="F2468" s="26"/>
      <c r="G2468" s="28"/>
      <c r="H2468" s="28"/>
      <c r="I2468" s="28"/>
      <c r="J2468" s="29"/>
      <c r="K2468" s="30"/>
      <c r="L2468" s="31"/>
      <c r="M2468" s="29"/>
      <c r="N2468"/>
      <c r="O2468"/>
      <c r="P2468"/>
    </row>
    <row r="2469" spans="1:16" x14ac:dyDescent="0.2">
      <c r="A2469" s="16"/>
      <c r="B2469" s="27"/>
      <c r="C2469" s="27"/>
      <c r="D2469" s="28"/>
      <c r="E2469" s="28"/>
      <c r="F2469" s="26"/>
      <c r="G2469" s="28"/>
      <c r="H2469" s="28"/>
      <c r="I2469" s="28"/>
      <c r="J2469" s="29"/>
      <c r="K2469" s="30"/>
      <c r="L2469" s="31"/>
      <c r="M2469" s="29"/>
      <c r="N2469"/>
      <c r="O2469"/>
      <c r="P2469"/>
    </row>
    <row r="2470" spans="1:16" x14ac:dyDescent="0.2">
      <c r="A2470" s="16"/>
      <c r="B2470" s="27"/>
      <c r="C2470" s="27"/>
      <c r="D2470" s="28"/>
      <c r="E2470" s="28"/>
      <c r="F2470" s="26"/>
      <c r="G2470" s="28"/>
      <c r="H2470" s="28"/>
      <c r="I2470" s="28"/>
      <c r="J2470" s="29"/>
      <c r="K2470" s="30"/>
      <c r="L2470" s="31"/>
      <c r="M2470" s="29"/>
      <c r="N2470"/>
      <c r="O2470"/>
      <c r="P2470"/>
    </row>
    <row r="2471" spans="1:16" x14ac:dyDescent="0.2">
      <c r="A2471" s="16"/>
      <c r="B2471" s="27"/>
      <c r="C2471" s="27"/>
      <c r="D2471" s="28"/>
      <c r="E2471" s="28"/>
      <c r="F2471" s="26"/>
      <c r="G2471" s="28"/>
      <c r="H2471" s="28"/>
      <c r="I2471" s="28"/>
      <c r="J2471" s="29"/>
      <c r="K2471" s="30"/>
      <c r="L2471" s="31"/>
      <c r="M2471" s="29"/>
      <c r="N2471"/>
      <c r="O2471"/>
      <c r="P2471"/>
    </row>
    <row r="2472" spans="1:16" x14ac:dyDescent="0.2">
      <c r="A2472" s="16"/>
      <c r="B2472" s="27"/>
      <c r="C2472" s="27"/>
      <c r="D2472" s="28"/>
      <c r="E2472" s="28"/>
      <c r="F2472" s="26"/>
      <c r="G2472" s="28"/>
      <c r="H2472" s="28"/>
      <c r="I2472" s="28"/>
      <c r="J2472" s="29"/>
      <c r="K2472" s="30"/>
      <c r="L2472" s="31"/>
      <c r="M2472" s="29"/>
      <c r="N2472"/>
      <c r="O2472"/>
      <c r="P2472"/>
    </row>
    <row r="2473" spans="1:16" x14ac:dyDescent="0.2">
      <c r="A2473" s="16"/>
      <c r="B2473" s="27"/>
      <c r="C2473" s="27"/>
      <c r="D2473" s="28"/>
      <c r="E2473" s="28"/>
      <c r="F2473" s="26"/>
      <c r="G2473" s="28"/>
      <c r="H2473" s="28"/>
      <c r="I2473" s="28"/>
      <c r="J2473" s="29"/>
      <c r="K2473" s="30"/>
      <c r="L2473" s="31"/>
      <c r="M2473" s="29"/>
      <c r="N2473"/>
      <c r="O2473"/>
      <c r="P2473"/>
    </row>
    <row r="2474" spans="1:16" x14ac:dyDescent="0.2">
      <c r="A2474" s="16"/>
      <c r="B2474" s="27"/>
      <c r="C2474" s="27"/>
      <c r="D2474" s="28"/>
      <c r="E2474" s="28"/>
      <c r="F2474" s="26"/>
      <c r="G2474" s="28"/>
      <c r="H2474" s="28"/>
      <c r="I2474" s="28"/>
      <c r="J2474" s="29"/>
      <c r="K2474" s="30"/>
      <c r="L2474" s="31"/>
      <c r="M2474" s="29"/>
      <c r="N2474"/>
      <c r="O2474"/>
      <c r="P2474"/>
    </row>
    <row r="2475" spans="1:16" x14ac:dyDescent="0.2">
      <c r="A2475" s="16"/>
      <c r="B2475" s="27"/>
      <c r="C2475" s="27"/>
      <c r="D2475" s="28"/>
      <c r="E2475" s="28"/>
      <c r="F2475" s="26"/>
      <c r="G2475" s="28"/>
      <c r="H2475" s="28"/>
      <c r="I2475" s="28"/>
      <c r="J2475" s="29"/>
      <c r="K2475" s="30"/>
      <c r="L2475" s="31"/>
      <c r="M2475" s="29"/>
      <c r="N2475"/>
      <c r="O2475"/>
      <c r="P2475"/>
    </row>
    <row r="2476" spans="1:16" x14ac:dyDescent="0.2">
      <c r="A2476" s="16"/>
      <c r="B2476" s="27"/>
      <c r="C2476" s="27"/>
      <c r="D2476" s="28"/>
      <c r="E2476" s="28"/>
      <c r="F2476" s="26"/>
      <c r="G2476" s="28"/>
      <c r="H2476" s="28"/>
      <c r="I2476" s="28"/>
      <c r="J2476" s="29"/>
      <c r="K2476" s="30"/>
      <c r="L2476" s="31"/>
      <c r="M2476" s="29"/>
      <c r="N2476"/>
      <c r="O2476"/>
      <c r="P2476"/>
    </row>
    <row r="2477" spans="1:16" x14ac:dyDescent="0.2">
      <c r="A2477" s="16"/>
      <c r="B2477" s="27"/>
      <c r="C2477" s="27"/>
      <c r="D2477" s="28"/>
      <c r="E2477" s="28"/>
      <c r="F2477" s="26"/>
      <c r="G2477" s="28"/>
      <c r="H2477" s="28"/>
      <c r="I2477" s="28"/>
      <c r="J2477" s="29"/>
      <c r="K2477" s="30"/>
      <c r="L2477" s="31"/>
      <c r="M2477" s="29"/>
      <c r="N2477"/>
      <c r="O2477"/>
      <c r="P2477"/>
    </row>
    <row r="2478" spans="1:16" x14ac:dyDescent="0.2">
      <c r="A2478" s="16"/>
      <c r="B2478" s="27"/>
      <c r="C2478" s="27"/>
      <c r="D2478" s="28"/>
      <c r="E2478" s="28"/>
      <c r="F2478" s="26"/>
      <c r="G2478" s="28"/>
      <c r="H2478" s="28"/>
      <c r="I2478" s="28"/>
      <c r="J2478" s="29"/>
      <c r="K2478" s="30"/>
      <c r="L2478" s="31"/>
      <c r="M2478" s="29"/>
      <c r="N2478"/>
      <c r="O2478"/>
      <c r="P2478"/>
    </row>
    <row r="2479" spans="1:16" x14ac:dyDescent="0.2">
      <c r="A2479" s="16"/>
      <c r="B2479" s="27"/>
      <c r="C2479" s="27"/>
      <c r="D2479" s="28"/>
      <c r="E2479" s="28"/>
      <c r="F2479" s="26"/>
      <c r="G2479" s="28"/>
      <c r="H2479" s="28"/>
      <c r="I2479" s="28"/>
      <c r="J2479" s="29"/>
      <c r="K2479" s="30"/>
      <c r="L2479" s="31"/>
      <c r="M2479" s="29"/>
      <c r="N2479"/>
      <c r="O2479"/>
      <c r="P2479"/>
    </row>
    <row r="2480" spans="1:16" x14ac:dyDescent="0.2">
      <c r="A2480" s="16"/>
      <c r="B2480" s="27"/>
      <c r="C2480" s="27"/>
      <c r="D2480" s="28"/>
      <c r="E2480" s="28"/>
      <c r="F2480" s="26"/>
      <c r="G2480" s="28"/>
      <c r="H2480" s="28"/>
      <c r="I2480" s="28"/>
      <c r="J2480" s="29"/>
      <c r="K2480" s="30"/>
      <c r="L2480" s="31"/>
      <c r="M2480" s="29"/>
      <c r="N2480"/>
      <c r="O2480"/>
      <c r="P2480"/>
    </row>
    <row r="2481" spans="1:16" x14ac:dyDescent="0.2">
      <c r="A2481" s="16"/>
      <c r="B2481" s="27"/>
      <c r="C2481" s="27"/>
      <c r="D2481" s="28"/>
      <c r="E2481" s="28"/>
      <c r="F2481" s="26"/>
      <c r="G2481" s="28"/>
      <c r="H2481" s="28"/>
      <c r="I2481" s="28"/>
      <c r="J2481" s="29"/>
      <c r="K2481" s="30"/>
      <c r="L2481" s="31"/>
      <c r="M2481" s="29"/>
      <c r="N2481"/>
      <c r="O2481"/>
      <c r="P2481"/>
    </row>
    <row r="2482" spans="1:16" x14ac:dyDescent="0.2">
      <c r="A2482" s="16"/>
      <c r="B2482" s="27"/>
      <c r="C2482" s="27"/>
      <c r="D2482" s="28"/>
      <c r="E2482" s="28"/>
      <c r="F2482" s="26"/>
      <c r="G2482" s="28"/>
      <c r="H2482" s="28"/>
      <c r="I2482" s="28"/>
      <c r="J2482" s="29"/>
      <c r="K2482" s="30"/>
      <c r="L2482" s="31"/>
      <c r="M2482" s="29"/>
      <c r="N2482"/>
      <c r="O2482"/>
      <c r="P2482"/>
    </row>
    <row r="2483" spans="1:16" x14ac:dyDescent="0.2">
      <c r="A2483" s="16"/>
      <c r="B2483" s="27"/>
      <c r="C2483" s="27"/>
      <c r="D2483" s="28"/>
      <c r="E2483" s="28"/>
      <c r="F2483" s="26"/>
      <c r="G2483" s="28"/>
      <c r="H2483" s="28"/>
      <c r="I2483" s="28"/>
      <c r="J2483" s="29"/>
      <c r="K2483" s="30"/>
      <c r="L2483" s="31"/>
      <c r="M2483" s="29"/>
      <c r="N2483"/>
      <c r="O2483"/>
      <c r="P2483"/>
    </row>
    <row r="2484" spans="1:16" x14ac:dyDescent="0.2">
      <c r="A2484" s="16"/>
      <c r="B2484" s="27"/>
      <c r="C2484" s="27"/>
      <c r="D2484" s="28"/>
      <c r="E2484" s="28"/>
      <c r="F2484" s="26"/>
      <c r="G2484" s="28"/>
      <c r="H2484" s="28"/>
      <c r="I2484" s="28"/>
      <c r="J2484" s="29"/>
      <c r="K2484" s="30"/>
      <c r="L2484" s="31"/>
      <c r="M2484" s="29"/>
      <c r="N2484"/>
      <c r="O2484"/>
      <c r="P2484"/>
    </row>
    <row r="2485" spans="1:16" x14ac:dyDescent="0.2">
      <c r="A2485" s="16"/>
      <c r="B2485" s="27"/>
      <c r="C2485" s="27"/>
      <c r="D2485" s="28"/>
      <c r="E2485" s="28"/>
      <c r="F2485" s="26"/>
      <c r="G2485" s="28"/>
      <c r="H2485" s="28"/>
      <c r="I2485" s="28"/>
      <c r="J2485" s="29"/>
      <c r="K2485" s="30"/>
      <c r="L2485" s="31"/>
      <c r="M2485" s="29"/>
      <c r="N2485"/>
      <c r="O2485"/>
      <c r="P2485"/>
    </row>
    <row r="2486" spans="1:16" x14ac:dyDescent="0.2">
      <c r="A2486" s="16"/>
      <c r="B2486" s="27"/>
      <c r="C2486" s="27"/>
      <c r="D2486" s="28"/>
      <c r="E2486" s="28"/>
      <c r="F2486" s="26"/>
      <c r="G2486" s="28"/>
      <c r="H2486" s="28"/>
      <c r="I2486" s="28"/>
      <c r="J2486" s="29"/>
      <c r="K2486" s="30"/>
      <c r="L2486" s="31"/>
      <c r="M2486" s="29"/>
      <c r="N2486"/>
      <c r="O2486"/>
      <c r="P2486"/>
    </row>
    <row r="2487" spans="1:16" x14ac:dyDescent="0.2">
      <c r="A2487" s="16"/>
      <c r="B2487" s="27"/>
      <c r="C2487" s="27"/>
      <c r="D2487" s="28"/>
      <c r="E2487" s="28"/>
      <c r="F2487" s="26"/>
      <c r="G2487" s="28"/>
      <c r="H2487" s="28"/>
      <c r="I2487" s="28"/>
      <c r="J2487" s="29"/>
      <c r="K2487" s="30"/>
      <c r="L2487" s="31"/>
      <c r="M2487" s="29"/>
      <c r="N2487"/>
      <c r="O2487"/>
      <c r="P2487"/>
    </row>
    <row r="2488" spans="1:16" x14ac:dyDescent="0.2">
      <c r="A2488" s="16"/>
      <c r="B2488" s="27"/>
      <c r="C2488" s="27"/>
      <c r="D2488" s="28"/>
      <c r="E2488" s="28"/>
      <c r="F2488" s="26"/>
      <c r="G2488" s="28"/>
      <c r="H2488" s="28"/>
      <c r="I2488" s="28"/>
      <c r="J2488" s="29"/>
      <c r="K2488" s="30"/>
      <c r="L2488" s="31"/>
      <c r="M2488" s="29"/>
      <c r="N2488"/>
      <c r="O2488"/>
      <c r="P2488"/>
    </row>
    <row r="2489" spans="1:16" x14ac:dyDescent="0.2">
      <c r="A2489" s="16"/>
      <c r="B2489" s="27"/>
      <c r="C2489" s="27"/>
      <c r="D2489" s="28"/>
      <c r="E2489" s="28"/>
      <c r="F2489" s="26"/>
      <c r="G2489" s="28"/>
      <c r="H2489" s="28"/>
      <c r="I2489" s="28"/>
      <c r="J2489" s="29"/>
      <c r="K2489" s="30"/>
      <c r="L2489" s="31"/>
      <c r="M2489" s="29"/>
      <c r="N2489"/>
      <c r="O2489"/>
      <c r="P2489"/>
    </row>
    <row r="2490" spans="1:16" x14ac:dyDescent="0.2">
      <c r="A2490" s="16"/>
      <c r="B2490" s="27"/>
      <c r="C2490" s="27"/>
      <c r="D2490" s="28"/>
      <c r="E2490" s="28"/>
      <c r="F2490" s="26"/>
      <c r="G2490" s="28"/>
      <c r="H2490" s="28"/>
      <c r="I2490" s="28"/>
      <c r="J2490" s="29"/>
      <c r="K2490" s="30"/>
      <c r="L2490" s="31"/>
      <c r="M2490" s="29"/>
      <c r="N2490"/>
      <c r="O2490"/>
      <c r="P2490"/>
    </row>
    <row r="2491" spans="1:16" x14ac:dyDescent="0.2">
      <c r="A2491" s="16"/>
      <c r="B2491" s="27"/>
      <c r="C2491" s="27"/>
      <c r="D2491" s="28"/>
      <c r="E2491" s="28"/>
      <c r="F2491" s="26"/>
      <c r="G2491" s="28"/>
      <c r="H2491" s="28"/>
      <c r="I2491" s="28"/>
      <c r="J2491" s="29"/>
      <c r="K2491" s="30"/>
      <c r="L2491" s="31"/>
      <c r="M2491" s="29"/>
      <c r="N2491"/>
      <c r="O2491"/>
      <c r="P2491"/>
    </row>
    <row r="2492" spans="1:16" x14ac:dyDescent="0.2">
      <c r="A2492" s="16"/>
      <c r="B2492" s="27"/>
      <c r="C2492" s="27"/>
      <c r="D2492" s="28"/>
      <c r="E2492" s="28"/>
      <c r="F2492" s="26"/>
      <c r="G2492" s="28"/>
      <c r="H2492" s="28"/>
      <c r="I2492" s="28"/>
      <c r="J2492" s="29"/>
      <c r="K2492" s="30"/>
      <c r="L2492" s="31"/>
      <c r="M2492" s="29"/>
      <c r="N2492"/>
      <c r="O2492"/>
      <c r="P2492"/>
    </row>
    <row r="2493" spans="1:16" x14ac:dyDescent="0.2">
      <c r="A2493" s="16"/>
      <c r="B2493" s="27"/>
      <c r="C2493" s="27"/>
      <c r="D2493" s="28"/>
      <c r="E2493" s="28"/>
      <c r="F2493" s="26"/>
      <c r="G2493" s="28"/>
      <c r="H2493" s="28"/>
      <c r="I2493" s="28"/>
      <c r="J2493" s="29"/>
      <c r="K2493" s="30"/>
      <c r="L2493" s="31"/>
      <c r="M2493" s="29"/>
      <c r="N2493"/>
      <c r="O2493"/>
      <c r="P2493"/>
    </row>
    <row r="2494" spans="1:16" x14ac:dyDescent="0.2">
      <c r="A2494" s="16"/>
      <c r="B2494" s="27"/>
      <c r="C2494" s="27"/>
      <c r="D2494" s="28"/>
      <c r="E2494" s="28"/>
      <c r="F2494" s="26"/>
      <c r="G2494" s="28"/>
      <c r="H2494" s="28"/>
      <c r="I2494" s="28"/>
      <c r="J2494" s="29"/>
      <c r="K2494" s="30"/>
      <c r="L2494" s="31"/>
      <c r="M2494" s="29"/>
      <c r="N2494"/>
      <c r="O2494"/>
      <c r="P2494"/>
    </row>
    <row r="2495" spans="1:16" x14ac:dyDescent="0.2">
      <c r="A2495" s="16"/>
      <c r="B2495" s="27"/>
      <c r="C2495" s="27"/>
      <c r="D2495" s="28"/>
      <c r="E2495" s="28"/>
      <c r="F2495" s="26"/>
      <c r="G2495" s="28"/>
      <c r="H2495" s="28"/>
      <c r="I2495" s="28"/>
      <c r="J2495" s="29"/>
      <c r="K2495" s="30"/>
      <c r="L2495" s="31"/>
      <c r="M2495" s="29"/>
      <c r="N2495"/>
      <c r="O2495"/>
      <c r="P2495"/>
    </row>
    <row r="2496" spans="1:16" x14ac:dyDescent="0.2">
      <c r="A2496" s="16"/>
      <c r="B2496" s="27"/>
      <c r="C2496" s="27"/>
      <c r="D2496" s="28"/>
      <c r="E2496" s="28"/>
      <c r="F2496" s="26"/>
      <c r="G2496" s="28"/>
      <c r="H2496" s="28"/>
      <c r="I2496" s="28"/>
      <c r="J2496" s="29"/>
      <c r="K2496" s="30"/>
      <c r="L2496" s="31"/>
      <c r="M2496" s="29"/>
      <c r="N2496"/>
      <c r="O2496"/>
      <c r="P2496"/>
    </row>
    <row r="2497" spans="1:16" x14ac:dyDescent="0.2">
      <c r="A2497" s="16"/>
      <c r="B2497" s="27"/>
      <c r="C2497" s="27"/>
      <c r="D2497" s="28"/>
      <c r="E2497" s="28"/>
      <c r="F2497" s="26"/>
      <c r="G2497" s="28"/>
      <c r="H2497" s="28"/>
      <c r="I2497" s="28"/>
      <c r="J2497" s="29"/>
      <c r="K2497" s="30"/>
      <c r="L2497" s="31"/>
      <c r="M2497" s="29"/>
      <c r="N2497"/>
      <c r="O2497"/>
      <c r="P2497"/>
    </row>
    <row r="2498" spans="1:16" x14ac:dyDescent="0.2">
      <c r="A2498" s="16"/>
      <c r="B2498" s="27"/>
      <c r="C2498" s="27"/>
      <c r="D2498" s="28"/>
      <c r="E2498" s="28"/>
      <c r="F2498" s="26"/>
      <c r="G2498" s="28"/>
      <c r="H2498" s="28"/>
      <c r="I2498" s="28"/>
      <c r="J2498" s="29"/>
      <c r="K2498" s="30"/>
      <c r="L2498" s="31"/>
      <c r="M2498" s="29"/>
      <c r="N2498"/>
      <c r="O2498"/>
      <c r="P2498"/>
    </row>
    <row r="2499" spans="1:16" x14ac:dyDescent="0.2">
      <c r="A2499" s="16"/>
      <c r="B2499" s="27"/>
      <c r="C2499" s="27"/>
      <c r="D2499" s="28"/>
      <c r="E2499" s="28"/>
      <c r="F2499" s="26"/>
      <c r="G2499" s="28"/>
      <c r="H2499" s="28"/>
      <c r="I2499" s="28"/>
      <c r="J2499" s="29"/>
      <c r="K2499" s="30"/>
      <c r="L2499" s="31"/>
      <c r="M2499" s="29"/>
      <c r="N2499"/>
      <c r="O2499"/>
      <c r="P2499"/>
    </row>
    <row r="2500" spans="1:16" x14ac:dyDescent="0.2">
      <c r="A2500" s="16"/>
      <c r="B2500" s="27"/>
      <c r="C2500" s="27"/>
      <c r="D2500" s="28"/>
      <c r="E2500" s="28"/>
      <c r="F2500" s="26"/>
      <c r="G2500" s="28"/>
      <c r="H2500" s="28"/>
      <c r="I2500" s="28"/>
      <c r="J2500" s="29"/>
      <c r="K2500" s="30"/>
      <c r="L2500" s="31"/>
      <c r="M2500" s="29"/>
      <c r="N2500"/>
      <c r="O2500"/>
      <c r="P2500"/>
    </row>
    <row r="2501" spans="1:16" x14ac:dyDescent="0.2">
      <c r="A2501" s="16"/>
      <c r="B2501" s="27"/>
      <c r="C2501" s="27"/>
      <c r="D2501" s="28"/>
      <c r="E2501" s="28"/>
      <c r="F2501" s="26"/>
      <c r="G2501" s="28"/>
      <c r="H2501" s="28"/>
      <c r="I2501" s="28"/>
      <c r="J2501" s="29"/>
      <c r="K2501" s="30"/>
      <c r="L2501" s="31"/>
      <c r="M2501" s="29"/>
      <c r="N2501"/>
      <c r="O2501"/>
      <c r="P2501"/>
    </row>
    <row r="2502" spans="1:16" x14ac:dyDescent="0.2">
      <c r="A2502" s="16"/>
      <c r="B2502" s="27"/>
      <c r="C2502" s="27"/>
      <c r="D2502" s="28"/>
      <c r="E2502" s="28"/>
      <c r="F2502" s="26"/>
      <c r="G2502" s="28"/>
      <c r="H2502" s="28"/>
      <c r="I2502" s="28"/>
      <c r="J2502" s="29"/>
      <c r="K2502" s="30"/>
      <c r="L2502" s="31"/>
      <c r="M2502" s="29"/>
      <c r="N2502"/>
      <c r="O2502"/>
      <c r="P2502"/>
    </row>
    <row r="2503" spans="1:16" x14ac:dyDescent="0.2">
      <c r="A2503" s="16"/>
      <c r="B2503" s="27"/>
      <c r="C2503" s="27"/>
      <c r="D2503" s="28"/>
      <c r="E2503" s="28"/>
      <c r="F2503" s="26"/>
      <c r="G2503" s="28"/>
      <c r="H2503" s="28"/>
      <c r="I2503" s="28"/>
      <c r="J2503" s="29"/>
      <c r="K2503" s="30"/>
      <c r="L2503" s="31"/>
      <c r="M2503" s="29"/>
      <c r="N2503"/>
      <c r="O2503"/>
      <c r="P2503"/>
    </row>
    <row r="2504" spans="1:16" x14ac:dyDescent="0.2">
      <c r="A2504" s="16"/>
      <c r="B2504" s="27"/>
      <c r="C2504" s="27"/>
      <c r="D2504" s="28"/>
      <c r="E2504" s="28"/>
      <c r="F2504" s="26"/>
      <c r="G2504" s="28"/>
      <c r="H2504" s="28"/>
      <c r="I2504" s="28"/>
      <c r="J2504" s="29"/>
      <c r="K2504" s="30"/>
      <c r="L2504" s="31"/>
      <c r="M2504" s="29"/>
      <c r="N2504"/>
      <c r="O2504"/>
      <c r="P2504"/>
    </row>
    <row r="2505" spans="1:16" x14ac:dyDescent="0.2">
      <c r="A2505" s="16"/>
      <c r="B2505" s="27"/>
      <c r="C2505" s="27"/>
      <c r="D2505" s="28"/>
      <c r="E2505" s="28"/>
      <c r="F2505" s="26"/>
      <c r="G2505" s="28"/>
      <c r="H2505" s="28"/>
      <c r="I2505" s="28"/>
      <c r="J2505" s="29"/>
      <c r="K2505" s="30"/>
      <c r="L2505" s="31"/>
      <c r="M2505" s="29"/>
      <c r="N2505"/>
      <c r="O2505"/>
      <c r="P2505"/>
    </row>
    <row r="2506" spans="1:16" x14ac:dyDescent="0.2">
      <c r="A2506" s="16"/>
      <c r="B2506" s="27"/>
      <c r="C2506" s="27"/>
      <c r="D2506" s="28"/>
      <c r="E2506" s="28"/>
      <c r="F2506" s="26"/>
      <c r="G2506" s="28"/>
      <c r="H2506" s="28"/>
      <c r="I2506" s="28"/>
      <c r="J2506" s="29"/>
      <c r="K2506" s="30"/>
      <c r="L2506" s="31"/>
      <c r="M2506" s="29"/>
      <c r="N2506"/>
      <c r="O2506"/>
      <c r="P2506"/>
    </row>
    <row r="2507" spans="1:16" x14ac:dyDescent="0.2">
      <c r="A2507" s="16"/>
      <c r="B2507" s="27"/>
      <c r="C2507" s="27"/>
      <c r="D2507" s="28"/>
      <c r="E2507" s="28"/>
      <c r="F2507" s="26"/>
      <c r="G2507" s="28"/>
      <c r="H2507" s="28"/>
      <c r="I2507" s="28"/>
      <c r="J2507" s="29"/>
      <c r="K2507" s="30"/>
      <c r="L2507" s="31"/>
      <c r="M2507" s="29"/>
      <c r="N2507"/>
      <c r="O2507"/>
      <c r="P2507"/>
    </row>
    <row r="2508" spans="1:16" x14ac:dyDescent="0.2">
      <c r="A2508" s="16"/>
      <c r="B2508" s="27"/>
      <c r="C2508" s="27"/>
      <c r="D2508" s="28"/>
      <c r="E2508" s="28"/>
      <c r="F2508" s="26"/>
      <c r="G2508" s="28"/>
      <c r="H2508" s="28"/>
      <c r="I2508" s="28"/>
      <c r="J2508" s="29"/>
      <c r="K2508" s="30"/>
      <c r="L2508" s="31"/>
      <c r="M2508" s="29"/>
      <c r="N2508"/>
      <c r="O2508"/>
      <c r="P2508"/>
    </row>
    <row r="2509" spans="1:16" x14ac:dyDescent="0.2">
      <c r="A2509" s="16"/>
      <c r="B2509" s="27"/>
      <c r="C2509" s="27"/>
      <c r="D2509" s="28"/>
      <c r="E2509" s="28"/>
      <c r="F2509" s="26"/>
      <c r="G2509" s="28"/>
      <c r="H2509" s="28"/>
      <c r="I2509" s="28"/>
      <c r="J2509" s="29"/>
      <c r="K2509" s="30"/>
      <c r="L2509" s="31"/>
      <c r="M2509" s="29"/>
      <c r="N2509"/>
      <c r="O2509"/>
      <c r="P2509"/>
    </row>
    <row r="2510" spans="1:16" x14ac:dyDescent="0.2">
      <c r="A2510" s="16"/>
      <c r="B2510" s="27"/>
      <c r="C2510" s="27"/>
      <c r="D2510" s="28"/>
      <c r="E2510" s="28"/>
      <c r="F2510" s="26"/>
      <c r="G2510" s="28"/>
      <c r="H2510" s="28"/>
      <c r="I2510" s="28"/>
      <c r="J2510" s="29"/>
      <c r="K2510" s="30"/>
      <c r="L2510" s="31"/>
      <c r="M2510" s="29"/>
      <c r="N2510"/>
      <c r="O2510"/>
      <c r="P2510"/>
    </row>
    <row r="2511" spans="1:16" x14ac:dyDescent="0.2">
      <c r="A2511" s="16"/>
      <c r="B2511" s="27"/>
      <c r="C2511" s="27"/>
      <c r="D2511" s="28"/>
      <c r="E2511" s="28"/>
      <c r="F2511" s="26"/>
      <c r="G2511" s="28"/>
      <c r="H2511" s="28"/>
      <c r="I2511" s="28"/>
      <c r="J2511" s="29"/>
      <c r="K2511" s="30"/>
      <c r="L2511" s="31"/>
      <c r="M2511" s="29"/>
      <c r="N2511"/>
      <c r="O2511"/>
      <c r="P2511"/>
    </row>
    <row r="2512" spans="1:16" x14ac:dyDescent="0.2">
      <c r="A2512" s="16"/>
      <c r="B2512" s="27"/>
      <c r="C2512" s="27"/>
      <c r="D2512" s="28"/>
      <c r="E2512" s="28"/>
      <c r="F2512" s="26"/>
      <c r="G2512" s="28"/>
      <c r="H2512" s="28"/>
      <c r="I2512" s="28"/>
      <c r="J2512" s="29"/>
      <c r="K2512" s="30"/>
      <c r="L2512" s="31"/>
      <c r="M2512" s="29"/>
      <c r="N2512"/>
      <c r="O2512"/>
      <c r="P2512"/>
    </row>
    <row r="2513" spans="1:16" x14ac:dyDescent="0.2">
      <c r="A2513" s="16"/>
      <c r="B2513" s="27"/>
      <c r="C2513" s="27"/>
      <c r="D2513" s="28"/>
      <c r="E2513" s="28"/>
      <c r="F2513" s="26"/>
      <c r="G2513" s="28"/>
      <c r="H2513" s="28"/>
      <c r="I2513" s="28"/>
      <c r="J2513" s="29"/>
      <c r="K2513" s="30"/>
      <c r="L2513" s="31"/>
      <c r="M2513" s="29"/>
      <c r="N2513"/>
      <c r="O2513"/>
      <c r="P2513"/>
    </row>
    <row r="2514" spans="1:16" x14ac:dyDescent="0.2">
      <c r="A2514" s="16"/>
      <c r="B2514" s="27"/>
      <c r="C2514" s="27"/>
      <c r="D2514" s="28"/>
      <c r="E2514" s="28"/>
      <c r="F2514" s="26"/>
      <c r="G2514" s="28"/>
      <c r="H2514" s="28"/>
      <c r="I2514" s="28"/>
      <c r="J2514" s="29"/>
      <c r="K2514" s="30"/>
      <c r="L2514" s="31"/>
      <c r="M2514" s="29"/>
      <c r="N2514"/>
      <c r="O2514"/>
      <c r="P2514"/>
    </row>
    <row r="2515" spans="1:16" x14ac:dyDescent="0.2">
      <c r="A2515" s="16"/>
      <c r="B2515" s="27"/>
      <c r="C2515" s="27"/>
      <c r="D2515" s="28"/>
      <c r="E2515" s="28"/>
      <c r="F2515" s="26"/>
      <c r="G2515" s="28"/>
      <c r="H2515" s="28"/>
      <c r="I2515" s="28"/>
      <c r="J2515" s="29"/>
      <c r="K2515" s="30"/>
      <c r="L2515" s="31"/>
      <c r="M2515" s="29"/>
      <c r="N2515"/>
      <c r="O2515"/>
      <c r="P2515"/>
    </row>
    <row r="2516" spans="1:16" x14ac:dyDescent="0.2">
      <c r="A2516" s="16"/>
      <c r="B2516" s="27"/>
      <c r="C2516" s="27"/>
      <c r="D2516" s="28"/>
      <c r="E2516" s="28"/>
      <c r="F2516" s="26"/>
      <c r="G2516" s="28"/>
      <c r="H2516" s="28"/>
      <c r="I2516" s="28"/>
      <c r="J2516" s="29"/>
      <c r="K2516" s="30"/>
      <c r="L2516" s="31"/>
      <c r="M2516" s="29"/>
      <c r="N2516"/>
      <c r="O2516"/>
      <c r="P2516"/>
    </row>
    <row r="2517" spans="1:16" x14ac:dyDescent="0.2">
      <c r="A2517" s="16"/>
      <c r="B2517" s="27"/>
      <c r="C2517" s="27"/>
      <c r="D2517" s="28"/>
      <c r="E2517" s="28"/>
      <c r="F2517" s="26"/>
      <c r="G2517" s="28"/>
      <c r="H2517" s="28"/>
      <c r="I2517" s="28"/>
      <c r="J2517" s="29"/>
      <c r="K2517" s="30"/>
      <c r="L2517" s="31"/>
      <c r="M2517" s="29"/>
      <c r="N2517"/>
      <c r="O2517"/>
      <c r="P2517"/>
    </row>
    <row r="2518" spans="1:16" x14ac:dyDescent="0.2">
      <c r="A2518" s="16"/>
      <c r="B2518" s="27"/>
      <c r="C2518" s="27"/>
      <c r="D2518" s="28"/>
      <c r="E2518" s="28"/>
      <c r="F2518" s="26"/>
      <c r="G2518" s="28"/>
      <c r="H2518" s="28"/>
      <c r="I2518" s="28"/>
      <c r="J2518" s="29"/>
      <c r="K2518" s="30"/>
      <c r="L2518" s="31"/>
      <c r="M2518" s="29"/>
      <c r="N2518"/>
      <c r="O2518"/>
      <c r="P2518"/>
    </row>
    <row r="2519" spans="1:16" x14ac:dyDescent="0.2">
      <c r="A2519" s="16"/>
      <c r="B2519" s="27"/>
      <c r="C2519" s="27"/>
      <c r="D2519" s="28"/>
      <c r="E2519" s="28"/>
      <c r="F2519" s="26"/>
      <c r="G2519" s="28"/>
      <c r="H2519" s="28"/>
      <c r="I2519" s="28"/>
      <c r="J2519" s="29"/>
      <c r="K2519" s="30"/>
      <c r="L2519" s="31"/>
      <c r="M2519" s="29"/>
      <c r="N2519"/>
      <c r="O2519"/>
      <c r="P2519"/>
    </row>
    <row r="2520" spans="1:16" x14ac:dyDescent="0.2">
      <c r="A2520" s="16"/>
      <c r="B2520" s="27"/>
      <c r="C2520" s="27"/>
      <c r="D2520" s="28"/>
      <c r="E2520" s="28"/>
      <c r="F2520" s="26"/>
      <c r="G2520" s="28"/>
      <c r="H2520" s="28"/>
      <c r="I2520" s="28"/>
      <c r="J2520" s="29"/>
      <c r="K2520" s="30"/>
      <c r="L2520" s="31"/>
      <c r="M2520" s="29"/>
      <c r="N2520"/>
      <c r="O2520"/>
      <c r="P2520"/>
    </row>
    <row r="2521" spans="1:16" x14ac:dyDescent="0.2">
      <c r="A2521" s="16"/>
      <c r="B2521" s="27"/>
      <c r="C2521" s="27"/>
      <c r="D2521" s="28"/>
      <c r="E2521" s="28"/>
      <c r="F2521" s="26"/>
      <c r="G2521" s="28"/>
      <c r="H2521" s="28"/>
      <c r="I2521" s="28"/>
      <c r="J2521" s="29"/>
      <c r="K2521" s="30"/>
      <c r="L2521" s="31"/>
      <c r="M2521" s="29"/>
      <c r="N2521"/>
      <c r="O2521"/>
      <c r="P2521"/>
    </row>
    <row r="2522" spans="1:16" x14ac:dyDescent="0.2">
      <c r="A2522" s="16"/>
      <c r="B2522" s="27"/>
      <c r="C2522" s="27"/>
      <c r="D2522" s="28"/>
      <c r="E2522" s="28"/>
      <c r="F2522" s="26"/>
      <c r="G2522" s="28"/>
      <c r="H2522" s="28"/>
      <c r="I2522" s="28"/>
      <c r="J2522" s="29"/>
      <c r="K2522" s="30"/>
      <c r="L2522" s="31"/>
      <c r="M2522" s="29"/>
      <c r="N2522"/>
      <c r="O2522"/>
      <c r="P2522"/>
    </row>
    <row r="2523" spans="1:16" x14ac:dyDescent="0.2">
      <c r="A2523" s="16"/>
      <c r="B2523" s="27"/>
      <c r="C2523" s="27"/>
      <c r="D2523" s="28"/>
      <c r="E2523" s="28"/>
      <c r="F2523" s="26"/>
      <c r="G2523" s="28"/>
      <c r="H2523" s="28"/>
      <c r="I2523" s="28"/>
      <c r="J2523" s="29"/>
      <c r="K2523" s="30"/>
      <c r="L2523" s="31"/>
      <c r="M2523" s="29"/>
      <c r="N2523"/>
      <c r="O2523"/>
      <c r="P2523"/>
    </row>
    <row r="2524" spans="1:16" x14ac:dyDescent="0.2">
      <c r="A2524" s="16"/>
      <c r="B2524" s="27"/>
      <c r="C2524" s="27"/>
      <c r="D2524" s="28"/>
      <c r="E2524" s="28"/>
      <c r="F2524" s="26"/>
      <c r="G2524" s="28"/>
      <c r="H2524" s="28"/>
      <c r="I2524" s="28"/>
      <c r="J2524" s="29"/>
      <c r="K2524" s="30"/>
      <c r="L2524" s="31"/>
      <c r="M2524" s="29"/>
      <c r="N2524"/>
      <c r="O2524"/>
      <c r="P2524"/>
    </row>
    <row r="2525" spans="1:16" x14ac:dyDescent="0.2">
      <c r="A2525" s="16"/>
      <c r="B2525" s="27"/>
      <c r="C2525" s="27"/>
      <c r="D2525" s="28"/>
      <c r="E2525" s="28"/>
      <c r="F2525" s="26"/>
      <c r="G2525" s="28"/>
      <c r="H2525" s="28"/>
      <c r="I2525" s="28"/>
      <c r="J2525" s="29"/>
      <c r="K2525" s="30"/>
      <c r="L2525" s="31"/>
      <c r="M2525" s="29"/>
      <c r="N2525"/>
      <c r="O2525"/>
      <c r="P2525"/>
    </row>
    <row r="2526" spans="1:16" x14ac:dyDescent="0.2">
      <c r="A2526" s="16"/>
      <c r="B2526" s="27"/>
      <c r="C2526" s="27"/>
      <c r="D2526" s="28"/>
      <c r="E2526" s="28"/>
      <c r="F2526" s="26"/>
      <c r="G2526" s="28"/>
      <c r="H2526" s="28"/>
      <c r="I2526" s="28"/>
      <c r="J2526" s="29"/>
      <c r="K2526" s="30"/>
      <c r="L2526" s="31"/>
      <c r="M2526" s="29"/>
      <c r="N2526"/>
      <c r="O2526"/>
      <c r="P2526"/>
    </row>
    <row r="2527" spans="1:16" x14ac:dyDescent="0.2">
      <c r="A2527" s="16"/>
      <c r="B2527" s="27"/>
      <c r="C2527" s="27"/>
      <c r="D2527" s="28"/>
      <c r="E2527" s="28"/>
      <c r="F2527" s="26"/>
      <c r="G2527" s="28"/>
      <c r="H2527" s="28"/>
      <c r="I2527" s="28"/>
      <c r="J2527" s="29"/>
      <c r="K2527" s="30"/>
      <c r="L2527" s="31"/>
      <c r="M2527" s="29"/>
      <c r="N2527"/>
      <c r="O2527"/>
      <c r="P2527"/>
    </row>
    <row r="2528" spans="1:16" x14ac:dyDescent="0.2">
      <c r="A2528" s="16"/>
      <c r="B2528" s="27"/>
      <c r="C2528" s="27"/>
      <c r="D2528" s="28"/>
      <c r="E2528" s="28"/>
      <c r="F2528" s="26"/>
      <c r="G2528" s="28"/>
      <c r="H2528" s="28"/>
      <c r="I2528" s="28"/>
      <c r="J2528" s="29"/>
      <c r="K2528" s="30"/>
      <c r="L2528" s="31"/>
      <c r="M2528" s="29"/>
      <c r="N2528"/>
      <c r="O2528"/>
      <c r="P2528"/>
    </row>
    <row r="2529" spans="1:16" x14ac:dyDescent="0.2">
      <c r="A2529" s="16"/>
      <c r="B2529" s="27"/>
      <c r="C2529" s="27"/>
      <c r="D2529" s="28"/>
      <c r="E2529" s="28"/>
      <c r="F2529" s="26"/>
      <c r="G2529" s="28"/>
      <c r="H2529" s="28"/>
      <c r="I2529" s="28"/>
      <c r="J2529" s="29"/>
      <c r="K2529" s="30"/>
      <c r="L2529" s="31"/>
      <c r="M2529" s="29"/>
      <c r="N2529"/>
      <c r="O2529"/>
      <c r="P2529"/>
    </row>
    <row r="2530" spans="1:16" x14ac:dyDescent="0.2">
      <c r="A2530" s="16"/>
      <c r="B2530" s="27"/>
      <c r="C2530" s="27"/>
      <c r="D2530" s="28"/>
      <c r="E2530" s="28"/>
      <c r="F2530" s="26"/>
      <c r="G2530" s="28"/>
      <c r="H2530" s="28"/>
      <c r="I2530" s="28"/>
      <c r="J2530" s="29"/>
      <c r="K2530" s="30"/>
      <c r="L2530" s="31"/>
      <c r="M2530" s="29"/>
      <c r="N2530"/>
      <c r="O2530"/>
      <c r="P2530"/>
    </row>
    <row r="2531" spans="1:16" x14ac:dyDescent="0.2">
      <c r="A2531" s="16"/>
      <c r="B2531" s="27"/>
      <c r="C2531" s="27"/>
      <c r="D2531" s="28"/>
      <c r="E2531" s="28"/>
      <c r="F2531" s="26"/>
      <c r="G2531" s="28"/>
      <c r="H2531" s="28"/>
      <c r="I2531" s="28"/>
      <c r="J2531" s="29"/>
      <c r="K2531" s="30"/>
      <c r="L2531" s="31"/>
      <c r="M2531" s="29"/>
      <c r="N2531"/>
      <c r="O2531"/>
      <c r="P2531"/>
    </row>
    <row r="2532" spans="1:16" x14ac:dyDescent="0.2">
      <c r="A2532" s="16"/>
      <c r="B2532" s="27"/>
      <c r="C2532" s="27"/>
      <c r="D2532" s="28"/>
      <c r="E2532" s="28"/>
      <c r="F2532" s="26"/>
      <c r="G2532" s="28"/>
      <c r="H2532" s="28"/>
      <c r="I2532" s="28"/>
      <c r="J2532" s="29"/>
      <c r="K2532" s="30"/>
      <c r="L2532" s="31"/>
      <c r="M2532" s="29"/>
      <c r="N2532"/>
      <c r="O2532"/>
      <c r="P2532"/>
    </row>
    <row r="2533" spans="1:16" x14ac:dyDescent="0.2">
      <c r="A2533" s="16"/>
      <c r="B2533" s="27"/>
      <c r="C2533" s="27"/>
      <c r="D2533" s="28"/>
      <c r="E2533" s="28"/>
      <c r="F2533" s="26"/>
      <c r="G2533" s="28"/>
      <c r="H2533" s="28"/>
      <c r="I2533" s="28"/>
      <c r="J2533" s="29"/>
      <c r="K2533" s="30"/>
      <c r="L2533" s="31"/>
      <c r="M2533" s="29"/>
      <c r="N2533"/>
      <c r="O2533"/>
      <c r="P2533"/>
    </row>
    <row r="2534" spans="1:16" x14ac:dyDescent="0.2">
      <c r="A2534" s="16"/>
      <c r="B2534" s="27"/>
      <c r="C2534" s="27"/>
      <c r="D2534" s="28"/>
      <c r="E2534" s="28"/>
      <c r="F2534" s="26"/>
      <c r="G2534" s="28"/>
      <c r="H2534" s="28"/>
      <c r="I2534" s="28"/>
      <c r="J2534" s="29"/>
      <c r="K2534" s="30"/>
      <c r="L2534" s="31"/>
      <c r="M2534" s="29"/>
      <c r="N2534"/>
      <c r="O2534"/>
      <c r="P2534"/>
    </row>
    <row r="2535" spans="1:16" x14ac:dyDescent="0.2">
      <c r="A2535" s="16"/>
      <c r="B2535" s="27"/>
      <c r="C2535" s="27"/>
      <c r="D2535" s="28"/>
      <c r="E2535" s="28"/>
      <c r="F2535" s="26"/>
      <c r="G2535" s="28"/>
      <c r="H2535" s="28"/>
      <c r="I2535" s="28"/>
      <c r="J2535" s="29"/>
      <c r="K2535" s="30"/>
      <c r="L2535" s="31"/>
      <c r="M2535" s="29"/>
      <c r="N2535"/>
      <c r="O2535"/>
      <c r="P2535"/>
    </row>
    <row r="2536" spans="1:16" x14ac:dyDescent="0.2">
      <c r="A2536" s="16"/>
      <c r="B2536" s="27"/>
      <c r="C2536" s="27"/>
      <c r="D2536" s="28"/>
      <c r="E2536" s="28"/>
      <c r="F2536" s="26"/>
      <c r="G2536" s="28"/>
      <c r="H2536" s="28"/>
      <c r="I2536" s="28"/>
      <c r="J2536" s="29"/>
      <c r="K2536" s="30"/>
      <c r="L2536" s="31"/>
      <c r="M2536" s="29"/>
      <c r="N2536"/>
      <c r="O2536"/>
      <c r="P2536"/>
    </row>
    <row r="2537" spans="1:16" x14ac:dyDescent="0.2">
      <c r="A2537" s="16"/>
      <c r="B2537" s="27"/>
      <c r="C2537" s="27"/>
      <c r="D2537" s="28"/>
      <c r="E2537" s="28"/>
      <c r="F2537" s="26"/>
      <c r="G2537" s="28"/>
      <c r="H2537" s="28"/>
      <c r="I2537" s="28"/>
      <c r="J2537" s="29"/>
      <c r="K2537" s="30"/>
      <c r="L2537" s="31"/>
      <c r="M2537" s="29"/>
      <c r="N2537"/>
      <c r="O2537"/>
      <c r="P2537"/>
    </row>
    <row r="2538" spans="1:16" x14ac:dyDescent="0.2">
      <c r="A2538" s="16"/>
      <c r="B2538" s="27"/>
      <c r="C2538" s="27"/>
      <c r="D2538" s="28"/>
      <c r="E2538" s="28"/>
      <c r="F2538" s="26"/>
      <c r="G2538" s="28"/>
      <c r="H2538" s="28"/>
      <c r="I2538" s="28"/>
      <c r="J2538" s="29"/>
      <c r="K2538" s="30"/>
      <c r="L2538" s="31"/>
      <c r="M2538" s="29"/>
      <c r="N2538"/>
      <c r="O2538"/>
      <c r="P2538"/>
    </row>
    <row r="2539" spans="1:16" x14ac:dyDescent="0.2">
      <c r="A2539" s="16"/>
      <c r="B2539" s="27"/>
      <c r="C2539" s="27"/>
      <c r="D2539" s="28"/>
      <c r="E2539" s="28"/>
      <c r="F2539" s="26"/>
      <c r="G2539" s="28"/>
      <c r="H2539" s="28"/>
      <c r="I2539" s="28"/>
      <c r="J2539" s="29"/>
      <c r="K2539" s="30"/>
      <c r="L2539" s="31"/>
      <c r="M2539" s="29"/>
      <c r="N2539"/>
      <c r="O2539"/>
      <c r="P2539"/>
    </row>
    <row r="2540" spans="1:16" x14ac:dyDescent="0.2">
      <c r="A2540" s="16"/>
      <c r="B2540" s="27"/>
      <c r="C2540" s="27"/>
      <c r="D2540" s="28"/>
      <c r="E2540" s="28"/>
      <c r="F2540" s="26"/>
      <c r="G2540" s="28"/>
      <c r="H2540" s="28"/>
      <c r="I2540" s="28"/>
      <c r="J2540" s="29"/>
      <c r="K2540" s="30"/>
      <c r="L2540" s="31"/>
      <c r="M2540" s="29"/>
      <c r="N2540"/>
      <c r="O2540"/>
      <c r="P2540"/>
    </row>
    <row r="2541" spans="1:16" x14ac:dyDescent="0.2">
      <c r="A2541" s="16"/>
      <c r="B2541" s="27"/>
      <c r="C2541" s="27"/>
      <c r="D2541" s="28"/>
      <c r="E2541" s="28"/>
      <c r="F2541" s="26"/>
      <c r="G2541" s="28"/>
      <c r="H2541" s="28"/>
      <c r="I2541" s="28"/>
      <c r="J2541" s="29"/>
      <c r="K2541" s="30"/>
      <c r="L2541" s="31"/>
      <c r="M2541" s="29"/>
      <c r="N2541"/>
      <c r="O2541"/>
      <c r="P2541"/>
    </row>
    <row r="2542" spans="1:16" x14ac:dyDescent="0.2">
      <c r="A2542" s="16"/>
      <c r="B2542" s="27"/>
      <c r="C2542" s="27"/>
      <c r="D2542" s="28"/>
      <c r="E2542" s="28"/>
      <c r="F2542" s="26"/>
      <c r="G2542" s="28"/>
      <c r="H2542" s="28"/>
      <c r="I2542" s="28"/>
      <c r="J2542" s="29"/>
      <c r="K2542" s="30"/>
      <c r="L2542" s="31"/>
      <c r="M2542" s="29"/>
      <c r="N2542"/>
      <c r="O2542"/>
      <c r="P2542"/>
    </row>
    <row r="2543" spans="1:16" x14ac:dyDescent="0.2">
      <c r="A2543" s="16"/>
      <c r="B2543" s="27"/>
      <c r="C2543" s="27"/>
      <c r="D2543" s="28"/>
      <c r="E2543" s="28"/>
      <c r="F2543" s="26"/>
      <c r="G2543" s="28"/>
      <c r="H2543" s="28"/>
      <c r="I2543" s="28"/>
      <c r="J2543" s="29"/>
      <c r="K2543" s="30"/>
      <c r="L2543" s="31"/>
      <c r="M2543" s="29"/>
      <c r="N2543"/>
      <c r="O2543"/>
      <c r="P2543"/>
    </row>
    <row r="2544" spans="1:16" x14ac:dyDescent="0.2">
      <c r="A2544" s="16"/>
      <c r="B2544" s="27"/>
      <c r="C2544" s="27"/>
      <c r="D2544" s="28"/>
      <c r="E2544" s="28"/>
      <c r="F2544" s="26"/>
      <c r="G2544" s="28"/>
      <c r="H2544" s="28"/>
      <c r="I2544" s="28"/>
      <c r="J2544" s="29"/>
      <c r="K2544" s="30"/>
      <c r="L2544" s="31"/>
      <c r="M2544" s="29"/>
      <c r="N2544"/>
      <c r="O2544"/>
      <c r="P2544"/>
    </row>
    <row r="2545" spans="1:16" x14ac:dyDescent="0.2">
      <c r="A2545" s="16"/>
      <c r="B2545" s="27"/>
      <c r="C2545" s="27"/>
      <c r="D2545" s="28"/>
      <c r="E2545" s="28"/>
      <c r="F2545" s="26"/>
      <c r="G2545" s="28"/>
      <c r="H2545" s="28"/>
      <c r="I2545" s="28"/>
      <c r="J2545" s="29"/>
      <c r="K2545" s="30"/>
      <c r="L2545" s="31"/>
      <c r="M2545" s="29"/>
      <c r="N2545"/>
      <c r="O2545"/>
      <c r="P2545"/>
    </row>
    <row r="2546" spans="1:16" x14ac:dyDescent="0.2">
      <c r="A2546" s="16"/>
      <c r="B2546" s="27"/>
      <c r="C2546" s="27"/>
      <c r="D2546" s="28"/>
      <c r="E2546" s="28"/>
      <c r="F2546" s="26"/>
      <c r="G2546" s="28"/>
      <c r="H2546" s="28"/>
      <c r="I2546" s="28"/>
      <c r="J2546" s="29"/>
      <c r="K2546" s="30"/>
      <c r="L2546" s="31"/>
      <c r="M2546" s="29"/>
      <c r="N2546"/>
      <c r="O2546"/>
      <c r="P2546"/>
    </row>
    <row r="2547" spans="1:16" x14ac:dyDescent="0.2">
      <c r="A2547" s="16"/>
      <c r="B2547" s="27"/>
      <c r="C2547" s="27"/>
      <c r="D2547" s="28"/>
      <c r="E2547" s="28"/>
      <c r="F2547" s="26"/>
      <c r="G2547" s="28"/>
      <c r="H2547" s="28"/>
      <c r="I2547" s="28"/>
      <c r="J2547" s="29"/>
      <c r="K2547" s="30"/>
      <c r="L2547" s="31"/>
      <c r="M2547" s="29"/>
      <c r="N2547"/>
      <c r="O2547"/>
      <c r="P2547"/>
    </row>
    <row r="2548" spans="1:16" x14ac:dyDescent="0.2">
      <c r="A2548" s="16"/>
      <c r="B2548" s="27"/>
      <c r="C2548" s="27"/>
      <c r="D2548" s="28"/>
      <c r="E2548" s="28"/>
      <c r="F2548" s="26"/>
      <c r="G2548" s="28"/>
      <c r="H2548" s="28"/>
      <c r="I2548" s="28"/>
      <c r="J2548" s="29"/>
      <c r="K2548" s="30"/>
      <c r="L2548" s="31"/>
      <c r="M2548" s="29"/>
      <c r="N2548"/>
      <c r="O2548"/>
      <c r="P2548"/>
    </row>
    <row r="2549" spans="1:16" x14ac:dyDescent="0.2">
      <c r="A2549" s="16"/>
      <c r="B2549" s="27"/>
      <c r="C2549" s="27"/>
      <c r="D2549" s="28"/>
      <c r="E2549" s="28"/>
      <c r="F2549" s="26"/>
      <c r="G2549" s="28"/>
      <c r="H2549" s="28"/>
      <c r="I2549" s="28"/>
      <c r="J2549" s="29"/>
      <c r="K2549" s="30"/>
      <c r="L2549" s="31"/>
      <c r="M2549" s="29"/>
      <c r="N2549"/>
      <c r="O2549"/>
      <c r="P2549"/>
    </row>
    <row r="2550" spans="1:16" x14ac:dyDescent="0.2">
      <c r="A2550" s="16"/>
      <c r="B2550" s="27"/>
      <c r="C2550" s="27"/>
      <c r="D2550" s="28"/>
      <c r="E2550" s="28"/>
      <c r="F2550" s="26"/>
      <c r="G2550" s="28"/>
      <c r="H2550" s="28"/>
      <c r="I2550" s="28"/>
      <c r="J2550" s="29"/>
      <c r="K2550" s="30"/>
      <c r="L2550" s="31"/>
      <c r="M2550" s="29"/>
      <c r="N2550"/>
      <c r="O2550"/>
      <c r="P2550"/>
    </row>
    <row r="2551" spans="1:16" x14ac:dyDescent="0.2">
      <c r="A2551" s="16"/>
      <c r="B2551" s="27"/>
      <c r="C2551" s="27"/>
      <c r="D2551" s="28"/>
      <c r="E2551" s="28"/>
      <c r="F2551" s="26"/>
      <c r="G2551" s="28"/>
      <c r="H2551" s="28"/>
      <c r="I2551" s="28"/>
      <c r="J2551" s="29"/>
      <c r="K2551" s="30"/>
      <c r="L2551" s="31"/>
      <c r="M2551" s="29"/>
      <c r="N2551"/>
      <c r="O2551"/>
      <c r="P2551"/>
    </row>
    <row r="2552" spans="1:16" x14ac:dyDescent="0.2">
      <c r="A2552" s="16"/>
      <c r="B2552" s="27"/>
      <c r="C2552" s="27"/>
      <c r="D2552" s="28"/>
      <c r="E2552" s="28"/>
      <c r="F2552" s="26"/>
      <c r="G2552" s="28"/>
      <c r="H2552" s="28"/>
      <c r="I2552" s="28"/>
      <c r="J2552" s="29"/>
      <c r="K2552" s="30"/>
      <c r="L2552" s="31"/>
      <c r="M2552" s="29"/>
      <c r="N2552"/>
      <c r="O2552"/>
      <c r="P2552"/>
    </row>
    <row r="2553" spans="1:16" x14ac:dyDescent="0.2">
      <c r="A2553" s="16"/>
      <c r="B2553" s="27"/>
      <c r="C2553" s="27"/>
      <c r="D2553" s="28"/>
      <c r="E2553" s="28"/>
      <c r="F2553" s="26"/>
      <c r="G2553" s="28"/>
      <c r="H2553" s="28"/>
      <c r="I2553" s="28"/>
      <c r="J2553" s="29"/>
      <c r="K2553" s="30"/>
      <c r="L2553" s="31"/>
      <c r="M2553" s="29"/>
      <c r="N2553"/>
      <c r="O2553"/>
      <c r="P2553"/>
    </row>
    <row r="2554" spans="1:16" x14ac:dyDescent="0.2">
      <c r="A2554" s="16"/>
      <c r="B2554" s="27"/>
      <c r="C2554" s="27"/>
      <c r="D2554" s="28"/>
      <c r="E2554" s="28"/>
      <c r="F2554" s="26"/>
      <c r="G2554" s="28"/>
      <c r="H2554" s="28"/>
      <c r="I2554" s="28"/>
      <c r="J2554" s="29"/>
      <c r="K2554" s="30"/>
      <c r="L2554" s="31"/>
      <c r="M2554" s="29"/>
      <c r="N2554"/>
      <c r="O2554"/>
      <c r="P2554"/>
    </row>
    <row r="2555" spans="1:16" x14ac:dyDescent="0.2">
      <c r="A2555" s="16"/>
      <c r="B2555" s="27"/>
      <c r="C2555" s="27"/>
      <c r="D2555" s="28"/>
      <c r="E2555" s="28"/>
      <c r="F2555" s="26"/>
      <c r="G2555" s="28"/>
      <c r="H2555" s="28"/>
      <c r="I2555" s="28"/>
      <c r="J2555" s="29"/>
      <c r="K2555" s="30"/>
      <c r="L2555" s="31"/>
      <c r="M2555" s="29"/>
      <c r="N2555"/>
      <c r="O2555"/>
      <c r="P2555"/>
    </row>
    <row r="2556" spans="1:16" x14ac:dyDescent="0.2">
      <c r="A2556" s="16"/>
      <c r="B2556" s="27"/>
      <c r="C2556" s="27"/>
      <c r="D2556" s="28"/>
      <c r="E2556" s="28"/>
      <c r="F2556" s="26"/>
      <c r="G2556" s="28"/>
      <c r="H2556" s="28"/>
      <c r="I2556" s="28"/>
      <c r="J2556" s="29"/>
      <c r="K2556" s="30"/>
      <c r="L2556" s="31"/>
      <c r="M2556" s="29"/>
      <c r="N2556"/>
      <c r="O2556"/>
      <c r="P2556"/>
    </row>
    <row r="2557" spans="1:16" x14ac:dyDescent="0.2">
      <c r="A2557" s="16"/>
      <c r="B2557" s="27"/>
      <c r="C2557" s="27"/>
      <c r="D2557" s="28"/>
      <c r="E2557" s="28"/>
      <c r="F2557" s="26"/>
      <c r="G2557" s="28"/>
      <c r="H2557" s="28"/>
      <c r="I2557" s="28"/>
      <c r="J2557" s="29"/>
      <c r="K2557" s="30"/>
      <c r="L2557" s="31"/>
      <c r="M2557" s="29"/>
      <c r="N2557"/>
      <c r="O2557"/>
      <c r="P2557"/>
    </row>
    <row r="2558" spans="1:16" x14ac:dyDescent="0.2">
      <c r="A2558" s="16"/>
      <c r="B2558" s="27"/>
      <c r="C2558" s="27"/>
      <c r="D2558" s="28"/>
      <c r="E2558" s="28"/>
      <c r="F2558" s="26"/>
      <c r="G2558" s="28"/>
      <c r="H2558" s="28"/>
      <c r="I2558" s="28"/>
      <c r="J2558" s="29"/>
      <c r="K2558" s="30"/>
      <c r="L2558" s="31"/>
      <c r="M2558" s="29"/>
      <c r="N2558"/>
      <c r="O2558"/>
      <c r="P2558"/>
    </row>
    <row r="2559" spans="1:16" x14ac:dyDescent="0.2">
      <c r="A2559" s="16"/>
      <c r="B2559" s="27"/>
      <c r="C2559" s="27"/>
      <c r="D2559" s="28"/>
      <c r="E2559" s="28"/>
      <c r="F2559" s="26"/>
      <c r="G2559" s="28"/>
      <c r="H2559" s="28"/>
      <c r="I2559" s="28"/>
      <c r="J2559" s="29"/>
      <c r="K2559" s="30"/>
      <c r="L2559" s="31"/>
      <c r="M2559" s="29"/>
      <c r="N2559"/>
      <c r="O2559"/>
      <c r="P2559"/>
    </row>
    <row r="2560" spans="1:16" x14ac:dyDescent="0.2">
      <c r="A2560" s="16"/>
      <c r="B2560" s="27"/>
      <c r="C2560" s="27"/>
      <c r="D2560" s="28"/>
      <c r="E2560" s="28"/>
      <c r="F2560" s="26"/>
      <c r="G2560" s="28"/>
      <c r="H2560" s="28"/>
      <c r="I2560" s="28"/>
      <c r="J2560" s="29"/>
      <c r="K2560" s="30"/>
      <c r="L2560" s="31"/>
      <c r="M2560" s="29"/>
      <c r="N2560"/>
      <c r="O2560"/>
      <c r="P2560"/>
    </row>
    <row r="2561" spans="1:16" x14ac:dyDescent="0.2">
      <c r="A2561" s="16"/>
      <c r="B2561" s="27"/>
      <c r="C2561" s="27"/>
      <c r="D2561" s="28"/>
      <c r="E2561" s="28"/>
      <c r="F2561" s="26"/>
      <c r="G2561" s="28"/>
      <c r="H2561" s="28"/>
      <c r="I2561" s="28"/>
      <c r="J2561" s="29"/>
      <c r="K2561" s="30"/>
      <c r="L2561" s="31"/>
      <c r="M2561" s="29"/>
      <c r="N2561"/>
      <c r="O2561"/>
      <c r="P2561"/>
    </row>
    <row r="2562" spans="1:16" x14ac:dyDescent="0.2">
      <c r="A2562" s="16"/>
      <c r="B2562" s="27"/>
      <c r="C2562" s="27"/>
      <c r="D2562" s="28"/>
      <c r="E2562" s="28"/>
      <c r="F2562" s="26"/>
      <c r="G2562" s="28"/>
      <c r="H2562" s="28"/>
      <c r="I2562" s="28"/>
      <c r="J2562" s="29"/>
      <c r="K2562" s="30"/>
      <c r="L2562" s="31"/>
      <c r="M2562" s="29"/>
      <c r="N2562"/>
      <c r="O2562"/>
      <c r="P2562"/>
    </row>
    <row r="2563" spans="1:16" x14ac:dyDescent="0.2">
      <c r="A2563" s="16"/>
      <c r="B2563" s="27"/>
      <c r="C2563" s="27"/>
      <c r="D2563" s="28"/>
      <c r="E2563" s="28"/>
      <c r="F2563" s="26"/>
      <c r="G2563" s="28"/>
      <c r="H2563" s="28"/>
      <c r="I2563" s="28"/>
      <c r="J2563" s="29"/>
      <c r="K2563" s="30"/>
      <c r="L2563" s="31"/>
      <c r="M2563" s="29"/>
      <c r="N2563"/>
      <c r="O2563"/>
      <c r="P2563"/>
    </row>
    <row r="2564" spans="1:16" x14ac:dyDescent="0.2">
      <c r="A2564" s="16"/>
      <c r="B2564" s="27"/>
      <c r="C2564" s="27"/>
      <c r="D2564" s="28"/>
      <c r="E2564" s="28"/>
      <c r="F2564" s="26"/>
      <c r="G2564" s="28"/>
      <c r="H2564" s="28"/>
      <c r="I2564" s="28"/>
      <c r="J2564" s="29"/>
      <c r="K2564" s="30"/>
      <c r="L2564" s="31"/>
      <c r="M2564" s="29"/>
      <c r="N2564"/>
      <c r="O2564"/>
      <c r="P2564"/>
    </row>
    <row r="2565" spans="1:16" x14ac:dyDescent="0.2">
      <c r="A2565" s="16"/>
      <c r="B2565" s="27"/>
      <c r="C2565" s="27"/>
      <c r="D2565" s="28"/>
      <c r="E2565" s="28"/>
      <c r="F2565" s="26"/>
      <c r="G2565" s="28"/>
      <c r="H2565" s="28"/>
      <c r="I2565" s="28"/>
      <c r="J2565" s="29"/>
      <c r="K2565" s="30"/>
      <c r="L2565" s="31"/>
      <c r="M2565" s="29"/>
      <c r="N2565"/>
      <c r="O2565"/>
      <c r="P2565"/>
    </row>
    <row r="2566" spans="1:16" x14ac:dyDescent="0.2">
      <c r="A2566" s="16"/>
      <c r="B2566" s="27"/>
      <c r="C2566" s="27"/>
      <c r="D2566" s="28"/>
      <c r="E2566" s="28"/>
      <c r="F2566" s="26"/>
      <c r="G2566" s="28"/>
      <c r="H2566" s="28"/>
      <c r="I2566" s="28"/>
      <c r="J2566" s="29"/>
      <c r="K2566" s="30"/>
      <c r="L2566" s="31"/>
      <c r="M2566" s="29"/>
      <c r="N2566"/>
      <c r="O2566"/>
      <c r="P2566"/>
    </row>
    <row r="2567" spans="1:16" x14ac:dyDescent="0.2">
      <c r="A2567" s="16"/>
      <c r="B2567" s="27"/>
      <c r="C2567" s="27"/>
      <c r="D2567" s="28"/>
      <c r="E2567" s="28"/>
      <c r="F2567" s="26"/>
      <c r="G2567" s="28"/>
      <c r="H2567" s="28"/>
      <c r="I2567" s="28"/>
      <c r="J2567" s="29"/>
      <c r="K2567" s="30"/>
      <c r="L2567" s="31"/>
      <c r="M2567" s="29"/>
      <c r="N2567"/>
      <c r="O2567"/>
      <c r="P2567"/>
    </row>
    <row r="2568" spans="1:16" x14ac:dyDescent="0.2">
      <c r="A2568" s="16"/>
      <c r="B2568" s="27"/>
      <c r="C2568" s="27"/>
      <c r="D2568" s="28"/>
      <c r="E2568" s="28"/>
      <c r="F2568" s="26"/>
      <c r="G2568" s="28"/>
      <c r="H2568" s="28"/>
      <c r="I2568" s="28"/>
      <c r="J2568" s="29"/>
      <c r="K2568" s="30"/>
      <c r="L2568" s="31"/>
      <c r="M2568" s="29"/>
      <c r="N2568"/>
      <c r="O2568"/>
      <c r="P2568"/>
    </row>
    <row r="2569" spans="1:16" x14ac:dyDescent="0.2">
      <c r="A2569" s="16"/>
      <c r="B2569" s="27"/>
      <c r="C2569" s="27"/>
      <c r="D2569" s="28"/>
      <c r="E2569" s="28"/>
      <c r="F2569" s="26"/>
      <c r="G2569" s="28"/>
      <c r="H2569" s="28"/>
      <c r="I2569" s="28"/>
      <c r="J2569" s="29"/>
      <c r="K2569" s="30"/>
      <c r="L2569" s="31"/>
      <c r="M2569" s="29"/>
      <c r="N2569"/>
      <c r="O2569"/>
      <c r="P2569"/>
    </row>
    <row r="2570" spans="1:16" x14ac:dyDescent="0.2">
      <c r="A2570" s="16"/>
      <c r="B2570" s="27"/>
      <c r="C2570" s="27"/>
      <c r="D2570" s="28"/>
      <c r="E2570" s="28"/>
      <c r="F2570" s="26"/>
      <c r="G2570" s="28"/>
      <c r="H2570" s="28"/>
      <c r="I2570" s="28"/>
      <c r="J2570" s="29"/>
      <c r="K2570" s="30"/>
      <c r="L2570" s="31"/>
      <c r="M2570" s="29"/>
      <c r="N2570"/>
      <c r="O2570"/>
      <c r="P2570"/>
    </row>
    <row r="2571" spans="1:16" x14ac:dyDescent="0.2">
      <c r="A2571" s="16"/>
      <c r="B2571" s="27"/>
      <c r="C2571" s="27"/>
      <c r="D2571" s="28"/>
      <c r="E2571" s="28"/>
      <c r="F2571" s="26"/>
      <c r="G2571" s="28"/>
      <c r="H2571" s="28"/>
      <c r="I2571" s="28"/>
      <c r="J2571" s="29"/>
      <c r="K2571" s="30"/>
      <c r="L2571" s="31"/>
      <c r="M2571" s="29"/>
      <c r="N2571"/>
      <c r="O2571"/>
      <c r="P2571"/>
    </row>
    <row r="2572" spans="1:16" x14ac:dyDescent="0.2">
      <c r="A2572" s="16"/>
      <c r="B2572" s="27"/>
      <c r="C2572" s="27"/>
      <c r="D2572" s="28"/>
      <c r="E2572" s="28"/>
      <c r="F2572" s="26"/>
      <c r="G2572" s="28"/>
      <c r="H2572" s="28"/>
      <c r="I2572" s="28"/>
      <c r="J2572" s="29"/>
      <c r="K2572" s="30"/>
      <c r="L2572" s="31"/>
      <c r="M2572" s="29"/>
      <c r="N2572"/>
      <c r="O2572"/>
      <c r="P2572"/>
    </row>
    <row r="2573" spans="1:16" x14ac:dyDescent="0.2">
      <c r="A2573" s="16"/>
      <c r="B2573" s="27"/>
      <c r="C2573" s="27"/>
      <c r="D2573" s="28"/>
      <c r="E2573" s="28"/>
      <c r="F2573" s="26"/>
      <c r="G2573" s="28"/>
      <c r="H2573" s="28"/>
      <c r="I2573" s="28"/>
      <c r="J2573" s="29"/>
      <c r="K2573" s="30"/>
      <c r="L2573" s="31"/>
      <c r="M2573" s="29"/>
      <c r="N2573"/>
      <c r="O2573"/>
      <c r="P2573"/>
    </row>
    <row r="2574" spans="1:16" x14ac:dyDescent="0.2">
      <c r="A2574" s="16"/>
      <c r="B2574" s="27"/>
      <c r="C2574" s="27"/>
      <c r="D2574" s="28"/>
      <c r="E2574" s="28"/>
      <c r="F2574" s="26"/>
      <c r="G2574" s="28"/>
      <c r="H2574" s="28"/>
      <c r="I2574" s="28"/>
      <c r="J2574" s="29"/>
      <c r="K2574" s="30"/>
      <c r="L2574" s="31"/>
      <c r="M2574" s="29"/>
      <c r="N2574"/>
      <c r="O2574"/>
      <c r="P2574"/>
    </row>
    <row r="2575" spans="1:16" x14ac:dyDescent="0.2">
      <c r="A2575" s="16"/>
      <c r="B2575" s="27"/>
      <c r="C2575" s="27"/>
      <c r="D2575" s="28"/>
      <c r="E2575" s="28"/>
      <c r="F2575" s="26"/>
      <c r="G2575" s="28"/>
      <c r="H2575" s="28"/>
      <c r="I2575" s="28"/>
      <c r="J2575" s="29"/>
      <c r="K2575" s="30"/>
      <c r="L2575" s="31"/>
      <c r="M2575" s="29"/>
      <c r="N2575"/>
      <c r="O2575"/>
      <c r="P2575"/>
    </row>
    <row r="2576" spans="1:16" x14ac:dyDescent="0.2">
      <c r="A2576" s="16"/>
      <c r="B2576" s="27"/>
      <c r="C2576" s="27"/>
      <c r="D2576" s="28"/>
      <c r="E2576" s="28"/>
      <c r="F2576" s="26"/>
      <c r="G2576" s="28"/>
      <c r="H2576" s="28"/>
      <c r="I2576" s="28"/>
      <c r="J2576" s="29"/>
      <c r="K2576" s="30"/>
      <c r="L2576" s="31"/>
      <c r="M2576" s="29"/>
      <c r="N2576"/>
      <c r="O2576"/>
      <c r="P2576"/>
    </row>
    <row r="2577" spans="1:16" x14ac:dyDescent="0.2">
      <c r="A2577" s="16"/>
      <c r="B2577" s="27"/>
      <c r="C2577" s="27"/>
      <c r="D2577" s="28"/>
      <c r="E2577" s="28"/>
      <c r="F2577" s="26"/>
      <c r="G2577" s="28"/>
      <c r="H2577" s="28"/>
      <c r="I2577" s="28"/>
      <c r="J2577" s="29"/>
      <c r="K2577" s="30"/>
      <c r="L2577" s="31"/>
      <c r="M2577" s="29"/>
      <c r="N2577"/>
      <c r="O2577"/>
      <c r="P2577"/>
    </row>
    <row r="2578" spans="1:16" x14ac:dyDescent="0.2">
      <c r="A2578" s="16"/>
      <c r="B2578" s="27"/>
      <c r="C2578" s="27"/>
      <c r="D2578" s="28"/>
      <c r="E2578" s="28"/>
      <c r="F2578" s="26"/>
      <c r="G2578" s="28"/>
      <c r="H2578" s="28"/>
      <c r="I2578" s="28"/>
      <c r="J2578" s="29"/>
      <c r="K2578" s="30"/>
      <c r="L2578" s="31"/>
      <c r="M2578" s="29"/>
      <c r="N2578"/>
      <c r="O2578"/>
      <c r="P2578"/>
    </row>
    <row r="2579" spans="1:16" x14ac:dyDescent="0.2">
      <c r="A2579" s="16"/>
      <c r="B2579" s="27"/>
      <c r="C2579" s="27"/>
      <c r="D2579" s="28"/>
      <c r="E2579" s="28"/>
      <c r="F2579" s="26"/>
      <c r="G2579" s="28"/>
      <c r="H2579" s="28"/>
      <c r="I2579" s="28"/>
      <c r="J2579" s="29"/>
      <c r="K2579" s="30"/>
      <c r="L2579" s="31"/>
      <c r="M2579" s="29"/>
      <c r="N2579"/>
      <c r="O2579"/>
      <c r="P2579"/>
    </row>
    <row r="2580" spans="1:16" x14ac:dyDescent="0.2">
      <c r="A2580" s="16"/>
      <c r="B2580" s="27"/>
      <c r="C2580" s="27"/>
      <c r="D2580" s="28"/>
      <c r="E2580" s="28"/>
      <c r="F2580" s="26"/>
      <c r="G2580" s="28"/>
      <c r="H2580" s="28"/>
      <c r="I2580" s="28"/>
      <c r="J2580" s="29"/>
      <c r="K2580" s="30"/>
      <c r="L2580" s="31"/>
      <c r="M2580" s="29"/>
      <c r="N2580"/>
      <c r="O2580"/>
      <c r="P2580"/>
    </row>
    <row r="2581" spans="1:16" x14ac:dyDescent="0.2">
      <c r="A2581" s="16"/>
      <c r="B2581" s="27"/>
      <c r="C2581" s="27"/>
      <c r="D2581" s="28"/>
      <c r="E2581" s="28"/>
      <c r="F2581" s="26"/>
      <c r="G2581" s="28"/>
      <c r="H2581" s="28"/>
      <c r="I2581" s="28"/>
      <c r="J2581" s="29"/>
      <c r="K2581" s="30"/>
      <c r="L2581" s="31"/>
      <c r="M2581" s="29"/>
      <c r="N2581"/>
      <c r="O2581"/>
      <c r="P2581"/>
    </row>
    <row r="2582" spans="1:16" x14ac:dyDescent="0.2">
      <c r="A2582" s="16"/>
      <c r="B2582" s="27"/>
      <c r="C2582" s="27"/>
      <c r="D2582" s="28"/>
      <c r="E2582" s="28"/>
      <c r="F2582" s="26"/>
      <c r="G2582" s="28"/>
      <c r="H2582" s="28"/>
      <c r="I2582" s="28"/>
      <c r="J2582" s="29"/>
      <c r="K2582" s="30"/>
      <c r="L2582" s="31"/>
      <c r="M2582" s="29"/>
      <c r="N2582"/>
      <c r="O2582"/>
      <c r="P2582"/>
    </row>
    <row r="2583" spans="1:16" x14ac:dyDescent="0.2">
      <c r="A2583" s="16"/>
      <c r="B2583" s="27"/>
      <c r="C2583" s="27"/>
      <c r="D2583" s="28"/>
      <c r="E2583" s="28"/>
      <c r="F2583" s="26"/>
      <c r="G2583" s="28"/>
      <c r="H2583" s="28"/>
      <c r="I2583" s="28"/>
      <c r="J2583" s="29"/>
      <c r="K2583" s="30"/>
      <c r="L2583" s="31"/>
      <c r="M2583" s="29"/>
      <c r="N2583"/>
      <c r="O2583"/>
      <c r="P2583"/>
    </row>
    <row r="2584" spans="1:16" x14ac:dyDescent="0.2">
      <c r="A2584" s="16"/>
      <c r="B2584" s="27"/>
      <c r="C2584" s="27"/>
      <c r="D2584" s="28"/>
      <c r="E2584" s="28"/>
      <c r="F2584" s="26"/>
      <c r="G2584" s="28"/>
      <c r="H2584" s="28"/>
      <c r="I2584" s="28"/>
      <c r="J2584" s="29"/>
      <c r="K2584" s="30"/>
      <c r="L2584" s="31"/>
      <c r="M2584" s="29"/>
      <c r="N2584"/>
      <c r="O2584"/>
      <c r="P2584"/>
    </row>
    <row r="2585" spans="1:16" x14ac:dyDescent="0.2">
      <c r="A2585" s="16"/>
      <c r="B2585" s="27"/>
      <c r="C2585" s="27"/>
      <c r="D2585" s="28"/>
      <c r="E2585" s="28"/>
      <c r="F2585" s="26"/>
      <c r="G2585" s="28"/>
      <c r="H2585" s="28"/>
      <c r="I2585" s="28"/>
      <c r="J2585" s="29"/>
      <c r="K2585" s="30"/>
      <c r="L2585" s="31"/>
      <c r="M2585" s="29"/>
      <c r="N2585"/>
      <c r="O2585"/>
      <c r="P2585"/>
    </row>
    <row r="2586" spans="1:16" x14ac:dyDescent="0.2">
      <c r="A2586" s="16"/>
      <c r="B2586" s="27"/>
      <c r="C2586" s="27"/>
      <c r="D2586" s="28"/>
      <c r="E2586" s="28"/>
      <c r="F2586" s="26"/>
      <c r="G2586" s="28"/>
      <c r="H2586" s="28"/>
      <c r="I2586" s="28"/>
      <c r="J2586" s="29"/>
      <c r="K2586" s="30"/>
      <c r="L2586" s="31"/>
      <c r="M2586" s="29"/>
      <c r="N2586"/>
      <c r="O2586"/>
      <c r="P2586"/>
    </row>
    <row r="2587" spans="1:16" x14ac:dyDescent="0.2">
      <c r="A2587" s="16"/>
      <c r="B2587" s="27"/>
      <c r="C2587" s="27"/>
      <c r="D2587" s="28"/>
      <c r="E2587" s="28"/>
      <c r="F2587" s="26"/>
      <c r="G2587" s="28"/>
      <c r="H2587" s="28"/>
      <c r="I2587" s="28"/>
      <c r="J2587" s="29"/>
      <c r="K2587" s="30"/>
      <c r="L2587" s="31"/>
      <c r="M2587" s="29"/>
      <c r="N2587"/>
      <c r="O2587"/>
      <c r="P2587"/>
    </row>
    <row r="2588" spans="1:16" x14ac:dyDescent="0.2">
      <c r="A2588" s="16"/>
      <c r="B2588" s="27"/>
      <c r="C2588" s="27"/>
      <c r="D2588" s="28"/>
      <c r="E2588" s="28"/>
      <c r="F2588" s="26"/>
      <c r="G2588" s="28"/>
      <c r="H2588" s="28"/>
      <c r="I2588" s="28"/>
      <c r="J2588" s="29"/>
      <c r="K2588" s="30"/>
      <c r="L2588" s="31"/>
      <c r="M2588" s="29"/>
      <c r="N2588"/>
      <c r="O2588"/>
      <c r="P2588"/>
    </row>
    <row r="2589" spans="1:16" x14ac:dyDescent="0.2">
      <c r="A2589" s="16"/>
      <c r="B2589" s="27"/>
      <c r="C2589" s="27"/>
      <c r="D2589" s="28"/>
      <c r="E2589" s="28"/>
      <c r="F2589" s="26"/>
      <c r="G2589" s="28"/>
      <c r="H2589" s="28"/>
      <c r="I2589" s="28"/>
      <c r="J2589" s="29"/>
      <c r="K2589" s="30"/>
      <c r="L2589" s="31"/>
      <c r="M2589" s="29"/>
      <c r="N2589"/>
      <c r="O2589"/>
      <c r="P2589"/>
    </row>
    <row r="2590" spans="1:16" x14ac:dyDescent="0.2">
      <c r="A2590" s="16"/>
      <c r="B2590" s="27"/>
      <c r="C2590" s="27"/>
      <c r="D2590" s="28"/>
      <c r="E2590" s="28"/>
      <c r="F2590" s="26"/>
      <c r="G2590" s="28"/>
      <c r="H2590" s="28"/>
      <c r="I2590" s="28"/>
      <c r="J2590" s="29"/>
      <c r="K2590" s="30"/>
      <c r="L2590" s="31"/>
      <c r="M2590" s="29"/>
      <c r="N2590"/>
      <c r="O2590"/>
      <c r="P2590"/>
    </row>
    <row r="2591" spans="1:16" x14ac:dyDescent="0.2">
      <c r="A2591" s="16"/>
      <c r="B2591" s="27"/>
      <c r="C2591" s="27"/>
      <c r="D2591" s="28"/>
      <c r="E2591" s="28"/>
      <c r="F2591" s="26"/>
      <c r="G2591" s="28"/>
      <c r="H2591" s="28"/>
      <c r="I2591" s="28"/>
      <c r="J2591" s="29"/>
      <c r="K2591" s="30"/>
      <c r="L2591" s="31"/>
      <c r="M2591" s="29"/>
      <c r="N2591"/>
      <c r="O2591"/>
      <c r="P2591"/>
    </row>
    <row r="2592" spans="1:16" x14ac:dyDescent="0.2">
      <c r="A2592" s="16"/>
      <c r="B2592" s="27"/>
      <c r="C2592" s="27"/>
      <c r="D2592" s="28"/>
      <c r="E2592" s="28"/>
      <c r="F2592" s="26"/>
      <c r="G2592" s="28"/>
      <c r="H2592" s="28"/>
      <c r="I2592" s="28"/>
      <c r="J2592" s="29"/>
      <c r="K2592" s="30"/>
      <c r="L2592" s="31"/>
      <c r="M2592" s="29"/>
      <c r="N2592"/>
      <c r="O2592"/>
      <c r="P2592"/>
    </row>
    <row r="2593" spans="1:16" x14ac:dyDescent="0.2">
      <c r="A2593" s="16"/>
      <c r="B2593" s="27"/>
      <c r="C2593" s="27"/>
      <c r="D2593" s="28"/>
      <c r="E2593" s="28"/>
      <c r="F2593" s="26"/>
      <c r="G2593" s="28"/>
      <c r="H2593" s="28"/>
      <c r="I2593" s="28"/>
      <c r="J2593" s="29"/>
      <c r="K2593" s="30"/>
      <c r="L2593" s="31"/>
      <c r="M2593" s="29"/>
      <c r="N2593"/>
      <c r="O2593"/>
      <c r="P2593"/>
    </row>
    <row r="2594" spans="1:16" x14ac:dyDescent="0.2">
      <c r="A2594" s="16"/>
      <c r="B2594" s="27"/>
      <c r="C2594" s="27"/>
      <c r="D2594" s="28"/>
      <c r="E2594" s="28"/>
      <c r="F2594" s="26"/>
      <c r="G2594" s="28"/>
      <c r="H2594" s="28"/>
      <c r="I2594" s="28"/>
      <c r="J2594" s="29"/>
      <c r="K2594" s="30"/>
      <c r="L2594" s="31"/>
      <c r="M2594" s="29"/>
      <c r="N2594"/>
      <c r="O2594"/>
      <c r="P2594"/>
    </row>
    <row r="2595" spans="1:16" x14ac:dyDescent="0.2">
      <c r="A2595" s="16"/>
      <c r="B2595" s="27"/>
      <c r="C2595" s="27"/>
      <c r="D2595" s="28"/>
      <c r="E2595" s="28"/>
      <c r="F2595" s="26"/>
      <c r="G2595" s="28"/>
      <c r="H2595" s="28"/>
      <c r="I2595" s="28"/>
      <c r="J2595" s="29"/>
      <c r="K2595" s="30"/>
      <c r="L2595" s="31"/>
      <c r="M2595" s="29"/>
      <c r="N2595"/>
      <c r="O2595"/>
      <c r="P2595"/>
    </row>
    <row r="2596" spans="1:16" x14ac:dyDescent="0.2">
      <c r="A2596" s="16"/>
      <c r="B2596" s="27"/>
      <c r="C2596" s="27"/>
      <c r="D2596" s="28"/>
      <c r="E2596" s="28"/>
      <c r="F2596" s="26"/>
      <c r="G2596" s="28"/>
      <c r="H2596" s="28"/>
      <c r="I2596" s="28"/>
      <c r="J2596" s="29"/>
      <c r="K2596" s="30"/>
      <c r="L2596" s="31"/>
      <c r="M2596" s="29"/>
      <c r="N2596"/>
      <c r="O2596"/>
      <c r="P2596"/>
    </row>
    <row r="2597" spans="1:16" x14ac:dyDescent="0.2">
      <c r="A2597" s="16"/>
      <c r="B2597" s="27"/>
      <c r="C2597" s="27"/>
      <c r="D2597" s="28"/>
      <c r="E2597" s="28"/>
      <c r="F2597" s="26"/>
      <c r="G2597" s="28"/>
      <c r="H2597" s="28"/>
      <c r="I2597" s="28"/>
      <c r="J2597" s="29"/>
      <c r="K2597" s="30"/>
      <c r="L2597" s="31"/>
      <c r="M2597" s="29"/>
      <c r="N2597"/>
      <c r="O2597"/>
      <c r="P2597"/>
    </row>
    <row r="2598" spans="1:16" x14ac:dyDescent="0.2">
      <c r="A2598" s="16"/>
      <c r="B2598" s="27"/>
      <c r="C2598" s="27"/>
      <c r="D2598" s="28"/>
      <c r="E2598" s="28"/>
      <c r="F2598" s="26"/>
      <c r="G2598" s="28"/>
      <c r="H2598" s="28"/>
      <c r="I2598" s="28"/>
      <c r="J2598" s="29"/>
      <c r="K2598" s="30"/>
      <c r="L2598" s="31"/>
      <c r="M2598" s="29"/>
      <c r="N2598"/>
      <c r="O2598"/>
      <c r="P2598"/>
    </row>
    <row r="2599" spans="1:16" x14ac:dyDescent="0.2">
      <c r="A2599" s="16"/>
      <c r="B2599" s="27"/>
      <c r="C2599" s="27"/>
      <c r="D2599" s="28"/>
      <c r="E2599" s="28"/>
      <c r="F2599" s="26"/>
      <c r="G2599" s="28"/>
      <c r="H2599" s="28"/>
      <c r="I2599" s="28"/>
      <c r="J2599" s="29"/>
      <c r="K2599" s="30"/>
      <c r="L2599" s="31"/>
      <c r="M2599" s="29"/>
      <c r="N2599"/>
      <c r="O2599"/>
      <c r="P2599"/>
    </row>
    <row r="2600" spans="1:16" x14ac:dyDescent="0.2">
      <c r="A2600" s="16"/>
      <c r="B2600" s="27"/>
      <c r="C2600" s="27"/>
      <c r="D2600" s="28"/>
      <c r="E2600" s="28"/>
      <c r="F2600" s="26"/>
      <c r="G2600" s="28"/>
      <c r="H2600" s="28"/>
      <c r="I2600" s="28"/>
      <c r="J2600" s="29"/>
      <c r="K2600" s="30"/>
      <c r="L2600" s="31"/>
      <c r="M2600" s="29"/>
      <c r="N2600"/>
      <c r="O2600"/>
      <c r="P2600"/>
    </row>
    <row r="2601" spans="1:16" x14ac:dyDescent="0.2">
      <c r="A2601" s="16"/>
      <c r="B2601" s="27"/>
      <c r="C2601" s="27"/>
      <c r="D2601" s="28"/>
      <c r="E2601" s="28"/>
      <c r="F2601" s="26"/>
      <c r="G2601" s="28"/>
      <c r="H2601" s="28"/>
      <c r="I2601" s="28"/>
      <c r="J2601" s="29"/>
      <c r="K2601" s="30"/>
      <c r="L2601" s="31"/>
      <c r="M2601" s="29"/>
      <c r="N2601"/>
      <c r="O2601"/>
      <c r="P2601"/>
    </row>
    <row r="2602" spans="1:16" x14ac:dyDescent="0.2">
      <c r="A2602" s="16"/>
      <c r="B2602" s="27"/>
      <c r="C2602" s="27"/>
      <c r="D2602" s="28"/>
      <c r="E2602" s="28"/>
      <c r="F2602" s="26"/>
      <c r="G2602" s="28"/>
      <c r="H2602" s="28"/>
      <c r="I2602" s="28"/>
      <c r="J2602" s="29"/>
      <c r="K2602" s="30"/>
      <c r="L2602" s="31"/>
      <c r="M2602" s="29"/>
      <c r="N2602"/>
      <c r="O2602"/>
      <c r="P2602"/>
    </row>
    <row r="2603" spans="1:16" x14ac:dyDescent="0.2">
      <c r="A2603" s="16"/>
      <c r="B2603" s="27"/>
      <c r="C2603" s="27"/>
      <c r="D2603" s="28"/>
      <c r="E2603" s="28"/>
      <c r="F2603" s="26"/>
      <c r="G2603" s="28"/>
      <c r="H2603" s="28"/>
      <c r="I2603" s="28"/>
      <c r="J2603" s="29"/>
      <c r="K2603" s="30"/>
      <c r="L2603" s="31"/>
      <c r="M2603" s="29"/>
      <c r="N2603"/>
      <c r="O2603"/>
      <c r="P2603"/>
    </row>
    <row r="2604" spans="1:16" x14ac:dyDescent="0.2">
      <c r="A2604" s="16"/>
      <c r="B2604" s="27"/>
      <c r="C2604" s="27"/>
      <c r="D2604" s="28"/>
      <c r="E2604" s="28"/>
      <c r="F2604" s="26"/>
      <c r="G2604" s="28"/>
      <c r="H2604" s="28"/>
      <c r="I2604" s="28"/>
      <c r="J2604" s="29"/>
      <c r="K2604" s="30"/>
      <c r="L2604" s="31"/>
      <c r="M2604" s="29"/>
      <c r="N2604"/>
      <c r="O2604"/>
      <c r="P2604"/>
    </row>
    <row r="2605" spans="1:16" x14ac:dyDescent="0.2">
      <c r="A2605" s="16"/>
      <c r="B2605" s="27"/>
      <c r="C2605" s="27"/>
      <c r="D2605" s="28"/>
      <c r="E2605" s="28"/>
      <c r="F2605" s="26"/>
      <c r="G2605" s="28"/>
      <c r="H2605" s="28"/>
      <c r="I2605" s="28"/>
      <c r="J2605" s="29"/>
      <c r="K2605" s="30"/>
      <c r="L2605" s="31"/>
      <c r="M2605" s="29"/>
      <c r="N2605"/>
      <c r="O2605"/>
      <c r="P2605"/>
    </row>
    <row r="2606" spans="1:16" x14ac:dyDescent="0.2">
      <c r="A2606" s="16"/>
      <c r="B2606" s="27"/>
      <c r="C2606" s="27"/>
      <c r="D2606" s="28"/>
      <c r="E2606" s="28"/>
      <c r="F2606" s="26"/>
      <c r="G2606" s="28"/>
      <c r="H2606" s="28"/>
      <c r="I2606" s="28"/>
      <c r="J2606" s="29"/>
      <c r="K2606" s="30"/>
      <c r="L2606" s="31"/>
      <c r="M2606" s="29"/>
      <c r="N2606"/>
      <c r="O2606"/>
      <c r="P2606"/>
    </row>
    <row r="2607" spans="1:16" x14ac:dyDescent="0.2">
      <c r="A2607" s="16"/>
      <c r="B2607" s="27"/>
      <c r="C2607" s="27"/>
      <c r="D2607" s="28"/>
      <c r="E2607" s="28"/>
      <c r="F2607" s="26"/>
      <c r="G2607" s="28"/>
      <c r="H2607" s="28"/>
      <c r="I2607" s="28"/>
      <c r="J2607" s="29"/>
      <c r="K2607" s="30"/>
      <c r="L2607" s="31"/>
      <c r="M2607" s="29"/>
      <c r="N2607"/>
      <c r="O2607"/>
      <c r="P2607"/>
    </row>
    <row r="2608" spans="1:16" x14ac:dyDescent="0.2">
      <c r="A2608" s="16"/>
      <c r="B2608" s="27"/>
      <c r="C2608" s="27"/>
      <c r="D2608" s="28"/>
      <c r="E2608" s="28"/>
      <c r="F2608" s="26"/>
      <c r="G2608" s="28"/>
      <c r="H2608" s="28"/>
      <c r="I2608" s="28"/>
      <c r="J2608" s="29"/>
      <c r="K2608" s="30"/>
      <c r="L2608" s="31"/>
      <c r="M2608" s="29"/>
      <c r="N2608"/>
      <c r="O2608"/>
      <c r="P2608"/>
    </row>
    <row r="2609" spans="1:16" x14ac:dyDescent="0.2">
      <c r="A2609" s="16"/>
      <c r="B2609" s="27"/>
      <c r="C2609" s="27"/>
      <c r="D2609" s="28"/>
      <c r="E2609" s="28"/>
      <c r="F2609" s="26"/>
      <c r="G2609" s="28"/>
      <c r="H2609" s="28"/>
      <c r="I2609" s="28"/>
      <c r="J2609" s="29"/>
      <c r="K2609" s="30"/>
      <c r="L2609" s="31"/>
      <c r="M2609" s="29"/>
      <c r="N2609"/>
      <c r="O2609"/>
      <c r="P2609"/>
    </row>
    <row r="2610" spans="1:16" x14ac:dyDescent="0.2">
      <c r="A2610" s="16"/>
      <c r="B2610" s="27"/>
      <c r="C2610" s="27"/>
      <c r="D2610" s="28"/>
      <c r="E2610" s="28"/>
      <c r="F2610" s="26"/>
      <c r="G2610" s="28"/>
      <c r="H2610" s="28"/>
      <c r="I2610" s="28"/>
      <c r="J2610" s="29"/>
      <c r="K2610" s="30"/>
      <c r="L2610" s="31"/>
      <c r="M2610" s="29"/>
      <c r="N2610"/>
      <c r="O2610"/>
      <c r="P2610"/>
    </row>
    <row r="2611" spans="1:16" x14ac:dyDescent="0.2">
      <c r="A2611" s="16"/>
      <c r="B2611" s="27"/>
      <c r="C2611" s="27"/>
      <c r="D2611" s="28"/>
      <c r="E2611" s="28"/>
      <c r="F2611" s="26"/>
      <c r="G2611" s="28"/>
      <c r="H2611" s="28"/>
      <c r="I2611" s="28"/>
      <c r="J2611" s="29"/>
      <c r="K2611" s="30"/>
      <c r="L2611" s="31"/>
      <c r="M2611" s="29"/>
      <c r="N2611"/>
      <c r="O2611"/>
      <c r="P2611"/>
    </row>
    <row r="2612" spans="1:16" x14ac:dyDescent="0.2">
      <c r="A2612" s="16"/>
      <c r="B2612" s="27"/>
      <c r="C2612" s="27"/>
      <c r="D2612" s="28"/>
      <c r="E2612" s="28"/>
      <c r="F2612" s="26"/>
      <c r="G2612" s="28"/>
      <c r="H2612" s="28"/>
      <c r="I2612" s="28"/>
      <c r="J2612" s="29"/>
      <c r="K2612" s="30"/>
      <c r="L2612" s="31"/>
      <c r="M2612" s="29"/>
      <c r="N2612"/>
      <c r="O2612"/>
      <c r="P2612"/>
    </row>
    <row r="2613" spans="1:16" x14ac:dyDescent="0.2">
      <c r="A2613" s="16"/>
      <c r="B2613" s="27"/>
      <c r="C2613" s="27"/>
      <c r="D2613" s="28"/>
      <c r="E2613" s="28"/>
      <c r="F2613" s="26"/>
      <c r="G2613" s="28"/>
      <c r="H2613" s="28"/>
      <c r="I2613" s="28"/>
      <c r="J2613" s="29"/>
      <c r="K2613" s="30"/>
      <c r="L2613" s="31"/>
      <c r="M2613" s="29"/>
      <c r="N2613"/>
      <c r="O2613"/>
      <c r="P2613"/>
    </row>
    <row r="2614" spans="1:16" x14ac:dyDescent="0.2">
      <c r="A2614" s="16"/>
      <c r="B2614" s="27"/>
      <c r="C2614" s="27"/>
      <c r="D2614" s="28"/>
      <c r="E2614" s="28"/>
      <c r="F2614" s="26"/>
      <c r="G2614" s="28"/>
      <c r="H2614" s="28"/>
      <c r="I2614" s="28"/>
      <c r="J2614" s="29"/>
      <c r="K2614" s="30"/>
      <c r="L2614" s="31"/>
      <c r="M2614" s="29"/>
      <c r="N2614"/>
      <c r="O2614"/>
      <c r="P2614"/>
    </row>
    <row r="2615" spans="1:16" x14ac:dyDescent="0.2">
      <c r="A2615" s="16"/>
      <c r="B2615" s="27"/>
      <c r="C2615" s="27"/>
      <c r="D2615" s="28"/>
      <c r="E2615" s="28"/>
      <c r="F2615" s="26"/>
      <c r="G2615" s="28"/>
      <c r="H2615" s="28"/>
      <c r="I2615" s="28"/>
      <c r="J2615" s="29"/>
      <c r="K2615" s="30"/>
      <c r="L2615" s="31"/>
      <c r="M2615" s="29"/>
      <c r="N2615"/>
      <c r="O2615"/>
      <c r="P2615"/>
    </row>
    <row r="2616" spans="1:16" x14ac:dyDescent="0.2">
      <c r="A2616" s="16"/>
      <c r="B2616" s="27"/>
      <c r="C2616" s="27"/>
      <c r="D2616" s="28"/>
      <c r="E2616" s="28"/>
      <c r="F2616" s="26"/>
      <c r="G2616" s="28"/>
      <c r="H2616" s="28"/>
      <c r="I2616" s="28"/>
      <c r="J2616" s="29"/>
      <c r="K2616" s="30"/>
      <c r="L2616" s="31"/>
      <c r="M2616" s="29"/>
      <c r="N2616"/>
      <c r="O2616"/>
      <c r="P2616"/>
    </row>
    <row r="2617" spans="1:16" x14ac:dyDescent="0.2">
      <c r="A2617" s="16"/>
      <c r="B2617" s="27"/>
      <c r="C2617" s="27"/>
      <c r="D2617" s="28"/>
      <c r="E2617" s="28"/>
      <c r="F2617" s="26"/>
      <c r="G2617" s="28"/>
      <c r="H2617" s="28"/>
      <c r="I2617" s="28"/>
      <c r="J2617" s="29"/>
      <c r="K2617" s="30"/>
      <c r="L2617" s="31"/>
      <c r="M2617" s="29"/>
      <c r="N2617"/>
      <c r="O2617"/>
      <c r="P2617"/>
    </row>
    <row r="2618" spans="1:16" x14ac:dyDescent="0.2">
      <c r="A2618" s="16"/>
      <c r="B2618" s="27"/>
      <c r="C2618" s="27"/>
      <c r="D2618" s="28"/>
      <c r="E2618" s="28"/>
      <c r="F2618" s="26"/>
      <c r="G2618" s="28"/>
      <c r="H2618" s="28"/>
      <c r="I2618" s="28"/>
      <c r="J2618" s="29"/>
      <c r="K2618" s="30"/>
      <c r="L2618" s="31"/>
      <c r="M2618" s="29"/>
      <c r="N2618"/>
      <c r="O2618"/>
      <c r="P2618"/>
    </row>
    <row r="2619" spans="1:16" x14ac:dyDescent="0.2">
      <c r="A2619" s="16"/>
      <c r="B2619" s="27"/>
      <c r="C2619" s="27"/>
      <c r="D2619" s="28"/>
      <c r="E2619" s="28"/>
      <c r="F2619" s="26"/>
      <c r="G2619" s="28"/>
      <c r="H2619" s="28"/>
      <c r="I2619" s="28"/>
      <c r="J2619" s="29"/>
      <c r="K2619" s="30"/>
      <c r="L2619" s="31"/>
      <c r="M2619" s="29"/>
      <c r="N2619"/>
      <c r="O2619"/>
      <c r="P2619"/>
    </row>
    <row r="2620" spans="1:16" x14ac:dyDescent="0.2">
      <c r="A2620" s="16"/>
      <c r="B2620" s="27"/>
      <c r="C2620" s="27"/>
      <c r="D2620" s="28"/>
      <c r="E2620" s="28"/>
      <c r="F2620" s="26"/>
      <c r="G2620" s="28"/>
      <c r="H2620" s="28"/>
      <c r="I2620" s="28"/>
      <c r="J2620" s="29"/>
      <c r="K2620" s="30"/>
      <c r="L2620" s="31"/>
      <c r="M2620" s="29"/>
      <c r="N2620"/>
      <c r="O2620"/>
      <c r="P2620"/>
    </row>
    <row r="2621" spans="1:16" x14ac:dyDescent="0.2">
      <c r="A2621" s="16"/>
      <c r="B2621" s="27"/>
      <c r="C2621" s="27"/>
      <c r="D2621" s="28"/>
      <c r="E2621" s="28"/>
      <c r="F2621" s="26"/>
      <c r="G2621" s="28"/>
      <c r="H2621" s="28"/>
      <c r="I2621" s="28"/>
      <c r="J2621" s="29"/>
      <c r="K2621" s="30"/>
      <c r="L2621" s="31"/>
      <c r="M2621" s="29"/>
      <c r="N2621"/>
      <c r="O2621"/>
      <c r="P2621"/>
    </row>
    <row r="2622" spans="1:16" x14ac:dyDescent="0.2">
      <c r="A2622" s="16"/>
      <c r="B2622" s="27"/>
      <c r="C2622" s="27"/>
      <c r="D2622" s="28"/>
      <c r="E2622" s="28"/>
      <c r="F2622" s="26"/>
      <c r="G2622" s="28"/>
      <c r="H2622" s="28"/>
      <c r="I2622" s="28"/>
      <c r="J2622" s="29"/>
      <c r="K2622" s="30"/>
      <c r="L2622" s="31"/>
      <c r="M2622" s="29"/>
      <c r="N2622"/>
      <c r="O2622"/>
      <c r="P2622"/>
    </row>
    <row r="2623" spans="1:16" x14ac:dyDescent="0.2">
      <c r="A2623" s="16"/>
      <c r="B2623" s="27"/>
      <c r="C2623" s="27"/>
      <c r="D2623" s="28"/>
      <c r="E2623" s="28"/>
      <c r="F2623" s="26"/>
      <c r="G2623" s="28"/>
      <c r="H2623" s="28"/>
      <c r="I2623" s="28"/>
      <c r="J2623" s="29"/>
      <c r="K2623" s="30"/>
      <c r="L2623" s="31"/>
      <c r="M2623" s="29"/>
      <c r="N2623"/>
      <c r="O2623"/>
      <c r="P2623"/>
    </row>
    <row r="2624" spans="1:16" x14ac:dyDescent="0.2">
      <c r="A2624" s="16"/>
      <c r="B2624" s="27"/>
      <c r="C2624" s="27"/>
      <c r="D2624" s="28"/>
      <c r="E2624" s="28"/>
      <c r="F2624" s="26"/>
      <c r="G2624" s="28"/>
      <c r="H2624" s="28"/>
      <c r="I2624" s="28"/>
      <c r="J2624" s="29"/>
      <c r="K2624" s="30"/>
      <c r="L2624" s="31"/>
      <c r="M2624" s="29"/>
      <c r="N2624"/>
      <c r="O2624"/>
      <c r="P2624"/>
    </row>
    <row r="2625" spans="1:16" x14ac:dyDescent="0.2">
      <c r="A2625" s="16"/>
      <c r="B2625" s="27"/>
      <c r="C2625" s="27"/>
      <c r="D2625" s="28"/>
      <c r="E2625" s="28"/>
      <c r="F2625" s="26"/>
      <c r="G2625" s="28"/>
      <c r="H2625" s="28"/>
      <c r="I2625" s="28"/>
      <c r="J2625" s="29"/>
      <c r="K2625" s="30"/>
      <c r="L2625" s="31"/>
      <c r="M2625" s="29"/>
      <c r="N2625"/>
      <c r="O2625"/>
      <c r="P2625"/>
    </row>
    <row r="2626" spans="1:16" x14ac:dyDescent="0.2">
      <c r="A2626" s="16"/>
      <c r="B2626" s="27"/>
      <c r="C2626" s="27"/>
      <c r="D2626" s="28"/>
      <c r="E2626" s="28"/>
      <c r="F2626" s="26"/>
      <c r="G2626" s="28"/>
      <c r="H2626" s="28"/>
      <c r="I2626" s="28"/>
      <c r="J2626" s="29"/>
      <c r="K2626" s="30"/>
      <c r="L2626" s="31"/>
      <c r="M2626" s="29"/>
      <c r="N2626"/>
      <c r="O2626"/>
      <c r="P2626"/>
    </row>
    <row r="2627" spans="1:16" x14ac:dyDescent="0.2">
      <c r="A2627" s="16"/>
      <c r="B2627" s="27"/>
      <c r="C2627" s="27"/>
      <c r="D2627" s="28"/>
      <c r="E2627" s="28"/>
      <c r="F2627" s="26"/>
      <c r="G2627" s="28"/>
      <c r="H2627" s="28"/>
      <c r="I2627" s="28"/>
      <c r="J2627" s="29"/>
      <c r="K2627" s="30"/>
      <c r="L2627" s="31"/>
      <c r="M2627" s="29"/>
      <c r="N2627"/>
      <c r="O2627"/>
      <c r="P2627"/>
    </row>
    <row r="2628" spans="1:16" x14ac:dyDescent="0.2">
      <c r="A2628" s="16"/>
      <c r="B2628" s="27"/>
      <c r="C2628" s="27"/>
      <c r="D2628" s="28"/>
      <c r="E2628" s="28"/>
      <c r="F2628" s="26"/>
      <c r="G2628" s="28"/>
      <c r="H2628" s="28"/>
      <c r="I2628" s="28"/>
      <c r="J2628" s="29"/>
      <c r="K2628" s="30"/>
      <c r="L2628" s="31"/>
      <c r="M2628" s="29"/>
      <c r="N2628"/>
      <c r="O2628"/>
      <c r="P2628"/>
    </row>
    <row r="2629" spans="1:16" x14ac:dyDescent="0.2">
      <c r="A2629" s="16"/>
      <c r="B2629" s="27"/>
      <c r="C2629" s="27"/>
      <c r="D2629" s="28"/>
      <c r="E2629" s="28"/>
      <c r="F2629" s="26"/>
      <c r="G2629" s="28"/>
      <c r="H2629" s="28"/>
      <c r="I2629" s="28"/>
      <c r="J2629" s="29"/>
      <c r="K2629" s="30"/>
      <c r="L2629" s="31"/>
      <c r="M2629" s="29"/>
      <c r="N2629"/>
      <c r="O2629"/>
      <c r="P2629"/>
    </row>
    <row r="2630" spans="1:16" x14ac:dyDescent="0.2">
      <c r="A2630" s="16"/>
      <c r="B2630" s="27"/>
      <c r="C2630" s="27"/>
      <c r="D2630" s="28"/>
      <c r="E2630" s="28"/>
      <c r="F2630" s="26"/>
      <c r="G2630" s="28"/>
      <c r="H2630" s="28"/>
      <c r="I2630" s="28"/>
      <c r="J2630" s="29"/>
      <c r="K2630" s="30"/>
      <c r="L2630" s="31"/>
      <c r="M2630" s="29"/>
      <c r="N2630"/>
      <c r="O2630"/>
      <c r="P2630"/>
    </row>
    <row r="2631" spans="1:16" x14ac:dyDescent="0.2">
      <c r="A2631" s="16"/>
      <c r="B2631" s="27"/>
      <c r="C2631" s="27"/>
      <c r="D2631" s="28"/>
      <c r="E2631" s="28"/>
      <c r="F2631" s="26"/>
      <c r="G2631" s="28"/>
      <c r="H2631" s="28"/>
      <c r="I2631" s="28"/>
      <c r="J2631" s="29"/>
      <c r="K2631" s="30"/>
      <c r="L2631" s="31"/>
      <c r="M2631" s="29"/>
      <c r="N2631"/>
      <c r="O2631"/>
      <c r="P2631"/>
    </row>
    <row r="2632" spans="1:16" x14ac:dyDescent="0.2">
      <c r="A2632" s="16"/>
      <c r="B2632" s="27"/>
      <c r="C2632" s="27"/>
      <c r="D2632" s="28"/>
      <c r="E2632" s="28"/>
      <c r="F2632" s="26"/>
      <c r="G2632" s="28"/>
      <c r="H2632" s="28"/>
      <c r="I2632" s="28"/>
      <c r="J2632" s="29"/>
      <c r="K2632" s="30"/>
      <c r="L2632" s="31"/>
      <c r="M2632" s="29"/>
      <c r="N2632"/>
      <c r="O2632"/>
      <c r="P2632"/>
    </row>
    <row r="2633" spans="1:16" x14ac:dyDescent="0.2">
      <c r="A2633" s="16"/>
      <c r="B2633" s="27"/>
      <c r="C2633" s="27"/>
      <c r="D2633" s="28"/>
      <c r="E2633" s="28"/>
      <c r="F2633" s="26"/>
      <c r="G2633" s="28"/>
      <c r="H2633" s="28"/>
      <c r="I2633" s="28"/>
      <c r="J2633" s="29"/>
      <c r="K2633" s="30"/>
      <c r="L2633" s="31"/>
      <c r="M2633" s="29"/>
      <c r="N2633"/>
      <c r="O2633"/>
      <c r="P2633"/>
    </row>
    <row r="2634" spans="1:16" x14ac:dyDescent="0.2">
      <c r="A2634" s="16"/>
      <c r="B2634" s="27"/>
      <c r="C2634" s="27"/>
      <c r="D2634" s="28"/>
      <c r="E2634" s="28"/>
      <c r="F2634" s="26"/>
      <c r="G2634" s="28"/>
      <c r="H2634" s="28"/>
      <c r="I2634" s="28"/>
      <c r="J2634" s="29"/>
      <c r="K2634" s="30"/>
      <c r="L2634" s="31"/>
      <c r="M2634" s="29"/>
      <c r="N2634"/>
      <c r="O2634"/>
      <c r="P2634"/>
    </row>
    <row r="2635" spans="1:16" x14ac:dyDescent="0.2">
      <c r="A2635" s="16"/>
      <c r="B2635" s="27"/>
      <c r="C2635" s="27"/>
      <c r="D2635" s="28"/>
      <c r="E2635" s="28"/>
      <c r="F2635" s="26"/>
      <c r="G2635" s="28"/>
      <c r="H2635" s="28"/>
      <c r="I2635" s="28"/>
      <c r="J2635" s="29"/>
      <c r="K2635" s="30"/>
      <c r="L2635" s="31"/>
      <c r="M2635" s="29"/>
      <c r="N2635"/>
      <c r="O2635"/>
      <c r="P2635"/>
    </row>
    <row r="2636" spans="1:16" x14ac:dyDescent="0.2">
      <c r="A2636" s="16"/>
      <c r="B2636" s="27"/>
      <c r="C2636" s="27"/>
      <c r="D2636" s="28"/>
      <c r="E2636" s="28"/>
      <c r="F2636" s="26"/>
      <c r="G2636" s="28"/>
      <c r="H2636" s="28"/>
      <c r="I2636" s="28"/>
      <c r="J2636" s="29"/>
      <c r="K2636" s="30"/>
      <c r="L2636" s="31"/>
      <c r="M2636" s="29"/>
      <c r="N2636"/>
      <c r="O2636"/>
      <c r="P2636"/>
    </row>
    <row r="2637" spans="1:16" x14ac:dyDescent="0.2">
      <c r="A2637" s="16"/>
      <c r="B2637" s="27"/>
      <c r="C2637" s="27"/>
      <c r="D2637" s="28"/>
      <c r="E2637" s="28"/>
      <c r="F2637" s="26"/>
      <c r="G2637" s="28"/>
      <c r="H2637" s="28"/>
      <c r="I2637" s="28"/>
      <c r="J2637" s="29"/>
      <c r="K2637" s="30"/>
      <c r="L2637" s="31"/>
      <c r="M2637" s="29"/>
      <c r="N2637"/>
      <c r="O2637"/>
      <c r="P2637"/>
    </row>
    <row r="2638" spans="1:16" x14ac:dyDescent="0.2">
      <c r="A2638" s="16"/>
      <c r="B2638" s="27"/>
      <c r="C2638" s="27"/>
      <c r="D2638" s="28"/>
      <c r="E2638" s="28"/>
      <c r="F2638" s="26"/>
      <c r="G2638" s="28"/>
      <c r="H2638" s="28"/>
      <c r="I2638" s="28"/>
      <c r="J2638" s="29"/>
      <c r="K2638" s="30"/>
      <c r="L2638" s="31"/>
      <c r="M2638" s="29"/>
      <c r="N2638"/>
      <c r="O2638"/>
      <c r="P2638"/>
    </row>
    <row r="2639" spans="1:16" x14ac:dyDescent="0.2">
      <c r="A2639" s="16"/>
      <c r="B2639" s="27"/>
      <c r="C2639" s="27"/>
      <c r="D2639" s="28"/>
      <c r="E2639" s="28"/>
      <c r="F2639" s="26"/>
      <c r="G2639" s="28"/>
      <c r="H2639" s="28"/>
      <c r="I2639" s="28"/>
      <c r="J2639" s="29"/>
      <c r="K2639" s="30"/>
      <c r="L2639" s="31"/>
      <c r="M2639" s="29"/>
      <c r="N2639"/>
      <c r="O2639"/>
      <c r="P2639"/>
    </row>
    <row r="2640" spans="1:16" x14ac:dyDescent="0.2">
      <c r="A2640" s="16"/>
      <c r="B2640" s="27"/>
      <c r="C2640" s="27"/>
      <c r="D2640" s="28"/>
      <c r="E2640" s="28"/>
      <c r="F2640" s="26"/>
      <c r="G2640" s="28"/>
      <c r="H2640" s="28"/>
      <c r="I2640" s="28"/>
      <c r="J2640" s="29"/>
      <c r="K2640" s="30"/>
      <c r="L2640" s="31"/>
      <c r="M2640" s="29"/>
      <c r="N2640"/>
      <c r="O2640"/>
      <c r="P2640"/>
    </row>
    <row r="2641" spans="1:16" x14ac:dyDescent="0.2">
      <c r="A2641" s="16"/>
      <c r="B2641" s="27"/>
      <c r="C2641" s="27"/>
      <c r="D2641" s="28"/>
      <c r="E2641" s="28"/>
      <c r="F2641" s="26"/>
      <c r="G2641" s="28"/>
      <c r="H2641" s="28"/>
      <c r="I2641" s="28"/>
      <c r="J2641" s="29"/>
      <c r="K2641" s="30"/>
      <c r="L2641" s="31"/>
      <c r="M2641" s="29"/>
      <c r="N2641"/>
      <c r="O2641"/>
      <c r="P2641"/>
    </row>
    <row r="2642" spans="1:16" x14ac:dyDescent="0.2">
      <c r="A2642" s="16"/>
      <c r="B2642" s="27"/>
      <c r="C2642" s="27"/>
      <c r="D2642" s="28"/>
      <c r="E2642" s="28"/>
      <c r="F2642" s="26"/>
      <c r="G2642" s="28"/>
      <c r="H2642" s="28"/>
      <c r="I2642" s="28"/>
      <c r="J2642" s="29"/>
      <c r="K2642" s="30"/>
      <c r="L2642" s="31"/>
      <c r="M2642" s="29"/>
      <c r="N2642"/>
      <c r="O2642"/>
      <c r="P2642"/>
    </row>
    <row r="2643" spans="1:16" x14ac:dyDescent="0.2">
      <c r="A2643" s="16"/>
      <c r="B2643" s="27"/>
      <c r="C2643" s="27"/>
      <c r="D2643" s="28"/>
      <c r="E2643" s="28"/>
      <c r="F2643" s="26"/>
      <c r="G2643" s="28"/>
      <c r="H2643" s="28"/>
      <c r="I2643" s="28"/>
      <c r="J2643" s="29"/>
      <c r="K2643" s="30"/>
      <c r="L2643" s="31"/>
      <c r="M2643" s="29"/>
      <c r="N2643"/>
      <c r="O2643"/>
      <c r="P2643"/>
    </row>
    <row r="2644" spans="1:16" x14ac:dyDescent="0.2">
      <c r="A2644" s="16"/>
      <c r="B2644" s="27"/>
      <c r="C2644" s="27"/>
      <c r="D2644" s="28"/>
      <c r="E2644" s="28"/>
      <c r="F2644" s="26"/>
      <c r="G2644" s="28"/>
      <c r="H2644" s="28"/>
      <c r="I2644" s="28"/>
      <c r="J2644" s="29"/>
      <c r="K2644" s="30"/>
      <c r="L2644" s="31"/>
      <c r="M2644" s="29"/>
      <c r="N2644"/>
      <c r="O2644"/>
      <c r="P2644"/>
    </row>
    <row r="2645" spans="1:16" x14ac:dyDescent="0.2">
      <c r="A2645" s="16"/>
      <c r="B2645" s="27"/>
      <c r="C2645" s="27"/>
      <c r="D2645" s="28"/>
      <c r="E2645" s="28"/>
      <c r="F2645" s="26"/>
      <c r="G2645" s="28"/>
      <c r="H2645" s="28"/>
      <c r="I2645" s="28"/>
      <c r="J2645" s="29"/>
      <c r="K2645" s="30"/>
      <c r="L2645" s="31"/>
      <c r="M2645" s="29"/>
      <c r="N2645"/>
      <c r="O2645"/>
      <c r="P2645"/>
    </row>
    <row r="2646" spans="1:16" x14ac:dyDescent="0.2">
      <c r="A2646" s="16"/>
      <c r="B2646" s="27"/>
      <c r="C2646" s="27"/>
      <c r="D2646" s="28"/>
      <c r="E2646" s="28"/>
      <c r="F2646" s="26"/>
      <c r="G2646" s="28"/>
      <c r="H2646" s="28"/>
      <c r="I2646" s="28"/>
      <c r="J2646" s="29"/>
      <c r="K2646" s="30"/>
      <c r="L2646" s="31"/>
      <c r="M2646" s="29"/>
      <c r="N2646"/>
      <c r="O2646"/>
      <c r="P2646"/>
    </row>
    <row r="2647" spans="1:16" x14ac:dyDescent="0.2">
      <c r="A2647" s="16"/>
      <c r="B2647" s="27"/>
      <c r="C2647" s="27"/>
      <c r="D2647" s="28"/>
      <c r="E2647" s="28"/>
      <c r="F2647" s="26"/>
      <c r="G2647" s="28"/>
      <c r="H2647" s="28"/>
      <c r="I2647" s="28"/>
      <c r="J2647" s="29"/>
      <c r="K2647" s="30"/>
      <c r="L2647" s="31"/>
      <c r="M2647" s="29"/>
      <c r="N2647"/>
      <c r="O2647"/>
      <c r="P2647"/>
    </row>
    <row r="2648" spans="1:16" x14ac:dyDescent="0.2">
      <c r="A2648" s="16"/>
      <c r="B2648" s="27"/>
      <c r="C2648" s="27"/>
      <c r="D2648" s="28"/>
      <c r="E2648" s="28"/>
      <c r="F2648" s="26"/>
      <c r="G2648" s="28"/>
      <c r="H2648" s="28"/>
      <c r="I2648" s="28"/>
      <c r="J2648" s="29"/>
      <c r="K2648" s="30"/>
      <c r="L2648" s="31"/>
      <c r="M2648" s="29"/>
      <c r="N2648"/>
      <c r="O2648"/>
      <c r="P2648"/>
    </row>
    <row r="2649" spans="1:16" x14ac:dyDescent="0.2">
      <c r="A2649" s="16"/>
      <c r="B2649" s="27"/>
      <c r="C2649" s="27"/>
      <c r="D2649" s="28"/>
      <c r="E2649" s="28"/>
      <c r="F2649" s="26"/>
      <c r="G2649" s="28"/>
      <c r="H2649" s="28"/>
      <c r="I2649" s="28"/>
      <c r="J2649" s="29"/>
      <c r="K2649" s="30"/>
      <c r="L2649" s="31"/>
      <c r="M2649" s="29"/>
      <c r="N2649"/>
      <c r="O2649"/>
      <c r="P2649"/>
    </row>
    <row r="2650" spans="1:16" x14ac:dyDescent="0.2">
      <c r="A2650" s="16"/>
      <c r="B2650" s="27"/>
      <c r="C2650" s="27"/>
      <c r="D2650" s="28"/>
      <c r="E2650" s="28"/>
      <c r="F2650" s="26"/>
      <c r="G2650" s="28"/>
      <c r="H2650" s="28"/>
      <c r="I2650" s="28"/>
      <c r="J2650" s="29"/>
      <c r="K2650" s="30"/>
      <c r="L2650" s="31"/>
      <c r="M2650" s="29"/>
      <c r="N2650"/>
      <c r="O2650"/>
      <c r="P2650"/>
    </row>
    <row r="2651" spans="1:16" x14ac:dyDescent="0.2">
      <c r="A2651" s="16"/>
      <c r="B2651" s="27"/>
      <c r="C2651" s="27"/>
      <c r="D2651" s="28"/>
      <c r="E2651" s="28"/>
      <c r="F2651" s="26"/>
      <c r="G2651" s="28"/>
      <c r="H2651" s="28"/>
      <c r="I2651" s="28"/>
      <c r="J2651" s="29"/>
      <c r="K2651" s="30"/>
      <c r="L2651" s="31"/>
      <c r="M2651" s="29"/>
      <c r="N2651"/>
      <c r="O2651"/>
      <c r="P2651"/>
    </row>
    <row r="2652" spans="1:16" x14ac:dyDescent="0.2">
      <c r="A2652" s="16"/>
      <c r="B2652" s="27"/>
      <c r="C2652" s="27"/>
      <c r="D2652" s="28"/>
      <c r="E2652" s="28"/>
      <c r="F2652" s="26"/>
      <c r="G2652" s="28"/>
      <c r="H2652" s="28"/>
      <c r="I2652" s="28"/>
      <c r="J2652" s="29"/>
      <c r="K2652" s="30"/>
      <c r="L2652" s="31"/>
      <c r="M2652" s="29"/>
      <c r="N2652"/>
      <c r="O2652"/>
      <c r="P2652"/>
    </row>
    <row r="2653" spans="1:16" x14ac:dyDescent="0.2">
      <c r="A2653" s="16"/>
      <c r="B2653" s="27"/>
      <c r="C2653" s="27"/>
      <c r="D2653" s="28"/>
      <c r="E2653" s="28"/>
      <c r="F2653" s="26"/>
      <c r="G2653" s="28"/>
      <c r="H2653" s="28"/>
      <c r="I2653" s="28"/>
      <c r="J2653" s="29"/>
      <c r="K2653" s="30"/>
      <c r="L2653" s="31"/>
      <c r="M2653" s="29"/>
      <c r="N2653"/>
      <c r="O2653"/>
      <c r="P2653"/>
    </row>
    <row r="2654" spans="1:16" x14ac:dyDescent="0.2">
      <c r="A2654" s="16"/>
      <c r="B2654" s="27"/>
      <c r="C2654" s="27"/>
      <c r="D2654" s="28"/>
      <c r="E2654" s="28"/>
      <c r="F2654" s="26"/>
      <c r="G2654" s="28"/>
      <c r="H2654" s="28"/>
      <c r="I2654" s="28"/>
      <c r="J2654" s="29"/>
      <c r="K2654" s="30"/>
      <c r="L2654" s="31"/>
      <c r="M2654" s="29"/>
      <c r="N2654"/>
      <c r="O2654"/>
      <c r="P2654"/>
    </row>
    <row r="2655" spans="1:16" x14ac:dyDescent="0.2">
      <c r="A2655" s="16"/>
      <c r="B2655" s="27"/>
      <c r="C2655" s="27"/>
      <c r="D2655" s="28"/>
      <c r="E2655" s="28"/>
      <c r="F2655" s="26"/>
      <c r="G2655" s="28"/>
      <c r="H2655" s="28"/>
      <c r="I2655" s="28"/>
      <c r="J2655" s="29"/>
      <c r="K2655" s="30"/>
      <c r="L2655" s="31"/>
      <c r="M2655" s="29"/>
      <c r="N2655"/>
      <c r="O2655"/>
      <c r="P2655"/>
    </row>
    <row r="2656" spans="1:16" x14ac:dyDescent="0.2">
      <c r="A2656" s="16"/>
      <c r="B2656" s="27"/>
      <c r="C2656" s="27"/>
      <c r="D2656" s="28"/>
      <c r="E2656" s="28"/>
      <c r="F2656" s="26"/>
      <c r="G2656" s="28"/>
      <c r="H2656" s="28"/>
      <c r="I2656" s="28"/>
      <c r="J2656" s="29"/>
      <c r="K2656" s="30"/>
      <c r="L2656" s="31"/>
      <c r="M2656" s="29"/>
      <c r="N2656"/>
      <c r="O2656"/>
      <c r="P2656"/>
    </row>
    <row r="2657" spans="1:16" x14ac:dyDescent="0.2">
      <c r="A2657" s="16"/>
      <c r="B2657" s="27"/>
      <c r="C2657" s="27"/>
      <c r="D2657" s="28"/>
      <c r="E2657" s="28"/>
      <c r="F2657" s="26"/>
      <c r="G2657" s="28"/>
      <c r="H2657" s="28"/>
      <c r="I2657" s="28"/>
      <c r="J2657" s="29"/>
      <c r="K2657" s="30"/>
      <c r="L2657" s="31"/>
      <c r="M2657" s="29"/>
      <c r="N2657"/>
      <c r="O2657"/>
      <c r="P2657"/>
    </row>
    <row r="2658" spans="1:16" x14ac:dyDescent="0.2">
      <c r="A2658" s="16"/>
      <c r="B2658" s="27"/>
      <c r="C2658" s="27"/>
      <c r="D2658" s="28"/>
      <c r="E2658" s="28"/>
      <c r="F2658" s="26"/>
      <c r="G2658" s="28"/>
      <c r="H2658" s="28"/>
      <c r="I2658" s="28"/>
      <c r="J2658" s="29"/>
      <c r="K2658" s="30"/>
      <c r="L2658" s="31"/>
      <c r="M2658" s="29"/>
      <c r="N2658"/>
      <c r="O2658"/>
      <c r="P2658"/>
    </row>
    <row r="2659" spans="1:16" x14ac:dyDescent="0.2">
      <c r="A2659" s="16"/>
      <c r="B2659" s="27"/>
      <c r="C2659" s="27"/>
      <c r="D2659" s="28"/>
      <c r="E2659" s="28"/>
      <c r="F2659" s="26"/>
      <c r="G2659" s="28"/>
      <c r="H2659" s="28"/>
      <c r="I2659" s="28"/>
      <c r="J2659" s="29"/>
      <c r="K2659" s="30"/>
      <c r="L2659" s="31"/>
      <c r="M2659" s="29"/>
      <c r="N2659"/>
      <c r="O2659"/>
      <c r="P2659"/>
    </row>
    <row r="2660" spans="1:16" x14ac:dyDescent="0.2">
      <c r="A2660" s="16"/>
      <c r="B2660" s="27"/>
      <c r="C2660" s="27"/>
      <c r="D2660" s="28"/>
      <c r="E2660" s="28"/>
      <c r="F2660" s="26"/>
      <c r="G2660" s="28"/>
      <c r="H2660" s="28"/>
      <c r="I2660" s="28"/>
      <c r="J2660" s="29"/>
      <c r="K2660" s="30"/>
      <c r="L2660" s="31"/>
      <c r="M2660" s="29"/>
      <c r="N2660"/>
      <c r="O2660"/>
      <c r="P2660"/>
    </row>
    <row r="2661" spans="1:16" x14ac:dyDescent="0.2">
      <c r="A2661" s="16"/>
      <c r="B2661" s="27"/>
      <c r="C2661" s="27"/>
      <c r="D2661" s="28"/>
      <c r="E2661" s="28"/>
      <c r="F2661" s="26"/>
      <c r="G2661" s="28"/>
      <c r="H2661" s="28"/>
      <c r="I2661" s="28"/>
      <c r="J2661" s="29"/>
      <c r="K2661" s="30"/>
      <c r="L2661" s="31"/>
      <c r="M2661" s="29"/>
      <c r="N2661"/>
      <c r="O2661"/>
      <c r="P2661"/>
    </row>
    <row r="2662" spans="1:16" x14ac:dyDescent="0.2">
      <c r="A2662" s="16"/>
      <c r="B2662" s="27"/>
      <c r="C2662" s="27"/>
      <c r="D2662" s="28"/>
      <c r="E2662" s="28"/>
      <c r="F2662" s="26"/>
      <c r="G2662" s="28"/>
      <c r="H2662" s="28"/>
      <c r="I2662" s="28"/>
      <c r="J2662" s="29"/>
      <c r="K2662" s="30"/>
      <c r="L2662" s="31"/>
      <c r="M2662" s="29"/>
      <c r="N2662"/>
      <c r="O2662"/>
      <c r="P2662"/>
    </row>
    <row r="2663" spans="1:16" x14ac:dyDescent="0.2">
      <c r="A2663" s="16"/>
      <c r="B2663" s="27"/>
      <c r="C2663" s="27"/>
      <c r="D2663" s="28"/>
      <c r="E2663" s="28"/>
      <c r="F2663" s="26"/>
      <c r="G2663" s="28"/>
      <c r="H2663" s="28"/>
      <c r="I2663" s="28"/>
      <c r="J2663" s="29"/>
      <c r="K2663" s="30"/>
      <c r="L2663" s="31"/>
      <c r="M2663" s="29"/>
      <c r="N2663"/>
      <c r="O2663"/>
      <c r="P2663"/>
    </row>
    <row r="2664" spans="1:16" x14ac:dyDescent="0.2">
      <c r="A2664" s="16"/>
      <c r="B2664" s="27"/>
      <c r="C2664" s="27"/>
      <c r="D2664" s="28"/>
      <c r="E2664" s="28"/>
      <c r="F2664" s="26"/>
      <c r="G2664" s="28"/>
      <c r="H2664" s="28"/>
      <c r="I2664" s="28"/>
      <c r="J2664" s="29"/>
      <c r="K2664" s="30"/>
      <c r="L2664" s="31"/>
      <c r="M2664" s="29"/>
      <c r="N2664"/>
      <c r="O2664"/>
      <c r="P2664"/>
    </row>
    <row r="2665" spans="1:16" x14ac:dyDescent="0.2">
      <c r="A2665" s="16"/>
      <c r="B2665" s="27"/>
      <c r="C2665" s="27"/>
      <c r="D2665" s="28"/>
      <c r="E2665" s="28"/>
      <c r="F2665" s="26"/>
      <c r="G2665" s="28"/>
      <c r="H2665" s="28"/>
      <c r="I2665" s="28"/>
      <c r="J2665" s="29"/>
      <c r="K2665" s="30"/>
      <c r="L2665" s="31"/>
      <c r="M2665" s="29"/>
      <c r="N2665"/>
      <c r="O2665"/>
      <c r="P2665"/>
    </row>
    <row r="2666" spans="1:16" x14ac:dyDescent="0.2">
      <c r="A2666" s="16"/>
      <c r="B2666" s="27"/>
      <c r="C2666" s="27"/>
      <c r="D2666" s="28"/>
      <c r="E2666" s="28"/>
      <c r="F2666" s="26"/>
      <c r="G2666" s="28"/>
      <c r="H2666" s="28"/>
      <c r="I2666" s="28"/>
      <c r="J2666" s="29"/>
      <c r="K2666" s="30"/>
      <c r="L2666" s="31"/>
      <c r="M2666" s="29"/>
      <c r="N2666"/>
      <c r="O2666"/>
      <c r="P2666"/>
    </row>
    <row r="2667" spans="1:16" x14ac:dyDescent="0.2">
      <c r="A2667" s="16"/>
      <c r="B2667" s="27"/>
      <c r="C2667" s="27"/>
      <c r="D2667" s="28"/>
      <c r="E2667" s="28"/>
      <c r="F2667" s="26"/>
      <c r="G2667" s="28"/>
      <c r="H2667" s="28"/>
      <c r="I2667" s="28"/>
      <c r="J2667" s="29"/>
      <c r="K2667" s="30"/>
      <c r="L2667" s="31"/>
      <c r="M2667" s="29"/>
      <c r="N2667"/>
      <c r="O2667"/>
      <c r="P2667"/>
    </row>
    <row r="2668" spans="1:16" x14ac:dyDescent="0.2">
      <c r="A2668" s="16"/>
      <c r="B2668" s="27"/>
      <c r="C2668" s="27"/>
      <c r="D2668" s="28"/>
      <c r="E2668" s="28"/>
      <c r="F2668" s="26"/>
      <c r="G2668" s="28"/>
      <c r="H2668" s="28"/>
      <c r="I2668" s="28"/>
      <c r="J2668" s="29"/>
      <c r="K2668" s="30"/>
      <c r="L2668" s="31"/>
      <c r="M2668" s="29"/>
      <c r="N2668"/>
      <c r="O2668"/>
      <c r="P2668"/>
    </row>
    <row r="2669" spans="1:16" x14ac:dyDescent="0.2">
      <c r="A2669" s="16"/>
      <c r="B2669" s="27"/>
      <c r="C2669" s="27"/>
      <c r="D2669" s="28"/>
      <c r="E2669" s="28"/>
      <c r="F2669" s="26"/>
      <c r="G2669" s="28"/>
      <c r="H2669" s="28"/>
      <c r="I2669" s="28"/>
      <c r="J2669" s="29"/>
      <c r="K2669" s="30"/>
      <c r="L2669" s="31"/>
      <c r="M2669" s="29"/>
      <c r="N2669"/>
      <c r="O2669"/>
      <c r="P2669"/>
    </row>
    <row r="2670" spans="1:16" x14ac:dyDescent="0.2">
      <c r="A2670" s="16"/>
      <c r="B2670" s="27"/>
      <c r="C2670" s="27"/>
      <c r="D2670" s="28"/>
      <c r="E2670" s="28"/>
      <c r="F2670" s="26"/>
      <c r="G2670" s="28"/>
      <c r="H2670" s="28"/>
      <c r="I2670" s="28"/>
      <c r="J2670" s="29"/>
      <c r="K2670" s="30"/>
      <c r="L2670" s="31"/>
      <c r="M2670" s="29"/>
      <c r="N2670"/>
      <c r="O2670"/>
      <c r="P2670"/>
    </row>
    <row r="2671" spans="1:16" x14ac:dyDescent="0.2">
      <c r="A2671" s="16"/>
      <c r="B2671" s="27"/>
      <c r="C2671" s="27"/>
      <c r="D2671" s="28"/>
      <c r="E2671" s="28"/>
      <c r="F2671" s="26"/>
      <c r="G2671" s="28"/>
      <c r="H2671" s="28"/>
      <c r="I2671" s="28"/>
      <c r="J2671" s="29"/>
      <c r="K2671" s="30"/>
      <c r="L2671" s="31"/>
      <c r="M2671" s="29"/>
      <c r="N2671"/>
      <c r="O2671"/>
      <c r="P2671"/>
    </row>
    <row r="2672" spans="1:16" x14ac:dyDescent="0.2">
      <c r="A2672" s="16"/>
      <c r="B2672" s="27"/>
      <c r="C2672" s="27"/>
      <c r="D2672" s="28"/>
      <c r="E2672" s="28"/>
      <c r="F2672" s="26"/>
      <c r="G2672" s="28"/>
      <c r="H2672" s="28"/>
      <c r="I2672" s="28"/>
      <c r="J2672" s="29"/>
      <c r="K2672" s="30"/>
      <c r="L2672" s="31"/>
      <c r="M2672" s="29"/>
      <c r="N2672"/>
      <c r="O2672"/>
      <c r="P2672"/>
    </row>
    <row r="2673" spans="1:16" x14ac:dyDescent="0.2">
      <c r="A2673" s="16"/>
      <c r="B2673" s="27"/>
      <c r="C2673" s="27"/>
      <c r="D2673" s="28"/>
      <c r="E2673" s="28"/>
      <c r="F2673" s="26"/>
      <c r="G2673" s="28"/>
      <c r="H2673" s="28"/>
      <c r="I2673" s="28"/>
      <c r="J2673" s="29"/>
      <c r="K2673" s="30"/>
      <c r="L2673" s="31"/>
      <c r="M2673" s="29"/>
      <c r="N2673"/>
      <c r="O2673"/>
      <c r="P2673"/>
    </row>
    <row r="2674" spans="1:16" x14ac:dyDescent="0.2">
      <c r="A2674" s="16"/>
      <c r="B2674" s="27"/>
      <c r="C2674" s="27"/>
      <c r="D2674" s="28"/>
      <c r="E2674" s="28"/>
      <c r="F2674" s="26"/>
      <c r="G2674" s="28"/>
      <c r="H2674" s="28"/>
      <c r="I2674" s="28"/>
      <c r="J2674" s="29"/>
      <c r="K2674" s="30"/>
      <c r="L2674" s="31"/>
      <c r="M2674" s="29"/>
      <c r="N2674"/>
      <c r="O2674"/>
      <c r="P2674"/>
    </row>
    <row r="2675" spans="1:16" x14ac:dyDescent="0.2">
      <c r="A2675" s="16"/>
      <c r="B2675" s="27"/>
      <c r="C2675" s="27"/>
      <c r="D2675" s="28"/>
      <c r="E2675" s="28"/>
      <c r="F2675" s="26"/>
      <c r="G2675" s="28"/>
      <c r="H2675" s="28"/>
      <c r="I2675" s="28"/>
      <c r="J2675" s="29"/>
      <c r="K2675" s="30"/>
      <c r="L2675" s="31"/>
      <c r="M2675" s="29"/>
      <c r="N2675"/>
      <c r="O2675"/>
      <c r="P2675"/>
    </row>
    <row r="2676" spans="1:16" x14ac:dyDescent="0.2">
      <c r="A2676" s="16"/>
      <c r="B2676" s="27"/>
      <c r="C2676" s="27"/>
      <c r="D2676" s="28"/>
      <c r="E2676" s="28"/>
      <c r="F2676" s="26"/>
      <c r="G2676" s="28"/>
      <c r="H2676" s="28"/>
      <c r="I2676" s="28"/>
      <c r="J2676" s="29"/>
      <c r="K2676" s="30"/>
      <c r="L2676" s="31"/>
      <c r="M2676" s="29"/>
      <c r="N2676"/>
      <c r="O2676"/>
      <c r="P2676"/>
    </row>
    <row r="2677" spans="1:16" x14ac:dyDescent="0.2">
      <c r="A2677" s="16"/>
      <c r="B2677" s="27"/>
      <c r="C2677" s="27"/>
      <c r="D2677" s="28"/>
      <c r="E2677" s="28"/>
      <c r="F2677" s="26"/>
      <c r="G2677" s="28"/>
      <c r="H2677" s="28"/>
      <c r="I2677" s="28"/>
      <c r="J2677" s="29"/>
      <c r="K2677" s="30"/>
      <c r="L2677" s="31"/>
      <c r="M2677" s="29"/>
      <c r="N2677"/>
      <c r="O2677"/>
      <c r="P2677"/>
    </row>
    <row r="2678" spans="1:16" x14ac:dyDescent="0.2">
      <c r="A2678" s="16"/>
      <c r="B2678" s="27"/>
      <c r="C2678" s="27"/>
      <c r="D2678" s="28"/>
      <c r="E2678" s="28"/>
      <c r="F2678" s="26"/>
      <c r="G2678" s="28"/>
      <c r="H2678" s="28"/>
      <c r="I2678" s="28"/>
      <c r="J2678" s="29"/>
      <c r="K2678" s="30"/>
      <c r="L2678" s="31"/>
      <c r="M2678" s="29"/>
      <c r="N2678"/>
      <c r="O2678"/>
      <c r="P2678"/>
    </row>
    <row r="2679" spans="1:16" x14ac:dyDescent="0.2">
      <c r="A2679" s="16"/>
      <c r="B2679" s="27"/>
      <c r="C2679" s="27"/>
      <c r="D2679" s="28"/>
      <c r="E2679" s="28"/>
      <c r="F2679" s="26"/>
      <c r="G2679" s="28"/>
      <c r="H2679" s="28"/>
      <c r="I2679" s="28"/>
      <c r="J2679" s="29"/>
      <c r="K2679" s="30"/>
      <c r="L2679" s="31"/>
      <c r="M2679" s="29"/>
      <c r="N2679"/>
      <c r="O2679"/>
      <c r="P2679"/>
    </row>
    <row r="2680" spans="1:16" x14ac:dyDescent="0.2">
      <c r="A2680" s="16"/>
      <c r="B2680" s="27"/>
      <c r="C2680" s="27"/>
      <c r="D2680" s="28"/>
      <c r="E2680" s="28"/>
      <c r="F2680" s="26"/>
      <c r="G2680" s="28"/>
      <c r="H2680" s="28"/>
      <c r="I2680" s="28"/>
      <c r="J2680" s="29"/>
      <c r="K2680" s="30"/>
      <c r="L2680" s="31"/>
      <c r="M2680" s="29"/>
      <c r="N2680"/>
      <c r="O2680"/>
      <c r="P2680"/>
    </row>
    <row r="2681" spans="1:16" x14ac:dyDescent="0.2">
      <c r="A2681" s="16"/>
      <c r="B2681" s="27"/>
      <c r="C2681" s="27"/>
      <c r="D2681" s="28"/>
      <c r="E2681" s="28"/>
      <c r="F2681" s="26"/>
      <c r="G2681" s="28"/>
      <c r="H2681" s="28"/>
      <c r="I2681" s="28"/>
      <c r="J2681" s="29"/>
      <c r="K2681" s="30"/>
      <c r="L2681" s="31"/>
      <c r="M2681" s="29"/>
      <c r="N2681"/>
      <c r="O2681"/>
      <c r="P2681"/>
    </row>
    <row r="2682" spans="1:16" x14ac:dyDescent="0.2">
      <c r="A2682" s="16"/>
      <c r="B2682" s="27"/>
      <c r="C2682" s="27"/>
      <c r="D2682" s="28"/>
      <c r="E2682" s="28"/>
      <c r="F2682" s="26"/>
      <c r="G2682" s="28"/>
      <c r="H2682" s="28"/>
      <c r="I2682" s="28"/>
      <c r="J2682" s="29"/>
      <c r="K2682" s="30"/>
      <c r="L2682" s="31"/>
      <c r="M2682" s="29"/>
      <c r="N2682"/>
      <c r="O2682"/>
      <c r="P2682"/>
    </row>
    <row r="2683" spans="1:16" x14ac:dyDescent="0.2">
      <c r="A2683" s="16"/>
      <c r="B2683" s="27"/>
      <c r="C2683" s="27"/>
      <c r="D2683" s="28"/>
      <c r="E2683" s="28"/>
      <c r="F2683" s="26"/>
      <c r="G2683" s="28"/>
      <c r="H2683" s="28"/>
      <c r="I2683" s="28"/>
      <c r="J2683" s="29"/>
      <c r="K2683" s="30"/>
      <c r="L2683" s="31"/>
      <c r="M2683" s="29"/>
      <c r="N2683"/>
      <c r="O2683"/>
      <c r="P2683"/>
    </row>
    <row r="2684" spans="1:16" x14ac:dyDescent="0.2">
      <c r="A2684" s="16"/>
      <c r="B2684" s="27"/>
      <c r="C2684" s="27"/>
      <c r="D2684" s="28"/>
      <c r="E2684" s="28"/>
      <c r="F2684" s="26"/>
      <c r="G2684" s="28"/>
      <c r="H2684" s="28"/>
      <c r="I2684" s="28"/>
      <c r="J2684" s="29"/>
      <c r="K2684" s="30"/>
      <c r="L2684" s="31"/>
      <c r="M2684" s="29"/>
      <c r="N2684"/>
      <c r="O2684"/>
      <c r="P2684"/>
    </row>
    <row r="2685" spans="1:16" x14ac:dyDescent="0.2">
      <c r="A2685" s="16"/>
      <c r="B2685" s="27"/>
      <c r="C2685" s="27"/>
      <c r="D2685" s="28"/>
      <c r="E2685" s="28"/>
      <c r="F2685" s="26"/>
      <c r="G2685" s="28"/>
      <c r="H2685" s="28"/>
      <c r="I2685" s="28"/>
      <c r="J2685" s="29"/>
      <c r="K2685" s="30"/>
      <c r="L2685" s="31"/>
      <c r="M2685" s="29"/>
      <c r="N2685"/>
      <c r="O2685"/>
      <c r="P2685"/>
    </row>
    <row r="2686" spans="1:16" x14ac:dyDescent="0.2">
      <c r="A2686" s="16"/>
      <c r="B2686" s="27"/>
      <c r="C2686" s="27"/>
      <c r="D2686" s="28"/>
      <c r="E2686" s="28"/>
      <c r="F2686" s="26"/>
      <c r="G2686" s="28"/>
      <c r="H2686" s="28"/>
      <c r="I2686" s="28"/>
      <c r="J2686" s="29"/>
      <c r="K2686" s="30"/>
      <c r="L2686" s="31"/>
      <c r="M2686" s="29"/>
      <c r="N2686"/>
      <c r="O2686"/>
      <c r="P2686"/>
    </row>
    <row r="2687" spans="1:16" x14ac:dyDescent="0.2">
      <c r="A2687" s="16"/>
      <c r="B2687" s="27"/>
      <c r="C2687" s="27"/>
      <c r="D2687" s="28"/>
      <c r="E2687" s="28"/>
      <c r="F2687" s="26"/>
      <c r="G2687" s="28"/>
      <c r="H2687" s="28"/>
      <c r="I2687" s="28"/>
      <c r="J2687" s="29"/>
      <c r="K2687" s="30"/>
      <c r="L2687" s="31"/>
      <c r="M2687" s="29"/>
      <c r="N2687"/>
      <c r="O2687"/>
      <c r="P2687"/>
    </row>
    <row r="2688" spans="1:16" x14ac:dyDescent="0.2">
      <c r="A2688" s="16"/>
      <c r="B2688" s="27"/>
      <c r="C2688" s="27"/>
      <c r="D2688" s="28"/>
      <c r="E2688" s="28"/>
      <c r="F2688" s="26"/>
      <c r="G2688" s="28"/>
      <c r="H2688" s="28"/>
      <c r="I2688" s="28"/>
      <c r="J2688" s="29"/>
      <c r="K2688" s="30"/>
      <c r="L2688" s="31"/>
      <c r="M2688" s="29"/>
      <c r="N2688"/>
      <c r="O2688"/>
      <c r="P2688"/>
    </row>
    <row r="2689" spans="1:16" x14ac:dyDescent="0.2">
      <c r="A2689" s="16"/>
      <c r="B2689" s="27"/>
      <c r="C2689" s="27"/>
      <c r="D2689" s="28"/>
      <c r="E2689" s="28"/>
      <c r="F2689" s="26"/>
      <c r="G2689" s="28"/>
      <c r="H2689" s="28"/>
      <c r="I2689" s="28"/>
      <c r="J2689" s="29"/>
      <c r="K2689" s="30"/>
      <c r="L2689" s="31"/>
      <c r="M2689" s="29"/>
      <c r="N2689"/>
      <c r="O2689"/>
      <c r="P2689"/>
    </row>
    <row r="2690" spans="1:16" x14ac:dyDescent="0.2">
      <c r="A2690" s="16"/>
      <c r="B2690" s="27"/>
      <c r="C2690" s="27"/>
      <c r="D2690" s="28"/>
      <c r="E2690" s="28"/>
      <c r="F2690" s="26"/>
      <c r="G2690" s="28"/>
      <c r="H2690" s="28"/>
      <c r="I2690" s="28"/>
      <c r="J2690" s="29"/>
      <c r="K2690" s="30"/>
      <c r="L2690" s="31"/>
      <c r="M2690" s="29"/>
      <c r="N2690"/>
      <c r="O2690"/>
      <c r="P2690"/>
    </row>
    <row r="2691" spans="1:16" x14ac:dyDescent="0.2">
      <c r="A2691" s="16"/>
      <c r="B2691" s="27"/>
      <c r="C2691" s="27"/>
      <c r="D2691" s="28"/>
      <c r="E2691" s="28"/>
      <c r="F2691" s="26"/>
      <c r="G2691" s="28"/>
      <c r="H2691" s="28"/>
      <c r="I2691" s="28"/>
      <c r="J2691" s="29"/>
      <c r="K2691" s="30"/>
      <c r="L2691" s="31"/>
      <c r="M2691" s="29"/>
      <c r="N2691"/>
      <c r="O2691"/>
      <c r="P2691"/>
    </row>
    <row r="2692" spans="1:16" x14ac:dyDescent="0.2">
      <c r="A2692" s="16"/>
      <c r="B2692" s="27"/>
      <c r="C2692" s="27"/>
      <c r="D2692" s="28"/>
      <c r="E2692" s="28"/>
      <c r="F2692" s="26"/>
      <c r="G2692" s="28"/>
      <c r="H2692" s="28"/>
      <c r="I2692" s="28"/>
      <c r="J2692" s="29"/>
      <c r="K2692" s="30"/>
      <c r="L2692" s="31"/>
      <c r="M2692" s="29"/>
      <c r="N2692"/>
      <c r="O2692"/>
      <c r="P2692"/>
    </row>
    <row r="2693" spans="1:16" x14ac:dyDescent="0.2">
      <c r="A2693" s="16"/>
      <c r="B2693" s="27"/>
      <c r="C2693" s="27"/>
      <c r="D2693" s="28"/>
      <c r="E2693" s="28"/>
      <c r="F2693" s="26"/>
      <c r="G2693" s="28"/>
      <c r="H2693" s="28"/>
      <c r="I2693" s="28"/>
      <c r="J2693" s="29"/>
      <c r="K2693" s="30"/>
      <c r="L2693" s="31"/>
      <c r="M2693" s="29"/>
      <c r="N2693"/>
      <c r="O2693"/>
      <c r="P2693"/>
    </row>
    <row r="2694" spans="1:16" x14ac:dyDescent="0.2">
      <c r="A2694" s="16"/>
      <c r="B2694" s="27"/>
      <c r="C2694" s="27"/>
      <c r="D2694" s="28"/>
      <c r="E2694" s="28"/>
      <c r="F2694" s="26"/>
      <c r="G2694" s="28"/>
      <c r="H2694" s="28"/>
      <c r="I2694" s="28"/>
      <c r="J2694" s="29"/>
      <c r="K2694" s="30"/>
      <c r="L2694" s="31"/>
      <c r="M2694" s="29"/>
      <c r="N2694"/>
      <c r="O2694"/>
      <c r="P2694"/>
    </row>
    <row r="2695" spans="1:16" x14ac:dyDescent="0.2">
      <c r="A2695" s="16"/>
      <c r="B2695" s="27"/>
      <c r="C2695" s="27"/>
      <c r="D2695" s="28"/>
      <c r="E2695" s="28"/>
      <c r="F2695" s="26"/>
      <c r="G2695" s="28"/>
      <c r="H2695" s="28"/>
      <c r="I2695" s="28"/>
      <c r="J2695" s="29"/>
      <c r="K2695" s="30"/>
      <c r="L2695" s="31"/>
      <c r="M2695" s="29"/>
      <c r="N2695"/>
      <c r="O2695"/>
      <c r="P2695"/>
    </row>
    <row r="2696" spans="1:16" x14ac:dyDescent="0.2">
      <c r="A2696" s="16"/>
      <c r="B2696" s="27"/>
      <c r="C2696" s="27"/>
      <c r="D2696" s="28"/>
      <c r="E2696" s="28"/>
      <c r="F2696" s="26"/>
      <c r="G2696" s="28"/>
      <c r="H2696" s="28"/>
      <c r="I2696" s="28"/>
      <c r="J2696" s="29"/>
      <c r="K2696" s="30"/>
      <c r="L2696" s="31"/>
      <c r="M2696" s="29"/>
      <c r="N2696"/>
      <c r="O2696"/>
      <c r="P2696"/>
    </row>
    <row r="2697" spans="1:16" x14ac:dyDescent="0.2">
      <c r="A2697" s="16"/>
      <c r="B2697" s="27"/>
      <c r="C2697" s="27"/>
      <c r="D2697" s="28"/>
      <c r="E2697" s="28"/>
      <c r="F2697" s="26"/>
      <c r="G2697" s="28"/>
      <c r="H2697" s="28"/>
      <c r="I2697" s="28"/>
      <c r="J2697" s="29"/>
      <c r="K2697" s="30"/>
      <c r="L2697" s="31"/>
      <c r="M2697" s="29"/>
      <c r="N2697"/>
      <c r="O2697"/>
      <c r="P2697"/>
    </row>
    <row r="2698" spans="1:16" x14ac:dyDescent="0.2">
      <c r="A2698" s="16"/>
      <c r="B2698" s="27"/>
      <c r="C2698" s="27"/>
      <c r="D2698" s="28"/>
      <c r="E2698" s="28"/>
      <c r="F2698" s="26"/>
      <c r="G2698" s="28"/>
      <c r="H2698" s="28"/>
      <c r="I2698" s="28"/>
      <c r="J2698" s="29"/>
      <c r="K2698" s="30"/>
      <c r="L2698" s="31"/>
      <c r="M2698" s="29"/>
      <c r="N2698"/>
      <c r="O2698"/>
      <c r="P2698"/>
    </row>
    <row r="2699" spans="1:16" x14ac:dyDescent="0.2">
      <c r="A2699" s="16"/>
      <c r="B2699" s="27"/>
      <c r="C2699" s="27"/>
      <c r="D2699" s="28"/>
      <c r="E2699" s="28"/>
      <c r="F2699" s="26"/>
      <c r="G2699" s="28"/>
      <c r="H2699" s="28"/>
      <c r="I2699" s="28"/>
      <c r="J2699" s="29"/>
      <c r="K2699" s="30"/>
      <c r="L2699" s="31"/>
      <c r="M2699" s="29"/>
      <c r="N2699"/>
      <c r="O2699"/>
      <c r="P2699"/>
    </row>
    <row r="2700" spans="1:16" x14ac:dyDescent="0.2">
      <c r="A2700" s="16"/>
      <c r="B2700" s="27"/>
      <c r="C2700" s="27"/>
      <c r="D2700" s="28"/>
      <c r="E2700" s="28"/>
      <c r="F2700" s="26"/>
      <c r="G2700" s="28"/>
      <c r="H2700" s="28"/>
      <c r="I2700" s="28"/>
      <c r="J2700" s="29"/>
      <c r="K2700" s="30"/>
      <c r="L2700" s="31"/>
      <c r="M2700" s="29"/>
      <c r="N2700"/>
      <c r="O2700"/>
      <c r="P2700"/>
    </row>
    <row r="2701" spans="1:16" x14ac:dyDescent="0.2">
      <c r="A2701" s="16"/>
      <c r="B2701" s="27"/>
      <c r="C2701" s="27"/>
      <c r="D2701" s="28"/>
      <c r="E2701" s="28"/>
      <c r="F2701" s="26"/>
      <c r="G2701" s="28"/>
      <c r="H2701" s="28"/>
      <c r="I2701" s="28"/>
      <c r="J2701" s="29"/>
      <c r="K2701" s="30"/>
      <c r="L2701" s="31"/>
      <c r="M2701" s="29"/>
      <c r="N2701"/>
      <c r="O2701"/>
      <c r="P2701"/>
    </row>
    <row r="2702" spans="1:16" x14ac:dyDescent="0.2">
      <c r="A2702" s="16"/>
      <c r="B2702" s="27"/>
      <c r="C2702" s="27"/>
      <c r="D2702" s="28"/>
      <c r="E2702" s="28"/>
      <c r="F2702" s="26"/>
      <c r="G2702" s="28"/>
      <c r="H2702" s="28"/>
      <c r="I2702" s="28"/>
      <c r="J2702" s="29"/>
      <c r="K2702" s="30"/>
      <c r="L2702" s="31"/>
      <c r="M2702" s="29"/>
      <c r="N2702"/>
      <c r="O2702"/>
      <c r="P2702"/>
    </row>
    <row r="2703" spans="1:16" x14ac:dyDescent="0.2">
      <c r="A2703" s="16"/>
      <c r="B2703" s="27"/>
      <c r="C2703" s="27"/>
      <c r="D2703" s="28"/>
      <c r="E2703" s="28"/>
      <c r="F2703" s="26"/>
      <c r="G2703" s="28"/>
      <c r="H2703" s="28"/>
      <c r="I2703" s="28"/>
      <c r="J2703" s="29"/>
      <c r="K2703" s="30"/>
      <c r="L2703" s="31"/>
      <c r="M2703" s="29"/>
      <c r="N2703"/>
      <c r="O2703"/>
      <c r="P2703"/>
    </row>
    <row r="2704" spans="1:16" x14ac:dyDescent="0.2">
      <c r="A2704" s="16"/>
      <c r="B2704" s="27"/>
      <c r="C2704" s="27"/>
      <c r="D2704" s="28"/>
      <c r="E2704" s="28"/>
      <c r="F2704" s="26"/>
      <c r="G2704" s="28"/>
      <c r="H2704" s="28"/>
      <c r="I2704" s="28"/>
      <c r="J2704" s="29"/>
      <c r="K2704" s="30"/>
      <c r="L2704" s="31"/>
      <c r="M2704" s="29"/>
      <c r="N2704"/>
      <c r="O2704"/>
      <c r="P2704"/>
    </row>
    <row r="2705" spans="1:16" x14ac:dyDescent="0.2">
      <c r="A2705" s="16"/>
      <c r="B2705" s="27"/>
      <c r="C2705" s="27"/>
      <c r="D2705" s="28"/>
      <c r="E2705" s="28"/>
      <c r="F2705" s="26"/>
      <c r="G2705" s="28"/>
      <c r="H2705" s="28"/>
      <c r="I2705" s="28"/>
      <c r="J2705" s="29"/>
      <c r="K2705" s="30"/>
      <c r="L2705" s="31"/>
      <c r="M2705" s="29"/>
      <c r="N2705"/>
      <c r="O2705"/>
      <c r="P2705"/>
    </row>
    <row r="2706" spans="1:16" x14ac:dyDescent="0.2">
      <c r="A2706" s="16"/>
      <c r="B2706" s="27"/>
      <c r="C2706" s="27"/>
      <c r="D2706" s="28"/>
      <c r="E2706" s="28"/>
      <c r="F2706" s="26"/>
      <c r="G2706" s="28"/>
      <c r="H2706" s="28"/>
      <c r="I2706" s="28"/>
      <c r="J2706" s="29"/>
      <c r="K2706" s="30"/>
      <c r="L2706" s="31"/>
      <c r="M2706" s="29"/>
      <c r="N2706"/>
      <c r="O2706"/>
      <c r="P2706"/>
    </row>
    <row r="2707" spans="1:16" x14ac:dyDescent="0.2">
      <c r="A2707" s="16"/>
      <c r="B2707" s="27"/>
      <c r="C2707" s="27"/>
      <c r="D2707" s="28"/>
      <c r="E2707" s="28"/>
      <c r="F2707" s="26"/>
      <c r="G2707" s="28"/>
      <c r="H2707" s="28"/>
      <c r="I2707" s="28"/>
      <c r="J2707" s="29"/>
      <c r="K2707" s="30"/>
      <c r="L2707" s="31"/>
      <c r="M2707" s="29"/>
      <c r="N2707"/>
      <c r="O2707"/>
      <c r="P2707"/>
    </row>
    <row r="2708" spans="1:16" x14ac:dyDescent="0.2">
      <c r="A2708" s="16"/>
      <c r="B2708" s="27"/>
      <c r="C2708" s="27"/>
      <c r="D2708" s="28"/>
      <c r="E2708" s="28"/>
      <c r="F2708" s="26"/>
      <c r="G2708" s="28"/>
      <c r="H2708" s="28"/>
      <c r="I2708" s="28"/>
      <c r="J2708" s="29"/>
      <c r="K2708" s="30"/>
      <c r="L2708" s="31"/>
      <c r="M2708" s="29"/>
      <c r="N2708"/>
      <c r="O2708"/>
      <c r="P2708"/>
    </row>
    <row r="2709" spans="1:16" x14ac:dyDescent="0.2">
      <c r="A2709" s="16"/>
      <c r="B2709" s="27"/>
      <c r="C2709" s="27"/>
      <c r="D2709" s="28"/>
      <c r="E2709" s="28"/>
      <c r="F2709" s="26"/>
      <c r="G2709" s="28"/>
      <c r="H2709" s="28"/>
      <c r="I2709" s="28"/>
      <c r="J2709" s="29"/>
      <c r="K2709" s="30"/>
      <c r="L2709" s="31"/>
      <c r="M2709" s="29"/>
      <c r="N2709"/>
      <c r="O2709"/>
      <c r="P2709"/>
    </row>
    <row r="2710" spans="1:16" x14ac:dyDescent="0.2">
      <c r="A2710" s="16"/>
      <c r="B2710" s="27"/>
      <c r="C2710" s="27"/>
      <c r="D2710" s="28"/>
      <c r="E2710" s="28"/>
      <c r="F2710" s="26"/>
      <c r="G2710" s="28"/>
      <c r="H2710" s="28"/>
      <c r="I2710" s="28"/>
      <c r="J2710" s="29"/>
      <c r="K2710" s="30"/>
      <c r="L2710" s="31"/>
      <c r="M2710" s="29"/>
      <c r="N2710"/>
      <c r="O2710"/>
      <c r="P2710"/>
    </row>
    <row r="2711" spans="1:16" x14ac:dyDescent="0.2">
      <c r="A2711" s="16"/>
      <c r="B2711" s="27"/>
      <c r="C2711" s="27"/>
      <c r="D2711" s="28"/>
      <c r="E2711" s="28"/>
      <c r="F2711" s="26"/>
      <c r="G2711" s="28"/>
      <c r="H2711" s="28"/>
      <c r="I2711" s="28"/>
      <c r="J2711" s="29"/>
      <c r="K2711" s="30"/>
      <c r="L2711" s="31"/>
      <c r="M2711" s="29"/>
      <c r="N2711"/>
      <c r="O2711"/>
      <c r="P2711"/>
    </row>
    <row r="2712" spans="1:16" x14ac:dyDescent="0.2">
      <c r="A2712" s="16"/>
      <c r="B2712" s="27"/>
      <c r="C2712" s="27"/>
      <c r="D2712" s="28"/>
      <c r="E2712" s="28"/>
      <c r="F2712" s="26"/>
      <c r="G2712" s="28"/>
      <c r="H2712" s="28"/>
      <c r="I2712" s="28"/>
      <c r="J2712" s="29"/>
      <c r="K2712" s="30"/>
      <c r="L2712" s="31"/>
      <c r="M2712" s="29"/>
      <c r="N2712"/>
      <c r="O2712"/>
      <c r="P2712"/>
    </row>
    <row r="2713" spans="1:16" x14ac:dyDescent="0.2">
      <c r="A2713" s="16"/>
      <c r="B2713" s="27"/>
      <c r="C2713" s="27"/>
      <c r="D2713" s="28"/>
      <c r="E2713" s="28"/>
      <c r="F2713" s="26"/>
      <c r="G2713" s="28"/>
      <c r="H2713" s="28"/>
      <c r="I2713" s="28"/>
      <c r="J2713" s="29"/>
      <c r="K2713" s="30"/>
      <c r="L2713" s="31"/>
      <c r="M2713" s="29"/>
      <c r="N2713"/>
      <c r="O2713"/>
      <c r="P2713"/>
    </row>
    <row r="2714" spans="1:16" x14ac:dyDescent="0.2">
      <c r="A2714" s="16"/>
      <c r="B2714" s="27"/>
      <c r="C2714" s="27"/>
      <c r="D2714" s="28"/>
      <c r="E2714" s="28"/>
      <c r="F2714" s="26"/>
      <c r="G2714" s="28"/>
      <c r="H2714" s="28"/>
      <c r="I2714" s="28"/>
      <c r="J2714" s="29"/>
      <c r="K2714" s="30"/>
      <c r="L2714" s="31"/>
      <c r="M2714" s="29"/>
      <c r="N2714"/>
      <c r="O2714"/>
      <c r="P2714"/>
    </row>
    <row r="2715" spans="1:16" x14ac:dyDescent="0.2">
      <c r="A2715" s="16"/>
      <c r="B2715" s="27"/>
      <c r="C2715" s="27"/>
      <c r="D2715" s="28"/>
      <c r="E2715" s="28"/>
      <c r="F2715" s="26"/>
      <c r="G2715" s="28"/>
      <c r="H2715" s="28"/>
      <c r="I2715" s="28"/>
      <c r="J2715" s="29"/>
      <c r="K2715" s="30"/>
      <c r="L2715" s="31"/>
      <c r="M2715" s="29"/>
      <c r="N2715"/>
      <c r="O2715"/>
      <c r="P2715"/>
    </row>
    <row r="2716" spans="1:16" x14ac:dyDescent="0.2">
      <c r="A2716" s="16"/>
      <c r="B2716" s="27"/>
      <c r="C2716" s="27"/>
      <c r="D2716" s="28"/>
      <c r="E2716" s="28"/>
      <c r="F2716" s="26"/>
      <c r="G2716" s="28"/>
      <c r="H2716" s="28"/>
      <c r="I2716" s="28"/>
      <c r="J2716" s="29"/>
      <c r="K2716" s="30"/>
      <c r="L2716" s="31"/>
      <c r="M2716" s="29"/>
      <c r="N2716"/>
      <c r="O2716"/>
      <c r="P2716"/>
    </row>
    <row r="2717" spans="1:16" x14ac:dyDescent="0.2">
      <c r="A2717" s="16"/>
      <c r="B2717" s="27"/>
      <c r="C2717" s="27"/>
      <c r="D2717" s="28"/>
      <c r="E2717" s="28"/>
      <c r="F2717" s="26"/>
      <c r="G2717" s="28"/>
      <c r="H2717" s="28"/>
      <c r="I2717" s="28"/>
      <c r="J2717" s="29"/>
      <c r="K2717" s="30"/>
      <c r="L2717" s="31"/>
      <c r="M2717" s="29"/>
      <c r="N2717"/>
      <c r="O2717"/>
      <c r="P2717"/>
    </row>
    <row r="2718" spans="1:16" x14ac:dyDescent="0.2">
      <c r="A2718" s="16"/>
      <c r="B2718" s="27"/>
      <c r="C2718" s="27"/>
      <c r="D2718" s="28"/>
      <c r="E2718" s="28"/>
      <c r="F2718" s="26"/>
      <c r="G2718" s="28"/>
      <c r="H2718" s="28"/>
      <c r="I2718" s="28"/>
      <c r="J2718" s="29"/>
      <c r="K2718" s="30"/>
      <c r="L2718" s="31"/>
      <c r="M2718" s="29"/>
      <c r="N2718"/>
      <c r="O2718"/>
      <c r="P2718"/>
    </row>
    <row r="2719" spans="1:16" x14ac:dyDescent="0.2">
      <c r="A2719" s="16"/>
      <c r="B2719" s="27"/>
      <c r="C2719" s="27"/>
      <c r="D2719" s="28"/>
      <c r="E2719" s="28"/>
      <c r="F2719" s="26"/>
      <c r="G2719" s="28"/>
      <c r="H2719" s="28"/>
      <c r="I2719" s="28"/>
      <c r="J2719" s="29"/>
      <c r="K2719" s="30"/>
      <c r="L2719" s="31"/>
      <c r="M2719" s="29"/>
      <c r="N2719"/>
      <c r="O2719"/>
      <c r="P2719"/>
    </row>
    <row r="2720" spans="1:16" x14ac:dyDescent="0.2">
      <c r="A2720" s="16"/>
      <c r="B2720" s="27"/>
      <c r="C2720" s="27"/>
      <c r="D2720" s="28"/>
      <c r="E2720" s="28"/>
      <c r="F2720" s="26"/>
      <c r="G2720" s="28"/>
      <c r="H2720" s="28"/>
      <c r="I2720" s="28"/>
      <c r="J2720" s="29"/>
      <c r="K2720" s="30"/>
      <c r="L2720" s="31"/>
      <c r="M2720" s="29"/>
      <c r="N2720"/>
      <c r="O2720"/>
      <c r="P2720"/>
    </row>
    <row r="2721" spans="1:16" x14ac:dyDescent="0.2">
      <c r="A2721" s="16"/>
      <c r="B2721" s="27"/>
      <c r="C2721" s="27"/>
      <c r="D2721" s="28"/>
      <c r="E2721" s="28"/>
      <c r="F2721" s="26"/>
      <c r="G2721" s="28"/>
      <c r="H2721" s="28"/>
      <c r="I2721" s="28"/>
      <c r="J2721" s="29"/>
      <c r="K2721" s="30"/>
      <c r="L2721" s="31"/>
      <c r="M2721" s="29"/>
      <c r="N2721"/>
      <c r="O2721"/>
      <c r="P2721"/>
    </row>
    <row r="2722" spans="1:16" x14ac:dyDescent="0.2">
      <c r="A2722" s="16"/>
      <c r="B2722" s="27"/>
      <c r="C2722" s="27"/>
      <c r="D2722" s="28"/>
      <c r="E2722" s="28"/>
      <c r="F2722" s="26"/>
      <c r="G2722" s="28"/>
      <c r="H2722" s="28"/>
      <c r="I2722" s="28"/>
      <c r="J2722" s="29"/>
      <c r="K2722" s="30"/>
      <c r="L2722" s="31"/>
      <c r="M2722" s="29"/>
      <c r="N2722"/>
      <c r="O2722"/>
      <c r="P2722"/>
    </row>
    <row r="2723" spans="1:16" x14ac:dyDescent="0.2">
      <c r="A2723" s="16"/>
      <c r="B2723" s="27"/>
      <c r="C2723" s="27"/>
      <c r="D2723" s="28"/>
      <c r="E2723" s="28"/>
      <c r="F2723" s="26"/>
      <c r="G2723" s="28"/>
      <c r="H2723" s="28"/>
      <c r="I2723" s="28"/>
      <c r="J2723" s="29"/>
      <c r="K2723" s="30"/>
      <c r="L2723" s="31"/>
      <c r="M2723" s="29"/>
      <c r="N2723"/>
      <c r="O2723"/>
      <c r="P2723"/>
    </row>
    <row r="2724" spans="1:16" x14ac:dyDescent="0.2">
      <c r="A2724" s="16"/>
      <c r="B2724" s="27"/>
      <c r="C2724" s="27"/>
      <c r="D2724" s="28"/>
      <c r="E2724" s="28"/>
      <c r="F2724" s="26"/>
      <c r="G2724" s="28"/>
      <c r="H2724" s="28"/>
      <c r="I2724" s="28"/>
      <c r="J2724" s="29"/>
      <c r="K2724" s="30"/>
      <c r="L2724" s="31"/>
      <c r="M2724" s="29"/>
      <c r="N2724"/>
      <c r="O2724"/>
      <c r="P2724"/>
    </row>
    <row r="2725" spans="1:16" x14ac:dyDescent="0.2">
      <c r="A2725" s="16"/>
      <c r="B2725" s="27"/>
      <c r="C2725" s="27"/>
      <c r="D2725" s="28"/>
      <c r="E2725" s="28"/>
      <c r="F2725" s="26"/>
      <c r="G2725" s="28"/>
      <c r="H2725" s="28"/>
      <c r="I2725" s="28"/>
      <c r="J2725" s="29"/>
      <c r="K2725" s="30"/>
      <c r="L2725" s="31"/>
      <c r="M2725" s="29"/>
      <c r="N2725"/>
      <c r="O2725"/>
      <c r="P2725"/>
    </row>
    <row r="2726" spans="1:16" x14ac:dyDescent="0.2">
      <c r="A2726" s="16"/>
      <c r="B2726" s="27"/>
      <c r="C2726" s="27"/>
      <c r="D2726" s="28"/>
      <c r="E2726" s="28"/>
      <c r="F2726" s="26"/>
      <c r="G2726" s="28"/>
      <c r="H2726" s="28"/>
      <c r="I2726" s="28"/>
      <c r="J2726" s="29"/>
      <c r="K2726" s="30"/>
      <c r="L2726" s="31"/>
      <c r="M2726" s="29"/>
      <c r="N2726"/>
      <c r="O2726"/>
      <c r="P2726"/>
    </row>
    <row r="2727" spans="1:16" x14ac:dyDescent="0.2">
      <c r="A2727" s="16"/>
      <c r="B2727" s="27"/>
      <c r="C2727" s="27"/>
      <c r="D2727" s="28"/>
      <c r="E2727" s="28"/>
      <c r="F2727" s="26"/>
      <c r="G2727" s="28"/>
      <c r="H2727" s="28"/>
      <c r="I2727" s="28"/>
      <c r="J2727" s="29"/>
      <c r="K2727" s="30"/>
      <c r="L2727" s="31"/>
      <c r="M2727" s="29"/>
      <c r="N2727"/>
      <c r="O2727"/>
      <c r="P2727"/>
    </row>
    <row r="2728" spans="1:16" x14ac:dyDescent="0.2">
      <c r="A2728" s="16"/>
      <c r="B2728" s="27"/>
      <c r="C2728" s="27"/>
      <c r="D2728" s="28"/>
      <c r="E2728" s="28"/>
      <c r="F2728" s="26"/>
      <c r="G2728" s="28"/>
      <c r="H2728" s="28"/>
      <c r="I2728" s="28"/>
      <c r="J2728" s="29"/>
      <c r="K2728" s="30"/>
      <c r="L2728" s="31"/>
      <c r="M2728" s="29"/>
      <c r="N2728"/>
      <c r="O2728"/>
      <c r="P2728"/>
    </row>
    <row r="2729" spans="1:16" x14ac:dyDescent="0.2">
      <c r="A2729" s="16"/>
      <c r="B2729" s="27"/>
      <c r="C2729" s="27"/>
      <c r="D2729" s="28"/>
      <c r="E2729" s="28"/>
      <c r="F2729" s="26"/>
      <c r="G2729" s="28"/>
      <c r="H2729" s="28"/>
      <c r="I2729" s="28"/>
      <c r="J2729" s="29"/>
      <c r="K2729" s="30"/>
      <c r="L2729" s="31"/>
      <c r="M2729" s="29"/>
      <c r="N2729"/>
      <c r="O2729"/>
      <c r="P2729"/>
    </row>
    <row r="2730" spans="1:16" x14ac:dyDescent="0.2">
      <c r="A2730" s="16"/>
      <c r="B2730" s="27"/>
      <c r="C2730" s="27"/>
      <c r="D2730" s="28"/>
      <c r="E2730" s="28"/>
      <c r="F2730" s="26"/>
      <c r="G2730" s="28"/>
      <c r="H2730" s="28"/>
      <c r="I2730" s="28"/>
      <c r="J2730" s="29"/>
      <c r="K2730" s="30"/>
      <c r="L2730" s="31"/>
      <c r="M2730" s="29"/>
      <c r="N2730"/>
      <c r="O2730"/>
      <c r="P2730"/>
    </row>
    <row r="2731" spans="1:16" x14ac:dyDescent="0.2">
      <c r="A2731" s="16"/>
      <c r="B2731" s="27"/>
      <c r="C2731" s="27"/>
      <c r="D2731" s="28"/>
      <c r="E2731" s="28"/>
      <c r="F2731" s="26"/>
      <c r="G2731" s="28"/>
      <c r="H2731" s="28"/>
      <c r="I2731" s="28"/>
      <c r="J2731" s="29"/>
      <c r="K2731" s="30"/>
      <c r="L2731" s="31"/>
      <c r="M2731" s="29"/>
      <c r="N2731"/>
      <c r="O2731"/>
      <c r="P2731"/>
    </row>
    <row r="2732" spans="1:16" x14ac:dyDescent="0.2">
      <c r="A2732" s="16"/>
      <c r="B2732" s="27"/>
      <c r="C2732" s="27"/>
      <c r="D2732" s="28"/>
      <c r="E2732" s="28"/>
      <c r="F2732" s="26"/>
      <c r="G2732" s="28"/>
      <c r="H2732" s="28"/>
      <c r="I2732" s="28"/>
      <c r="J2732" s="29"/>
      <c r="K2732" s="30"/>
      <c r="L2732" s="31"/>
      <c r="M2732" s="29"/>
      <c r="N2732"/>
      <c r="O2732"/>
      <c r="P2732"/>
    </row>
    <row r="2733" spans="1:16" x14ac:dyDescent="0.2">
      <c r="A2733" s="16"/>
      <c r="B2733" s="27"/>
      <c r="C2733" s="27"/>
      <c r="D2733" s="28"/>
      <c r="E2733" s="28"/>
      <c r="F2733" s="26"/>
      <c r="G2733" s="28"/>
      <c r="H2733" s="28"/>
      <c r="I2733" s="28"/>
      <c r="J2733" s="29"/>
      <c r="K2733" s="30"/>
      <c r="L2733" s="31"/>
      <c r="M2733" s="29"/>
      <c r="N2733"/>
      <c r="O2733"/>
      <c r="P2733"/>
    </row>
    <row r="2734" spans="1:16" x14ac:dyDescent="0.2">
      <c r="A2734" s="16"/>
      <c r="B2734" s="27"/>
      <c r="C2734" s="27"/>
      <c r="D2734" s="28"/>
      <c r="E2734" s="28"/>
      <c r="F2734" s="26"/>
      <c r="G2734" s="28"/>
      <c r="H2734" s="28"/>
      <c r="I2734" s="28"/>
      <c r="J2734" s="29"/>
      <c r="K2734" s="30"/>
      <c r="L2734" s="31"/>
      <c r="M2734" s="29"/>
      <c r="N2734"/>
      <c r="O2734"/>
      <c r="P2734"/>
    </row>
    <row r="2735" spans="1:16" x14ac:dyDescent="0.2">
      <c r="A2735" s="16"/>
      <c r="B2735" s="27"/>
      <c r="C2735" s="27"/>
      <c r="D2735" s="28"/>
      <c r="E2735" s="28"/>
      <c r="F2735" s="26"/>
      <c r="G2735" s="28"/>
      <c r="H2735" s="28"/>
      <c r="I2735" s="28"/>
      <c r="J2735" s="29"/>
      <c r="K2735" s="30"/>
      <c r="L2735" s="31"/>
      <c r="M2735" s="29"/>
      <c r="N2735"/>
      <c r="O2735"/>
      <c r="P2735"/>
    </row>
    <row r="2736" spans="1:16" x14ac:dyDescent="0.2">
      <c r="A2736" s="16"/>
      <c r="B2736" s="27"/>
      <c r="C2736" s="27"/>
      <c r="D2736" s="28"/>
      <c r="E2736" s="28"/>
      <c r="F2736" s="26"/>
      <c r="G2736" s="28"/>
      <c r="H2736" s="28"/>
      <c r="I2736" s="28"/>
      <c r="J2736" s="29"/>
      <c r="K2736" s="30"/>
      <c r="L2736" s="31"/>
      <c r="M2736" s="29"/>
      <c r="N2736"/>
      <c r="O2736"/>
      <c r="P2736"/>
    </row>
    <row r="2737" spans="1:16" x14ac:dyDescent="0.2">
      <c r="A2737" s="16"/>
      <c r="B2737" s="27"/>
      <c r="C2737" s="27"/>
      <c r="D2737" s="28"/>
      <c r="E2737" s="28"/>
      <c r="F2737" s="26"/>
      <c r="G2737" s="28"/>
      <c r="H2737" s="28"/>
      <c r="I2737" s="28"/>
      <c r="J2737" s="29"/>
      <c r="K2737" s="30"/>
      <c r="L2737" s="31"/>
      <c r="M2737" s="29"/>
      <c r="N2737"/>
      <c r="O2737"/>
      <c r="P2737"/>
    </row>
    <row r="2738" spans="1:16" x14ac:dyDescent="0.2">
      <c r="A2738" s="16"/>
      <c r="B2738" s="27"/>
      <c r="C2738" s="27"/>
      <c r="D2738" s="28"/>
      <c r="E2738" s="28"/>
      <c r="F2738" s="26"/>
      <c r="G2738" s="28"/>
      <c r="H2738" s="28"/>
      <c r="I2738" s="28"/>
      <c r="J2738" s="29"/>
      <c r="K2738" s="30"/>
      <c r="L2738" s="31"/>
      <c r="M2738" s="29"/>
      <c r="N2738"/>
      <c r="O2738"/>
      <c r="P2738"/>
    </row>
    <row r="2739" spans="1:16" x14ac:dyDescent="0.2">
      <c r="A2739" s="16"/>
      <c r="B2739" s="27"/>
      <c r="C2739" s="27"/>
      <c r="D2739" s="28"/>
      <c r="E2739" s="28"/>
      <c r="F2739" s="26"/>
      <c r="G2739" s="28"/>
      <c r="H2739" s="28"/>
      <c r="I2739" s="28"/>
      <c r="J2739" s="29"/>
      <c r="K2739" s="30"/>
      <c r="L2739" s="31"/>
      <c r="M2739" s="29"/>
      <c r="N2739"/>
      <c r="O2739"/>
      <c r="P2739"/>
    </row>
    <row r="2740" spans="1:16" x14ac:dyDescent="0.2">
      <c r="A2740" s="16"/>
      <c r="B2740" s="27"/>
      <c r="C2740" s="27"/>
      <c r="D2740" s="28"/>
      <c r="E2740" s="28"/>
      <c r="F2740" s="26"/>
      <c r="G2740" s="28"/>
      <c r="H2740" s="28"/>
      <c r="I2740" s="28"/>
      <c r="J2740" s="29"/>
      <c r="K2740" s="30"/>
      <c r="L2740" s="31"/>
      <c r="M2740" s="29"/>
      <c r="N2740"/>
      <c r="O2740"/>
      <c r="P2740"/>
    </row>
    <row r="2741" spans="1:16" x14ac:dyDescent="0.2">
      <c r="A2741" s="16"/>
      <c r="B2741" s="27"/>
      <c r="C2741" s="27"/>
      <c r="D2741" s="28"/>
      <c r="E2741" s="28"/>
      <c r="F2741" s="26"/>
      <c r="G2741" s="28"/>
      <c r="H2741" s="28"/>
      <c r="I2741" s="28"/>
      <c r="J2741" s="29"/>
      <c r="K2741" s="30"/>
      <c r="L2741" s="31"/>
      <c r="M2741" s="29"/>
      <c r="N2741"/>
      <c r="O2741"/>
      <c r="P2741"/>
    </row>
    <row r="2742" spans="1:16" x14ac:dyDescent="0.2">
      <c r="A2742" s="16"/>
      <c r="B2742" s="27"/>
      <c r="C2742" s="27"/>
      <c r="D2742" s="28"/>
      <c r="E2742" s="28"/>
      <c r="F2742" s="26"/>
      <c r="G2742" s="28"/>
      <c r="H2742" s="28"/>
      <c r="I2742" s="28"/>
      <c r="J2742" s="29"/>
      <c r="K2742" s="30"/>
      <c r="L2742" s="31"/>
      <c r="M2742" s="29"/>
      <c r="N2742"/>
      <c r="O2742"/>
      <c r="P2742"/>
    </row>
    <row r="2743" spans="1:16" x14ac:dyDescent="0.2">
      <c r="A2743" s="16"/>
      <c r="B2743" s="27"/>
      <c r="C2743" s="27"/>
      <c r="D2743" s="28"/>
      <c r="E2743" s="28"/>
      <c r="F2743" s="26"/>
      <c r="G2743" s="28"/>
      <c r="H2743" s="28"/>
      <c r="I2743" s="28"/>
      <c r="J2743" s="29"/>
      <c r="K2743" s="30"/>
      <c r="L2743" s="31"/>
      <c r="M2743" s="29"/>
      <c r="N2743"/>
      <c r="O2743"/>
      <c r="P2743"/>
    </row>
    <row r="2744" spans="1:16" x14ac:dyDescent="0.2">
      <c r="A2744" s="16"/>
      <c r="B2744" s="27"/>
      <c r="C2744" s="27"/>
      <c r="D2744" s="28"/>
      <c r="E2744" s="28"/>
      <c r="F2744" s="26"/>
      <c r="G2744" s="28"/>
      <c r="H2744" s="28"/>
      <c r="I2744" s="28"/>
      <c r="J2744" s="29"/>
      <c r="K2744" s="30"/>
      <c r="L2744" s="31"/>
      <c r="M2744" s="29"/>
      <c r="N2744"/>
      <c r="O2744"/>
      <c r="P2744"/>
    </row>
    <row r="2745" spans="1:16" x14ac:dyDescent="0.2">
      <c r="A2745" s="16"/>
      <c r="B2745" s="27"/>
      <c r="C2745" s="27"/>
      <c r="D2745" s="28"/>
      <c r="E2745" s="28"/>
      <c r="F2745" s="26"/>
      <c r="G2745" s="28"/>
      <c r="H2745" s="28"/>
      <c r="I2745" s="28"/>
      <c r="J2745" s="29"/>
      <c r="K2745" s="30"/>
      <c r="L2745" s="31"/>
      <c r="M2745" s="29"/>
      <c r="N2745"/>
      <c r="O2745"/>
      <c r="P2745"/>
    </row>
    <row r="2746" spans="1:16" x14ac:dyDescent="0.2">
      <c r="A2746" s="16"/>
      <c r="B2746" s="27"/>
      <c r="C2746" s="27"/>
      <c r="D2746" s="28"/>
      <c r="E2746" s="28"/>
      <c r="F2746" s="26"/>
      <c r="G2746" s="28"/>
      <c r="H2746" s="28"/>
      <c r="I2746" s="28"/>
      <c r="J2746" s="29"/>
      <c r="K2746" s="30"/>
      <c r="L2746" s="31"/>
      <c r="M2746" s="29"/>
      <c r="N2746"/>
      <c r="O2746"/>
      <c r="P2746"/>
    </row>
    <row r="2747" spans="1:16" x14ac:dyDescent="0.2">
      <c r="A2747" s="16"/>
      <c r="B2747" s="27"/>
      <c r="C2747" s="27"/>
      <c r="D2747" s="28"/>
      <c r="E2747" s="28"/>
      <c r="F2747" s="26"/>
      <c r="G2747" s="28"/>
      <c r="H2747" s="28"/>
      <c r="I2747" s="28"/>
      <c r="J2747" s="29"/>
      <c r="K2747" s="30"/>
      <c r="L2747" s="31"/>
      <c r="M2747" s="29"/>
      <c r="N2747"/>
      <c r="O2747"/>
      <c r="P2747"/>
    </row>
    <row r="2748" spans="1:16" x14ac:dyDescent="0.2">
      <c r="A2748" s="16"/>
      <c r="B2748" s="27"/>
      <c r="C2748" s="27"/>
      <c r="D2748" s="28"/>
      <c r="E2748" s="28"/>
      <c r="F2748" s="26"/>
      <c r="G2748" s="28"/>
      <c r="H2748" s="28"/>
      <c r="I2748" s="28"/>
      <c r="J2748" s="29"/>
      <c r="K2748" s="30"/>
      <c r="L2748" s="31"/>
      <c r="M2748" s="29"/>
      <c r="N2748"/>
      <c r="O2748"/>
      <c r="P2748"/>
    </row>
    <row r="2749" spans="1:16" x14ac:dyDescent="0.2">
      <c r="A2749" s="16"/>
      <c r="B2749" s="27"/>
      <c r="C2749" s="27"/>
      <c r="D2749" s="28"/>
      <c r="E2749" s="28"/>
      <c r="F2749" s="26"/>
      <c r="G2749" s="28"/>
      <c r="H2749" s="28"/>
      <c r="I2749" s="28"/>
      <c r="J2749" s="29"/>
      <c r="K2749" s="30"/>
      <c r="L2749" s="31"/>
      <c r="M2749" s="29"/>
      <c r="N2749"/>
      <c r="O2749"/>
      <c r="P2749"/>
    </row>
    <row r="2750" spans="1:16" x14ac:dyDescent="0.2">
      <c r="A2750" s="16"/>
      <c r="B2750" s="27"/>
      <c r="C2750" s="27"/>
      <c r="D2750" s="28"/>
      <c r="E2750" s="28"/>
      <c r="F2750" s="26"/>
      <c r="G2750" s="28"/>
      <c r="H2750" s="28"/>
      <c r="I2750" s="28"/>
      <c r="J2750" s="29"/>
      <c r="K2750" s="30"/>
      <c r="L2750" s="31"/>
      <c r="M2750" s="29"/>
      <c r="N2750"/>
      <c r="O2750"/>
      <c r="P2750"/>
    </row>
    <row r="2751" spans="1:16" x14ac:dyDescent="0.2">
      <c r="A2751" s="16"/>
      <c r="B2751" s="27"/>
      <c r="C2751" s="27"/>
      <c r="D2751" s="28"/>
      <c r="E2751" s="28"/>
      <c r="F2751" s="26"/>
      <c r="G2751" s="28"/>
      <c r="H2751" s="28"/>
      <c r="I2751" s="28"/>
      <c r="J2751" s="29"/>
      <c r="K2751" s="30"/>
      <c r="L2751" s="31"/>
      <c r="M2751" s="29"/>
      <c r="N2751"/>
      <c r="O2751"/>
      <c r="P2751"/>
    </row>
    <row r="2752" spans="1:16" x14ac:dyDescent="0.2">
      <c r="A2752" s="16"/>
      <c r="B2752" s="27"/>
      <c r="C2752" s="27"/>
      <c r="D2752" s="28"/>
      <c r="E2752" s="28"/>
      <c r="F2752" s="26"/>
      <c r="G2752" s="28"/>
      <c r="H2752" s="28"/>
      <c r="I2752" s="28"/>
      <c r="J2752" s="29"/>
      <c r="K2752" s="30"/>
      <c r="L2752" s="31"/>
      <c r="M2752" s="29"/>
      <c r="N2752"/>
      <c r="O2752"/>
      <c r="P2752"/>
    </row>
    <row r="2753" spans="1:16" x14ac:dyDescent="0.2">
      <c r="A2753" s="16"/>
      <c r="B2753" s="27"/>
      <c r="C2753" s="27"/>
      <c r="D2753" s="28"/>
      <c r="E2753" s="28"/>
      <c r="F2753" s="26"/>
      <c r="G2753" s="28"/>
      <c r="H2753" s="28"/>
      <c r="I2753" s="28"/>
      <c r="J2753" s="29"/>
      <c r="K2753" s="30"/>
      <c r="L2753" s="31"/>
      <c r="M2753" s="29"/>
      <c r="N2753"/>
      <c r="O2753"/>
      <c r="P2753"/>
    </row>
    <row r="2754" spans="1:16" x14ac:dyDescent="0.2">
      <c r="A2754" s="16"/>
      <c r="B2754" s="27"/>
      <c r="C2754" s="27"/>
      <c r="D2754" s="28"/>
      <c r="E2754" s="28"/>
      <c r="F2754" s="26"/>
      <c r="G2754" s="28"/>
      <c r="H2754" s="28"/>
      <c r="I2754" s="28"/>
      <c r="J2754" s="29"/>
      <c r="K2754" s="30"/>
      <c r="L2754" s="31"/>
      <c r="M2754" s="29"/>
      <c r="N2754"/>
      <c r="O2754"/>
      <c r="P2754"/>
    </row>
    <row r="2755" spans="1:16" x14ac:dyDescent="0.2">
      <c r="A2755" s="16"/>
      <c r="B2755" s="27"/>
      <c r="C2755" s="27"/>
      <c r="D2755" s="28"/>
      <c r="E2755" s="28"/>
      <c r="F2755" s="26"/>
      <c r="G2755" s="28"/>
      <c r="H2755" s="28"/>
      <c r="I2755" s="28"/>
      <c r="J2755" s="29"/>
      <c r="K2755" s="30"/>
      <c r="L2755" s="31"/>
      <c r="M2755" s="29"/>
      <c r="N2755"/>
      <c r="O2755"/>
      <c r="P2755"/>
    </row>
    <row r="2756" spans="1:16" x14ac:dyDescent="0.2">
      <c r="A2756" s="16"/>
      <c r="B2756" s="27"/>
      <c r="C2756" s="27"/>
      <c r="D2756" s="28"/>
      <c r="E2756" s="28"/>
      <c r="F2756" s="26"/>
      <c r="G2756" s="28"/>
      <c r="H2756" s="28"/>
      <c r="I2756" s="28"/>
      <c r="J2756" s="29"/>
      <c r="K2756" s="30"/>
      <c r="L2756" s="31"/>
      <c r="M2756" s="29"/>
      <c r="N2756"/>
      <c r="O2756"/>
      <c r="P2756"/>
    </row>
    <row r="2757" spans="1:16" x14ac:dyDescent="0.2">
      <c r="A2757" s="16"/>
      <c r="B2757" s="27"/>
      <c r="C2757" s="27"/>
      <c r="D2757" s="28"/>
      <c r="E2757" s="28"/>
      <c r="F2757" s="26"/>
      <c r="G2757" s="28"/>
      <c r="H2757" s="28"/>
      <c r="I2757" s="28"/>
      <c r="J2757" s="29"/>
      <c r="K2757" s="30"/>
      <c r="L2757" s="31"/>
      <c r="M2757" s="29"/>
      <c r="N2757"/>
      <c r="O2757"/>
      <c r="P2757"/>
    </row>
    <row r="2758" spans="1:16" x14ac:dyDescent="0.2">
      <c r="A2758" s="16"/>
      <c r="B2758" s="27"/>
      <c r="C2758" s="27"/>
      <c r="D2758" s="28"/>
      <c r="E2758" s="28"/>
      <c r="F2758" s="26"/>
      <c r="G2758" s="28"/>
      <c r="H2758" s="28"/>
      <c r="I2758" s="28"/>
      <c r="J2758" s="29"/>
      <c r="K2758" s="30"/>
      <c r="L2758" s="31"/>
      <c r="M2758" s="29"/>
      <c r="N2758"/>
      <c r="O2758"/>
      <c r="P2758"/>
    </row>
    <row r="2759" spans="1:16" x14ac:dyDescent="0.2">
      <c r="A2759" s="16"/>
      <c r="B2759" s="27"/>
      <c r="C2759" s="27"/>
      <c r="D2759" s="28"/>
      <c r="E2759" s="28"/>
      <c r="F2759" s="26"/>
      <c r="G2759" s="28"/>
      <c r="H2759" s="28"/>
      <c r="I2759" s="28"/>
      <c r="J2759" s="29"/>
      <c r="K2759" s="30"/>
      <c r="L2759" s="31"/>
      <c r="M2759" s="29"/>
      <c r="N2759"/>
      <c r="O2759"/>
      <c r="P2759"/>
    </row>
    <row r="2760" spans="1:16" x14ac:dyDescent="0.2">
      <c r="A2760" s="16"/>
      <c r="B2760" s="27"/>
      <c r="C2760" s="27"/>
      <c r="D2760" s="28"/>
      <c r="E2760" s="28"/>
      <c r="F2760" s="26"/>
      <c r="G2760" s="28"/>
      <c r="H2760" s="28"/>
      <c r="I2760" s="28"/>
      <c r="J2760" s="29"/>
      <c r="K2760" s="30"/>
      <c r="L2760" s="31"/>
      <c r="M2760" s="29"/>
      <c r="N2760"/>
      <c r="O2760"/>
      <c r="P2760"/>
    </row>
    <row r="2761" spans="1:16" x14ac:dyDescent="0.2">
      <c r="A2761" s="16"/>
      <c r="B2761" s="27"/>
      <c r="C2761" s="27"/>
      <c r="D2761" s="28"/>
      <c r="E2761" s="28"/>
      <c r="F2761" s="26"/>
      <c r="G2761" s="28"/>
      <c r="H2761" s="28"/>
      <c r="I2761" s="28"/>
      <c r="J2761" s="29"/>
      <c r="K2761" s="30"/>
      <c r="L2761" s="31"/>
      <c r="M2761" s="29"/>
      <c r="N2761"/>
      <c r="O2761"/>
      <c r="P2761"/>
    </row>
    <row r="2762" spans="1:16" x14ac:dyDescent="0.2">
      <c r="A2762" s="16"/>
      <c r="B2762" s="27"/>
      <c r="C2762" s="27"/>
      <c r="D2762" s="28"/>
      <c r="E2762" s="28"/>
      <c r="F2762" s="26"/>
      <c r="G2762" s="28"/>
      <c r="H2762" s="28"/>
      <c r="I2762" s="28"/>
      <c r="J2762" s="29"/>
      <c r="K2762" s="30"/>
      <c r="L2762" s="31"/>
      <c r="M2762" s="29"/>
      <c r="N2762"/>
      <c r="O2762"/>
      <c r="P2762"/>
    </row>
    <row r="2763" spans="1:16" x14ac:dyDescent="0.2">
      <c r="A2763" s="16"/>
      <c r="B2763" s="27"/>
      <c r="C2763" s="27"/>
      <c r="D2763" s="28"/>
      <c r="E2763" s="28"/>
      <c r="F2763" s="26"/>
      <c r="G2763" s="28"/>
      <c r="H2763" s="28"/>
      <c r="I2763" s="28"/>
      <c r="J2763" s="29"/>
      <c r="K2763" s="30"/>
      <c r="L2763" s="31"/>
      <c r="M2763" s="29"/>
      <c r="N2763"/>
      <c r="O2763"/>
      <c r="P2763"/>
    </row>
    <row r="2764" spans="1:16" x14ac:dyDescent="0.2">
      <c r="A2764" s="16"/>
      <c r="B2764" s="27"/>
      <c r="C2764" s="27"/>
      <c r="D2764" s="28"/>
      <c r="E2764" s="28"/>
      <c r="F2764" s="26"/>
      <c r="G2764" s="28"/>
      <c r="H2764" s="28"/>
      <c r="I2764" s="28"/>
      <c r="J2764" s="29"/>
      <c r="K2764" s="30"/>
      <c r="L2764" s="31"/>
      <c r="M2764" s="29"/>
      <c r="N2764"/>
      <c r="O2764"/>
      <c r="P2764"/>
    </row>
    <row r="2765" spans="1:16" x14ac:dyDescent="0.2">
      <c r="A2765" s="16"/>
      <c r="B2765" s="27"/>
      <c r="C2765" s="27"/>
      <c r="D2765" s="28"/>
      <c r="E2765" s="28"/>
      <c r="F2765" s="26"/>
      <c r="G2765" s="28"/>
      <c r="H2765" s="28"/>
      <c r="I2765" s="28"/>
      <c r="J2765" s="29"/>
      <c r="K2765" s="30"/>
      <c r="L2765" s="31"/>
      <c r="M2765" s="29"/>
      <c r="N2765"/>
      <c r="O2765"/>
      <c r="P2765"/>
    </row>
    <row r="2766" spans="1:16" x14ac:dyDescent="0.2">
      <c r="A2766" s="16"/>
      <c r="B2766" s="27"/>
      <c r="C2766" s="27"/>
      <c r="D2766" s="28"/>
      <c r="E2766" s="28"/>
      <c r="F2766" s="26"/>
      <c r="G2766" s="28"/>
      <c r="H2766" s="28"/>
      <c r="I2766" s="28"/>
      <c r="J2766" s="29"/>
      <c r="K2766" s="30"/>
      <c r="L2766" s="31"/>
      <c r="M2766" s="29"/>
      <c r="N2766"/>
      <c r="O2766"/>
      <c r="P2766"/>
    </row>
    <row r="2767" spans="1:16" x14ac:dyDescent="0.2">
      <c r="A2767" s="16"/>
      <c r="B2767" s="27"/>
      <c r="C2767" s="27"/>
      <c r="D2767" s="28"/>
      <c r="E2767" s="28"/>
      <c r="F2767" s="26"/>
      <c r="G2767" s="28"/>
      <c r="H2767" s="28"/>
      <c r="I2767" s="28"/>
      <c r="J2767" s="29"/>
      <c r="K2767" s="30"/>
      <c r="L2767" s="31"/>
      <c r="M2767" s="29"/>
      <c r="N2767"/>
      <c r="O2767"/>
      <c r="P2767"/>
    </row>
    <row r="2768" spans="1:16" x14ac:dyDescent="0.2">
      <c r="A2768" s="16"/>
      <c r="B2768" s="27"/>
      <c r="C2768" s="27"/>
      <c r="D2768" s="28"/>
      <c r="E2768" s="28"/>
      <c r="F2768" s="26"/>
      <c r="G2768" s="28"/>
      <c r="H2768" s="28"/>
      <c r="I2768" s="28"/>
      <c r="J2768" s="29"/>
      <c r="K2768" s="30"/>
      <c r="L2768" s="31"/>
      <c r="M2768" s="29"/>
      <c r="N2768"/>
      <c r="O2768"/>
      <c r="P2768"/>
    </row>
    <row r="2769" spans="1:16" x14ac:dyDescent="0.2">
      <c r="A2769" s="16"/>
      <c r="B2769" s="27"/>
      <c r="C2769" s="27"/>
      <c r="D2769" s="28"/>
      <c r="E2769" s="28"/>
      <c r="F2769" s="26"/>
      <c r="G2769" s="28"/>
      <c r="H2769" s="28"/>
      <c r="I2769" s="28"/>
      <c r="J2769" s="29"/>
      <c r="K2769" s="30"/>
      <c r="L2769" s="31"/>
      <c r="M2769" s="29"/>
      <c r="N2769"/>
      <c r="O2769"/>
      <c r="P2769"/>
    </row>
    <row r="2770" spans="1:16" x14ac:dyDescent="0.2">
      <c r="A2770" s="16"/>
      <c r="B2770" s="27"/>
      <c r="C2770" s="27"/>
      <c r="D2770" s="28"/>
      <c r="E2770" s="28"/>
      <c r="F2770" s="26"/>
      <c r="G2770" s="28"/>
      <c r="H2770" s="28"/>
      <c r="I2770" s="28"/>
      <c r="J2770" s="29"/>
      <c r="K2770" s="30"/>
      <c r="L2770" s="31"/>
      <c r="M2770" s="29"/>
      <c r="N2770"/>
      <c r="O2770"/>
      <c r="P2770"/>
    </row>
    <row r="2771" spans="1:16" x14ac:dyDescent="0.2">
      <c r="A2771" s="16"/>
      <c r="B2771" s="27"/>
      <c r="C2771" s="27"/>
      <c r="D2771" s="28"/>
      <c r="E2771" s="28"/>
      <c r="F2771" s="26"/>
      <c r="G2771" s="28"/>
      <c r="H2771" s="28"/>
      <c r="I2771" s="28"/>
      <c r="J2771" s="29"/>
      <c r="K2771" s="30"/>
      <c r="L2771" s="31"/>
      <c r="M2771" s="29"/>
      <c r="N2771"/>
      <c r="O2771"/>
      <c r="P2771"/>
    </row>
    <row r="2772" spans="1:16" x14ac:dyDescent="0.2">
      <c r="A2772" s="16"/>
      <c r="B2772" s="27"/>
      <c r="C2772" s="27"/>
      <c r="D2772" s="28"/>
      <c r="E2772" s="28"/>
      <c r="F2772" s="26"/>
      <c r="G2772" s="28"/>
      <c r="H2772" s="28"/>
      <c r="I2772" s="28"/>
      <c r="J2772" s="29"/>
      <c r="K2772" s="30"/>
      <c r="L2772" s="31"/>
      <c r="M2772" s="29"/>
      <c r="N2772"/>
      <c r="O2772"/>
      <c r="P2772"/>
    </row>
    <row r="2773" spans="1:16" x14ac:dyDescent="0.2">
      <c r="A2773" s="16"/>
      <c r="B2773" s="27"/>
      <c r="C2773" s="27"/>
      <c r="D2773" s="28"/>
      <c r="E2773" s="28"/>
      <c r="F2773" s="26"/>
      <c r="G2773" s="28"/>
      <c r="H2773" s="28"/>
      <c r="I2773" s="28"/>
      <c r="J2773" s="29"/>
      <c r="K2773" s="30"/>
      <c r="L2773" s="31"/>
      <c r="M2773" s="29"/>
      <c r="N2773"/>
      <c r="O2773"/>
      <c r="P2773"/>
    </row>
    <row r="2774" spans="1:16" x14ac:dyDescent="0.2">
      <c r="A2774" s="16"/>
      <c r="B2774" s="27"/>
      <c r="C2774" s="27"/>
      <c r="D2774" s="28"/>
      <c r="E2774" s="28"/>
      <c r="F2774" s="26"/>
      <c r="G2774" s="28"/>
      <c r="H2774" s="28"/>
      <c r="I2774" s="28"/>
      <c r="J2774" s="29"/>
      <c r="K2774" s="30"/>
      <c r="L2774" s="31"/>
      <c r="M2774" s="29"/>
      <c r="N2774"/>
      <c r="O2774"/>
      <c r="P2774"/>
    </row>
    <row r="2775" spans="1:16" x14ac:dyDescent="0.2">
      <c r="A2775" s="16"/>
      <c r="B2775" s="27"/>
      <c r="C2775" s="27"/>
      <c r="D2775" s="28"/>
      <c r="E2775" s="28"/>
      <c r="F2775" s="26"/>
      <c r="G2775" s="28"/>
      <c r="H2775" s="28"/>
      <c r="I2775" s="28"/>
      <c r="J2775" s="29"/>
      <c r="K2775" s="30"/>
      <c r="L2775" s="31"/>
      <c r="M2775" s="29"/>
      <c r="N2775"/>
      <c r="O2775"/>
      <c r="P2775"/>
    </row>
    <row r="2776" spans="1:16" x14ac:dyDescent="0.2">
      <c r="A2776" s="16"/>
      <c r="B2776" s="27"/>
      <c r="C2776" s="27"/>
      <c r="D2776" s="28"/>
      <c r="E2776" s="28"/>
      <c r="F2776" s="26"/>
      <c r="G2776" s="28"/>
      <c r="H2776" s="28"/>
      <c r="I2776" s="28"/>
      <c r="J2776" s="29"/>
      <c r="K2776" s="30"/>
      <c r="L2776" s="31"/>
      <c r="M2776" s="29"/>
      <c r="N2776"/>
      <c r="O2776"/>
      <c r="P2776"/>
    </row>
    <row r="2777" spans="1:16" x14ac:dyDescent="0.2">
      <c r="A2777" s="16"/>
      <c r="B2777" s="27"/>
      <c r="C2777" s="27"/>
      <c r="D2777" s="28"/>
      <c r="E2777" s="28"/>
      <c r="F2777" s="26"/>
      <c r="G2777" s="28"/>
      <c r="H2777" s="28"/>
      <c r="I2777" s="28"/>
      <c r="J2777" s="29"/>
      <c r="K2777" s="30"/>
      <c r="L2777" s="31"/>
      <c r="M2777" s="29"/>
      <c r="N2777"/>
      <c r="O2777"/>
      <c r="P2777"/>
    </row>
    <row r="2778" spans="1:16" x14ac:dyDescent="0.2">
      <c r="A2778" s="16"/>
      <c r="B2778" s="27"/>
      <c r="C2778" s="27"/>
      <c r="D2778" s="28"/>
      <c r="E2778" s="28"/>
      <c r="F2778" s="26"/>
      <c r="G2778" s="28"/>
      <c r="H2778" s="28"/>
      <c r="I2778" s="28"/>
      <c r="J2778" s="29"/>
      <c r="K2778" s="30"/>
      <c r="L2778" s="31"/>
      <c r="M2778" s="29"/>
      <c r="N2778"/>
      <c r="O2778"/>
      <c r="P2778"/>
    </row>
    <row r="2779" spans="1:16" x14ac:dyDescent="0.2">
      <c r="A2779" s="16"/>
      <c r="B2779" s="27"/>
      <c r="C2779" s="27"/>
      <c r="D2779" s="28"/>
      <c r="E2779" s="28"/>
      <c r="F2779" s="26"/>
      <c r="G2779" s="28"/>
      <c r="H2779" s="28"/>
      <c r="I2779" s="28"/>
      <c r="J2779" s="29"/>
      <c r="K2779" s="30"/>
      <c r="L2779" s="31"/>
      <c r="M2779" s="29"/>
      <c r="N2779"/>
      <c r="O2779"/>
      <c r="P2779"/>
    </row>
    <row r="2780" spans="1:16" x14ac:dyDescent="0.2">
      <c r="A2780" s="16"/>
      <c r="B2780" s="27"/>
      <c r="C2780" s="27"/>
      <c r="D2780" s="28"/>
      <c r="E2780" s="28"/>
      <c r="F2780" s="26"/>
      <c r="G2780" s="28"/>
      <c r="H2780" s="28"/>
      <c r="I2780" s="28"/>
      <c r="J2780" s="29"/>
      <c r="K2780" s="30"/>
      <c r="L2780" s="31"/>
      <c r="M2780" s="29"/>
      <c r="N2780"/>
      <c r="O2780"/>
      <c r="P2780"/>
    </row>
    <row r="2781" spans="1:16" x14ac:dyDescent="0.2">
      <c r="A2781" s="16"/>
      <c r="B2781" s="27"/>
      <c r="C2781" s="27"/>
      <c r="D2781" s="28"/>
      <c r="E2781" s="28"/>
      <c r="F2781" s="26"/>
      <c r="G2781" s="28"/>
      <c r="H2781" s="28"/>
      <c r="I2781" s="28"/>
      <c r="J2781" s="29"/>
      <c r="K2781" s="30"/>
      <c r="L2781" s="31"/>
      <c r="M2781" s="29"/>
      <c r="N2781"/>
      <c r="O2781"/>
      <c r="P2781"/>
    </row>
    <row r="2782" spans="1:16" x14ac:dyDescent="0.2">
      <c r="A2782" s="16"/>
      <c r="B2782" s="27"/>
      <c r="C2782" s="27"/>
      <c r="D2782" s="28"/>
      <c r="E2782" s="28"/>
      <c r="F2782" s="26"/>
      <c r="G2782" s="28"/>
      <c r="H2782" s="28"/>
      <c r="I2782" s="28"/>
      <c r="J2782" s="29"/>
      <c r="K2782" s="30"/>
      <c r="L2782" s="31"/>
      <c r="M2782" s="29"/>
      <c r="N2782"/>
      <c r="O2782"/>
      <c r="P2782"/>
    </row>
    <row r="2783" spans="1:16" x14ac:dyDescent="0.2">
      <c r="A2783" s="16"/>
      <c r="B2783" s="27"/>
      <c r="C2783" s="27"/>
      <c r="D2783" s="28"/>
      <c r="E2783" s="28"/>
      <c r="F2783" s="26"/>
      <c r="G2783" s="28"/>
      <c r="H2783" s="28"/>
      <c r="I2783" s="28"/>
      <c r="J2783" s="29"/>
      <c r="K2783" s="30"/>
      <c r="L2783" s="31"/>
      <c r="M2783" s="29"/>
      <c r="N2783"/>
      <c r="O2783"/>
      <c r="P2783"/>
    </row>
    <row r="2784" spans="1:16" x14ac:dyDescent="0.2">
      <c r="A2784" s="16"/>
      <c r="B2784" s="27"/>
      <c r="C2784" s="27"/>
      <c r="D2784" s="28"/>
      <c r="E2784" s="28"/>
      <c r="F2784" s="26"/>
      <c r="G2784" s="28"/>
      <c r="H2784" s="28"/>
      <c r="I2784" s="28"/>
      <c r="J2784" s="29"/>
      <c r="K2784" s="30"/>
      <c r="L2784" s="31"/>
      <c r="M2784" s="29"/>
      <c r="N2784"/>
      <c r="O2784"/>
      <c r="P2784"/>
    </row>
    <row r="2785" spans="1:16" x14ac:dyDescent="0.2">
      <c r="A2785" s="16"/>
      <c r="B2785" s="27"/>
      <c r="C2785" s="27"/>
      <c r="D2785" s="28"/>
      <c r="E2785" s="28"/>
      <c r="F2785" s="26"/>
      <c r="G2785" s="28"/>
      <c r="H2785" s="28"/>
      <c r="I2785" s="28"/>
      <c r="J2785" s="29"/>
      <c r="K2785" s="30"/>
      <c r="L2785" s="31"/>
      <c r="M2785" s="29"/>
      <c r="N2785"/>
      <c r="O2785"/>
      <c r="P2785"/>
    </row>
    <row r="2786" spans="1:16" x14ac:dyDescent="0.2">
      <c r="A2786" s="16"/>
      <c r="B2786" s="27"/>
      <c r="C2786" s="27"/>
      <c r="D2786" s="28"/>
      <c r="E2786" s="28"/>
      <c r="F2786" s="26"/>
      <c r="G2786" s="28"/>
      <c r="H2786" s="28"/>
      <c r="I2786" s="28"/>
      <c r="J2786" s="29"/>
      <c r="K2786" s="30"/>
      <c r="L2786" s="31"/>
      <c r="M2786" s="29"/>
      <c r="N2786"/>
      <c r="O2786"/>
      <c r="P2786"/>
    </row>
    <row r="2787" spans="1:16" x14ac:dyDescent="0.2">
      <c r="A2787" s="16"/>
      <c r="B2787" s="27"/>
      <c r="C2787" s="27"/>
      <c r="D2787" s="28"/>
      <c r="E2787" s="28"/>
      <c r="F2787" s="26"/>
      <c r="G2787" s="28"/>
      <c r="H2787" s="28"/>
      <c r="I2787" s="28"/>
      <c r="J2787" s="29"/>
      <c r="K2787" s="30"/>
      <c r="L2787" s="31"/>
      <c r="M2787" s="29"/>
      <c r="N2787"/>
      <c r="O2787"/>
      <c r="P2787"/>
    </row>
    <row r="2788" spans="1:16" x14ac:dyDescent="0.2">
      <c r="A2788" s="16"/>
      <c r="B2788" s="27"/>
      <c r="C2788" s="27"/>
      <c r="D2788" s="28"/>
      <c r="E2788" s="28"/>
      <c r="F2788" s="26"/>
      <c r="G2788" s="28"/>
      <c r="H2788" s="28"/>
      <c r="I2788" s="28"/>
      <c r="J2788" s="29"/>
      <c r="K2788" s="30"/>
      <c r="L2788" s="31"/>
      <c r="M2788" s="29"/>
      <c r="N2788"/>
      <c r="O2788"/>
      <c r="P2788"/>
    </row>
    <row r="2789" spans="1:16" x14ac:dyDescent="0.2">
      <c r="A2789" s="16"/>
      <c r="B2789" s="27"/>
      <c r="C2789" s="27"/>
      <c r="D2789" s="28"/>
      <c r="E2789" s="28"/>
      <c r="F2789" s="26"/>
      <c r="G2789" s="28"/>
      <c r="H2789" s="28"/>
      <c r="I2789" s="28"/>
      <c r="J2789" s="29"/>
      <c r="K2789" s="30"/>
      <c r="L2789" s="31"/>
      <c r="M2789" s="29"/>
      <c r="N2789"/>
      <c r="O2789"/>
      <c r="P2789"/>
    </row>
    <row r="2790" spans="1:16" x14ac:dyDescent="0.2">
      <c r="A2790" s="16"/>
      <c r="B2790" s="27"/>
      <c r="C2790" s="27"/>
      <c r="D2790" s="28"/>
      <c r="E2790" s="28"/>
      <c r="F2790" s="26"/>
      <c r="G2790" s="28"/>
      <c r="H2790" s="28"/>
      <c r="I2790" s="28"/>
      <c r="J2790" s="29"/>
      <c r="K2790" s="30"/>
      <c r="L2790" s="31"/>
      <c r="M2790" s="29"/>
      <c r="N2790"/>
      <c r="O2790"/>
      <c r="P2790"/>
    </row>
    <row r="2791" spans="1:16" x14ac:dyDescent="0.2">
      <c r="A2791" s="16"/>
      <c r="B2791" s="27"/>
      <c r="C2791" s="27"/>
      <c r="D2791" s="28"/>
      <c r="E2791" s="28"/>
      <c r="F2791" s="26"/>
      <c r="G2791" s="28"/>
      <c r="H2791" s="28"/>
      <c r="I2791" s="28"/>
      <c r="J2791" s="29"/>
      <c r="K2791" s="30"/>
      <c r="L2791" s="31"/>
      <c r="M2791" s="29"/>
      <c r="N2791"/>
      <c r="O2791"/>
      <c r="P2791"/>
    </row>
    <row r="2792" spans="1:16" x14ac:dyDescent="0.2">
      <c r="A2792" s="16"/>
      <c r="B2792" s="27"/>
      <c r="C2792" s="27"/>
      <c r="D2792" s="28"/>
      <c r="E2792" s="28"/>
      <c r="F2792" s="26"/>
      <c r="G2792" s="28"/>
      <c r="H2792" s="28"/>
      <c r="I2792" s="28"/>
      <c r="J2792" s="29"/>
      <c r="K2792" s="30"/>
      <c r="L2792" s="31"/>
      <c r="M2792" s="29"/>
      <c r="N2792"/>
      <c r="O2792"/>
      <c r="P2792"/>
    </row>
    <row r="2793" spans="1:16" x14ac:dyDescent="0.2">
      <c r="A2793" s="16"/>
      <c r="B2793" s="27"/>
      <c r="C2793" s="27"/>
      <c r="D2793" s="28"/>
      <c r="E2793" s="28"/>
      <c r="F2793" s="26"/>
      <c r="G2793" s="28"/>
      <c r="H2793" s="28"/>
      <c r="I2793" s="28"/>
      <c r="J2793" s="29"/>
      <c r="K2793" s="30"/>
      <c r="L2793" s="31"/>
      <c r="M2793" s="29"/>
      <c r="N2793"/>
      <c r="O2793"/>
      <c r="P2793"/>
    </row>
    <row r="2794" spans="1:16" x14ac:dyDescent="0.2">
      <c r="A2794" s="16"/>
      <c r="B2794" s="27"/>
      <c r="C2794" s="27"/>
      <c r="D2794" s="28"/>
      <c r="E2794" s="28"/>
      <c r="F2794" s="26"/>
      <c r="G2794" s="28"/>
      <c r="H2794" s="28"/>
      <c r="I2794" s="28"/>
      <c r="J2794" s="29"/>
      <c r="K2794" s="30"/>
      <c r="L2794" s="31"/>
      <c r="M2794" s="29"/>
      <c r="N2794"/>
      <c r="O2794"/>
      <c r="P2794"/>
    </row>
    <row r="2795" spans="1:16" x14ac:dyDescent="0.2">
      <c r="A2795" s="16"/>
      <c r="B2795" s="27"/>
      <c r="C2795" s="27"/>
      <c r="D2795" s="28"/>
      <c r="E2795" s="28"/>
      <c r="F2795" s="26"/>
      <c r="G2795" s="28"/>
      <c r="H2795" s="28"/>
      <c r="I2795" s="28"/>
      <c r="J2795" s="29"/>
      <c r="K2795" s="30"/>
      <c r="L2795" s="31"/>
      <c r="M2795" s="29"/>
      <c r="N2795"/>
      <c r="O2795"/>
      <c r="P2795"/>
    </row>
    <row r="2796" spans="1:16" x14ac:dyDescent="0.2">
      <c r="A2796" s="16"/>
      <c r="B2796" s="27"/>
      <c r="C2796" s="27"/>
      <c r="D2796" s="28"/>
      <c r="E2796" s="28"/>
      <c r="F2796" s="26"/>
      <c r="G2796" s="28"/>
      <c r="H2796" s="28"/>
      <c r="I2796" s="28"/>
      <c r="J2796" s="29"/>
      <c r="K2796" s="30"/>
      <c r="L2796" s="31"/>
      <c r="M2796" s="29"/>
      <c r="N2796"/>
      <c r="O2796"/>
      <c r="P2796"/>
    </row>
    <row r="2797" spans="1:16" x14ac:dyDescent="0.2">
      <c r="A2797" s="16"/>
      <c r="B2797" s="27"/>
      <c r="C2797" s="27"/>
      <c r="D2797" s="28"/>
      <c r="E2797" s="28"/>
      <c r="F2797" s="26"/>
      <c r="G2797" s="28"/>
      <c r="H2797" s="28"/>
      <c r="I2797" s="28"/>
      <c r="J2797" s="29"/>
      <c r="K2797" s="30"/>
      <c r="L2797" s="31"/>
      <c r="M2797" s="29"/>
      <c r="N2797"/>
      <c r="O2797"/>
      <c r="P2797"/>
    </row>
    <row r="2798" spans="1:16" x14ac:dyDescent="0.2">
      <c r="A2798" s="16"/>
      <c r="B2798" s="27"/>
      <c r="C2798" s="27"/>
      <c r="D2798" s="28"/>
      <c r="E2798" s="28"/>
      <c r="F2798" s="26"/>
      <c r="G2798" s="28"/>
      <c r="H2798" s="28"/>
      <c r="I2798" s="28"/>
      <c r="J2798" s="29"/>
      <c r="K2798" s="30"/>
      <c r="L2798" s="31"/>
      <c r="M2798" s="29"/>
      <c r="N2798"/>
      <c r="O2798"/>
      <c r="P2798"/>
    </row>
    <row r="2799" spans="1:16" x14ac:dyDescent="0.2">
      <c r="A2799" s="16"/>
      <c r="B2799" s="27"/>
      <c r="C2799" s="27"/>
      <c r="D2799" s="28"/>
      <c r="E2799" s="28"/>
      <c r="F2799" s="26"/>
      <c r="G2799" s="28"/>
      <c r="H2799" s="28"/>
      <c r="I2799" s="28"/>
      <c r="J2799" s="29"/>
      <c r="K2799" s="30"/>
      <c r="L2799" s="31"/>
      <c r="M2799" s="29"/>
      <c r="N2799"/>
      <c r="O2799"/>
      <c r="P2799"/>
    </row>
    <row r="2800" spans="1:16" x14ac:dyDescent="0.2">
      <c r="A2800" s="16"/>
      <c r="B2800" s="27"/>
      <c r="C2800" s="27"/>
      <c r="D2800" s="28"/>
      <c r="E2800" s="28"/>
      <c r="F2800" s="26"/>
      <c r="G2800" s="28"/>
      <c r="H2800" s="28"/>
      <c r="I2800" s="28"/>
      <c r="J2800" s="29"/>
      <c r="K2800" s="30"/>
      <c r="L2800" s="31"/>
      <c r="M2800" s="29"/>
      <c r="N2800"/>
      <c r="O2800"/>
      <c r="P2800"/>
    </row>
    <row r="2801" spans="1:16" x14ac:dyDescent="0.2">
      <c r="A2801" s="16"/>
      <c r="B2801" s="27"/>
      <c r="C2801" s="27"/>
      <c r="D2801" s="28"/>
      <c r="E2801" s="28"/>
      <c r="F2801" s="26"/>
      <c r="G2801" s="28"/>
      <c r="H2801" s="28"/>
      <c r="I2801" s="28"/>
      <c r="J2801" s="29"/>
      <c r="K2801" s="30"/>
      <c r="L2801" s="31"/>
      <c r="M2801" s="29"/>
      <c r="N2801"/>
      <c r="O2801"/>
      <c r="P2801"/>
    </row>
    <row r="2802" spans="1:16" x14ac:dyDescent="0.2">
      <c r="A2802" s="16"/>
      <c r="B2802" s="27"/>
      <c r="C2802" s="27"/>
      <c r="D2802" s="28"/>
      <c r="E2802" s="28"/>
      <c r="F2802" s="26"/>
      <c r="G2802" s="28"/>
      <c r="H2802" s="28"/>
      <c r="I2802" s="28"/>
      <c r="J2802" s="29"/>
      <c r="K2802" s="30"/>
      <c r="L2802" s="31"/>
      <c r="M2802" s="29"/>
      <c r="N2802"/>
      <c r="O2802"/>
      <c r="P2802"/>
    </row>
    <row r="2803" spans="1:16" x14ac:dyDescent="0.2">
      <c r="A2803" s="16"/>
      <c r="B2803" s="27"/>
      <c r="C2803" s="27"/>
      <c r="D2803" s="28"/>
      <c r="E2803" s="28"/>
      <c r="F2803" s="26"/>
      <c r="G2803" s="28"/>
      <c r="H2803" s="28"/>
      <c r="I2803" s="28"/>
      <c r="J2803" s="29"/>
      <c r="K2803" s="30"/>
      <c r="L2803" s="31"/>
      <c r="M2803" s="29"/>
      <c r="N2803"/>
      <c r="O2803"/>
      <c r="P2803"/>
    </row>
    <row r="2804" spans="1:16" x14ac:dyDescent="0.2">
      <c r="A2804" s="16"/>
      <c r="B2804" s="27"/>
      <c r="C2804" s="27"/>
      <c r="D2804" s="28"/>
      <c r="E2804" s="28"/>
      <c r="F2804" s="26"/>
      <c r="G2804" s="28"/>
      <c r="H2804" s="28"/>
      <c r="I2804" s="28"/>
      <c r="J2804" s="29"/>
      <c r="K2804" s="30"/>
      <c r="L2804" s="31"/>
      <c r="M2804" s="29"/>
      <c r="N2804"/>
      <c r="O2804"/>
      <c r="P2804"/>
    </row>
    <row r="2805" spans="1:16" x14ac:dyDescent="0.2">
      <c r="A2805" s="16"/>
      <c r="B2805" s="27"/>
      <c r="C2805" s="27"/>
      <c r="D2805" s="28"/>
      <c r="E2805" s="28"/>
      <c r="F2805" s="26"/>
      <c r="G2805" s="28"/>
      <c r="H2805" s="28"/>
      <c r="I2805" s="28"/>
      <c r="J2805" s="29"/>
      <c r="K2805" s="30"/>
      <c r="L2805" s="31"/>
      <c r="M2805" s="29"/>
      <c r="N2805"/>
      <c r="O2805"/>
      <c r="P2805"/>
    </row>
    <row r="2806" spans="1:16" x14ac:dyDescent="0.2">
      <c r="A2806" s="16"/>
      <c r="B2806" s="27"/>
      <c r="C2806" s="27"/>
      <c r="D2806" s="28"/>
      <c r="E2806" s="28"/>
      <c r="F2806" s="26"/>
      <c r="G2806" s="28"/>
      <c r="H2806" s="28"/>
      <c r="I2806" s="28"/>
      <c r="J2806" s="29"/>
      <c r="K2806" s="30"/>
      <c r="L2806" s="31"/>
      <c r="M2806" s="29"/>
      <c r="N2806"/>
      <c r="O2806"/>
      <c r="P2806"/>
    </row>
    <row r="2807" spans="1:16" x14ac:dyDescent="0.2">
      <c r="A2807" s="16"/>
      <c r="B2807" s="27"/>
      <c r="C2807" s="27"/>
      <c r="D2807" s="28"/>
      <c r="E2807" s="28"/>
      <c r="F2807" s="26"/>
      <c r="G2807" s="28"/>
      <c r="H2807" s="28"/>
      <c r="I2807" s="28"/>
      <c r="J2807" s="29"/>
      <c r="K2807" s="30"/>
      <c r="L2807" s="31"/>
      <c r="M2807" s="29"/>
      <c r="N2807"/>
      <c r="O2807"/>
      <c r="P2807"/>
    </row>
    <row r="2808" spans="1:16" x14ac:dyDescent="0.2">
      <c r="A2808" s="16"/>
      <c r="B2808" s="27"/>
      <c r="C2808" s="27"/>
      <c r="D2808" s="28"/>
      <c r="E2808" s="28"/>
      <c r="F2808" s="26"/>
      <c r="G2808" s="28"/>
      <c r="H2808" s="28"/>
      <c r="I2808" s="28"/>
      <c r="J2808" s="29"/>
      <c r="K2808" s="30"/>
      <c r="L2808" s="31"/>
      <c r="M2808" s="29"/>
      <c r="N2808"/>
      <c r="O2808"/>
      <c r="P2808"/>
    </row>
    <row r="2809" spans="1:16" x14ac:dyDescent="0.2">
      <c r="A2809" s="16"/>
      <c r="B2809" s="27"/>
      <c r="C2809" s="27"/>
      <c r="D2809" s="28"/>
      <c r="E2809" s="28"/>
      <c r="F2809" s="26"/>
      <c r="G2809" s="28"/>
      <c r="H2809" s="28"/>
      <c r="I2809" s="28"/>
      <c r="J2809" s="29"/>
      <c r="K2809" s="30"/>
      <c r="L2809" s="31"/>
      <c r="M2809" s="29"/>
      <c r="N2809"/>
      <c r="O2809"/>
      <c r="P2809"/>
    </row>
    <row r="2810" spans="1:16" x14ac:dyDescent="0.2">
      <c r="A2810" s="16"/>
      <c r="B2810" s="27"/>
      <c r="C2810" s="27"/>
      <c r="D2810" s="28"/>
      <c r="E2810" s="28"/>
      <c r="F2810" s="26"/>
      <c r="G2810" s="28"/>
      <c r="H2810" s="28"/>
      <c r="I2810" s="28"/>
      <c r="J2810" s="29"/>
      <c r="K2810" s="30"/>
      <c r="L2810" s="31"/>
      <c r="M2810" s="29"/>
      <c r="N2810"/>
      <c r="O2810"/>
      <c r="P2810"/>
    </row>
    <row r="2811" spans="1:16" x14ac:dyDescent="0.2">
      <c r="A2811" s="16"/>
      <c r="B2811" s="27"/>
      <c r="C2811" s="27"/>
      <c r="D2811" s="28"/>
      <c r="E2811" s="28"/>
      <c r="F2811" s="26"/>
      <c r="G2811" s="28"/>
      <c r="H2811" s="28"/>
      <c r="I2811" s="28"/>
      <c r="J2811" s="29"/>
      <c r="K2811" s="30"/>
      <c r="L2811" s="31"/>
      <c r="M2811" s="29"/>
      <c r="N2811"/>
      <c r="O2811"/>
      <c r="P2811"/>
    </row>
    <row r="2812" spans="1:16" x14ac:dyDescent="0.2">
      <c r="A2812" s="16"/>
      <c r="B2812" s="27"/>
      <c r="C2812" s="27"/>
      <c r="D2812" s="28"/>
      <c r="E2812" s="28"/>
      <c r="F2812" s="26"/>
      <c r="G2812" s="28"/>
      <c r="H2812" s="28"/>
      <c r="I2812" s="28"/>
      <c r="J2812" s="29"/>
      <c r="K2812" s="30"/>
      <c r="L2812" s="31"/>
      <c r="M2812" s="29"/>
      <c r="N2812"/>
      <c r="O2812"/>
      <c r="P2812"/>
    </row>
    <row r="2813" spans="1:16" x14ac:dyDescent="0.2">
      <c r="A2813" s="16"/>
      <c r="B2813" s="27"/>
      <c r="C2813" s="27"/>
      <c r="D2813" s="28"/>
      <c r="E2813" s="28"/>
      <c r="F2813" s="26"/>
      <c r="G2813" s="28"/>
      <c r="H2813" s="28"/>
      <c r="I2813" s="28"/>
      <c r="J2813" s="29"/>
      <c r="K2813" s="30"/>
      <c r="L2813" s="31"/>
      <c r="M2813" s="29"/>
      <c r="N2813"/>
      <c r="O2813"/>
      <c r="P2813"/>
    </row>
    <row r="2814" spans="1:16" x14ac:dyDescent="0.2">
      <c r="A2814" s="16"/>
      <c r="B2814" s="27"/>
      <c r="C2814" s="27"/>
      <c r="D2814" s="28"/>
      <c r="E2814" s="28"/>
      <c r="F2814" s="26"/>
      <c r="G2814" s="28"/>
      <c r="H2814" s="28"/>
      <c r="I2814" s="28"/>
      <c r="J2814" s="29"/>
      <c r="K2814" s="30"/>
      <c r="L2814" s="31"/>
      <c r="M2814" s="29"/>
      <c r="N2814"/>
      <c r="O2814"/>
      <c r="P2814"/>
    </row>
    <row r="2815" spans="1:16" x14ac:dyDescent="0.2">
      <c r="A2815" s="16"/>
      <c r="B2815" s="27"/>
      <c r="C2815" s="27"/>
      <c r="D2815" s="28"/>
      <c r="E2815" s="28"/>
      <c r="F2815" s="26"/>
      <c r="G2815" s="28"/>
      <c r="H2815" s="28"/>
      <c r="I2815" s="28"/>
      <c r="J2815" s="29"/>
      <c r="K2815" s="30"/>
      <c r="L2815" s="31"/>
      <c r="M2815" s="29"/>
      <c r="N2815"/>
      <c r="O2815"/>
      <c r="P2815"/>
    </row>
    <row r="2816" spans="1:16" x14ac:dyDescent="0.2">
      <c r="A2816" s="16"/>
      <c r="B2816" s="27"/>
      <c r="C2816" s="27"/>
      <c r="D2816" s="28"/>
      <c r="E2816" s="28"/>
      <c r="F2816" s="26"/>
      <c r="G2816" s="28"/>
      <c r="H2816" s="28"/>
      <c r="I2816" s="28"/>
      <c r="J2816" s="29"/>
      <c r="K2816" s="30"/>
      <c r="L2816" s="31"/>
      <c r="M2816" s="29"/>
      <c r="N2816"/>
      <c r="O2816"/>
      <c r="P2816"/>
    </row>
    <row r="2817" spans="1:16" x14ac:dyDescent="0.2">
      <c r="A2817" s="16"/>
      <c r="B2817" s="27"/>
      <c r="C2817" s="27"/>
      <c r="D2817" s="28"/>
      <c r="E2817" s="28"/>
      <c r="F2817" s="26"/>
      <c r="G2817" s="28"/>
      <c r="H2817" s="28"/>
      <c r="I2817" s="28"/>
      <c r="J2817" s="29"/>
      <c r="K2817" s="30"/>
      <c r="L2817" s="31"/>
      <c r="M2817" s="29"/>
      <c r="N2817"/>
      <c r="O2817"/>
      <c r="P2817"/>
    </row>
    <row r="2818" spans="1:16" x14ac:dyDescent="0.2">
      <c r="A2818" s="16"/>
      <c r="B2818" s="27"/>
      <c r="C2818" s="27"/>
      <c r="D2818" s="28"/>
      <c r="E2818" s="28"/>
      <c r="F2818" s="26"/>
      <c r="G2818" s="28"/>
      <c r="H2818" s="28"/>
      <c r="I2818" s="28"/>
      <c r="J2818" s="29"/>
      <c r="K2818" s="30"/>
      <c r="L2818" s="31"/>
      <c r="M2818" s="29"/>
      <c r="N2818"/>
      <c r="O2818"/>
      <c r="P2818"/>
    </row>
    <row r="2819" spans="1:16" x14ac:dyDescent="0.2">
      <c r="A2819" s="16"/>
      <c r="B2819" s="27"/>
      <c r="C2819" s="27"/>
      <c r="D2819" s="28"/>
      <c r="E2819" s="28"/>
      <c r="F2819" s="26"/>
      <c r="G2819" s="28"/>
      <c r="H2819" s="28"/>
      <c r="I2819" s="28"/>
      <c r="J2819" s="29"/>
      <c r="K2819" s="30"/>
      <c r="L2819" s="31"/>
      <c r="M2819" s="29"/>
      <c r="N2819"/>
      <c r="O2819"/>
      <c r="P2819"/>
    </row>
    <row r="2820" spans="1:16" x14ac:dyDescent="0.2">
      <c r="A2820" s="16"/>
      <c r="B2820" s="27"/>
      <c r="C2820" s="27"/>
      <c r="D2820" s="28"/>
      <c r="E2820" s="28"/>
      <c r="F2820" s="26"/>
      <c r="G2820" s="28"/>
      <c r="H2820" s="28"/>
      <c r="I2820" s="28"/>
      <c r="J2820" s="29"/>
      <c r="K2820" s="30"/>
      <c r="L2820" s="31"/>
      <c r="M2820" s="29"/>
      <c r="N2820"/>
      <c r="O2820"/>
      <c r="P2820"/>
    </row>
    <row r="2821" spans="1:16" x14ac:dyDescent="0.2">
      <c r="A2821" s="16"/>
      <c r="B2821" s="27"/>
      <c r="C2821" s="27"/>
      <c r="D2821" s="28"/>
      <c r="E2821" s="28"/>
      <c r="F2821" s="26"/>
      <c r="G2821" s="28"/>
      <c r="H2821" s="28"/>
      <c r="I2821" s="28"/>
      <c r="J2821" s="29"/>
      <c r="K2821" s="30"/>
      <c r="L2821" s="31"/>
      <c r="M2821" s="29"/>
      <c r="N2821"/>
      <c r="O2821"/>
      <c r="P2821"/>
    </row>
    <row r="2822" spans="1:16" x14ac:dyDescent="0.2">
      <c r="A2822" s="16"/>
      <c r="B2822" s="27"/>
      <c r="C2822" s="27"/>
      <c r="D2822" s="28"/>
      <c r="E2822" s="28"/>
      <c r="F2822" s="26"/>
      <c r="G2822" s="28"/>
      <c r="H2822" s="28"/>
      <c r="I2822" s="28"/>
      <c r="J2822" s="29"/>
      <c r="K2822" s="30"/>
      <c r="L2822" s="31"/>
      <c r="M2822" s="29"/>
      <c r="N2822"/>
      <c r="O2822"/>
      <c r="P2822"/>
    </row>
    <row r="2823" spans="1:16" x14ac:dyDescent="0.2">
      <c r="A2823" s="16"/>
      <c r="B2823" s="27"/>
      <c r="C2823" s="27"/>
      <c r="D2823" s="28"/>
      <c r="E2823" s="28"/>
      <c r="F2823" s="26"/>
      <c r="G2823" s="28"/>
      <c r="H2823" s="28"/>
      <c r="I2823" s="28"/>
      <c r="J2823" s="29"/>
      <c r="K2823" s="30"/>
      <c r="L2823" s="31"/>
      <c r="M2823" s="29"/>
      <c r="N2823"/>
      <c r="O2823"/>
      <c r="P2823"/>
    </row>
    <row r="2824" spans="1:16" x14ac:dyDescent="0.2">
      <c r="A2824" s="16"/>
      <c r="B2824" s="27"/>
      <c r="C2824" s="27"/>
      <c r="D2824" s="28"/>
      <c r="E2824" s="28"/>
      <c r="F2824" s="26"/>
      <c r="G2824" s="28"/>
      <c r="H2824" s="28"/>
      <c r="I2824" s="28"/>
      <c r="J2824" s="29"/>
      <c r="K2824" s="30"/>
      <c r="L2824" s="31"/>
      <c r="M2824" s="29"/>
      <c r="N2824"/>
      <c r="O2824"/>
      <c r="P2824"/>
    </row>
    <row r="2825" spans="1:16" x14ac:dyDescent="0.2">
      <c r="A2825" s="16"/>
      <c r="B2825" s="27"/>
      <c r="C2825" s="27"/>
      <c r="D2825" s="28"/>
      <c r="E2825" s="28"/>
      <c r="F2825" s="26"/>
      <c r="G2825" s="28"/>
      <c r="H2825" s="28"/>
      <c r="I2825" s="28"/>
      <c r="J2825" s="29"/>
      <c r="K2825" s="30"/>
      <c r="L2825" s="31"/>
      <c r="M2825" s="29"/>
      <c r="N2825"/>
      <c r="O2825"/>
      <c r="P2825"/>
    </row>
    <row r="2826" spans="1:16" x14ac:dyDescent="0.2">
      <c r="A2826" s="16"/>
      <c r="B2826" s="27"/>
      <c r="C2826" s="27"/>
      <c r="D2826" s="28"/>
      <c r="E2826" s="28"/>
      <c r="F2826" s="26"/>
      <c r="G2826" s="28"/>
      <c r="H2826" s="28"/>
      <c r="I2826" s="28"/>
      <c r="J2826" s="29"/>
      <c r="K2826" s="30"/>
      <c r="L2826" s="31"/>
      <c r="M2826" s="29"/>
      <c r="N2826"/>
      <c r="O2826"/>
      <c r="P2826"/>
    </row>
    <row r="2827" spans="1:16" x14ac:dyDescent="0.2">
      <c r="A2827" s="16"/>
      <c r="B2827" s="27"/>
      <c r="C2827" s="27"/>
      <c r="D2827" s="28"/>
      <c r="E2827" s="28"/>
      <c r="F2827" s="26"/>
      <c r="G2827" s="28"/>
      <c r="H2827" s="28"/>
      <c r="I2827" s="28"/>
      <c r="J2827" s="29"/>
      <c r="K2827" s="30"/>
      <c r="L2827" s="31"/>
      <c r="M2827" s="29"/>
      <c r="N2827"/>
      <c r="O2827"/>
      <c r="P2827"/>
    </row>
    <row r="2828" spans="1:16" x14ac:dyDescent="0.2">
      <c r="A2828" s="16"/>
      <c r="B2828" s="27"/>
      <c r="C2828" s="27"/>
      <c r="D2828" s="28"/>
      <c r="E2828" s="28"/>
      <c r="F2828" s="26"/>
      <c r="G2828" s="28"/>
      <c r="H2828" s="28"/>
      <c r="I2828" s="28"/>
      <c r="J2828" s="29"/>
      <c r="K2828" s="30"/>
      <c r="L2828" s="31"/>
      <c r="M2828" s="29"/>
      <c r="N2828"/>
      <c r="O2828"/>
      <c r="P2828"/>
    </row>
    <row r="2829" spans="1:16" x14ac:dyDescent="0.2">
      <c r="A2829" s="16"/>
      <c r="B2829" s="27"/>
      <c r="C2829" s="27"/>
      <c r="D2829" s="28"/>
      <c r="E2829" s="28"/>
      <c r="F2829" s="26"/>
      <c r="G2829" s="28"/>
      <c r="H2829" s="28"/>
      <c r="I2829" s="28"/>
      <c r="J2829" s="29"/>
      <c r="K2829" s="30"/>
      <c r="L2829" s="31"/>
      <c r="M2829" s="29"/>
      <c r="N2829"/>
      <c r="O2829"/>
      <c r="P2829"/>
    </row>
    <row r="2830" spans="1:16" x14ac:dyDescent="0.2">
      <c r="A2830" s="16"/>
      <c r="B2830" s="27"/>
      <c r="C2830" s="27"/>
      <c r="D2830" s="28"/>
      <c r="E2830" s="28"/>
      <c r="F2830" s="26"/>
      <c r="G2830" s="28"/>
      <c r="H2830" s="28"/>
      <c r="I2830" s="28"/>
      <c r="J2830" s="29"/>
      <c r="K2830" s="30"/>
      <c r="L2830" s="31"/>
      <c r="M2830" s="29"/>
      <c r="N2830"/>
      <c r="O2830"/>
      <c r="P2830"/>
    </row>
    <row r="2831" spans="1:16" x14ac:dyDescent="0.2">
      <c r="A2831" s="16"/>
      <c r="B2831" s="27"/>
      <c r="C2831" s="27"/>
      <c r="D2831" s="28"/>
      <c r="E2831" s="28"/>
      <c r="F2831" s="26"/>
      <c r="G2831" s="28"/>
      <c r="H2831" s="28"/>
      <c r="I2831" s="28"/>
      <c r="J2831" s="29"/>
      <c r="K2831" s="30"/>
      <c r="L2831" s="31"/>
      <c r="M2831" s="29"/>
      <c r="N2831"/>
      <c r="O2831"/>
      <c r="P2831"/>
    </row>
    <row r="2832" spans="1:16" x14ac:dyDescent="0.2">
      <c r="A2832" s="16"/>
      <c r="B2832" s="27"/>
      <c r="C2832" s="27"/>
      <c r="D2832" s="28"/>
      <c r="E2832" s="28"/>
      <c r="F2832" s="26"/>
      <c r="G2832" s="28"/>
      <c r="H2832" s="28"/>
      <c r="I2832" s="28"/>
      <c r="J2832" s="29"/>
      <c r="K2832" s="30"/>
      <c r="L2832" s="31"/>
      <c r="M2832" s="29"/>
      <c r="N2832"/>
      <c r="O2832"/>
      <c r="P2832"/>
    </row>
    <row r="2833" spans="1:16" x14ac:dyDescent="0.2">
      <c r="A2833" s="16"/>
      <c r="B2833" s="27"/>
      <c r="C2833" s="27"/>
      <c r="D2833" s="28"/>
      <c r="E2833" s="28"/>
      <c r="F2833" s="26"/>
      <c r="G2833" s="28"/>
      <c r="H2833" s="28"/>
      <c r="I2833" s="28"/>
      <c r="J2833" s="29"/>
      <c r="K2833" s="30"/>
      <c r="L2833" s="31"/>
      <c r="M2833" s="29"/>
      <c r="N2833"/>
      <c r="O2833"/>
      <c r="P2833"/>
    </row>
    <row r="2834" spans="1:16" x14ac:dyDescent="0.2">
      <c r="A2834" s="16"/>
      <c r="B2834" s="27"/>
      <c r="C2834" s="27"/>
      <c r="D2834" s="28"/>
      <c r="E2834" s="28"/>
      <c r="F2834" s="26"/>
      <c r="G2834" s="28"/>
      <c r="H2834" s="28"/>
      <c r="I2834" s="28"/>
      <c r="J2834" s="29"/>
      <c r="K2834" s="30"/>
      <c r="L2834" s="31"/>
      <c r="M2834" s="29"/>
      <c r="N2834"/>
      <c r="O2834"/>
      <c r="P2834"/>
    </row>
    <row r="2835" spans="1:16" x14ac:dyDescent="0.2">
      <c r="A2835" s="16"/>
      <c r="B2835" s="27"/>
      <c r="C2835" s="27"/>
      <c r="D2835" s="28"/>
      <c r="E2835" s="28"/>
      <c r="F2835" s="26"/>
      <c r="G2835" s="28"/>
      <c r="H2835" s="28"/>
      <c r="I2835" s="28"/>
      <c r="J2835" s="29"/>
      <c r="K2835" s="30"/>
      <c r="L2835" s="31"/>
      <c r="M2835" s="29"/>
      <c r="N2835"/>
      <c r="O2835"/>
      <c r="P2835"/>
    </row>
    <row r="2836" spans="1:16" x14ac:dyDescent="0.2">
      <c r="A2836" s="16"/>
      <c r="B2836" s="27"/>
      <c r="C2836" s="27"/>
      <c r="D2836" s="28"/>
      <c r="E2836" s="28"/>
      <c r="F2836" s="26"/>
      <c r="G2836" s="28"/>
      <c r="H2836" s="28"/>
      <c r="I2836" s="28"/>
      <c r="J2836" s="29"/>
      <c r="K2836" s="30"/>
      <c r="L2836" s="31"/>
      <c r="M2836" s="29"/>
      <c r="N2836"/>
      <c r="O2836"/>
      <c r="P2836"/>
    </row>
    <row r="2837" spans="1:16" x14ac:dyDescent="0.2">
      <c r="A2837" s="16"/>
      <c r="B2837" s="27"/>
      <c r="C2837" s="27"/>
      <c r="D2837" s="28"/>
      <c r="E2837" s="28"/>
      <c r="F2837" s="26"/>
      <c r="G2837" s="28"/>
      <c r="H2837" s="28"/>
      <c r="I2837" s="28"/>
      <c r="J2837" s="29"/>
      <c r="K2837" s="30"/>
      <c r="L2837" s="31"/>
      <c r="M2837" s="29"/>
      <c r="N2837"/>
      <c r="O2837"/>
      <c r="P2837"/>
    </row>
    <row r="2838" spans="1:16" x14ac:dyDescent="0.2">
      <c r="A2838" s="16"/>
      <c r="B2838" s="27"/>
      <c r="C2838" s="27"/>
      <c r="D2838" s="28"/>
      <c r="E2838" s="28"/>
      <c r="F2838" s="26"/>
      <c r="G2838" s="28"/>
      <c r="H2838" s="28"/>
      <c r="I2838" s="28"/>
      <c r="J2838" s="29"/>
      <c r="K2838" s="30"/>
      <c r="L2838" s="31"/>
      <c r="M2838" s="29"/>
      <c r="N2838"/>
      <c r="O2838"/>
      <c r="P2838"/>
    </row>
    <row r="2839" spans="1:16" x14ac:dyDescent="0.2">
      <c r="A2839" s="16"/>
      <c r="B2839" s="27"/>
      <c r="C2839" s="27"/>
      <c r="D2839" s="28"/>
      <c r="E2839" s="28"/>
      <c r="F2839" s="26"/>
      <c r="G2839" s="28"/>
      <c r="H2839" s="28"/>
      <c r="I2839" s="28"/>
      <c r="J2839" s="29"/>
      <c r="K2839" s="30"/>
      <c r="L2839" s="31"/>
      <c r="M2839" s="29"/>
      <c r="N2839"/>
      <c r="O2839"/>
      <c r="P2839"/>
    </row>
    <row r="2840" spans="1:16" x14ac:dyDescent="0.2">
      <c r="A2840" s="16"/>
      <c r="B2840" s="27"/>
      <c r="C2840" s="27"/>
      <c r="D2840" s="28"/>
      <c r="E2840" s="28"/>
      <c r="F2840" s="26"/>
      <c r="G2840" s="28"/>
      <c r="H2840" s="28"/>
      <c r="I2840" s="28"/>
      <c r="J2840" s="29"/>
      <c r="K2840" s="30"/>
      <c r="L2840" s="31"/>
      <c r="M2840" s="29"/>
      <c r="N2840"/>
      <c r="O2840"/>
      <c r="P2840"/>
    </row>
    <row r="2841" spans="1:16" x14ac:dyDescent="0.2">
      <c r="A2841" s="16"/>
      <c r="B2841" s="27"/>
      <c r="C2841" s="27"/>
      <c r="D2841" s="28"/>
      <c r="E2841" s="28"/>
      <c r="F2841" s="26"/>
      <c r="G2841" s="28"/>
      <c r="H2841" s="28"/>
      <c r="I2841" s="28"/>
      <c r="J2841" s="29"/>
      <c r="K2841" s="30"/>
      <c r="L2841" s="31"/>
      <c r="M2841" s="29"/>
      <c r="N2841"/>
      <c r="O2841"/>
      <c r="P2841"/>
    </row>
    <row r="2842" spans="1:16" x14ac:dyDescent="0.2">
      <c r="A2842" s="16"/>
      <c r="B2842" s="27"/>
      <c r="C2842" s="27"/>
      <c r="D2842" s="28"/>
      <c r="E2842" s="28"/>
      <c r="F2842" s="26"/>
      <c r="G2842" s="28"/>
      <c r="H2842" s="28"/>
      <c r="I2842" s="28"/>
      <c r="J2842" s="29"/>
      <c r="K2842" s="30"/>
      <c r="L2842" s="31"/>
      <c r="M2842" s="29"/>
      <c r="N2842"/>
      <c r="O2842"/>
      <c r="P2842"/>
    </row>
    <row r="2843" spans="1:16" x14ac:dyDescent="0.2">
      <c r="A2843" s="16"/>
      <c r="B2843" s="27"/>
      <c r="C2843" s="27"/>
      <c r="D2843" s="28"/>
      <c r="E2843" s="28"/>
      <c r="F2843" s="26"/>
      <c r="G2843" s="28"/>
      <c r="H2843" s="28"/>
      <c r="I2843" s="28"/>
      <c r="J2843" s="29"/>
      <c r="K2843" s="30"/>
      <c r="L2843" s="31"/>
      <c r="M2843" s="29"/>
      <c r="N2843"/>
      <c r="O2843"/>
      <c r="P2843"/>
    </row>
    <row r="2844" spans="1:16" x14ac:dyDescent="0.2">
      <c r="A2844" s="16"/>
      <c r="B2844" s="27"/>
      <c r="C2844" s="27"/>
      <c r="D2844" s="28"/>
      <c r="E2844" s="28"/>
      <c r="F2844" s="26"/>
      <c r="G2844" s="28"/>
      <c r="H2844" s="28"/>
      <c r="I2844" s="28"/>
      <c r="J2844" s="29"/>
      <c r="K2844" s="30"/>
      <c r="L2844" s="31"/>
      <c r="M2844" s="29"/>
      <c r="N2844"/>
      <c r="O2844"/>
      <c r="P2844"/>
    </row>
    <row r="2845" spans="1:16" x14ac:dyDescent="0.2">
      <c r="A2845" s="16"/>
      <c r="B2845" s="27"/>
      <c r="C2845" s="27"/>
      <c r="D2845" s="28"/>
      <c r="E2845" s="28"/>
      <c r="F2845" s="26"/>
      <c r="G2845" s="28"/>
      <c r="H2845" s="28"/>
      <c r="I2845" s="28"/>
      <c r="J2845" s="29"/>
      <c r="K2845" s="30"/>
      <c r="L2845" s="31"/>
      <c r="M2845" s="29"/>
      <c r="N2845"/>
      <c r="O2845"/>
      <c r="P2845"/>
    </row>
    <row r="2846" spans="1:16" x14ac:dyDescent="0.2">
      <c r="A2846" s="16"/>
      <c r="B2846" s="27"/>
      <c r="C2846" s="27"/>
      <c r="D2846" s="28"/>
      <c r="E2846" s="28"/>
      <c r="F2846" s="26"/>
      <c r="G2846" s="28"/>
      <c r="H2846" s="28"/>
      <c r="I2846" s="28"/>
      <c r="J2846" s="29"/>
      <c r="K2846" s="30"/>
      <c r="L2846" s="31"/>
      <c r="M2846" s="29"/>
      <c r="N2846"/>
      <c r="O2846"/>
      <c r="P2846"/>
    </row>
    <row r="2847" spans="1:16" x14ac:dyDescent="0.2">
      <c r="A2847" s="16"/>
      <c r="B2847" s="27"/>
      <c r="C2847" s="27"/>
      <c r="D2847" s="28"/>
      <c r="E2847" s="28"/>
      <c r="F2847" s="26"/>
      <c r="G2847" s="28"/>
      <c r="H2847" s="28"/>
      <c r="I2847" s="28"/>
      <c r="J2847" s="29"/>
      <c r="K2847" s="30"/>
      <c r="L2847" s="31"/>
      <c r="M2847" s="29"/>
      <c r="N2847"/>
      <c r="O2847"/>
      <c r="P2847"/>
    </row>
    <row r="2848" spans="1:16" x14ac:dyDescent="0.2">
      <c r="A2848" s="16"/>
      <c r="B2848" s="27"/>
      <c r="C2848" s="27"/>
      <c r="D2848" s="28"/>
      <c r="E2848" s="28"/>
      <c r="F2848" s="26"/>
      <c r="G2848" s="28"/>
      <c r="H2848" s="28"/>
      <c r="I2848" s="28"/>
      <c r="J2848" s="29"/>
      <c r="K2848" s="30"/>
      <c r="L2848" s="31"/>
      <c r="M2848" s="29"/>
      <c r="N2848"/>
      <c r="O2848"/>
      <c r="P2848"/>
    </row>
    <row r="2849" spans="1:16" x14ac:dyDescent="0.2">
      <c r="A2849" s="16"/>
      <c r="B2849" s="27"/>
      <c r="C2849" s="27"/>
      <c r="D2849" s="28"/>
      <c r="E2849" s="28"/>
      <c r="F2849" s="26"/>
      <c r="G2849" s="28"/>
      <c r="H2849" s="28"/>
      <c r="I2849" s="28"/>
      <c r="J2849" s="29"/>
      <c r="K2849" s="30"/>
      <c r="L2849" s="31"/>
      <c r="M2849" s="29"/>
      <c r="N2849"/>
      <c r="O2849"/>
      <c r="P2849"/>
    </row>
    <row r="2850" spans="1:16" x14ac:dyDescent="0.2">
      <c r="A2850" s="16"/>
      <c r="B2850" s="27"/>
      <c r="C2850" s="27"/>
      <c r="D2850" s="28"/>
      <c r="E2850" s="28"/>
      <c r="F2850" s="26"/>
      <c r="G2850" s="28"/>
      <c r="H2850" s="28"/>
      <c r="I2850" s="28"/>
      <c r="J2850" s="29"/>
      <c r="K2850" s="30"/>
      <c r="L2850" s="31"/>
      <c r="M2850" s="29"/>
      <c r="N2850"/>
      <c r="O2850"/>
      <c r="P2850"/>
    </row>
    <row r="2851" spans="1:16" x14ac:dyDescent="0.2">
      <c r="A2851" s="16"/>
      <c r="B2851" s="27"/>
      <c r="C2851" s="27"/>
      <c r="D2851" s="28"/>
      <c r="E2851" s="28"/>
      <c r="F2851" s="26"/>
      <c r="G2851" s="28"/>
      <c r="H2851" s="28"/>
      <c r="I2851" s="28"/>
      <c r="J2851" s="29"/>
      <c r="K2851" s="30"/>
      <c r="L2851" s="31"/>
      <c r="M2851" s="29"/>
      <c r="N2851"/>
      <c r="O2851"/>
      <c r="P2851"/>
    </row>
    <row r="2852" spans="1:16" x14ac:dyDescent="0.2">
      <c r="A2852" s="16"/>
      <c r="B2852" s="27"/>
      <c r="C2852" s="27"/>
      <c r="D2852" s="28"/>
      <c r="E2852" s="28"/>
      <c r="F2852" s="26"/>
      <c r="G2852" s="28"/>
      <c r="H2852" s="28"/>
      <c r="I2852" s="28"/>
      <c r="J2852" s="29"/>
      <c r="K2852" s="30"/>
      <c r="L2852" s="31"/>
      <c r="M2852" s="29"/>
      <c r="N2852"/>
      <c r="O2852"/>
      <c r="P2852"/>
    </row>
    <row r="2853" spans="1:16" x14ac:dyDescent="0.2">
      <c r="A2853" s="16"/>
      <c r="B2853" s="27"/>
      <c r="C2853" s="27"/>
      <c r="D2853" s="28"/>
      <c r="E2853" s="28"/>
      <c r="F2853" s="26"/>
      <c r="G2853" s="28"/>
      <c r="H2853" s="28"/>
      <c r="I2853" s="28"/>
      <c r="J2853" s="29"/>
      <c r="K2853" s="30"/>
      <c r="L2853" s="31"/>
      <c r="M2853" s="29"/>
      <c r="N2853"/>
      <c r="O2853"/>
      <c r="P2853"/>
    </row>
    <row r="2854" spans="1:16" x14ac:dyDescent="0.2">
      <c r="A2854" s="16"/>
      <c r="B2854" s="27"/>
      <c r="C2854" s="27"/>
      <c r="D2854" s="28"/>
      <c r="E2854" s="28"/>
      <c r="F2854" s="26"/>
      <c r="G2854" s="28"/>
      <c r="H2854" s="28"/>
      <c r="I2854" s="28"/>
      <c r="J2854" s="29"/>
      <c r="K2854" s="30"/>
      <c r="L2854" s="31"/>
      <c r="M2854" s="29"/>
      <c r="N2854"/>
      <c r="O2854"/>
      <c r="P2854"/>
    </row>
    <row r="2855" spans="1:16" x14ac:dyDescent="0.2">
      <c r="A2855" s="16"/>
      <c r="B2855" s="27"/>
      <c r="C2855" s="27"/>
      <c r="D2855" s="28"/>
      <c r="E2855" s="28"/>
      <c r="F2855" s="26"/>
      <c r="G2855" s="28"/>
      <c r="H2855" s="28"/>
      <c r="I2855" s="28"/>
      <c r="J2855" s="29"/>
      <c r="K2855" s="30"/>
      <c r="L2855" s="31"/>
      <c r="M2855" s="29"/>
      <c r="N2855"/>
      <c r="O2855"/>
      <c r="P2855"/>
    </row>
    <row r="2856" spans="1:16" x14ac:dyDescent="0.2">
      <c r="A2856" s="16"/>
      <c r="B2856" s="27"/>
      <c r="C2856" s="27"/>
      <c r="D2856" s="28"/>
      <c r="E2856" s="28"/>
      <c r="F2856" s="26"/>
      <c r="G2856" s="28"/>
      <c r="H2856" s="28"/>
      <c r="I2856" s="28"/>
      <c r="J2856" s="29"/>
      <c r="K2856" s="30"/>
      <c r="L2856" s="31"/>
      <c r="M2856" s="29"/>
      <c r="N2856"/>
      <c r="O2856"/>
      <c r="P2856"/>
    </row>
    <row r="2857" spans="1:16" x14ac:dyDescent="0.2">
      <c r="A2857" s="16"/>
      <c r="B2857" s="27"/>
      <c r="C2857" s="27"/>
      <c r="D2857" s="28"/>
      <c r="E2857" s="28"/>
      <c r="F2857" s="26"/>
      <c r="G2857" s="28"/>
      <c r="H2857" s="28"/>
      <c r="I2857" s="28"/>
      <c r="J2857" s="29"/>
      <c r="K2857" s="30"/>
      <c r="L2857" s="31"/>
      <c r="M2857" s="29"/>
      <c r="N2857"/>
      <c r="O2857"/>
      <c r="P2857"/>
    </row>
    <row r="2858" spans="1:16" x14ac:dyDescent="0.2">
      <c r="A2858" s="16"/>
      <c r="B2858" s="27"/>
      <c r="C2858" s="27"/>
      <c r="D2858" s="28"/>
      <c r="E2858" s="28"/>
      <c r="F2858" s="26"/>
      <c r="G2858" s="28"/>
      <c r="H2858" s="28"/>
      <c r="I2858" s="28"/>
      <c r="J2858" s="29"/>
      <c r="K2858" s="30"/>
      <c r="L2858" s="31"/>
      <c r="M2858" s="29"/>
      <c r="N2858"/>
      <c r="O2858"/>
      <c r="P2858"/>
    </row>
    <row r="2859" spans="1:16" x14ac:dyDescent="0.2">
      <c r="A2859" s="16"/>
      <c r="B2859" s="27"/>
      <c r="C2859" s="27"/>
      <c r="D2859" s="28"/>
      <c r="E2859" s="28"/>
      <c r="F2859" s="26"/>
      <c r="G2859" s="28"/>
      <c r="H2859" s="28"/>
      <c r="I2859" s="28"/>
      <c r="J2859" s="29"/>
      <c r="K2859" s="30"/>
      <c r="L2859" s="31"/>
      <c r="M2859" s="29"/>
      <c r="N2859"/>
      <c r="O2859"/>
      <c r="P2859"/>
    </row>
    <row r="2860" spans="1:16" x14ac:dyDescent="0.2">
      <c r="A2860" s="16"/>
      <c r="B2860" s="27"/>
      <c r="C2860" s="27"/>
      <c r="D2860" s="28"/>
      <c r="E2860" s="28"/>
      <c r="F2860" s="26"/>
      <c r="G2860" s="28"/>
      <c r="H2860" s="28"/>
      <c r="I2860" s="28"/>
      <c r="J2860" s="29"/>
      <c r="K2860" s="30"/>
      <c r="L2860" s="31"/>
      <c r="M2860" s="29"/>
      <c r="N2860"/>
      <c r="O2860"/>
      <c r="P2860"/>
    </row>
    <row r="2861" spans="1:16" x14ac:dyDescent="0.2">
      <c r="A2861" s="16"/>
      <c r="B2861" s="27"/>
      <c r="C2861" s="27"/>
      <c r="D2861" s="28"/>
      <c r="E2861" s="28"/>
      <c r="F2861" s="26"/>
      <c r="G2861" s="28"/>
      <c r="H2861" s="28"/>
      <c r="I2861" s="28"/>
      <c r="J2861" s="29"/>
      <c r="K2861" s="30"/>
      <c r="L2861" s="31"/>
      <c r="M2861" s="29"/>
      <c r="N2861"/>
      <c r="O2861"/>
      <c r="P2861"/>
    </row>
    <row r="2862" spans="1:16" x14ac:dyDescent="0.2">
      <c r="A2862" s="16"/>
      <c r="B2862" s="27"/>
      <c r="C2862" s="27"/>
      <c r="D2862" s="28"/>
      <c r="E2862" s="28"/>
      <c r="F2862" s="26"/>
      <c r="G2862" s="28"/>
      <c r="H2862" s="28"/>
      <c r="I2862" s="28"/>
      <c r="J2862" s="29"/>
      <c r="K2862" s="30"/>
      <c r="L2862" s="31"/>
      <c r="M2862" s="29"/>
      <c r="N2862"/>
      <c r="O2862"/>
      <c r="P2862"/>
    </row>
    <row r="2863" spans="1:16" x14ac:dyDescent="0.2">
      <c r="A2863" s="16"/>
      <c r="B2863" s="27"/>
      <c r="C2863" s="27"/>
      <c r="D2863" s="28"/>
      <c r="E2863" s="28"/>
      <c r="F2863" s="26"/>
      <c r="G2863" s="28"/>
      <c r="H2863" s="28"/>
      <c r="I2863" s="28"/>
      <c r="J2863" s="29"/>
      <c r="K2863" s="30"/>
      <c r="L2863" s="31"/>
      <c r="M2863" s="29"/>
      <c r="N2863"/>
      <c r="O2863"/>
      <c r="P2863"/>
    </row>
    <row r="2864" spans="1:16" x14ac:dyDescent="0.2">
      <c r="A2864" s="16"/>
      <c r="B2864" s="27"/>
      <c r="C2864" s="27"/>
      <c r="D2864" s="28"/>
      <c r="E2864" s="28"/>
      <c r="F2864" s="26"/>
      <c r="G2864" s="28"/>
      <c r="H2864" s="28"/>
      <c r="I2864" s="28"/>
      <c r="J2864" s="29"/>
      <c r="K2864" s="30"/>
      <c r="L2864" s="31"/>
      <c r="M2864" s="29"/>
      <c r="N2864"/>
      <c r="O2864"/>
      <c r="P2864"/>
    </row>
    <row r="2865" spans="1:16" x14ac:dyDescent="0.2">
      <c r="A2865" s="16"/>
      <c r="B2865" s="27"/>
      <c r="C2865" s="27"/>
      <c r="D2865" s="28"/>
      <c r="E2865" s="28"/>
      <c r="F2865" s="26"/>
      <c r="G2865" s="28"/>
      <c r="H2865" s="28"/>
      <c r="I2865" s="28"/>
      <c r="J2865" s="29"/>
      <c r="K2865" s="30"/>
      <c r="L2865" s="31"/>
      <c r="M2865" s="29"/>
      <c r="N2865"/>
      <c r="O2865"/>
      <c r="P2865"/>
    </row>
    <row r="2866" spans="1:16" x14ac:dyDescent="0.2">
      <c r="A2866" s="16"/>
      <c r="B2866" s="27"/>
      <c r="C2866" s="27"/>
      <c r="D2866" s="28"/>
      <c r="E2866" s="28"/>
      <c r="F2866" s="26"/>
      <c r="G2866" s="28"/>
      <c r="H2866" s="28"/>
      <c r="I2866" s="28"/>
      <c r="J2866" s="29"/>
      <c r="K2866" s="30"/>
      <c r="L2866" s="31"/>
      <c r="M2866" s="29"/>
      <c r="N2866"/>
      <c r="O2866"/>
      <c r="P2866"/>
    </row>
    <row r="2867" spans="1:16" x14ac:dyDescent="0.2">
      <c r="A2867" s="16"/>
      <c r="B2867" s="27"/>
      <c r="C2867" s="27"/>
      <c r="D2867" s="28"/>
      <c r="E2867" s="28"/>
      <c r="F2867" s="26"/>
      <c r="G2867" s="28"/>
      <c r="H2867" s="28"/>
      <c r="I2867" s="28"/>
      <c r="J2867" s="29"/>
      <c r="K2867" s="30"/>
      <c r="L2867" s="31"/>
      <c r="M2867" s="29"/>
      <c r="N2867"/>
      <c r="O2867"/>
      <c r="P2867"/>
    </row>
    <row r="2868" spans="1:16" x14ac:dyDescent="0.2">
      <c r="A2868" s="16"/>
      <c r="B2868" s="27"/>
      <c r="C2868" s="27"/>
      <c r="D2868" s="28"/>
      <c r="E2868" s="28"/>
      <c r="F2868" s="26"/>
      <c r="G2868" s="28"/>
      <c r="H2868" s="28"/>
      <c r="I2868" s="28"/>
      <c r="J2868" s="29"/>
      <c r="K2868" s="30"/>
      <c r="L2868" s="31"/>
      <c r="M2868" s="29"/>
      <c r="N2868"/>
      <c r="O2868"/>
      <c r="P2868"/>
    </row>
    <row r="2869" spans="1:16" x14ac:dyDescent="0.2">
      <c r="A2869" s="16"/>
      <c r="B2869" s="27"/>
      <c r="C2869" s="27"/>
      <c r="D2869" s="28"/>
      <c r="E2869" s="28"/>
      <c r="F2869" s="26"/>
      <c r="G2869" s="28"/>
      <c r="H2869" s="28"/>
      <c r="I2869" s="28"/>
      <c r="J2869" s="29"/>
      <c r="K2869" s="30"/>
      <c r="L2869" s="31"/>
      <c r="M2869" s="29"/>
      <c r="N2869"/>
      <c r="O2869"/>
      <c r="P2869"/>
    </row>
    <row r="2870" spans="1:16" x14ac:dyDescent="0.2">
      <c r="A2870" s="16"/>
      <c r="B2870" s="27"/>
      <c r="C2870" s="27"/>
      <c r="D2870" s="28"/>
      <c r="E2870" s="28"/>
      <c r="F2870" s="26"/>
      <c r="G2870" s="28"/>
      <c r="H2870" s="28"/>
      <c r="I2870" s="28"/>
      <c r="J2870" s="29"/>
      <c r="K2870" s="30"/>
      <c r="L2870" s="31"/>
      <c r="M2870" s="29"/>
      <c r="N2870"/>
      <c r="O2870"/>
      <c r="P2870"/>
    </row>
    <row r="2871" spans="1:16" x14ac:dyDescent="0.2">
      <c r="A2871" s="16"/>
      <c r="B2871" s="27"/>
      <c r="C2871" s="27"/>
      <c r="D2871" s="28"/>
      <c r="E2871" s="28"/>
      <c r="F2871" s="26"/>
      <c r="G2871" s="28"/>
      <c r="H2871" s="28"/>
      <c r="I2871" s="28"/>
      <c r="J2871" s="29"/>
      <c r="K2871" s="30"/>
      <c r="L2871" s="31"/>
      <c r="M2871" s="29"/>
      <c r="N2871"/>
      <c r="O2871"/>
      <c r="P2871"/>
    </row>
    <row r="2872" spans="1:16" x14ac:dyDescent="0.2">
      <c r="A2872" s="16"/>
      <c r="B2872" s="27"/>
      <c r="C2872" s="27"/>
      <c r="D2872" s="28"/>
      <c r="E2872" s="28"/>
      <c r="F2872" s="26"/>
      <c r="G2872" s="28"/>
      <c r="H2872" s="28"/>
      <c r="I2872" s="28"/>
      <c r="J2872" s="29"/>
      <c r="K2872" s="30"/>
      <c r="L2872" s="31"/>
      <c r="M2872" s="29"/>
      <c r="N2872"/>
      <c r="O2872"/>
      <c r="P2872"/>
    </row>
    <row r="2873" spans="1:16" x14ac:dyDescent="0.2">
      <c r="A2873" s="16"/>
      <c r="B2873" s="27"/>
      <c r="C2873" s="27"/>
      <c r="D2873" s="28"/>
      <c r="E2873" s="28"/>
      <c r="F2873" s="26"/>
      <c r="G2873" s="28"/>
      <c r="H2873" s="28"/>
      <c r="I2873" s="28"/>
      <c r="J2873" s="29"/>
      <c r="K2873" s="30"/>
      <c r="L2873" s="31"/>
      <c r="M2873" s="29"/>
      <c r="N2873"/>
      <c r="O2873"/>
      <c r="P2873"/>
    </row>
    <row r="2874" spans="1:16" x14ac:dyDescent="0.2">
      <c r="A2874" s="16"/>
      <c r="B2874" s="27"/>
      <c r="C2874" s="27"/>
      <c r="D2874" s="28"/>
      <c r="E2874" s="28"/>
      <c r="F2874" s="26"/>
      <c r="G2874" s="28"/>
      <c r="H2874" s="28"/>
      <c r="I2874" s="28"/>
      <c r="J2874" s="29"/>
      <c r="K2874" s="30"/>
      <c r="L2874" s="31"/>
      <c r="M2874" s="29"/>
      <c r="N2874"/>
      <c r="O2874"/>
      <c r="P2874"/>
    </row>
    <row r="2875" spans="1:16" x14ac:dyDescent="0.2">
      <c r="A2875" s="16"/>
      <c r="B2875" s="27"/>
      <c r="C2875" s="27"/>
      <c r="D2875" s="28"/>
      <c r="E2875" s="28"/>
      <c r="F2875" s="26"/>
      <c r="G2875" s="28"/>
      <c r="H2875" s="28"/>
      <c r="I2875" s="28"/>
      <c r="J2875" s="29"/>
      <c r="K2875" s="30"/>
      <c r="L2875" s="31"/>
      <c r="M2875" s="29"/>
      <c r="N2875"/>
      <c r="O2875"/>
      <c r="P2875"/>
    </row>
    <row r="2876" spans="1:16" x14ac:dyDescent="0.2">
      <c r="A2876" s="16"/>
      <c r="B2876" s="27"/>
      <c r="C2876" s="27"/>
      <c r="D2876" s="28"/>
      <c r="E2876" s="28"/>
      <c r="F2876" s="26"/>
      <c r="G2876" s="28"/>
      <c r="H2876" s="28"/>
      <c r="I2876" s="28"/>
      <c r="J2876" s="29"/>
      <c r="K2876" s="30"/>
      <c r="L2876" s="31"/>
      <c r="M2876" s="29"/>
      <c r="N2876"/>
      <c r="O2876"/>
      <c r="P2876"/>
    </row>
    <row r="2877" spans="1:16" x14ac:dyDescent="0.2">
      <c r="A2877" s="16"/>
      <c r="B2877" s="27"/>
      <c r="C2877" s="27"/>
      <c r="D2877" s="28"/>
      <c r="E2877" s="28"/>
      <c r="F2877" s="26"/>
      <c r="G2877" s="28"/>
      <c r="H2877" s="28"/>
      <c r="I2877" s="28"/>
      <c r="J2877" s="29"/>
      <c r="K2877" s="30"/>
      <c r="L2877" s="31"/>
      <c r="M2877" s="29"/>
      <c r="N2877"/>
      <c r="O2877"/>
      <c r="P2877"/>
    </row>
    <row r="2878" spans="1:16" x14ac:dyDescent="0.2">
      <c r="A2878" s="16"/>
      <c r="B2878" s="27"/>
      <c r="C2878" s="27"/>
      <c r="D2878" s="28"/>
      <c r="E2878" s="28"/>
      <c r="F2878" s="26"/>
      <c r="G2878" s="28"/>
      <c r="H2878" s="28"/>
      <c r="I2878" s="28"/>
      <c r="J2878" s="29"/>
      <c r="K2878" s="30"/>
      <c r="L2878" s="31"/>
      <c r="M2878" s="29"/>
      <c r="N2878"/>
      <c r="O2878"/>
      <c r="P2878"/>
    </row>
    <row r="2879" spans="1:16" x14ac:dyDescent="0.2">
      <c r="A2879" s="16"/>
      <c r="B2879" s="27"/>
      <c r="C2879" s="27"/>
      <c r="D2879" s="28"/>
      <c r="E2879" s="28"/>
      <c r="F2879" s="26"/>
      <c r="G2879" s="28"/>
      <c r="H2879" s="28"/>
      <c r="I2879" s="28"/>
      <c r="J2879" s="29"/>
      <c r="K2879" s="30"/>
      <c r="L2879" s="31"/>
      <c r="M2879" s="29"/>
      <c r="N2879"/>
      <c r="O2879"/>
      <c r="P2879"/>
    </row>
    <row r="2880" spans="1:16" x14ac:dyDescent="0.2">
      <c r="A2880" s="16"/>
      <c r="B2880" s="27"/>
      <c r="C2880" s="27"/>
      <c r="D2880" s="28"/>
      <c r="E2880" s="28"/>
      <c r="F2880" s="26"/>
      <c r="G2880" s="28"/>
      <c r="H2880" s="28"/>
      <c r="I2880" s="28"/>
      <c r="J2880" s="29"/>
      <c r="K2880" s="30"/>
      <c r="L2880" s="31"/>
      <c r="M2880" s="29"/>
      <c r="N2880"/>
      <c r="O2880"/>
      <c r="P2880"/>
    </row>
    <row r="2881" spans="1:16" x14ac:dyDescent="0.2">
      <c r="A2881" s="16"/>
      <c r="B2881" s="27"/>
      <c r="C2881" s="27"/>
      <c r="D2881" s="28"/>
      <c r="E2881" s="28"/>
      <c r="F2881" s="26"/>
      <c r="G2881" s="28"/>
      <c r="H2881" s="28"/>
      <c r="I2881" s="28"/>
      <c r="J2881" s="29"/>
      <c r="K2881" s="30"/>
      <c r="L2881" s="31"/>
      <c r="M2881" s="29"/>
      <c r="N2881"/>
      <c r="O2881"/>
      <c r="P2881"/>
    </row>
    <row r="2882" spans="1:16" x14ac:dyDescent="0.2">
      <c r="A2882" s="16"/>
      <c r="B2882" s="27"/>
      <c r="C2882" s="27"/>
      <c r="D2882" s="28"/>
      <c r="E2882" s="28"/>
      <c r="F2882" s="26"/>
      <c r="G2882" s="28"/>
      <c r="H2882" s="28"/>
      <c r="I2882" s="28"/>
      <c r="J2882" s="29"/>
      <c r="K2882" s="30"/>
      <c r="L2882" s="31"/>
      <c r="M2882" s="29"/>
      <c r="N2882"/>
      <c r="O2882"/>
      <c r="P2882"/>
    </row>
    <row r="2883" spans="1:16" x14ac:dyDescent="0.2">
      <c r="A2883" s="16"/>
      <c r="B2883" s="27"/>
      <c r="C2883" s="27"/>
      <c r="D2883" s="28"/>
      <c r="E2883" s="28"/>
      <c r="F2883" s="26"/>
      <c r="G2883" s="28"/>
      <c r="H2883" s="28"/>
      <c r="I2883" s="28"/>
      <c r="J2883" s="29"/>
      <c r="K2883" s="30"/>
      <c r="L2883" s="31"/>
      <c r="M2883" s="29"/>
      <c r="N2883"/>
      <c r="O2883"/>
      <c r="P2883"/>
    </row>
    <row r="2884" spans="1:16" x14ac:dyDescent="0.2">
      <c r="A2884" s="16"/>
      <c r="B2884" s="27"/>
      <c r="C2884" s="27"/>
      <c r="D2884" s="28"/>
      <c r="E2884" s="28"/>
      <c r="F2884" s="26"/>
      <c r="G2884" s="28"/>
      <c r="H2884" s="28"/>
      <c r="I2884" s="28"/>
      <c r="J2884" s="29"/>
      <c r="K2884" s="30"/>
      <c r="L2884" s="31"/>
      <c r="M2884" s="29"/>
      <c r="N2884"/>
      <c r="O2884"/>
      <c r="P2884"/>
    </row>
    <row r="2885" spans="1:16" x14ac:dyDescent="0.2">
      <c r="A2885" s="16"/>
      <c r="B2885" s="27"/>
      <c r="C2885" s="27"/>
      <c r="D2885" s="28"/>
      <c r="E2885" s="28"/>
      <c r="F2885" s="26"/>
      <c r="G2885" s="28"/>
      <c r="H2885" s="28"/>
      <c r="I2885" s="28"/>
      <c r="J2885" s="29"/>
      <c r="K2885" s="30"/>
      <c r="L2885" s="31"/>
      <c r="M2885" s="29"/>
      <c r="N2885"/>
      <c r="O2885"/>
      <c r="P2885"/>
    </row>
    <row r="2886" spans="1:16" x14ac:dyDescent="0.2">
      <c r="A2886" s="16"/>
      <c r="B2886" s="27"/>
      <c r="C2886" s="27"/>
      <c r="D2886" s="28"/>
      <c r="E2886" s="28"/>
      <c r="F2886" s="26"/>
      <c r="G2886" s="28"/>
      <c r="H2886" s="28"/>
      <c r="I2886" s="28"/>
      <c r="J2886" s="29"/>
      <c r="K2886" s="30"/>
      <c r="L2886" s="31"/>
      <c r="M2886" s="29"/>
      <c r="N2886"/>
      <c r="O2886"/>
      <c r="P2886"/>
    </row>
    <row r="2887" spans="1:16" x14ac:dyDescent="0.2">
      <c r="A2887" s="16"/>
      <c r="B2887" s="27"/>
      <c r="C2887" s="27"/>
      <c r="D2887" s="28"/>
      <c r="E2887" s="28"/>
      <c r="F2887" s="26"/>
      <c r="G2887" s="28"/>
      <c r="H2887" s="28"/>
      <c r="I2887" s="28"/>
      <c r="J2887" s="29"/>
      <c r="K2887" s="30"/>
      <c r="L2887" s="31"/>
      <c r="M2887" s="29"/>
      <c r="N2887"/>
      <c r="O2887"/>
      <c r="P2887"/>
    </row>
    <row r="2888" spans="1:16" x14ac:dyDescent="0.2">
      <c r="A2888" s="16"/>
      <c r="B2888" s="27"/>
      <c r="C2888" s="27"/>
      <c r="D2888" s="28"/>
      <c r="E2888" s="28"/>
      <c r="F2888" s="26"/>
      <c r="G2888" s="28"/>
      <c r="H2888" s="28"/>
      <c r="I2888" s="28"/>
      <c r="J2888" s="29"/>
      <c r="K2888" s="30"/>
      <c r="L2888" s="31"/>
      <c r="M2888" s="29"/>
      <c r="N2888"/>
      <c r="O2888"/>
      <c r="P2888"/>
    </row>
    <row r="2889" spans="1:16" x14ac:dyDescent="0.2">
      <c r="A2889" s="16"/>
      <c r="B2889" s="27"/>
      <c r="C2889" s="27"/>
      <c r="D2889" s="28"/>
      <c r="E2889" s="28"/>
      <c r="F2889" s="26"/>
      <c r="G2889" s="28"/>
      <c r="H2889" s="28"/>
      <c r="I2889" s="28"/>
      <c r="J2889" s="29"/>
      <c r="K2889" s="30"/>
      <c r="L2889" s="31"/>
      <c r="M2889" s="29"/>
      <c r="N2889"/>
      <c r="O2889"/>
      <c r="P2889"/>
    </row>
    <row r="2890" spans="1:16" x14ac:dyDescent="0.2">
      <c r="A2890" s="16"/>
      <c r="B2890" s="27"/>
      <c r="C2890" s="27"/>
      <c r="D2890" s="28"/>
      <c r="E2890" s="28"/>
      <c r="F2890" s="26"/>
      <c r="G2890" s="28"/>
      <c r="H2890" s="28"/>
      <c r="I2890" s="28"/>
      <c r="J2890" s="29"/>
      <c r="K2890" s="30"/>
      <c r="L2890" s="31"/>
      <c r="M2890" s="29"/>
      <c r="N2890"/>
      <c r="O2890"/>
      <c r="P2890"/>
    </row>
    <row r="2891" spans="1:16" x14ac:dyDescent="0.2">
      <c r="A2891" s="16"/>
      <c r="B2891" s="27"/>
      <c r="C2891" s="27"/>
      <c r="D2891" s="28"/>
      <c r="E2891" s="28"/>
      <c r="F2891" s="26"/>
      <c r="G2891" s="28"/>
      <c r="H2891" s="28"/>
      <c r="I2891" s="28"/>
      <c r="J2891" s="29"/>
      <c r="K2891" s="30"/>
      <c r="L2891" s="31"/>
      <c r="M2891" s="29"/>
      <c r="N2891"/>
      <c r="O2891"/>
      <c r="P2891"/>
    </row>
    <row r="2892" spans="1:16" x14ac:dyDescent="0.2">
      <c r="A2892" s="16"/>
      <c r="B2892" s="27"/>
      <c r="C2892" s="27"/>
      <c r="D2892" s="28"/>
      <c r="E2892" s="28"/>
      <c r="F2892" s="26"/>
      <c r="G2892" s="28"/>
      <c r="H2892" s="28"/>
      <c r="I2892" s="28"/>
      <c r="J2892" s="29"/>
      <c r="K2892" s="30"/>
      <c r="L2892" s="31"/>
      <c r="M2892" s="29"/>
      <c r="N2892"/>
      <c r="O2892"/>
      <c r="P2892"/>
    </row>
    <row r="2893" spans="1:16" x14ac:dyDescent="0.2">
      <c r="A2893" s="16"/>
      <c r="B2893" s="27"/>
      <c r="C2893" s="27"/>
      <c r="D2893" s="28"/>
      <c r="E2893" s="28"/>
      <c r="F2893" s="26"/>
      <c r="G2893" s="28"/>
      <c r="H2893" s="28"/>
      <c r="I2893" s="28"/>
      <c r="J2893" s="29"/>
      <c r="K2893" s="30"/>
      <c r="L2893" s="31"/>
      <c r="M2893" s="29"/>
      <c r="N2893"/>
      <c r="O2893"/>
      <c r="P2893"/>
    </row>
    <row r="2894" spans="1:16" x14ac:dyDescent="0.2">
      <c r="A2894" s="16"/>
      <c r="B2894" s="27"/>
      <c r="C2894" s="27"/>
      <c r="D2894" s="28"/>
      <c r="E2894" s="28"/>
      <c r="F2894" s="26"/>
      <c r="G2894" s="28"/>
      <c r="H2894" s="28"/>
      <c r="I2894" s="28"/>
      <c r="J2894" s="29"/>
      <c r="K2894" s="30"/>
      <c r="L2894" s="31"/>
      <c r="M2894" s="29"/>
      <c r="N2894"/>
      <c r="O2894"/>
      <c r="P2894"/>
    </row>
    <row r="2895" spans="1:16" x14ac:dyDescent="0.2">
      <c r="A2895" s="16"/>
      <c r="B2895" s="27"/>
      <c r="C2895" s="27"/>
      <c r="D2895" s="28"/>
      <c r="E2895" s="28"/>
      <c r="F2895" s="26"/>
      <c r="G2895" s="28"/>
      <c r="H2895" s="28"/>
      <c r="I2895" s="28"/>
      <c r="J2895" s="29"/>
      <c r="K2895" s="30"/>
      <c r="L2895" s="31"/>
      <c r="M2895" s="29"/>
      <c r="N2895"/>
      <c r="O2895"/>
      <c r="P2895"/>
    </row>
    <row r="2896" spans="1:16" x14ac:dyDescent="0.2">
      <c r="A2896" s="16"/>
      <c r="B2896" s="27"/>
      <c r="C2896" s="27"/>
      <c r="D2896" s="28"/>
      <c r="E2896" s="28"/>
      <c r="F2896" s="26"/>
      <c r="G2896" s="28"/>
      <c r="H2896" s="28"/>
      <c r="I2896" s="28"/>
      <c r="J2896" s="29"/>
      <c r="K2896" s="30"/>
      <c r="L2896" s="31"/>
      <c r="M2896" s="29"/>
      <c r="N2896"/>
      <c r="O2896"/>
      <c r="P2896"/>
    </row>
    <row r="2897" spans="1:16" x14ac:dyDescent="0.2">
      <c r="A2897" s="16"/>
      <c r="B2897" s="27"/>
      <c r="C2897" s="27"/>
      <c r="D2897" s="28"/>
      <c r="E2897" s="28"/>
      <c r="F2897" s="26"/>
      <c r="G2897" s="28"/>
      <c r="H2897" s="28"/>
      <c r="I2897" s="28"/>
      <c r="J2897" s="29"/>
      <c r="K2897" s="30"/>
      <c r="L2897" s="31"/>
      <c r="M2897" s="29"/>
      <c r="N2897"/>
      <c r="O2897"/>
      <c r="P2897"/>
    </row>
    <row r="2898" spans="1:16" x14ac:dyDescent="0.2">
      <c r="A2898" s="16"/>
      <c r="B2898" s="27"/>
      <c r="C2898" s="27"/>
      <c r="D2898" s="28"/>
      <c r="E2898" s="28"/>
      <c r="F2898" s="26"/>
      <c r="G2898" s="28"/>
      <c r="H2898" s="28"/>
      <c r="I2898" s="28"/>
      <c r="J2898" s="29"/>
      <c r="K2898" s="30"/>
      <c r="L2898" s="31"/>
      <c r="M2898" s="29"/>
      <c r="N2898"/>
      <c r="O2898"/>
      <c r="P2898"/>
    </row>
    <row r="2899" spans="1:16" x14ac:dyDescent="0.2">
      <c r="A2899" s="16"/>
      <c r="B2899" s="27"/>
      <c r="C2899" s="27"/>
      <c r="D2899" s="28"/>
      <c r="E2899" s="28"/>
      <c r="F2899" s="26"/>
      <c r="G2899" s="28"/>
      <c r="H2899" s="28"/>
      <c r="I2899" s="28"/>
      <c r="J2899" s="29"/>
      <c r="K2899" s="30"/>
      <c r="L2899" s="31"/>
      <c r="M2899" s="29"/>
      <c r="N2899"/>
      <c r="O2899"/>
      <c r="P2899"/>
    </row>
    <row r="2900" spans="1:16" x14ac:dyDescent="0.2">
      <c r="A2900" s="16"/>
      <c r="B2900" s="27"/>
      <c r="C2900" s="27"/>
      <c r="D2900" s="28"/>
      <c r="E2900" s="28"/>
      <c r="F2900" s="26"/>
      <c r="G2900" s="28"/>
      <c r="H2900" s="28"/>
      <c r="I2900" s="28"/>
      <c r="J2900" s="29"/>
      <c r="K2900" s="30"/>
      <c r="L2900" s="31"/>
      <c r="M2900" s="29"/>
      <c r="N2900"/>
      <c r="O2900"/>
      <c r="P2900"/>
    </row>
    <row r="2901" spans="1:16" x14ac:dyDescent="0.2">
      <c r="A2901" s="16"/>
      <c r="B2901" s="27"/>
      <c r="C2901" s="27"/>
      <c r="D2901" s="28"/>
      <c r="E2901" s="28"/>
      <c r="F2901" s="26"/>
      <c r="G2901" s="28"/>
      <c r="H2901" s="28"/>
      <c r="I2901" s="28"/>
      <c r="J2901" s="29"/>
      <c r="K2901" s="30"/>
      <c r="L2901" s="31"/>
      <c r="M2901" s="29"/>
      <c r="N2901"/>
      <c r="O2901"/>
      <c r="P2901"/>
    </row>
    <row r="2902" spans="1:16" x14ac:dyDescent="0.2">
      <c r="A2902" s="16"/>
      <c r="B2902" s="27"/>
      <c r="C2902" s="27"/>
      <c r="D2902" s="28"/>
      <c r="E2902" s="28"/>
      <c r="F2902" s="26"/>
      <c r="G2902" s="28"/>
      <c r="H2902" s="28"/>
      <c r="I2902" s="28"/>
      <c r="J2902" s="29"/>
      <c r="K2902" s="30"/>
      <c r="L2902" s="31"/>
      <c r="M2902" s="29"/>
      <c r="N2902"/>
      <c r="O2902"/>
      <c r="P2902"/>
    </row>
    <row r="2903" spans="1:16" x14ac:dyDescent="0.2">
      <c r="A2903" s="16"/>
      <c r="B2903" s="27"/>
      <c r="C2903" s="27"/>
      <c r="D2903" s="28"/>
      <c r="E2903" s="28"/>
      <c r="F2903" s="26"/>
      <c r="G2903" s="28"/>
      <c r="H2903" s="28"/>
      <c r="I2903" s="28"/>
      <c r="J2903" s="29"/>
      <c r="K2903" s="30"/>
      <c r="L2903" s="31"/>
      <c r="M2903" s="29"/>
      <c r="N2903"/>
      <c r="O2903"/>
      <c r="P2903"/>
    </row>
    <row r="2904" spans="1:16" x14ac:dyDescent="0.2">
      <c r="A2904" s="16"/>
      <c r="B2904" s="27"/>
      <c r="C2904" s="27"/>
      <c r="D2904" s="28"/>
      <c r="E2904" s="28"/>
      <c r="F2904" s="26"/>
      <c r="G2904" s="28"/>
      <c r="H2904" s="28"/>
      <c r="I2904" s="28"/>
      <c r="J2904" s="29"/>
      <c r="K2904" s="30"/>
      <c r="L2904" s="31"/>
      <c r="M2904" s="29"/>
      <c r="N2904"/>
      <c r="O2904"/>
      <c r="P2904"/>
    </row>
    <row r="2905" spans="1:16" x14ac:dyDescent="0.2">
      <c r="A2905" s="16"/>
      <c r="B2905" s="27"/>
      <c r="C2905" s="27"/>
      <c r="D2905" s="28"/>
      <c r="E2905" s="28"/>
      <c r="F2905" s="26"/>
      <c r="G2905" s="28"/>
      <c r="H2905" s="28"/>
      <c r="I2905" s="28"/>
      <c r="J2905" s="29"/>
      <c r="K2905" s="30"/>
      <c r="L2905" s="31"/>
      <c r="M2905" s="29"/>
      <c r="N2905"/>
      <c r="O2905"/>
      <c r="P2905"/>
    </row>
    <row r="2906" spans="1:16" x14ac:dyDescent="0.2">
      <c r="A2906" s="16"/>
      <c r="B2906" s="27"/>
      <c r="C2906" s="27"/>
      <c r="D2906" s="28"/>
      <c r="E2906" s="28"/>
      <c r="F2906" s="26"/>
      <c r="G2906" s="28"/>
      <c r="H2906" s="28"/>
      <c r="I2906" s="28"/>
      <c r="J2906" s="29"/>
      <c r="K2906" s="30"/>
      <c r="L2906" s="31"/>
      <c r="M2906" s="29"/>
      <c r="N2906"/>
      <c r="O2906"/>
      <c r="P2906"/>
    </row>
    <row r="2907" spans="1:16" x14ac:dyDescent="0.2">
      <c r="A2907" s="16"/>
      <c r="B2907" s="27"/>
      <c r="C2907" s="27"/>
      <c r="D2907" s="28"/>
      <c r="E2907" s="28"/>
      <c r="F2907" s="26"/>
      <c r="G2907" s="28"/>
      <c r="H2907" s="28"/>
      <c r="I2907" s="28"/>
      <c r="J2907" s="29"/>
      <c r="K2907" s="30"/>
      <c r="L2907" s="31"/>
      <c r="M2907" s="29"/>
      <c r="N2907"/>
      <c r="O2907"/>
      <c r="P2907"/>
    </row>
    <row r="2908" spans="1:16" x14ac:dyDescent="0.2">
      <c r="A2908" s="16"/>
      <c r="B2908" s="27"/>
      <c r="C2908" s="27"/>
      <c r="D2908" s="28"/>
      <c r="E2908" s="28"/>
      <c r="F2908" s="26"/>
      <c r="G2908" s="28"/>
      <c r="H2908" s="28"/>
      <c r="I2908" s="28"/>
      <c r="J2908" s="29"/>
      <c r="K2908" s="30"/>
      <c r="L2908" s="31"/>
      <c r="M2908" s="29"/>
      <c r="N2908"/>
      <c r="O2908"/>
      <c r="P2908"/>
    </row>
    <row r="2909" spans="1:16" x14ac:dyDescent="0.2">
      <c r="A2909" s="16"/>
      <c r="B2909" s="27"/>
      <c r="C2909" s="27"/>
      <c r="D2909" s="28"/>
      <c r="E2909" s="28"/>
      <c r="F2909" s="26"/>
      <c r="G2909" s="28"/>
      <c r="H2909" s="28"/>
      <c r="I2909" s="28"/>
      <c r="J2909" s="29"/>
      <c r="K2909" s="30"/>
      <c r="L2909" s="31"/>
      <c r="M2909" s="29"/>
      <c r="N2909"/>
      <c r="O2909"/>
      <c r="P2909"/>
    </row>
    <row r="2910" spans="1:16" x14ac:dyDescent="0.2">
      <c r="A2910" s="16"/>
      <c r="B2910" s="27"/>
      <c r="C2910" s="27"/>
      <c r="D2910" s="28"/>
      <c r="E2910" s="28"/>
      <c r="F2910" s="26"/>
      <c r="G2910" s="28"/>
      <c r="H2910" s="28"/>
      <c r="I2910" s="28"/>
      <c r="J2910" s="29"/>
      <c r="K2910" s="30"/>
      <c r="L2910" s="31"/>
      <c r="M2910" s="29"/>
      <c r="N2910"/>
      <c r="O2910"/>
      <c r="P2910"/>
    </row>
    <row r="2911" spans="1:16" x14ac:dyDescent="0.2">
      <c r="A2911" s="16"/>
      <c r="B2911" s="27"/>
      <c r="C2911" s="27"/>
      <c r="D2911" s="28"/>
      <c r="E2911" s="28"/>
      <c r="F2911" s="26"/>
      <c r="G2911" s="28"/>
      <c r="H2911" s="28"/>
      <c r="I2911" s="28"/>
      <c r="J2911" s="29"/>
      <c r="K2911" s="30"/>
      <c r="L2911" s="31"/>
      <c r="M2911" s="29"/>
      <c r="N2911"/>
      <c r="O2911"/>
      <c r="P2911"/>
    </row>
    <row r="2912" spans="1:16" x14ac:dyDescent="0.2">
      <c r="A2912" s="16"/>
      <c r="B2912" s="27"/>
      <c r="C2912" s="27"/>
      <c r="D2912" s="28"/>
      <c r="E2912" s="28"/>
      <c r="F2912" s="26"/>
      <c r="G2912" s="28"/>
      <c r="H2912" s="28"/>
      <c r="I2912" s="28"/>
      <c r="J2912" s="29"/>
      <c r="K2912" s="30"/>
      <c r="L2912" s="31"/>
      <c r="M2912" s="29"/>
      <c r="N2912"/>
      <c r="O2912"/>
      <c r="P2912"/>
    </row>
    <row r="2913" spans="1:16" x14ac:dyDescent="0.2">
      <c r="A2913" s="16"/>
      <c r="B2913" s="27"/>
      <c r="C2913" s="27"/>
      <c r="D2913" s="28"/>
      <c r="E2913" s="28"/>
      <c r="F2913" s="26"/>
      <c r="G2913" s="28"/>
      <c r="H2913" s="28"/>
      <c r="I2913" s="28"/>
      <c r="J2913" s="29"/>
      <c r="K2913" s="30"/>
      <c r="L2913" s="31"/>
      <c r="M2913" s="29"/>
      <c r="N2913"/>
      <c r="O2913"/>
      <c r="P2913"/>
    </row>
    <row r="2914" spans="1:16" x14ac:dyDescent="0.2">
      <c r="A2914" s="16"/>
      <c r="B2914" s="27"/>
      <c r="C2914" s="27"/>
      <c r="D2914" s="28"/>
      <c r="E2914" s="28"/>
      <c r="F2914" s="26"/>
      <c r="G2914" s="28"/>
      <c r="H2914" s="28"/>
      <c r="I2914" s="28"/>
      <c r="J2914" s="29"/>
      <c r="K2914" s="30"/>
      <c r="L2914" s="31"/>
      <c r="M2914" s="29"/>
      <c r="N2914"/>
      <c r="O2914"/>
      <c r="P2914"/>
    </row>
    <row r="2915" spans="1:16" x14ac:dyDescent="0.2">
      <c r="A2915" s="16"/>
      <c r="B2915" s="27"/>
      <c r="C2915" s="27"/>
      <c r="D2915" s="28"/>
      <c r="E2915" s="28"/>
      <c r="F2915" s="26"/>
      <c r="G2915" s="28"/>
      <c r="H2915" s="28"/>
      <c r="I2915" s="28"/>
      <c r="J2915" s="29"/>
      <c r="K2915" s="30"/>
      <c r="L2915" s="31"/>
      <c r="M2915" s="29"/>
      <c r="N2915"/>
      <c r="O2915"/>
      <c r="P2915"/>
    </row>
    <row r="2916" spans="1:16" x14ac:dyDescent="0.2">
      <c r="A2916" s="16"/>
      <c r="B2916" s="27"/>
      <c r="C2916" s="27"/>
      <c r="D2916" s="28"/>
      <c r="E2916" s="28"/>
      <c r="F2916" s="26"/>
      <c r="G2916" s="28"/>
      <c r="H2916" s="28"/>
      <c r="I2916" s="28"/>
      <c r="J2916" s="29"/>
      <c r="K2916" s="30"/>
      <c r="L2916" s="31"/>
      <c r="M2916" s="29"/>
      <c r="N2916"/>
      <c r="O2916"/>
      <c r="P2916"/>
    </row>
    <row r="2917" spans="1:16" x14ac:dyDescent="0.2">
      <c r="A2917" s="16"/>
      <c r="B2917" s="27"/>
      <c r="C2917" s="27"/>
      <c r="D2917" s="28"/>
      <c r="E2917" s="28"/>
      <c r="F2917" s="26"/>
      <c r="G2917" s="28"/>
      <c r="H2917" s="28"/>
      <c r="I2917" s="28"/>
      <c r="J2917" s="29"/>
      <c r="K2917" s="30"/>
      <c r="L2917" s="31"/>
      <c r="M2917" s="29"/>
      <c r="N2917"/>
      <c r="O2917"/>
      <c r="P2917"/>
    </row>
    <row r="2918" spans="1:16" x14ac:dyDescent="0.2">
      <c r="A2918" s="16"/>
      <c r="B2918" s="27"/>
      <c r="C2918" s="27"/>
      <c r="D2918" s="28"/>
      <c r="E2918" s="28"/>
      <c r="F2918" s="26"/>
      <c r="G2918" s="28"/>
      <c r="H2918" s="28"/>
      <c r="I2918" s="28"/>
      <c r="J2918" s="29"/>
      <c r="K2918" s="30"/>
      <c r="L2918" s="31"/>
      <c r="M2918" s="29"/>
      <c r="N2918"/>
      <c r="O2918"/>
      <c r="P2918"/>
    </row>
    <row r="2919" spans="1:16" x14ac:dyDescent="0.2">
      <c r="A2919" s="16"/>
      <c r="B2919" s="27"/>
      <c r="C2919" s="27"/>
      <c r="D2919" s="28"/>
      <c r="E2919" s="28"/>
      <c r="F2919" s="26"/>
      <c r="G2919" s="28"/>
      <c r="H2919" s="28"/>
      <c r="I2919" s="28"/>
      <c r="J2919" s="29"/>
      <c r="K2919" s="30"/>
      <c r="L2919" s="31"/>
      <c r="M2919" s="29"/>
      <c r="N2919"/>
      <c r="O2919"/>
      <c r="P2919"/>
    </row>
    <row r="2920" spans="1:16" x14ac:dyDescent="0.2">
      <c r="A2920" s="16"/>
      <c r="B2920" s="27"/>
      <c r="C2920" s="27"/>
      <c r="D2920" s="28"/>
      <c r="E2920" s="28"/>
      <c r="F2920" s="26"/>
      <c r="G2920" s="28"/>
      <c r="H2920" s="28"/>
      <c r="I2920" s="28"/>
      <c r="J2920" s="29"/>
      <c r="K2920" s="30"/>
      <c r="L2920" s="31"/>
      <c r="M2920" s="29"/>
      <c r="N2920"/>
      <c r="O2920"/>
      <c r="P2920"/>
    </row>
    <row r="2921" spans="1:16" x14ac:dyDescent="0.2">
      <c r="A2921" s="16"/>
      <c r="B2921" s="27"/>
      <c r="C2921" s="27"/>
      <c r="D2921" s="28"/>
      <c r="E2921" s="28"/>
      <c r="F2921" s="26"/>
      <c r="G2921" s="28"/>
      <c r="H2921" s="28"/>
      <c r="I2921" s="28"/>
      <c r="J2921" s="29"/>
      <c r="K2921" s="30"/>
      <c r="L2921" s="31"/>
      <c r="M2921" s="29"/>
      <c r="N2921"/>
      <c r="O2921"/>
      <c r="P2921"/>
    </row>
    <row r="2922" spans="1:16" x14ac:dyDescent="0.2">
      <c r="A2922" s="16"/>
      <c r="B2922" s="27"/>
      <c r="C2922" s="27"/>
      <c r="D2922" s="28"/>
      <c r="E2922" s="28"/>
      <c r="F2922" s="26"/>
      <c r="G2922" s="28"/>
      <c r="H2922" s="28"/>
      <c r="I2922" s="28"/>
      <c r="J2922" s="29"/>
      <c r="K2922" s="30"/>
      <c r="L2922" s="31"/>
      <c r="M2922" s="29"/>
      <c r="N2922"/>
      <c r="O2922"/>
      <c r="P2922"/>
    </row>
    <row r="2923" spans="1:16" x14ac:dyDescent="0.2">
      <c r="A2923" s="16"/>
      <c r="B2923" s="27"/>
      <c r="C2923" s="27"/>
      <c r="D2923" s="28"/>
      <c r="E2923" s="28"/>
      <c r="F2923" s="26"/>
      <c r="G2923" s="28"/>
      <c r="H2923" s="28"/>
      <c r="I2923" s="28"/>
      <c r="J2923" s="29"/>
      <c r="K2923" s="30"/>
      <c r="L2923" s="31"/>
      <c r="M2923" s="29"/>
      <c r="N2923"/>
      <c r="O2923"/>
      <c r="P2923"/>
    </row>
    <row r="2924" spans="1:16" x14ac:dyDescent="0.2">
      <c r="A2924" s="16"/>
      <c r="B2924" s="27"/>
      <c r="C2924" s="27"/>
      <c r="D2924" s="28"/>
      <c r="E2924" s="28"/>
      <c r="F2924" s="26"/>
      <c r="G2924" s="28"/>
      <c r="H2924" s="28"/>
      <c r="I2924" s="28"/>
      <c r="J2924" s="29"/>
      <c r="K2924" s="30"/>
      <c r="L2924" s="31"/>
      <c r="M2924" s="29"/>
      <c r="N2924"/>
      <c r="O2924"/>
      <c r="P2924"/>
    </row>
    <row r="2925" spans="1:16" x14ac:dyDescent="0.2">
      <c r="A2925" s="16"/>
      <c r="B2925" s="27"/>
      <c r="C2925" s="27"/>
      <c r="D2925" s="28"/>
      <c r="E2925" s="28"/>
      <c r="F2925" s="26"/>
      <c r="G2925" s="28"/>
      <c r="H2925" s="28"/>
      <c r="I2925" s="28"/>
      <c r="J2925" s="29"/>
      <c r="K2925" s="30"/>
      <c r="L2925" s="31"/>
      <c r="M2925" s="29"/>
      <c r="N2925"/>
      <c r="O2925"/>
      <c r="P2925"/>
    </row>
    <row r="2926" spans="1:16" x14ac:dyDescent="0.2">
      <c r="A2926" s="16"/>
      <c r="B2926" s="27"/>
      <c r="C2926" s="27"/>
      <c r="D2926" s="28"/>
      <c r="E2926" s="28"/>
      <c r="F2926" s="26"/>
      <c r="G2926" s="28"/>
      <c r="H2926" s="28"/>
      <c r="I2926" s="28"/>
      <c r="J2926" s="29"/>
      <c r="K2926" s="30"/>
      <c r="L2926" s="31"/>
      <c r="M2926" s="29"/>
      <c r="N2926"/>
      <c r="O2926"/>
      <c r="P2926"/>
    </row>
    <row r="2927" spans="1:16" x14ac:dyDescent="0.2">
      <c r="A2927" s="16"/>
      <c r="B2927" s="27"/>
      <c r="C2927" s="27"/>
      <c r="D2927" s="28"/>
      <c r="E2927" s="28"/>
      <c r="F2927" s="26"/>
      <c r="G2927" s="28"/>
      <c r="H2927" s="28"/>
      <c r="I2927" s="28"/>
      <c r="J2927" s="29"/>
      <c r="K2927" s="30"/>
      <c r="L2927" s="31"/>
      <c r="M2927" s="29"/>
      <c r="N2927"/>
      <c r="O2927"/>
      <c r="P2927"/>
    </row>
    <row r="2928" spans="1:16" x14ac:dyDescent="0.2">
      <c r="A2928" s="16"/>
      <c r="B2928" s="27"/>
      <c r="C2928" s="27"/>
      <c r="D2928" s="28"/>
      <c r="E2928" s="28"/>
      <c r="F2928" s="26"/>
      <c r="G2928" s="28"/>
      <c r="H2928" s="28"/>
      <c r="I2928" s="28"/>
      <c r="J2928" s="29"/>
      <c r="K2928" s="30"/>
      <c r="L2928" s="31"/>
      <c r="M2928" s="29"/>
      <c r="N2928"/>
      <c r="O2928"/>
      <c r="P2928"/>
    </row>
    <row r="2929" spans="1:16" x14ac:dyDescent="0.2">
      <c r="A2929" s="16"/>
      <c r="B2929" s="27"/>
      <c r="C2929" s="27"/>
      <c r="D2929" s="28"/>
      <c r="E2929" s="28"/>
      <c r="F2929" s="26"/>
      <c r="G2929" s="28"/>
      <c r="H2929" s="28"/>
      <c r="I2929" s="28"/>
      <c r="J2929" s="29"/>
      <c r="K2929" s="30"/>
      <c r="L2929" s="31"/>
      <c r="M2929" s="29"/>
      <c r="N2929"/>
      <c r="O2929"/>
      <c r="P2929"/>
    </row>
    <row r="2930" spans="1:16" x14ac:dyDescent="0.2">
      <c r="A2930" s="16"/>
      <c r="B2930" s="27"/>
      <c r="C2930" s="27"/>
      <c r="D2930" s="28"/>
      <c r="E2930" s="28"/>
      <c r="F2930" s="26"/>
      <c r="G2930" s="28"/>
      <c r="H2930" s="28"/>
      <c r="I2930" s="28"/>
      <c r="J2930" s="29"/>
      <c r="K2930" s="30"/>
      <c r="L2930" s="31"/>
      <c r="M2930" s="29"/>
      <c r="N2930"/>
      <c r="O2930"/>
      <c r="P2930"/>
    </row>
    <row r="2931" spans="1:16" x14ac:dyDescent="0.2">
      <c r="A2931" s="16"/>
      <c r="B2931" s="27"/>
      <c r="C2931" s="27"/>
      <c r="D2931" s="28"/>
      <c r="E2931" s="28"/>
      <c r="F2931" s="26"/>
      <c r="G2931" s="28"/>
      <c r="H2931" s="28"/>
      <c r="I2931" s="28"/>
      <c r="J2931" s="29"/>
      <c r="K2931" s="30"/>
      <c r="L2931" s="31"/>
      <c r="M2931" s="29"/>
      <c r="N2931"/>
      <c r="O2931"/>
      <c r="P2931"/>
    </row>
    <row r="2932" spans="1:16" x14ac:dyDescent="0.2">
      <c r="A2932" s="16"/>
      <c r="B2932" s="27"/>
      <c r="C2932" s="27"/>
      <c r="D2932" s="28"/>
      <c r="E2932" s="28"/>
      <c r="F2932" s="26"/>
      <c r="G2932" s="28"/>
      <c r="H2932" s="28"/>
      <c r="I2932" s="28"/>
      <c r="J2932" s="29"/>
      <c r="K2932" s="30"/>
      <c r="L2932" s="31"/>
      <c r="M2932" s="29"/>
      <c r="N2932"/>
      <c r="O2932"/>
      <c r="P2932"/>
    </row>
    <row r="2933" spans="1:16" x14ac:dyDescent="0.2">
      <c r="A2933" s="16"/>
      <c r="B2933" s="27"/>
      <c r="C2933" s="27"/>
      <c r="D2933" s="28"/>
      <c r="E2933" s="28"/>
      <c r="F2933" s="26"/>
      <c r="G2933" s="28"/>
      <c r="H2933" s="28"/>
      <c r="I2933" s="28"/>
      <c r="J2933" s="29"/>
      <c r="K2933" s="30"/>
      <c r="L2933" s="31"/>
      <c r="M2933" s="29"/>
      <c r="N2933"/>
      <c r="O2933"/>
      <c r="P2933"/>
    </row>
    <row r="2934" spans="1:16" x14ac:dyDescent="0.2">
      <c r="A2934" s="16"/>
      <c r="B2934" s="27"/>
      <c r="C2934" s="27"/>
      <c r="D2934" s="28"/>
      <c r="E2934" s="28"/>
      <c r="F2934" s="26"/>
      <c r="G2934" s="28"/>
      <c r="H2934" s="28"/>
      <c r="I2934" s="28"/>
      <c r="J2934" s="29"/>
      <c r="K2934" s="30"/>
      <c r="L2934" s="31"/>
      <c r="M2934" s="29"/>
      <c r="N2934"/>
      <c r="O2934"/>
      <c r="P2934"/>
    </row>
    <row r="2935" spans="1:16" x14ac:dyDescent="0.2">
      <c r="A2935" s="16"/>
      <c r="B2935" s="27"/>
      <c r="C2935" s="27"/>
      <c r="D2935" s="28"/>
      <c r="E2935" s="28"/>
      <c r="F2935" s="26"/>
      <c r="G2935" s="28"/>
      <c r="H2935" s="28"/>
      <c r="I2935" s="28"/>
      <c r="J2935" s="29"/>
      <c r="K2935" s="30"/>
      <c r="L2935" s="31"/>
      <c r="M2935" s="29"/>
      <c r="N2935"/>
      <c r="O2935"/>
      <c r="P2935"/>
    </row>
    <row r="2936" spans="1:16" x14ac:dyDescent="0.2">
      <c r="A2936" s="16"/>
      <c r="B2936" s="27"/>
      <c r="C2936" s="27"/>
      <c r="D2936" s="28"/>
      <c r="E2936" s="28"/>
      <c r="F2936" s="26"/>
      <c r="G2936" s="28"/>
      <c r="H2936" s="28"/>
      <c r="I2936" s="28"/>
      <c r="J2936" s="29"/>
      <c r="K2936" s="30"/>
      <c r="L2936" s="31"/>
      <c r="M2936" s="29"/>
      <c r="N2936"/>
      <c r="O2936"/>
      <c r="P2936"/>
    </row>
    <row r="2937" spans="1:16" x14ac:dyDescent="0.2">
      <c r="A2937" s="16"/>
      <c r="B2937" s="27"/>
      <c r="C2937" s="27"/>
      <c r="D2937" s="28"/>
      <c r="E2937" s="28"/>
      <c r="F2937" s="26"/>
      <c r="G2937" s="28"/>
      <c r="H2937" s="28"/>
      <c r="I2937" s="28"/>
      <c r="J2937" s="29"/>
      <c r="K2937" s="30"/>
      <c r="L2937" s="31"/>
      <c r="M2937" s="29"/>
      <c r="N2937"/>
      <c r="O2937"/>
      <c r="P2937"/>
    </row>
    <row r="2938" spans="1:16" x14ac:dyDescent="0.2">
      <c r="A2938" s="16"/>
      <c r="B2938" s="27"/>
      <c r="C2938" s="27"/>
      <c r="D2938" s="28"/>
      <c r="E2938" s="28"/>
      <c r="F2938" s="26"/>
      <c r="G2938" s="28"/>
      <c r="H2938" s="28"/>
      <c r="I2938" s="28"/>
      <c r="J2938" s="29"/>
      <c r="K2938" s="30"/>
      <c r="L2938" s="31"/>
      <c r="M2938" s="29"/>
      <c r="N2938"/>
      <c r="O2938"/>
      <c r="P2938"/>
    </row>
    <row r="2939" spans="1:16" x14ac:dyDescent="0.2">
      <c r="A2939" s="16"/>
      <c r="B2939" s="27"/>
      <c r="C2939" s="27"/>
      <c r="D2939" s="28"/>
      <c r="E2939" s="28"/>
      <c r="F2939" s="26"/>
      <c r="G2939" s="28"/>
      <c r="H2939" s="28"/>
      <c r="I2939" s="28"/>
      <c r="J2939" s="29"/>
      <c r="K2939" s="30"/>
      <c r="L2939" s="31"/>
      <c r="M2939" s="29"/>
      <c r="N2939"/>
      <c r="O2939"/>
      <c r="P2939"/>
    </row>
    <row r="2940" spans="1:16" x14ac:dyDescent="0.2">
      <c r="A2940" s="16"/>
      <c r="B2940" s="27"/>
      <c r="C2940" s="27"/>
      <c r="D2940" s="28"/>
      <c r="E2940" s="28"/>
      <c r="F2940" s="26"/>
      <c r="G2940" s="28"/>
      <c r="H2940" s="28"/>
      <c r="I2940" s="28"/>
      <c r="J2940" s="29"/>
      <c r="K2940" s="30"/>
      <c r="L2940" s="31"/>
      <c r="M2940" s="29"/>
      <c r="N2940"/>
      <c r="O2940"/>
      <c r="P2940"/>
    </row>
    <row r="2941" spans="1:16" x14ac:dyDescent="0.2">
      <c r="A2941" s="16"/>
      <c r="B2941" s="27"/>
      <c r="C2941" s="27"/>
      <c r="D2941" s="28"/>
      <c r="E2941" s="28"/>
      <c r="F2941" s="26"/>
      <c r="G2941" s="28"/>
      <c r="H2941" s="28"/>
      <c r="I2941" s="28"/>
      <c r="J2941" s="29"/>
      <c r="K2941" s="30"/>
      <c r="L2941" s="31"/>
      <c r="M2941" s="29"/>
      <c r="N2941"/>
      <c r="O2941"/>
      <c r="P2941"/>
    </row>
    <row r="2942" spans="1:16" x14ac:dyDescent="0.2">
      <c r="A2942" s="16"/>
      <c r="B2942" s="27"/>
      <c r="C2942" s="27"/>
      <c r="D2942" s="28"/>
      <c r="E2942" s="28"/>
      <c r="F2942" s="26"/>
      <c r="G2942" s="28"/>
      <c r="H2942" s="28"/>
      <c r="I2942" s="28"/>
      <c r="J2942" s="29"/>
      <c r="K2942" s="30"/>
      <c r="L2942" s="31"/>
      <c r="M2942" s="29"/>
      <c r="N2942"/>
      <c r="O2942"/>
      <c r="P2942"/>
    </row>
    <row r="2943" spans="1:16" x14ac:dyDescent="0.2">
      <c r="A2943" s="16"/>
      <c r="B2943" s="27"/>
      <c r="C2943" s="27"/>
      <c r="D2943" s="28"/>
      <c r="E2943" s="28"/>
      <c r="F2943" s="26"/>
      <c r="G2943" s="28"/>
      <c r="H2943" s="28"/>
      <c r="I2943" s="28"/>
      <c r="J2943" s="29"/>
      <c r="K2943" s="30"/>
      <c r="L2943" s="31"/>
      <c r="M2943" s="29"/>
      <c r="N2943"/>
      <c r="O2943"/>
      <c r="P2943"/>
    </row>
    <row r="2944" spans="1:16" x14ac:dyDescent="0.2">
      <c r="A2944" s="16"/>
      <c r="B2944" s="27"/>
      <c r="C2944" s="27"/>
      <c r="D2944" s="28"/>
      <c r="E2944" s="28"/>
      <c r="F2944" s="26"/>
      <c r="G2944" s="28"/>
      <c r="H2944" s="28"/>
      <c r="I2944" s="28"/>
      <c r="J2944" s="29"/>
      <c r="K2944" s="30"/>
      <c r="L2944" s="31"/>
      <c r="M2944" s="29"/>
      <c r="N2944"/>
      <c r="O2944"/>
      <c r="P2944"/>
    </row>
    <row r="2945" spans="1:16" x14ac:dyDescent="0.2">
      <c r="A2945" s="16"/>
      <c r="B2945" s="27"/>
      <c r="C2945" s="27"/>
      <c r="D2945" s="28"/>
      <c r="E2945" s="28"/>
      <c r="F2945" s="26"/>
      <c r="G2945" s="28"/>
      <c r="H2945" s="28"/>
      <c r="I2945" s="28"/>
      <c r="J2945" s="29"/>
      <c r="K2945" s="30"/>
      <c r="L2945" s="31"/>
      <c r="M2945" s="29"/>
      <c r="N2945"/>
      <c r="O2945"/>
      <c r="P2945"/>
    </row>
    <row r="2946" spans="1:16" x14ac:dyDescent="0.2">
      <c r="A2946" s="16"/>
      <c r="B2946" s="27"/>
      <c r="C2946" s="27"/>
      <c r="D2946" s="28"/>
      <c r="E2946" s="28"/>
      <c r="F2946" s="26"/>
      <c r="G2946" s="28"/>
      <c r="H2946" s="28"/>
      <c r="I2946" s="28"/>
      <c r="J2946" s="29"/>
      <c r="K2946" s="30"/>
      <c r="L2946" s="31"/>
      <c r="M2946" s="29"/>
      <c r="N2946"/>
      <c r="O2946"/>
      <c r="P2946"/>
    </row>
    <row r="2947" spans="1:16" x14ac:dyDescent="0.2">
      <c r="A2947" s="16"/>
      <c r="B2947" s="27"/>
      <c r="C2947" s="27"/>
      <c r="D2947" s="28"/>
      <c r="E2947" s="28"/>
      <c r="F2947" s="26"/>
      <c r="G2947" s="28"/>
      <c r="H2947" s="28"/>
      <c r="I2947" s="28"/>
      <c r="J2947" s="29"/>
      <c r="K2947" s="30"/>
      <c r="L2947" s="31"/>
      <c r="M2947" s="29"/>
      <c r="N2947"/>
      <c r="O2947"/>
      <c r="P2947"/>
    </row>
    <row r="2948" spans="1:16" x14ac:dyDescent="0.2">
      <c r="A2948" s="16"/>
      <c r="B2948" s="27"/>
      <c r="C2948" s="27"/>
      <c r="D2948" s="28"/>
      <c r="E2948" s="28"/>
      <c r="F2948" s="26"/>
      <c r="G2948" s="28"/>
      <c r="H2948" s="28"/>
      <c r="I2948" s="28"/>
      <c r="J2948" s="29"/>
      <c r="K2948" s="30"/>
      <c r="L2948" s="31"/>
      <c r="M2948" s="29"/>
      <c r="N2948"/>
      <c r="O2948"/>
      <c r="P2948"/>
    </row>
    <row r="2949" spans="1:16" x14ac:dyDescent="0.2">
      <c r="A2949" s="16"/>
      <c r="B2949" s="27"/>
      <c r="C2949" s="27"/>
      <c r="D2949" s="28"/>
      <c r="E2949" s="28"/>
      <c r="F2949" s="26"/>
      <c r="G2949" s="28"/>
      <c r="H2949" s="28"/>
      <c r="I2949" s="28"/>
      <c r="J2949" s="29"/>
      <c r="K2949" s="30"/>
      <c r="L2949" s="31"/>
      <c r="M2949" s="29"/>
      <c r="N2949"/>
      <c r="O2949"/>
      <c r="P2949"/>
    </row>
    <row r="2950" spans="1:16" x14ac:dyDescent="0.2">
      <c r="A2950" s="16"/>
      <c r="B2950" s="27"/>
      <c r="C2950" s="27"/>
      <c r="D2950" s="28"/>
      <c r="E2950" s="28"/>
      <c r="F2950" s="26"/>
      <c r="G2950" s="28"/>
      <c r="H2950" s="28"/>
      <c r="I2950" s="28"/>
      <c r="J2950" s="29"/>
      <c r="K2950" s="30"/>
      <c r="L2950" s="31"/>
      <c r="M2950" s="29"/>
      <c r="N2950"/>
      <c r="O2950"/>
      <c r="P2950"/>
    </row>
    <row r="2951" spans="1:16" x14ac:dyDescent="0.2">
      <c r="A2951" s="16"/>
      <c r="B2951" s="27"/>
      <c r="C2951" s="27"/>
      <c r="D2951" s="28"/>
      <c r="E2951" s="28"/>
      <c r="F2951" s="26"/>
      <c r="G2951" s="28"/>
      <c r="H2951" s="28"/>
      <c r="I2951" s="28"/>
      <c r="J2951" s="29"/>
      <c r="K2951" s="30"/>
      <c r="L2951" s="31"/>
      <c r="M2951" s="29"/>
      <c r="N2951"/>
      <c r="O2951"/>
      <c r="P2951"/>
    </row>
    <row r="2952" spans="1:16" x14ac:dyDescent="0.2">
      <c r="A2952" s="16"/>
      <c r="B2952" s="27"/>
      <c r="C2952" s="27"/>
      <c r="D2952" s="28"/>
      <c r="E2952" s="28"/>
      <c r="F2952" s="26"/>
      <c r="G2952" s="28"/>
      <c r="H2952" s="28"/>
      <c r="I2952" s="28"/>
      <c r="J2952" s="29"/>
      <c r="K2952" s="30"/>
      <c r="L2952" s="31"/>
      <c r="M2952" s="29"/>
      <c r="N2952"/>
      <c r="O2952"/>
      <c r="P2952"/>
    </row>
    <row r="2953" spans="1:16" x14ac:dyDescent="0.2">
      <c r="A2953" s="16"/>
      <c r="B2953" s="27"/>
      <c r="C2953" s="27"/>
      <c r="D2953" s="28"/>
      <c r="E2953" s="28"/>
      <c r="F2953" s="26"/>
      <c r="G2953" s="28"/>
      <c r="H2953" s="28"/>
      <c r="I2953" s="28"/>
      <c r="J2953" s="29"/>
      <c r="K2953" s="30"/>
      <c r="L2953" s="31"/>
      <c r="M2953" s="29"/>
      <c r="N2953"/>
      <c r="O2953"/>
      <c r="P2953"/>
    </row>
    <row r="2954" spans="1:16" x14ac:dyDescent="0.2">
      <c r="A2954" s="16"/>
      <c r="B2954" s="27"/>
      <c r="C2954" s="27"/>
      <c r="D2954" s="28"/>
      <c r="E2954" s="28"/>
      <c r="F2954" s="26"/>
      <c r="G2954" s="28"/>
      <c r="H2954" s="28"/>
      <c r="I2954" s="28"/>
      <c r="J2954" s="29"/>
      <c r="K2954" s="30"/>
      <c r="L2954" s="31"/>
      <c r="M2954" s="29"/>
      <c r="N2954"/>
      <c r="O2954"/>
      <c r="P2954"/>
    </row>
    <row r="2955" spans="1:16" x14ac:dyDescent="0.2">
      <c r="A2955" s="16"/>
      <c r="B2955" s="27"/>
      <c r="C2955" s="27"/>
      <c r="D2955" s="28"/>
      <c r="E2955" s="28"/>
      <c r="F2955" s="26"/>
      <c r="G2955" s="28"/>
      <c r="H2955" s="28"/>
      <c r="I2955" s="28"/>
      <c r="J2955" s="29"/>
      <c r="K2955" s="30"/>
      <c r="L2955" s="31"/>
      <c r="M2955" s="29"/>
      <c r="N2955"/>
      <c r="O2955"/>
      <c r="P2955"/>
    </row>
    <row r="2956" spans="1:16" x14ac:dyDescent="0.2">
      <c r="A2956" s="16"/>
      <c r="B2956" s="27"/>
      <c r="C2956" s="27"/>
      <c r="D2956" s="28"/>
      <c r="E2956" s="28"/>
      <c r="F2956" s="26"/>
      <c r="G2956" s="28"/>
      <c r="H2956" s="28"/>
      <c r="I2956" s="28"/>
      <c r="J2956" s="29"/>
      <c r="K2956" s="30"/>
      <c r="L2956" s="31"/>
      <c r="M2956" s="29"/>
      <c r="N2956"/>
      <c r="O2956"/>
      <c r="P2956"/>
    </row>
    <row r="2957" spans="1:16" x14ac:dyDescent="0.2">
      <c r="A2957" s="16"/>
      <c r="B2957" s="27"/>
      <c r="C2957" s="27"/>
      <c r="D2957" s="28"/>
      <c r="E2957" s="28"/>
      <c r="F2957" s="26"/>
      <c r="G2957" s="28"/>
      <c r="H2957" s="28"/>
      <c r="I2957" s="28"/>
      <c r="J2957" s="29"/>
      <c r="K2957" s="30"/>
      <c r="L2957" s="31"/>
      <c r="M2957" s="29"/>
      <c r="N2957"/>
      <c r="O2957"/>
      <c r="P2957"/>
    </row>
    <row r="2958" spans="1:16" x14ac:dyDescent="0.2">
      <c r="A2958" s="16"/>
      <c r="B2958" s="27"/>
      <c r="C2958" s="27"/>
      <c r="D2958" s="28"/>
      <c r="E2958" s="28"/>
      <c r="F2958" s="26"/>
      <c r="G2958" s="28"/>
      <c r="H2958" s="28"/>
      <c r="I2958" s="28"/>
      <c r="J2958" s="29"/>
      <c r="K2958" s="30"/>
      <c r="L2958" s="31"/>
      <c r="M2958" s="29"/>
      <c r="N2958"/>
      <c r="O2958"/>
      <c r="P2958"/>
    </row>
    <row r="2959" spans="1:16" x14ac:dyDescent="0.2">
      <c r="A2959" s="16"/>
      <c r="B2959" s="27"/>
      <c r="C2959" s="27"/>
      <c r="D2959" s="28"/>
      <c r="E2959" s="28"/>
      <c r="F2959" s="26"/>
      <c r="G2959" s="28"/>
      <c r="H2959" s="28"/>
      <c r="I2959" s="28"/>
      <c r="J2959" s="29"/>
      <c r="K2959" s="30"/>
      <c r="L2959" s="31"/>
      <c r="M2959" s="29"/>
      <c r="N2959"/>
      <c r="O2959"/>
      <c r="P2959"/>
    </row>
    <row r="2960" spans="1:16" x14ac:dyDescent="0.2">
      <c r="A2960" s="16"/>
      <c r="B2960" s="27"/>
      <c r="C2960" s="27"/>
      <c r="D2960" s="28"/>
      <c r="E2960" s="28"/>
      <c r="F2960" s="26"/>
      <c r="G2960" s="28"/>
      <c r="H2960" s="28"/>
      <c r="I2960" s="28"/>
      <c r="J2960" s="29"/>
      <c r="K2960" s="30"/>
      <c r="L2960" s="31"/>
      <c r="M2960" s="29"/>
      <c r="N2960"/>
      <c r="O2960"/>
      <c r="P2960"/>
    </row>
    <row r="2961" spans="1:16" x14ac:dyDescent="0.2">
      <c r="A2961" s="16"/>
      <c r="B2961" s="27"/>
      <c r="C2961" s="27"/>
      <c r="D2961" s="28"/>
      <c r="E2961" s="28"/>
      <c r="F2961" s="26"/>
      <c r="G2961" s="28"/>
      <c r="H2961" s="28"/>
      <c r="I2961" s="28"/>
      <c r="J2961" s="29"/>
      <c r="K2961" s="30"/>
      <c r="L2961" s="31"/>
      <c r="M2961" s="29"/>
      <c r="N2961"/>
      <c r="O2961"/>
      <c r="P2961"/>
    </row>
    <row r="2962" spans="1:16" x14ac:dyDescent="0.2">
      <c r="A2962" s="16"/>
      <c r="B2962" s="27"/>
      <c r="C2962" s="27"/>
      <c r="D2962" s="28"/>
      <c r="E2962" s="28"/>
      <c r="F2962" s="26"/>
      <c r="G2962" s="28"/>
      <c r="H2962" s="28"/>
      <c r="I2962" s="28"/>
      <c r="J2962" s="29"/>
      <c r="K2962" s="30"/>
      <c r="L2962" s="31"/>
      <c r="M2962" s="29"/>
      <c r="N2962"/>
      <c r="O2962"/>
      <c r="P2962"/>
    </row>
    <row r="2963" spans="1:16" x14ac:dyDescent="0.2">
      <c r="A2963" s="16"/>
      <c r="B2963" s="27"/>
      <c r="C2963" s="27"/>
      <c r="D2963" s="28"/>
      <c r="E2963" s="28"/>
      <c r="F2963" s="26"/>
      <c r="G2963" s="28"/>
      <c r="H2963" s="28"/>
      <c r="I2963" s="28"/>
      <c r="J2963" s="29"/>
      <c r="K2963" s="30"/>
      <c r="L2963" s="31"/>
      <c r="M2963" s="29"/>
      <c r="N2963"/>
      <c r="O2963"/>
      <c r="P2963"/>
    </row>
    <row r="2964" spans="1:16" x14ac:dyDescent="0.2">
      <c r="A2964" s="16"/>
      <c r="B2964" s="27"/>
      <c r="C2964" s="27"/>
      <c r="D2964" s="28"/>
      <c r="E2964" s="28"/>
      <c r="F2964" s="26"/>
      <c r="G2964" s="28"/>
      <c r="H2964" s="28"/>
      <c r="I2964" s="28"/>
      <c r="J2964" s="29"/>
      <c r="K2964" s="30"/>
      <c r="L2964" s="31"/>
      <c r="M2964" s="29"/>
      <c r="N2964"/>
      <c r="O2964"/>
      <c r="P2964"/>
    </row>
    <row r="2965" spans="1:16" x14ac:dyDescent="0.2">
      <c r="A2965" s="16"/>
      <c r="B2965" s="27"/>
      <c r="C2965" s="27"/>
      <c r="D2965" s="28"/>
      <c r="E2965" s="28"/>
      <c r="F2965" s="26"/>
      <c r="G2965" s="28"/>
      <c r="H2965" s="28"/>
      <c r="I2965" s="28"/>
      <c r="J2965" s="29"/>
      <c r="K2965" s="30"/>
      <c r="L2965" s="31"/>
      <c r="M2965" s="29"/>
      <c r="N2965"/>
      <c r="O2965"/>
      <c r="P2965"/>
    </row>
    <row r="2966" spans="1:16" x14ac:dyDescent="0.2">
      <c r="A2966" s="16"/>
      <c r="B2966" s="27"/>
      <c r="C2966" s="27"/>
      <c r="D2966" s="28"/>
      <c r="E2966" s="28"/>
      <c r="F2966" s="26"/>
      <c r="G2966" s="28"/>
      <c r="H2966" s="28"/>
      <c r="I2966" s="28"/>
      <c r="J2966" s="29"/>
      <c r="K2966" s="30"/>
      <c r="L2966" s="31"/>
      <c r="M2966" s="29"/>
      <c r="N2966"/>
      <c r="O2966"/>
      <c r="P2966"/>
    </row>
    <row r="2967" spans="1:16" x14ac:dyDescent="0.2">
      <c r="A2967" s="16"/>
      <c r="B2967" s="27"/>
      <c r="C2967" s="27"/>
      <c r="D2967" s="28"/>
      <c r="E2967" s="28"/>
      <c r="F2967" s="26"/>
      <c r="G2967" s="28"/>
      <c r="H2967" s="28"/>
      <c r="I2967" s="28"/>
      <c r="J2967" s="29"/>
      <c r="K2967" s="30"/>
      <c r="L2967" s="31"/>
      <c r="M2967" s="29"/>
      <c r="N2967"/>
      <c r="O2967"/>
      <c r="P2967"/>
    </row>
    <row r="2968" spans="1:16" x14ac:dyDescent="0.2">
      <c r="A2968" s="16"/>
      <c r="B2968" s="27"/>
      <c r="C2968" s="27"/>
      <c r="D2968" s="28"/>
      <c r="E2968" s="28"/>
      <c r="F2968" s="26"/>
      <c r="G2968" s="28"/>
      <c r="H2968" s="28"/>
      <c r="I2968" s="28"/>
      <c r="J2968" s="29"/>
      <c r="K2968" s="30"/>
      <c r="L2968" s="31"/>
      <c r="M2968" s="29"/>
      <c r="N2968"/>
      <c r="O2968"/>
      <c r="P2968"/>
    </row>
    <row r="2969" spans="1:16" x14ac:dyDescent="0.2">
      <c r="A2969" s="16"/>
      <c r="B2969" s="27"/>
      <c r="C2969" s="27"/>
      <c r="D2969" s="28"/>
      <c r="E2969" s="28"/>
      <c r="F2969" s="26"/>
      <c r="G2969" s="28"/>
      <c r="H2969" s="28"/>
      <c r="I2969" s="28"/>
      <c r="J2969" s="29"/>
      <c r="K2969" s="30"/>
      <c r="L2969" s="31"/>
      <c r="M2969" s="29"/>
      <c r="N2969"/>
      <c r="O2969"/>
      <c r="P2969"/>
    </row>
    <row r="2970" spans="1:16" x14ac:dyDescent="0.2">
      <c r="A2970" s="16"/>
      <c r="B2970" s="27"/>
      <c r="C2970" s="27"/>
      <c r="D2970" s="28"/>
      <c r="E2970" s="28"/>
      <c r="F2970" s="26"/>
      <c r="G2970" s="28"/>
      <c r="H2970" s="28"/>
      <c r="I2970" s="28"/>
      <c r="J2970" s="29"/>
      <c r="K2970" s="30"/>
      <c r="L2970" s="31"/>
      <c r="M2970" s="29"/>
      <c r="N2970"/>
      <c r="O2970"/>
      <c r="P2970"/>
    </row>
    <row r="2971" spans="1:16" x14ac:dyDescent="0.2">
      <c r="A2971" s="16"/>
      <c r="B2971" s="27"/>
      <c r="C2971" s="27"/>
      <c r="D2971" s="28"/>
      <c r="E2971" s="28"/>
      <c r="F2971" s="26"/>
      <c r="G2971" s="28"/>
      <c r="H2971" s="28"/>
      <c r="I2971" s="28"/>
      <c r="J2971" s="29"/>
      <c r="K2971" s="30"/>
      <c r="L2971" s="31"/>
      <c r="M2971" s="29"/>
      <c r="N2971"/>
      <c r="O2971"/>
      <c r="P2971"/>
    </row>
    <row r="2972" spans="1:16" x14ac:dyDescent="0.2">
      <c r="A2972" s="16"/>
      <c r="B2972" s="27"/>
      <c r="C2972" s="27"/>
      <c r="D2972" s="28"/>
      <c r="E2972" s="28"/>
      <c r="F2972" s="26"/>
      <c r="G2972" s="28"/>
      <c r="H2972" s="28"/>
      <c r="I2972" s="28"/>
      <c r="J2972" s="29"/>
      <c r="K2972" s="30"/>
      <c r="L2972" s="31"/>
      <c r="M2972" s="29"/>
      <c r="N2972"/>
      <c r="O2972"/>
      <c r="P2972"/>
    </row>
    <row r="2973" spans="1:16" x14ac:dyDescent="0.2">
      <c r="A2973" s="16"/>
      <c r="B2973" s="27"/>
      <c r="C2973" s="27"/>
      <c r="D2973" s="28"/>
      <c r="E2973" s="28"/>
      <c r="F2973" s="26"/>
      <c r="G2973" s="28"/>
      <c r="H2973" s="28"/>
      <c r="I2973" s="28"/>
      <c r="J2973" s="29"/>
      <c r="K2973" s="30"/>
      <c r="L2973" s="31"/>
      <c r="M2973" s="29"/>
      <c r="N2973"/>
      <c r="O2973"/>
      <c r="P2973"/>
    </row>
    <row r="2974" spans="1:16" x14ac:dyDescent="0.2">
      <c r="A2974" s="16"/>
      <c r="B2974" s="27"/>
      <c r="C2974" s="27"/>
      <c r="D2974" s="28"/>
      <c r="E2974" s="28"/>
      <c r="F2974" s="26"/>
      <c r="G2974" s="28"/>
      <c r="H2974" s="28"/>
      <c r="I2974" s="28"/>
      <c r="J2974" s="29"/>
      <c r="K2974" s="30"/>
      <c r="L2974" s="31"/>
      <c r="M2974" s="29"/>
      <c r="N2974"/>
      <c r="O2974"/>
      <c r="P2974"/>
    </row>
    <row r="2975" spans="1:16" x14ac:dyDescent="0.2">
      <c r="A2975" s="16"/>
      <c r="B2975" s="27"/>
      <c r="C2975" s="27"/>
      <c r="D2975" s="28"/>
      <c r="E2975" s="28"/>
      <c r="F2975" s="26"/>
      <c r="G2975" s="28"/>
      <c r="H2975" s="28"/>
      <c r="I2975" s="28"/>
      <c r="J2975" s="29"/>
      <c r="K2975" s="30"/>
      <c r="L2975" s="31"/>
      <c r="M2975" s="29"/>
      <c r="N2975"/>
      <c r="O2975"/>
      <c r="P2975"/>
    </row>
    <row r="2976" spans="1:16" x14ac:dyDescent="0.2">
      <c r="A2976" s="16"/>
      <c r="B2976" s="27"/>
      <c r="C2976" s="27"/>
      <c r="D2976" s="28"/>
      <c r="E2976" s="28"/>
      <c r="F2976" s="26"/>
      <c r="G2976" s="28"/>
      <c r="H2976" s="28"/>
      <c r="I2976" s="28"/>
      <c r="J2976" s="29"/>
      <c r="K2976" s="30"/>
      <c r="L2976" s="31"/>
      <c r="M2976" s="29"/>
      <c r="N2976"/>
      <c r="O2976"/>
      <c r="P2976"/>
    </row>
    <row r="2977" spans="1:16" x14ac:dyDescent="0.2">
      <c r="A2977" s="16"/>
      <c r="B2977" s="27"/>
      <c r="C2977" s="27"/>
      <c r="D2977" s="28"/>
      <c r="E2977" s="28"/>
      <c r="F2977" s="26"/>
      <c r="G2977" s="28"/>
      <c r="H2977" s="28"/>
      <c r="I2977" s="28"/>
      <c r="J2977" s="29"/>
      <c r="K2977" s="30"/>
      <c r="L2977" s="31"/>
      <c r="M2977" s="29"/>
      <c r="N2977"/>
      <c r="O2977"/>
      <c r="P2977"/>
    </row>
    <row r="2978" spans="1:16" x14ac:dyDescent="0.2">
      <c r="A2978" s="16"/>
      <c r="B2978" s="27"/>
      <c r="C2978" s="27"/>
      <c r="D2978" s="28"/>
      <c r="E2978" s="28"/>
      <c r="F2978" s="26"/>
      <c r="G2978" s="28"/>
      <c r="H2978" s="28"/>
      <c r="I2978" s="28"/>
      <c r="J2978" s="29"/>
      <c r="K2978" s="30"/>
      <c r="L2978" s="31"/>
      <c r="M2978" s="29"/>
      <c r="N2978"/>
      <c r="O2978"/>
      <c r="P2978"/>
    </row>
    <row r="2979" spans="1:16" x14ac:dyDescent="0.2">
      <c r="A2979" s="16"/>
      <c r="B2979" s="27"/>
      <c r="C2979" s="27"/>
      <c r="D2979" s="28"/>
      <c r="E2979" s="28"/>
      <c r="F2979" s="26"/>
      <c r="G2979" s="28"/>
      <c r="H2979" s="28"/>
      <c r="I2979" s="28"/>
      <c r="J2979" s="29"/>
      <c r="K2979" s="30"/>
      <c r="L2979" s="31"/>
      <c r="M2979" s="29"/>
      <c r="N2979"/>
      <c r="O2979"/>
      <c r="P2979"/>
    </row>
    <row r="2980" spans="1:16" x14ac:dyDescent="0.2">
      <c r="A2980" s="16"/>
      <c r="B2980" s="27"/>
      <c r="C2980" s="27"/>
      <c r="D2980" s="28"/>
      <c r="E2980" s="28"/>
      <c r="F2980" s="26"/>
      <c r="G2980" s="28"/>
      <c r="H2980" s="28"/>
      <c r="I2980" s="28"/>
      <c r="J2980" s="29"/>
      <c r="K2980" s="30"/>
      <c r="L2980" s="31"/>
      <c r="M2980" s="29"/>
      <c r="N2980"/>
      <c r="O2980"/>
      <c r="P2980"/>
    </row>
    <row r="2981" spans="1:16" x14ac:dyDescent="0.2">
      <c r="A2981" s="16"/>
      <c r="B2981" s="27"/>
      <c r="C2981" s="27"/>
      <c r="D2981" s="28"/>
      <c r="E2981" s="28"/>
      <c r="F2981" s="26"/>
      <c r="G2981" s="28"/>
      <c r="H2981" s="28"/>
      <c r="I2981" s="28"/>
      <c r="J2981" s="29"/>
      <c r="K2981" s="30"/>
      <c r="L2981" s="31"/>
      <c r="M2981" s="29"/>
      <c r="N2981"/>
      <c r="O2981"/>
      <c r="P2981"/>
    </row>
    <row r="2982" spans="1:16" x14ac:dyDescent="0.2">
      <c r="A2982" s="16"/>
      <c r="B2982" s="27"/>
      <c r="C2982" s="27"/>
      <c r="D2982" s="28"/>
      <c r="E2982" s="28"/>
      <c r="F2982" s="26"/>
      <c r="G2982" s="28"/>
      <c r="H2982" s="28"/>
      <c r="I2982" s="28"/>
      <c r="J2982" s="29"/>
      <c r="K2982" s="30"/>
      <c r="L2982" s="31"/>
      <c r="M2982" s="29"/>
      <c r="N2982"/>
      <c r="O2982"/>
      <c r="P2982"/>
    </row>
    <row r="2983" spans="1:16" x14ac:dyDescent="0.2">
      <c r="A2983" s="16"/>
      <c r="B2983" s="27"/>
      <c r="C2983" s="27"/>
      <c r="D2983" s="28"/>
      <c r="E2983" s="28"/>
      <c r="F2983" s="26"/>
      <c r="G2983" s="28"/>
      <c r="H2983" s="28"/>
      <c r="I2983" s="28"/>
      <c r="J2983" s="29"/>
      <c r="K2983" s="30"/>
      <c r="L2983" s="31"/>
      <c r="M2983" s="29"/>
      <c r="N2983"/>
      <c r="O2983"/>
      <c r="P2983"/>
    </row>
    <row r="2984" spans="1:16" x14ac:dyDescent="0.2">
      <c r="A2984" s="16"/>
      <c r="B2984" s="27"/>
      <c r="C2984" s="27"/>
      <c r="D2984" s="28"/>
      <c r="E2984" s="28"/>
      <c r="F2984" s="26"/>
      <c r="G2984" s="28"/>
      <c r="H2984" s="28"/>
      <c r="I2984" s="28"/>
      <c r="J2984" s="29"/>
      <c r="K2984" s="30"/>
      <c r="L2984" s="31"/>
      <c r="M2984" s="29"/>
      <c r="N2984"/>
      <c r="O2984"/>
      <c r="P2984"/>
    </row>
    <row r="2985" spans="1:16" x14ac:dyDescent="0.2">
      <c r="A2985" s="16"/>
      <c r="B2985" s="27"/>
      <c r="C2985" s="27"/>
      <c r="D2985" s="28"/>
      <c r="E2985" s="28"/>
      <c r="F2985" s="26"/>
      <c r="G2985" s="28"/>
      <c r="H2985" s="28"/>
      <c r="I2985" s="28"/>
      <c r="J2985" s="29"/>
      <c r="K2985" s="30"/>
      <c r="L2985" s="31"/>
      <c r="M2985" s="29"/>
      <c r="N2985"/>
      <c r="O2985"/>
      <c r="P2985"/>
    </row>
    <row r="2986" spans="1:16" x14ac:dyDescent="0.2">
      <c r="A2986" s="16"/>
      <c r="B2986" s="27"/>
      <c r="C2986" s="27"/>
      <c r="D2986" s="28"/>
      <c r="E2986" s="28"/>
      <c r="F2986" s="26"/>
      <c r="G2986" s="28"/>
      <c r="H2986" s="28"/>
      <c r="I2986" s="28"/>
      <c r="J2986" s="29"/>
      <c r="K2986" s="30"/>
      <c r="L2986" s="31"/>
      <c r="M2986" s="29"/>
      <c r="N2986"/>
      <c r="O2986"/>
      <c r="P2986"/>
    </row>
    <row r="2987" spans="1:16" x14ac:dyDescent="0.2">
      <c r="A2987" s="16"/>
      <c r="B2987" s="27"/>
      <c r="C2987" s="27"/>
      <c r="D2987" s="28"/>
      <c r="E2987" s="28"/>
      <c r="F2987" s="26"/>
      <c r="G2987" s="28"/>
      <c r="H2987" s="28"/>
      <c r="I2987" s="28"/>
      <c r="J2987" s="29"/>
      <c r="K2987" s="30"/>
      <c r="L2987" s="31"/>
      <c r="M2987" s="29"/>
      <c r="N2987"/>
      <c r="O2987"/>
      <c r="P2987"/>
    </row>
    <row r="2988" spans="1:16" x14ac:dyDescent="0.2">
      <c r="A2988" s="16"/>
      <c r="B2988" s="27"/>
      <c r="C2988" s="27"/>
      <c r="D2988" s="28"/>
      <c r="E2988" s="28"/>
      <c r="F2988" s="26"/>
      <c r="G2988" s="28"/>
      <c r="H2988" s="28"/>
      <c r="I2988" s="28"/>
      <c r="J2988" s="29"/>
      <c r="K2988" s="30"/>
      <c r="L2988" s="31"/>
      <c r="M2988" s="29"/>
      <c r="N2988"/>
      <c r="O2988"/>
      <c r="P2988"/>
    </row>
    <row r="2989" spans="1:16" x14ac:dyDescent="0.2">
      <c r="A2989" s="16"/>
      <c r="B2989" s="27"/>
      <c r="C2989" s="27"/>
      <c r="D2989" s="28"/>
      <c r="E2989" s="28"/>
      <c r="F2989" s="26"/>
      <c r="G2989" s="28"/>
      <c r="H2989" s="28"/>
      <c r="I2989" s="28"/>
      <c r="J2989" s="29"/>
      <c r="K2989" s="30"/>
      <c r="L2989" s="31"/>
      <c r="M2989" s="29"/>
      <c r="N2989"/>
      <c r="O2989"/>
      <c r="P2989"/>
    </row>
    <row r="2990" spans="1:16" x14ac:dyDescent="0.2">
      <c r="A2990" s="16"/>
      <c r="B2990" s="27"/>
      <c r="C2990" s="27"/>
      <c r="D2990" s="28"/>
      <c r="E2990" s="28"/>
      <c r="F2990" s="26"/>
      <c r="G2990" s="28"/>
      <c r="H2990" s="28"/>
      <c r="I2990" s="28"/>
      <c r="J2990" s="29"/>
      <c r="K2990" s="30"/>
      <c r="L2990" s="31"/>
      <c r="M2990" s="29"/>
      <c r="N2990"/>
      <c r="O2990"/>
      <c r="P2990"/>
    </row>
    <row r="2991" spans="1:16" x14ac:dyDescent="0.2">
      <c r="A2991" s="16"/>
      <c r="B2991" s="27"/>
      <c r="C2991" s="27"/>
      <c r="D2991" s="28"/>
      <c r="E2991" s="28"/>
      <c r="F2991" s="26"/>
      <c r="G2991" s="28"/>
      <c r="H2991" s="28"/>
      <c r="I2991" s="28"/>
      <c r="J2991" s="29"/>
      <c r="K2991" s="30"/>
      <c r="L2991" s="31"/>
      <c r="M2991" s="29"/>
      <c r="N2991"/>
      <c r="O2991"/>
      <c r="P2991"/>
    </row>
    <row r="2992" spans="1:16" x14ac:dyDescent="0.2">
      <c r="A2992" s="16"/>
      <c r="B2992" s="27"/>
      <c r="C2992" s="27"/>
      <c r="D2992" s="28"/>
      <c r="E2992" s="28"/>
      <c r="F2992" s="26"/>
      <c r="G2992" s="28"/>
      <c r="H2992" s="28"/>
      <c r="I2992" s="28"/>
      <c r="J2992" s="29"/>
      <c r="K2992" s="30"/>
      <c r="L2992" s="31"/>
      <c r="M2992" s="29"/>
      <c r="N2992"/>
      <c r="O2992"/>
      <c r="P2992"/>
    </row>
    <row r="2993" spans="1:16" x14ac:dyDescent="0.2">
      <c r="A2993" s="16"/>
      <c r="B2993" s="27"/>
      <c r="C2993" s="27"/>
      <c r="D2993" s="28"/>
      <c r="E2993" s="28"/>
      <c r="F2993" s="26"/>
      <c r="G2993" s="28"/>
      <c r="H2993" s="28"/>
      <c r="I2993" s="28"/>
      <c r="J2993" s="29"/>
      <c r="K2993" s="30"/>
      <c r="L2993" s="31"/>
      <c r="M2993" s="29"/>
      <c r="N2993"/>
      <c r="O2993"/>
      <c r="P2993"/>
    </row>
    <row r="2994" spans="1:16" x14ac:dyDescent="0.2">
      <c r="A2994" s="16"/>
      <c r="B2994" s="27"/>
      <c r="C2994" s="27"/>
      <c r="D2994" s="28"/>
      <c r="E2994" s="28"/>
      <c r="F2994" s="26"/>
      <c r="G2994" s="28"/>
      <c r="H2994" s="28"/>
      <c r="I2994" s="28"/>
      <c r="J2994" s="29"/>
      <c r="K2994" s="30"/>
      <c r="L2994" s="31"/>
      <c r="M2994" s="29"/>
      <c r="N2994"/>
      <c r="O2994"/>
      <c r="P2994"/>
    </row>
    <row r="2995" spans="1:16" x14ac:dyDescent="0.2">
      <c r="A2995" s="16"/>
      <c r="B2995" s="27"/>
      <c r="C2995" s="27"/>
      <c r="D2995" s="28"/>
      <c r="E2995" s="28"/>
      <c r="F2995" s="26"/>
      <c r="G2995" s="28"/>
      <c r="H2995" s="28"/>
      <c r="I2995" s="28"/>
      <c r="J2995" s="29"/>
      <c r="K2995" s="30"/>
      <c r="L2995" s="31"/>
      <c r="M2995" s="29"/>
      <c r="N2995"/>
      <c r="O2995"/>
      <c r="P2995"/>
    </row>
    <row r="2996" spans="1:16" x14ac:dyDescent="0.2">
      <c r="A2996" s="16"/>
      <c r="B2996" s="27"/>
      <c r="C2996" s="27"/>
      <c r="D2996" s="28"/>
      <c r="E2996" s="28"/>
      <c r="F2996" s="26"/>
      <c r="G2996" s="28"/>
      <c r="H2996" s="28"/>
      <c r="I2996" s="28"/>
      <c r="J2996" s="29"/>
      <c r="K2996" s="30"/>
      <c r="L2996" s="31"/>
      <c r="M2996" s="29"/>
      <c r="N2996"/>
      <c r="O2996"/>
      <c r="P2996"/>
    </row>
    <row r="2997" spans="1:16" x14ac:dyDescent="0.2">
      <c r="A2997" s="16"/>
      <c r="B2997" s="27"/>
      <c r="C2997" s="27"/>
      <c r="D2997" s="28"/>
      <c r="E2997" s="28"/>
      <c r="F2997" s="26"/>
      <c r="G2997" s="28"/>
      <c r="H2997" s="28"/>
      <c r="I2997" s="28"/>
      <c r="J2997" s="29"/>
      <c r="K2997" s="30"/>
      <c r="L2997" s="31"/>
      <c r="M2997" s="29"/>
      <c r="N2997"/>
      <c r="O2997"/>
      <c r="P2997"/>
    </row>
    <row r="2998" spans="1:16" x14ac:dyDescent="0.2">
      <c r="A2998" s="16"/>
      <c r="B2998" s="27"/>
      <c r="C2998" s="27"/>
      <c r="D2998" s="28"/>
      <c r="E2998" s="28"/>
      <c r="F2998" s="26"/>
      <c r="G2998" s="28"/>
      <c r="H2998" s="28"/>
      <c r="I2998" s="28"/>
      <c r="J2998" s="29"/>
      <c r="K2998" s="30"/>
      <c r="L2998" s="31"/>
      <c r="M2998" s="29"/>
      <c r="N2998"/>
      <c r="O2998"/>
      <c r="P2998"/>
    </row>
    <row r="2999" spans="1:16" x14ac:dyDescent="0.2">
      <c r="A2999" s="16"/>
      <c r="B2999" s="27"/>
      <c r="C2999" s="27"/>
      <c r="D2999" s="28"/>
      <c r="E2999" s="28"/>
      <c r="F2999" s="26"/>
      <c r="G2999" s="28"/>
      <c r="H2999" s="28"/>
      <c r="I2999" s="28"/>
      <c r="J2999" s="29"/>
      <c r="K2999" s="30"/>
      <c r="L2999" s="31"/>
      <c r="M2999" s="29"/>
      <c r="N2999"/>
      <c r="O2999"/>
      <c r="P2999"/>
    </row>
    <row r="3000" spans="1:16" x14ac:dyDescent="0.2">
      <c r="A3000" s="16"/>
      <c r="B3000" s="27"/>
      <c r="C3000" s="27"/>
      <c r="D3000" s="28"/>
      <c r="E3000" s="28"/>
      <c r="F3000" s="26"/>
      <c r="G3000" s="28"/>
      <c r="H3000" s="28"/>
      <c r="I3000" s="28"/>
      <c r="J3000" s="29"/>
      <c r="K3000" s="30"/>
      <c r="L3000" s="31"/>
      <c r="M3000" s="29"/>
      <c r="N3000"/>
      <c r="O3000"/>
      <c r="P3000"/>
    </row>
    <row r="3001" spans="1:16" x14ac:dyDescent="0.2">
      <c r="A3001" s="16"/>
      <c r="B3001" s="27"/>
      <c r="C3001" s="27"/>
      <c r="D3001" s="28"/>
      <c r="E3001" s="28"/>
      <c r="F3001" s="26"/>
      <c r="G3001" s="28"/>
      <c r="H3001" s="28"/>
      <c r="I3001" s="28"/>
      <c r="J3001" s="29"/>
      <c r="K3001" s="30"/>
      <c r="L3001" s="31"/>
      <c r="M3001" s="29"/>
      <c r="N3001"/>
      <c r="O3001"/>
      <c r="P3001"/>
    </row>
    <row r="3002" spans="1:16" x14ac:dyDescent="0.2">
      <c r="A3002" s="16"/>
      <c r="B3002" s="27"/>
      <c r="C3002" s="27"/>
      <c r="D3002" s="28"/>
      <c r="E3002" s="28"/>
      <c r="F3002" s="26"/>
      <c r="G3002" s="28"/>
      <c r="H3002" s="28"/>
      <c r="I3002" s="28"/>
      <c r="J3002" s="29"/>
      <c r="K3002" s="30"/>
      <c r="L3002" s="31"/>
      <c r="M3002" s="29"/>
      <c r="N3002"/>
      <c r="O3002"/>
      <c r="P3002"/>
    </row>
    <row r="3003" spans="1:16" x14ac:dyDescent="0.2">
      <c r="A3003" s="16"/>
      <c r="B3003" s="27"/>
      <c r="C3003" s="27"/>
      <c r="D3003" s="28"/>
      <c r="E3003" s="28"/>
      <c r="F3003" s="26"/>
      <c r="G3003" s="28"/>
      <c r="H3003" s="28"/>
      <c r="I3003" s="28"/>
      <c r="J3003" s="29"/>
      <c r="K3003" s="30"/>
      <c r="L3003" s="31"/>
      <c r="M3003" s="29"/>
      <c r="N3003"/>
      <c r="O3003"/>
      <c r="P3003"/>
    </row>
    <row r="3004" spans="1:16" x14ac:dyDescent="0.2">
      <c r="A3004" s="16"/>
      <c r="B3004" s="27"/>
      <c r="C3004" s="27"/>
      <c r="D3004" s="28"/>
      <c r="E3004" s="28"/>
      <c r="F3004" s="26"/>
      <c r="G3004" s="28"/>
      <c r="H3004" s="28"/>
      <c r="I3004" s="28"/>
      <c r="J3004" s="29"/>
      <c r="K3004" s="30"/>
      <c r="L3004" s="31"/>
      <c r="M3004" s="29"/>
      <c r="N3004"/>
      <c r="O3004"/>
      <c r="P3004"/>
    </row>
    <row r="3005" spans="1:16" x14ac:dyDescent="0.2">
      <c r="A3005" s="16"/>
      <c r="B3005" s="27"/>
      <c r="C3005" s="27"/>
      <c r="D3005" s="28"/>
      <c r="E3005" s="28"/>
      <c r="F3005" s="26"/>
      <c r="G3005" s="28"/>
      <c r="H3005" s="28"/>
      <c r="I3005" s="28"/>
      <c r="J3005" s="29"/>
      <c r="K3005" s="30"/>
      <c r="L3005" s="31"/>
      <c r="M3005" s="29"/>
      <c r="N3005"/>
      <c r="O3005"/>
      <c r="P3005"/>
    </row>
    <row r="3006" spans="1:16" x14ac:dyDescent="0.2">
      <c r="A3006" s="16"/>
      <c r="B3006" s="27"/>
      <c r="C3006" s="27"/>
      <c r="D3006" s="28"/>
      <c r="E3006" s="28"/>
      <c r="F3006" s="26"/>
      <c r="G3006" s="28"/>
      <c r="H3006" s="28"/>
      <c r="I3006" s="28"/>
      <c r="J3006" s="29"/>
      <c r="K3006" s="30"/>
      <c r="L3006" s="31"/>
      <c r="M3006" s="29"/>
      <c r="N3006"/>
      <c r="O3006"/>
      <c r="P3006"/>
    </row>
    <row r="3007" spans="1:16" x14ac:dyDescent="0.2">
      <c r="A3007" s="16"/>
      <c r="B3007" s="27"/>
      <c r="C3007" s="27"/>
      <c r="D3007" s="28"/>
      <c r="E3007" s="28"/>
      <c r="F3007" s="26"/>
      <c r="G3007" s="28"/>
      <c r="H3007" s="28"/>
      <c r="I3007" s="28"/>
      <c r="J3007" s="29"/>
      <c r="K3007" s="30"/>
      <c r="L3007" s="31"/>
      <c r="M3007" s="29"/>
      <c r="N3007"/>
      <c r="O3007"/>
      <c r="P3007"/>
    </row>
    <row r="3008" spans="1:16" x14ac:dyDescent="0.2">
      <c r="A3008" s="16"/>
      <c r="B3008" s="27"/>
      <c r="C3008" s="27"/>
      <c r="D3008" s="28"/>
      <c r="E3008" s="28"/>
      <c r="F3008" s="26"/>
      <c r="G3008" s="28"/>
      <c r="H3008" s="28"/>
      <c r="I3008" s="28"/>
      <c r="J3008" s="29"/>
      <c r="K3008" s="30"/>
      <c r="L3008" s="31"/>
      <c r="M3008" s="29"/>
      <c r="N3008"/>
      <c r="O3008"/>
      <c r="P3008"/>
    </row>
    <row r="3009" spans="1:16" x14ac:dyDescent="0.2">
      <c r="A3009" s="16"/>
      <c r="B3009" s="27"/>
      <c r="C3009" s="27"/>
      <c r="D3009" s="28"/>
      <c r="E3009" s="28"/>
      <c r="F3009" s="26"/>
      <c r="G3009" s="28"/>
      <c r="H3009" s="28"/>
      <c r="I3009" s="28"/>
      <c r="J3009" s="29"/>
      <c r="K3009" s="30"/>
      <c r="L3009" s="31"/>
      <c r="M3009" s="29"/>
      <c r="N3009"/>
      <c r="O3009"/>
      <c r="P3009"/>
    </row>
    <row r="3010" spans="1:16" x14ac:dyDescent="0.2">
      <c r="A3010" s="16"/>
      <c r="B3010" s="27"/>
      <c r="C3010" s="27"/>
      <c r="D3010" s="28"/>
      <c r="E3010" s="28"/>
      <c r="F3010" s="26"/>
      <c r="G3010" s="28"/>
      <c r="H3010" s="28"/>
      <c r="I3010" s="28"/>
      <c r="J3010" s="29"/>
      <c r="K3010" s="30"/>
      <c r="L3010" s="31"/>
      <c r="M3010" s="29"/>
      <c r="N3010"/>
      <c r="O3010"/>
      <c r="P3010"/>
    </row>
    <row r="3011" spans="1:16" x14ac:dyDescent="0.2">
      <c r="A3011" s="16"/>
      <c r="B3011" s="27"/>
      <c r="C3011" s="27"/>
      <c r="D3011" s="28"/>
      <c r="E3011" s="28"/>
      <c r="F3011" s="26"/>
      <c r="G3011" s="28"/>
      <c r="H3011" s="28"/>
      <c r="I3011" s="28"/>
      <c r="J3011" s="29"/>
      <c r="K3011" s="30"/>
      <c r="L3011" s="31"/>
      <c r="M3011" s="29"/>
      <c r="N3011"/>
      <c r="O3011"/>
      <c r="P3011"/>
    </row>
    <row r="3012" spans="1:16" x14ac:dyDescent="0.2">
      <c r="A3012" s="16"/>
      <c r="B3012" s="27"/>
      <c r="C3012" s="27"/>
      <c r="D3012" s="28"/>
      <c r="E3012" s="28"/>
      <c r="F3012" s="26"/>
      <c r="G3012" s="28"/>
      <c r="H3012" s="28"/>
      <c r="I3012" s="28"/>
      <c r="J3012" s="29"/>
      <c r="K3012" s="30"/>
      <c r="L3012" s="31"/>
      <c r="M3012" s="29"/>
      <c r="N3012"/>
      <c r="O3012"/>
      <c r="P3012"/>
    </row>
    <row r="3013" spans="1:16" x14ac:dyDescent="0.2">
      <c r="A3013" s="16"/>
      <c r="B3013" s="27"/>
      <c r="C3013" s="27"/>
      <c r="D3013" s="28"/>
      <c r="E3013" s="28"/>
      <c r="F3013" s="26"/>
      <c r="G3013" s="28"/>
      <c r="H3013" s="28"/>
      <c r="I3013" s="28"/>
      <c r="J3013" s="29"/>
      <c r="K3013" s="30"/>
      <c r="L3013" s="31"/>
      <c r="M3013" s="29"/>
      <c r="N3013"/>
      <c r="O3013"/>
      <c r="P3013"/>
    </row>
    <row r="3014" spans="1:16" x14ac:dyDescent="0.2">
      <c r="A3014" s="16"/>
      <c r="B3014" s="27"/>
      <c r="C3014" s="27"/>
      <c r="D3014" s="28"/>
      <c r="E3014" s="28"/>
      <c r="F3014" s="26"/>
      <c r="G3014" s="28"/>
      <c r="H3014" s="28"/>
      <c r="I3014" s="28"/>
      <c r="J3014" s="29"/>
      <c r="K3014" s="30"/>
      <c r="L3014" s="31"/>
      <c r="M3014" s="29"/>
      <c r="N3014"/>
      <c r="O3014"/>
      <c r="P3014"/>
    </row>
    <row r="3015" spans="1:16" x14ac:dyDescent="0.2">
      <c r="A3015" s="16"/>
      <c r="B3015" s="27"/>
      <c r="C3015" s="27"/>
      <c r="D3015" s="28"/>
      <c r="E3015" s="28"/>
      <c r="F3015" s="26"/>
      <c r="G3015" s="28"/>
      <c r="H3015" s="28"/>
      <c r="I3015" s="28"/>
      <c r="J3015" s="29"/>
      <c r="K3015" s="30"/>
      <c r="L3015" s="31"/>
      <c r="M3015" s="29"/>
      <c r="N3015"/>
      <c r="O3015"/>
      <c r="P3015"/>
    </row>
    <row r="3016" spans="1:16" x14ac:dyDescent="0.2">
      <c r="A3016" s="16"/>
      <c r="B3016" s="27"/>
      <c r="C3016" s="27"/>
      <c r="D3016" s="28"/>
      <c r="E3016" s="28"/>
      <c r="F3016" s="26"/>
      <c r="G3016" s="28"/>
      <c r="H3016" s="28"/>
      <c r="I3016" s="28"/>
      <c r="J3016" s="29"/>
      <c r="K3016" s="30"/>
      <c r="L3016" s="31"/>
      <c r="M3016" s="29"/>
      <c r="N3016"/>
      <c r="O3016"/>
      <c r="P3016"/>
    </row>
    <row r="3017" spans="1:16" x14ac:dyDescent="0.2">
      <c r="A3017" s="16"/>
      <c r="B3017" s="27"/>
      <c r="C3017" s="27"/>
      <c r="D3017" s="28"/>
      <c r="E3017" s="28"/>
      <c r="F3017" s="26"/>
      <c r="G3017" s="28"/>
      <c r="H3017" s="28"/>
      <c r="I3017" s="28"/>
      <c r="J3017" s="29"/>
      <c r="K3017" s="30"/>
      <c r="L3017" s="31"/>
      <c r="M3017" s="29"/>
      <c r="N3017"/>
      <c r="O3017"/>
      <c r="P3017"/>
    </row>
    <row r="3018" spans="1:16" x14ac:dyDescent="0.2">
      <c r="A3018" s="16"/>
      <c r="B3018" s="27"/>
      <c r="C3018" s="27"/>
      <c r="D3018" s="28"/>
      <c r="E3018" s="28"/>
      <c r="F3018" s="26"/>
      <c r="G3018" s="28"/>
      <c r="H3018" s="28"/>
      <c r="I3018" s="28"/>
      <c r="J3018" s="29"/>
      <c r="K3018" s="30"/>
      <c r="L3018" s="31"/>
      <c r="M3018" s="29"/>
      <c r="N3018"/>
      <c r="O3018"/>
      <c r="P3018"/>
    </row>
    <row r="3019" spans="1:16" x14ac:dyDescent="0.2">
      <c r="A3019" s="16"/>
      <c r="B3019" s="27"/>
      <c r="C3019" s="27"/>
      <c r="D3019" s="28"/>
      <c r="E3019" s="28"/>
      <c r="F3019" s="26"/>
      <c r="G3019" s="28"/>
      <c r="H3019" s="28"/>
      <c r="I3019" s="28"/>
      <c r="J3019" s="29"/>
      <c r="K3019" s="30"/>
      <c r="L3019" s="31"/>
      <c r="M3019" s="29"/>
      <c r="N3019"/>
      <c r="O3019"/>
      <c r="P3019"/>
    </row>
    <row r="3020" spans="1:16" x14ac:dyDescent="0.2">
      <c r="A3020" s="16"/>
      <c r="B3020" s="27"/>
      <c r="C3020" s="27"/>
      <c r="D3020" s="28"/>
      <c r="E3020" s="28"/>
      <c r="F3020" s="26"/>
      <c r="G3020" s="28"/>
      <c r="H3020" s="28"/>
      <c r="I3020" s="28"/>
      <c r="J3020" s="29"/>
      <c r="K3020" s="30"/>
      <c r="L3020" s="31"/>
      <c r="M3020" s="29"/>
      <c r="N3020"/>
      <c r="O3020"/>
      <c r="P3020"/>
    </row>
    <row r="3021" spans="1:16" x14ac:dyDescent="0.2">
      <c r="A3021" s="16"/>
      <c r="B3021" s="27"/>
      <c r="C3021" s="27"/>
      <c r="D3021" s="28"/>
      <c r="E3021" s="28"/>
      <c r="F3021" s="26"/>
      <c r="G3021" s="28"/>
      <c r="H3021" s="28"/>
      <c r="I3021" s="28"/>
      <c r="J3021" s="29"/>
      <c r="K3021" s="30"/>
      <c r="L3021" s="31"/>
      <c r="M3021" s="29"/>
      <c r="N3021"/>
      <c r="O3021"/>
      <c r="P3021"/>
    </row>
    <row r="3022" spans="1:16" x14ac:dyDescent="0.2">
      <c r="A3022" s="16"/>
      <c r="B3022" s="27"/>
      <c r="C3022" s="27"/>
      <c r="D3022" s="28"/>
      <c r="E3022" s="28"/>
      <c r="F3022" s="26"/>
      <c r="G3022" s="28"/>
      <c r="H3022" s="28"/>
      <c r="I3022" s="28"/>
      <c r="J3022" s="29"/>
      <c r="K3022" s="30"/>
      <c r="L3022" s="31"/>
      <c r="M3022" s="29"/>
      <c r="N3022"/>
      <c r="O3022"/>
      <c r="P3022"/>
    </row>
    <row r="3023" spans="1:16" x14ac:dyDescent="0.2">
      <c r="A3023" s="16"/>
      <c r="B3023" s="27"/>
      <c r="C3023" s="27"/>
      <c r="D3023" s="28"/>
      <c r="E3023" s="28"/>
      <c r="F3023" s="26"/>
      <c r="G3023" s="28"/>
      <c r="H3023" s="28"/>
      <c r="I3023" s="28"/>
      <c r="J3023" s="29"/>
      <c r="K3023" s="30"/>
      <c r="L3023" s="31"/>
      <c r="M3023" s="29"/>
      <c r="N3023"/>
      <c r="O3023"/>
      <c r="P3023"/>
    </row>
    <row r="3024" spans="1:16" x14ac:dyDescent="0.2">
      <c r="A3024" s="16"/>
      <c r="B3024" s="27"/>
      <c r="C3024" s="27"/>
      <c r="D3024" s="28"/>
      <c r="E3024" s="28"/>
      <c r="F3024" s="26"/>
      <c r="G3024" s="28"/>
      <c r="H3024" s="28"/>
      <c r="I3024" s="28"/>
      <c r="J3024" s="29"/>
      <c r="K3024" s="30"/>
      <c r="L3024" s="31"/>
      <c r="M3024" s="29"/>
      <c r="N3024"/>
      <c r="O3024"/>
      <c r="P3024"/>
    </row>
    <row r="3025" spans="1:16" x14ac:dyDescent="0.2">
      <c r="A3025" s="16"/>
      <c r="B3025" s="27"/>
      <c r="C3025" s="27"/>
      <c r="D3025" s="28"/>
      <c r="E3025" s="28"/>
      <c r="F3025" s="26"/>
      <c r="G3025" s="28"/>
      <c r="H3025" s="28"/>
      <c r="I3025" s="28"/>
      <c r="J3025" s="29"/>
      <c r="K3025" s="30"/>
      <c r="L3025" s="31"/>
      <c r="M3025" s="29"/>
      <c r="N3025"/>
      <c r="O3025"/>
      <c r="P3025"/>
    </row>
    <row r="3026" spans="1:16" x14ac:dyDescent="0.2">
      <c r="A3026" s="16"/>
      <c r="B3026" s="27"/>
      <c r="C3026" s="27"/>
      <c r="D3026" s="28"/>
      <c r="E3026" s="28"/>
      <c r="F3026" s="26"/>
      <c r="G3026" s="28"/>
      <c r="H3026" s="28"/>
      <c r="I3026" s="28"/>
      <c r="J3026" s="29"/>
      <c r="K3026" s="30"/>
      <c r="L3026" s="31"/>
      <c r="M3026" s="29"/>
      <c r="N3026"/>
      <c r="O3026"/>
      <c r="P3026"/>
    </row>
    <row r="3027" spans="1:16" x14ac:dyDescent="0.2">
      <c r="A3027" s="16"/>
      <c r="B3027" s="27"/>
      <c r="C3027" s="27"/>
      <c r="D3027" s="28"/>
      <c r="E3027" s="28"/>
      <c r="F3027" s="26"/>
      <c r="G3027" s="28"/>
      <c r="H3027" s="28"/>
      <c r="I3027" s="28"/>
      <c r="J3027" s="29"/>
      <c r="K3027" s="30"/>
      <c r="L3027" s="31"/>
      <c r="M3027" s="29"/>
      <c r="N3027"/>
      <c r="O3027"/>
      <c r="P3027"/>
    </row>
    <row r="3028" spans="1:16" x14ac:dyDescent="0.2">
      <c r="A3028" s="16"/>
      <c r="B3028" s="27"/>
      <c r="C3028" s="27"/>
      <c r="D3028" s="28"/>
      <c r="E3028" s="28"/>
      <c r="F3028" s="26"/>
      <c r="G3028" s="28"/>
      <c r="H3028" s="28"/>
      <c r="I3028" s="28"/>
      <c r="J3028" s="29"/>
      <c r="K3028" s="30"/>
      <c r="L3028" s="31"/>
      <c r="M3028" s="29"/>
      <c r="N3028"/>
      <c r="O3028"/>
      <c r="P3028"/>
    </row>
    <row r="3029" spans="1:16" x14ac:dyDescent="0.2">
      <c r="A3029" s="16"/>
      <c r="B3029" s="27"/>
      <c r="C3029" s="27"/>
      <c r="D3029" s="28"/>
      <c r="E3029" s="28"/>
      <c r="F3029" s="26"/>
      <c r="G3029" s="28"/>
      <c r="H3029" s="28"/>
      <c r="I3029" s="28"/>
      <c r="J3029" s="29"/>
      <c r="K3029" s="30"/>
      <c r="L3029" s="31"/>
      <c r="M3029" s="29"/>
      <c r="N3029"/>
      <c r="O3029"/>
      <c r="P3029"/>
    </row>
    <row r="3030" spans="1:16" x14ac:dyDescent="0.2">
      <c r="A3030" s="16"/>
      <c r="B3030" s="27"/>
      <c r="C3030" s="27"/>
      <c r="D3030" s="28"/>
      <c r="E3030" s="28"/>
      <c r="F3030" s="26"/>
      <c r="G3030" s="28"/>
      <c r="H3030" s="28"/>
      <c r="I3030" s="28"/>
      <c r="J3030" s="29"/>
      <c r="K3030" s="30"/>
      <c r="L3030" s="31"/>
      <c r="M3030" s="29"/>
      <c r="N3030"/>
      <c r="O3030"/>
      <c r="P3030"/>
    </row>
    <row r="3031" spans="1:16" x14ac:dyDescent="0.2">
      <c r="A3031" s="16"/>
      <c r="B3031" s="27"/>
      <c r="C3031" s="27"/>
      <c r="D3031" s="28"/>
      <c r="E3031" s="28"/>
      <c r="F3031" s="26"/>
      <c r="G3031" s="28"/>
      <c r="H3031" s="28"/>
      <c r="I3031" s="28"/>
      <c r="J3031" s="29"/>
      <c r="K3031" s="30"/>
      <c r="L3031" s="31"/>
      <c r="M3031" s="29"/>
      <c r="N3031"/>
      <c r="O3031"/>
      <c r="P3031"/>
    </row>
    <row r="3032" spans="1:16" x14ac:dyDescent="0.2">
      <c r="A3032" s="16"/>
      <c r="B3032" s="27"/>
      <c r="C3032" s="27"/>
      <c r="D3032" s="28"/>
      <c r="E3032" s="28"/>
      <c r="F3032" s="26"/>
      <c r="G3032" s="28"/>
      <c r="H3032" s="28"/>
      <c r="I3032" s="28"/>
      <c r="J3032" s="29"/>
      <c r="K3032" s="30"/>
      <c r="L3032" s="31"/>
      <c r="M3032" s="29"/>
      <c r="N3032"/>
      <c r="O3032"/>
      <c r="P3032"/>
    </row>
    <row r="3033" spans="1:16" x14ac:dyDescent="0.2">
      <c r="A3033" s="16"/>
      <c r="B3033" s="27"/>
      <c r="C3033" s="27"/>
      <c r="D3033" s="28"/>
      <c r="E3033" s="28"/>
      <c r="F3033" s="26"/>
      <c r="G3033" s="28"/>
      <c r="H3033" s="28"/>
      <c r="I3033" s="28"/>
      <c r="J3033" s="29"/>
      <c r="K3033" s="30"/>
      <c r="L3033" s="31"/>
      <c r="M3033" s="29"/>
      <c r="N3033"/>
      <c r="O3033"/>
      <c r="P3033"/>
    </row>
    <row r="3034" spans="1:16" x14ac:dyDescent="0.2">
      <c r="A3034" s="16"/>
      <c r="B3034" s="27"/>
      <c r="C3034" s="27"/>
      <c r="D3034" s="28"/>
      <c r="E3034" s="28"/>
      <c r="F3034" s="26"/>
      <c r="G3034" s="28"/>
      <c r="H3034" s="28"/>
      <c r="I3034" s="28"/>
      <c r="J3034" s="29"/>
      <c r="K3034" s="30"/>
      <c r="L3034" s="31"/>
      <c r="M3034" s="29"/>
      <c r="N3034"/>
      <c r="O3034"/>
      <c r="P3034"/>
    </row>
    <row r="3035" spans="1:16" x14ac:dyDescent="0.2">
      <c r="A3035" s="16"/>
      <c r="B3035" s="27"/>
      <c r="C3035" s="27"/>
      <c r="D3035" s="28"/>
      <c r="E3035" s="28"/>
      <c r="F3035" s="26"/>
      <c r="G3035" s="28"/>
      <c r="H3035" s="28"/>
      <c r="I3035" s="28"/>
      <c r="J3035" s="29"/>
      <c r="K3035" s="30"/>
      <c r="L3035" s="31"/>
      <c r="M3035" s="29"/>
      <c r="N3035"/>
      <c r="O3035"/>
      <c r="P3035"/>
    </row>
    <row r="3036" spans="1:16" x14ac:dyDescent="0.2">
      <c r="A3036" s="16"/>
      <c r="B3036" s="27"/>
      <c r="C3036" s="27"/>
      <c r="D3036" s="28"/>
      <c r="E3036" s="28"/>
      <c r="F3036" s="26"/>
      <c r="G3036" s="28"/>
      <c r="H3036" s="28"/>
      <c r="I3036" s="28"/>
      <c r="J3036" s="29"/>
      <c r="K3036" s="30"/>
      <c r="L3036" s="31"/>
      <c r="M3036" s="29"/>
      <c r="N3036"/>
      <c r="O3036"/>
      <c r="P3036"/>
    </row>
    <row r="3037" spans="1:16" x14ac:dyDescent="0.2">
      <c r="A3037" s="16"/>
      <c r="B3037" s="27"/>
      <c r="C3037" s="27"/>
      <c r="D3037" s="28"/>
      <c r="E3037" s="28"/>
      <c r="F3037" s="26"/>
      <c r="G3037" s="28"/>
      <c r="H3037" s="28"/>
      <c r="I3037" s="28"/>
      <c r="J3037" s="29"/>
      <c r="K3037" s="30"/>
      <c r="L3037" s="31"/>
      <c r="M3037" s="29"/>
      <c r="N3037"/>
      <c r="O3037"/>
      <c r="P3037"/>
    </row>
    <row r="3038" spans="1:16" x14ac:dyDescent="0.2">
      <c r="A3038" s="16"/>
      <c r="B3038" s="27"/>
      <c r="C3038" s="27"/>
      <c r="D3038" s="28"/>
      <c r="E3038" s="28"/>
      <c r="F3038" s="26"/>
      <c r="G3038" s="28"/>
      <c r="H3038" s="28"/>
      <c r="I3038" s="28"/>
      <c r="J3038" s="29"/>
      <c r="K3038" s="30"/>
      <c r="L3038" s="31"/>
      <c r="M3038" s="29"/>
      <c r="N3038"/>
      <c r="O3038"/>
      <c r="P3038"/>
    </row>
    <row r="3039" spans="1:16" x14ac:dyDescent="0.2">
      <c r="A3039" s="16"/>
      <c r="B3039" s="27"/>
      <c r="C3039" s="27"/>
      <c r="D3039" s="28"/>
      <c r="E3039" s="28"/>
      <c r="F3039" s="26"/>
      <c r="G3039" s="28"/>
      <c r="H3039" s="28"/>
      <c r="I3039" s="28"/>
      <c r="J3039" s="29"/>
      <c r="K3039" s="30"/>
      <c r="L3039" s="31"/>
      <c r="M3039" s="29"/>
      <c r="N3039"/>
      <c r="O3039"/>
      <c r="P3039"/>
    </row>
    <row r="3040" spans="1:16" x14ac:dyDescent="0.2">
      <c r="A3040" s="16"/>
      <c r="B3040" s="27"/>
      <c r="C3040" s="27"/>
      <c r="D3040" s="28"/>
      <c r="E3040" s="28"/>
      <c r="F3040" s="26"/>
      <c r="G3040" s="28"/>
      <c r="H3040" s="28"/>
      <c r="I3040" s="28"/>
      <c r="J3040" s="29"/>
      <c r="K3040" s="30"/>
      <c r="L3040" s="31"/>
      <c r="M3040" s="29"/>
      <c r="N3040"/>
      <c r="O3040"/>
      <c r="P3040"/>
    </row>
    <row r="3041" spans="1:16" x14ac:dyDescent="0.2">
      <c r="A3041" s="16"/>
      <c r="B3041" s="27"/>
      <c r="C3041" s="27"/>
      <c r="D3041" s="28"/>
      <c r="E3041" s="28"/>
      <c r="F3041" s="26"/>
      <c r="G3041" s="28"/>
      <c r="H3041" s="28"/>
      <c r="I3041" s="28"/>
      <c r="J3041" s="29"/>
      <c r="K3041" s="30"/>
      <c r="L3041" s="31"/>
      <c r="M3041" s="29"/>
      <c r="N3041"/>
      <c r="O3041"/>
      <c r="P3041"/>
    </row>
    <row r="3042" spans="1:16" x14ac:dyDescent="0.2">
      <c r="A3042" s="16"/>
      <c r="B3042" s="27"/>
      <c r="C3042" s="27"/>
      <c r="D3042" s="28"/>
      <c r="E3042" s="28"/>
      <c r="F3042" s="26"/>
      <c r="G3042" s="28"/>
      <c r="H3042" s="28"/>
      <c r="I3042" s="28"/>
      <c r="J3042" s="29"/>
      <c r="K3042" s="30"/>
      <c r="L3042" s="31"/>
      <c r="M3042" s="29"/>
      <c r="N3042"/>
      <c r="O3042"/>
      <c r="P3042"/>
    </row>
    <row r="3043" spans="1:16" x14ac:dyDescent="0.2">
      <c r="A3043" s="16"/>
      <c r="B3043" s="27"/>
      <c r="C3043" s="27"/>
      <c r="D3043" s="28"/>
      <c r="E3043" s="28"/>
      <c r="F3043" s="26"/>
      <c r="G3043" s="28"/>
      <c r="H3043" s="28"/>
      <c r="I3043" s="28"/>
      <c r="J3043" s="29"/>
      <c r="K3043" s="30"/>
      <c r="L3043" s="31"/>
      <c r="M3043" s="29"/>
      <c r="N3043"/>
      <c r="O3043"/>
      <c r="P3043"/>
    </row>
    <row r="3044" spans="1:16" x14ac:dyDescent="0.2">
      <c r="A3044" s="16"/>
      <c r="B3044" s="27"/>
      <c r="C3044" s="27"/>
      <c r="D3044" s="28"/>
      <c r="E3044" s="28"/>
      <c r="F3044" s="26"/>
      <c r="G3044" s="28"/>
      <c r="H3044" s="28"/>
      <c r="I3044" s="28"/>
      <c r="J3044" s="29"/>
      <c r="K3044" s="30"/>
      <c r="L3044" s="31"/>
      <c r="M3044" s="29"/>
      <c r="N3044"/>
      <c r="O3044"/>
      <c r="P3044"/>
    </row>
    <row r="3045" spans="1:16" x14ac:dyDescent="0.2">
      <c r="A3045" s="16"/>
      <c r="B3045" s="27"/>
      <c r="C3045" s="27"/>
      <c r="D3045" s="28"/>
      <c r="E3045" s="28"/>
      <c r="F3045" s="26"/>
      <c r="G3045" s="28"/>
      <c r="H3045" s="28"/>
      <c r="I3045" s="28"/>
      <c r="J3045" s="29"/>
      <c r="K3045" s="30"/>
      <c r="L3045" s="31"/>
      <c r="M3045" s="29"/>
      <c r="N3045"/>
      <c r="O3045"/>
      <c r="P3045"/>
    </row>
    <row r="3046" spans="1:16" x14ac:dyDescent="0.2">
      <c r="A3046" s="16"/>
      <c r="B3046" s="27"/>
      <c r="C3046" s="27"/>
      <c r="D3046" s="28"/>
      <c r="E3046" s="28"/>
      <c r="F3046" s="26"/>
      <c r="G3046" s="28"/>
      <c r="H3046" s="28"/>
      <c r="I3046" s="28"/>
      <c r="J3046" s="29"/>
      <c r="K3046" s="30"/>
      <c r="L3046" s="31"/>
      <c r="M3046" s="29"/>
      <c r="N3046"/>
      <c r="O3046"/>
      <c r="P3046"/>
    </row>
    <row r="3047" spans="1:16" x14ac:dyDescent="0.2">
      <c r="A3047" s="16"/>
      <c r="B3047" s="27"/>
      <c r="C3047" s="27"/>
      <c r="D3047" s="28"/>
      <c r="E3047" s="28"/>
      <c r="F3047" s="26"/>
      <c r="G3047" s="28"/>
      <c r="H3047" s="28"/>
      <c r="I3047" s="28"/>
      <c r="J3047" s="29"/>
      <c r="K3047" s="30"/>
      <c r="L3047" s="31"/>
      <c r="M3047" s="29"/>
      <c r="N3047"/>
      <c r="O3047"/>
      <c r="P3047"/>
    </row>
    <row r="3048" spans="1:16" x14ac:dyDescent="0.2">
      <c r="A3048" s="16"/>
      <c r="B3048" s="27"/>
      <c r="C3048" s="27"/>
      <c r="D3048" s="28"/>
      <c r="E3048" s="28"/>
      <c r="F3048" s="26"/>
      <c r="G3048" s="28"/>
      <c r="H3048" s="28"/>
      <c r="I3048" s="28"/>
      <c r="J3048" s="29"/>
      <c r="K3048" s="30"/>
      <c r="L3048" s="31"/>
      <c r="M3048" s="29"/>
      <c r="N3048"/>
      <c r="O3048"/>
      <c r="P3048"/>
    </row>
    <row r="3049" spans="1:16" x14ac:dyDescent="0.2">
      <c r="A3049" s="16"/>
      <c r="B3049" s="27"/>
      <c r="C3049" s="27"/>
      <c r="D3049" s="28"/>
      <c r="E3049" s="28"/>
      <c r="F3049" s="26"/>
      <c r="G3049" s="28"/>
      <c r="H3049" s="28"/>
      <c r="I3049" s="28"/>
      <c r="J3049" s="29"/>
      <c r="K3049" s="30"/>
      <c r="L3049" s="31"/>
      <c r="M3049" s="29"/>
      <c r="N3049"/>
      <c r="O3049"/>
      <c r="P3049"/>
    </row>
    <row r="3050" spans="1:16" x14ac:dyDescent="0.2">
      <c r="A3050" s="16"/>
      <c r="B3050" s="27"/>
      <c r="C3050" s="27"/>
      <c r="D3050" s="28"/>
      <c r="E3050" s="28"/>
      <c r="F3050" s="26"/>
      <c r="G3050" s="28"/>
      <c r="H3050" s="28"/>
      <c r="I3050" s="28"/>
      <c r="J3050" s="29"/>
      <c r="K3050" s="30"/>
      <c r="L3050" s="31"/>
      <c r="M3050" s="29"/>
      <c r="N3050"/>
      <c r="O3050"/>
      <c r="P3050"/>
    </row>
    <row r="3051" spans="1:16" x14ac:dyDescent="0.2">
      <c r="A3051" s="16"/>
      <c r="B3051" s="27"/>
      <c r="C3051" s="27"/>
      <c r="D3051" s="28"/>
      <c r="E3051" s="28"/>
      <c r="F3051" s="26"/>
      <c r="G3051" s="28"/>
      <c r="H3051" s="28"/>
      <c r="I3051" s="28"/>
      <c r="J3051" s="29"/>
      <c r="K3051" s="30"/>
      <c r="L3051" s="31"/>
      <c r="M3051" s="29"/>
      <c r="N3051"/>
      <c r="O3051"/>
      <c r="P3051"/>
    </row>
    <row r="3052" spans="1:16" x14ac:dyDescent="0.2">
      <c r="A3052" s="16"/>
      <c r="B3052" s="27"/>
      <c r="C3052" s="27"/>
      <c r="D3052" s="28"/>
      <c r="E3052" s="28"/>
      <c r="F3052" s="26"/>
      <c r="G3052" s="28"/>
      <c r="H3052" s="28"/>
      <c r="I3052" s="28"/>
      <c r="J3052" s="29"/>
      <c r="K3052" s="30"/>
      <c r="L3052" s="31"/>
      <c r="M3052" s="29"/>
      <c r="N3052"/>
      <c r="O3052"/>
      <c r="P3052"/>
    </row>
    <row r="3053" spans="1:16" x14ac:dyDescent="0.2">
      <c r="A3053" s="16"/>
      <c r="B3053" s="27"/>
      <c r="C3053" s="27"/>
      <c r="D3053" s="28"/>
      <c r="E3053" s="28"/>
      <c r="F3053" s="26"/>
      <c r="G3053" s="28"/>
      <c r="H3053" s="28"/>
      <c r="I3053" s="28"/>
      <c r="J3053" s="29"/>
      <c r="K3053" s="30"/>
      <c r="L3053" s="31"/>
      <c r="M3053" s="29"/>
      <c r="N3053"/>
      <c r="O3053"/>
      <c r="P3053"/>
    </row>
    <row r="3054" spans="1:16" x14ac:dyDescent="0.2">
      <c r="A3054" s="16"/>
      <c r="B3054" s="27"/>
      <c r="C3054" s="27"/>
      <c r="D3054" s="28"/>
      <c r="E3054" s="28"/>
      <c r="F3054" s="26"/>
      <c r="G3054" s="28"/>
      <c r="H3054" s="28"/>
      <c r="I3054" s="28"/>
      <c r="J3054" s="29"/>
      <c r="K3054" s="30"/>
      <c r="L3054" s="31"/>
      <c r="M3054" s="29"/>
      <c r="N3054"/>
      <c r="O3054"/>
      <c r="P3054"/>
    </row>
    <row r="3055" spans="1:16" x14ac:dyDescent="0.2">
      <c r="A3055" s="16"/>
      <c r="B3055" s="27"/>
      <c r="C3055" s="27"/>
      <c r="D3055" s="28"/>
      <c r="E3055" s="28"/>
      <c r="F3055" s="26"/>
      <c r="G3055" s="28"/>
      <c r="H3055" s="28"/>
      <c r="I3055" s="28"/>
      <c r="J3055" s="29"/>
      <c r="K3055" s="30"/>
      <c r="L3055" s="31"/>
      <c r="M3055" s="29"/>
      <c r="N3055"/>
      <c r="O3055"/>
      <c r="P3055"/>
    </row>
    <row r="3056" spans="1:16" x14ac:dyDescent="0.2">
      <c r="A3056" s="16"/>
      <c r="B3056" s="27"/>
      <c r="C3056" s="27"/>
      <c r="D3056" s="28"/>
      <c r="E3056" s="28"/>
      <c r="F3056" s="26"/>
      <c r="G3056" s="28"/>
      <c r="H3056" s="28"/>
      <c r="I3056" s="28"/>
      <c r="J3056" s="29"/>
      <c r="K3056" s="30"/>
      <c r="L3056" s="31"/>
      <c r="M3056" s="29"/>
      <c r="N3056"/>
      <c r="O3056"/>
      <c r="P3056"/>
    </row>
    <row r="3057" spans="1:16" x14ac:dyDescent="0.2">
      <c r="A3057" s="16"/>
      <c r="B3057" s="27"/>
      <c r="C3057" s="27"/>
      <c r="D3057" s="28"/>
      <c r="E3057" s="28"/>
      <c r="F3057" s="26"/>
      <c r="G3057" s="28"/>
      <c r="H3057" s="28"/>
      <c r="I3057" s="28"/>
      <c r="J3057" s="29"/>
      <c r="K3057" s="30"/>
      <c r="L3057" s="31"/>
      <c r="M3057" s="29"/>
      <c r="N3057"/>
      <c r="O3057"/>
      <c r="P3057"/>
    </row>
    <row r="3058" spans="1:16" x14ac:dyDescent="0.2">
      <c r="A3058" s="16"/>
      <c r="B3058" s="27"/>
      <c r="C3058" s="27"/>
      <c r="D3058" s="28"/>
      <c r="E3058" s="28"/>
      <c r="F3058" s="26"/>
      <c r="G3058" s="28"/>
      <c r="H3058" s="28"/>
      <c r="I3058" s="28"/>
      <c r="J3058" s="29"/>
      <c r="K3058" s="30"/>
      <c r="L3058" s="31"/>
      <c r="M3058" s="29"/>
      <c r="N3058"/>
      <c r="O3058"/>
      <c r="P3058"/>
    </row>
    <row r="3059" spans="1:16" x14ac:dyDescent="0.2">
      <c r="A3059" s="16"/>
      <c r="B3059" s="27"/>
      <c r="C3059" s="27"/>
      <c r="D3059" s="28"/>
      <c r="E3059" s="28"/>
      <c r="F3059" s="26"/>
      <c r="G3059" s="28"/>
      <c r="H3059" s="28"/>
      <c r="I3059" s="28"/>
      <c r="J3059" s="29"/>
      <c r="K3059" s="30"/>
      <c r="L3059" s="31"/>
      <c r="M3059" s="29"/>
      <c r="N3059"/>
      <c r="O3059"/>
      <c r="P3059"/>
    </row>
    <row r="3060" spans="1:16" x14ac:dyDescent="0.2">
      <c r="A3060" s="16"/>
      <c r="B3060" s="27"/>
      <c r="C3060" s="27"/>
      <c r="D3060" s="28"/>
      <c r="E3060" s="28"/>
      <c r="F3060" s="26"/>
      <c r="G3060" s="28"/>
      <c r="H3060" s="28"/>
      <c r="I3060" s="28"/>
      <c r="J3060" s="29"/>
      <c r="K3060" s="30"/>
      <c r="L3060" s="31"/>
      <c r="M3060" s="29"/>
      <c r="N3060"/>
      <c r="O3060"/>
      <c r="P3060"/>
    </row>
    <row r="3061" spans="1:16" x14ac:dyDescent="0.2">
      <c r="A3061" s="16"/>
      <c r="B3061" s="27"/>
      <c r="C3061" s="27"/>
      <c r="D3061" s="28"/>
      <c r="E3061" s="28"/>
      <c r="F3061" s="26"/>
      <c r="G3061" s="28"/>
      <c r="H3061" s="28"/>
      <c r="I3061" s="28"/>
      <c r="J3061" s="29"/>
      <c r="K3061" s="30"/>
      <c r="L3061" s="31"/>
      <c r="M3061" s="29"/>
      <c r="N3061"/>
      <c r="O3061"/>
      <c r="P3061"/>
    </row>
    <row r="3062" spans="1:16" x14ac:dyDescent="0.2">
      <c r="A3062" s="16"/>
      <c r="B3062" s="27"/>
      <c r="C3062" s="27"/>
      <c r="D3062" s="28"/>
      <c r="E3062" s="28"/>
      <c r="F3062" s="26"/>
      <c r="G3062" s="28"/>
      <c r="H3062" s="28"/>
      <c r="I3062" s="28"/>
      <c r="J3062" s="29"/>
      <c r="K3062" s="30"/>
      <c r="L3062" s="31"/>
      <c r="M3062" s="29"/>
      <c r="N3062"/>
      <c r="O3062"/>
      <c r="P3062"/>
    </row>
    <row r="3063" spans="1:16" x14ac:dyDescent="0.2">
      <c r="A3063" s="16"/>
      <c r="B3063" s="27"/>
      <c r="C3063" s="27"/>
      <c r="D3063" s="28"/>
      <c r="E3063" s="28"/>
      <c r="F3063" s="26"/>
      <c r="G3063" s="28"/>
      <c r="H3063" s="28"/>
      <c r="I3063" s="28"/>
      <c r="J3063" s="29"/>
      <c r="K3063" s="30"/>
      <c r="L3063" s="31"/>
      <c r="M3063" s="29"/>
      <c r="N3063"/>
      <c r="O3063"/>
      <c r="P3063"/>
    </row>
    <row r="3064" spans="1:16" x14ac:dyDescent="0.2">
      <c r="A3064" s="16"/>
      <c r="B3064" s="27"/>
      <c r="C3064" s="27"/>
      <c r="D3064" s="28"/>
      <c r="E3064" s="28"/>
      <c r="F3064" s="26"/>
      <c r="G3064" s="28"/>
      <c r="H3064" s="28"/>
      <c r="I3064" s="28"/>
      <c r="J3064" s="29"/>
      <c r="K3064" s="30"/>
      <c r="L3064" s="31"/>
      <c r="M3064" s="29"/>
      <c r="N3064"/>
      <c r="O3064"/>
      <c r="P3064"/>
    </row>
    <row r="3065" spans="1:16" x14ac:dyDescent="0.2">
      <c r="A3065" s="16"/>
      <c r="B3065" s="27"/>
      <c r="C3065" s="27"/>
      <c r="D3065" s="28"/>
      <c r="E3065" s="28"/>
      <c r="F3065" s="26"/>
      <c r="G3065" s="28"/>
      <c r="H3065" s="28"/>
      <c r="I3065" s="28"/>
      <c r="J3065" s="29"/>
      <c r="K3065" s="30"/>
      <c r="L3065" s="31"/>
      <c r="M3065" s="29"/>
      <c r="N3065"/>
      <c r="O3065"/>
      <c r="P3065"/>
    </row>
    <row r="3066" spans="1:16" x14ac:dyDescent="0.2">
      <c r="A3066" s="16"/>
      <c r="B3066" s="27"/>
      <c r="C3066" s="27"/>
      <c r="D3066" s="28"/>
      <c r="E3066" s="28"/>
      <c r="F3066" s="26"/>
      <c r="G3066" s="28"/>
      <c r="H3066" s="28"/>
      <c r="I3066" s="28"/>
      <c r="J3066" s="29"/>
      <c r="K3066" s="30"/>
      <c r="L3066" s="31"/>
      <c r="M3066" s="29"/>
      <c r="N3066"/>
      <c r="O3066"/>
      <c r="P3066"/>
    </row>
    <row r="3067" spans="1:16" x14ac:dyDescent="0.2">
      <c r="A3067" s="16"/>
      <c r="B3067" s="27"/>
      <c r="C3067" s="27"/>
      <c r="D3067" s="28"/>
      <c r="E3067" s="28"/>
      <c r="F3067" s="26"/>
      <c r="G3067" s="28"/>
      <c r="H3067" s="28"/>
      <c r="I3067" s="28"/>
      <c r="J3067" s="29"/>
      <c r="K3067" s="30"/>
      <c r="L3067" s="31"/>
      <c r="M3067" s="29"/>
      <c r="N3067"/>
      <c r="O3067"/>
      <c r="P3067"/>
    </row>
    <row r="3068" spans="1:16" x14ac:dyDescent="0.2">
      <c r="A3068" s="16"/>
      <c r="B3068" s="27"/>
      <c r="C3068" s="27"/>
      <c r="D3068" s="28"/>
      <c r="E3068" s="28"/>
      <c r="F3068" s="26"/>
      <c r="G3068" s="28"/>
      <c r="H3068" s="28"/>
      <c r="I3068" s="28"/>
      <c r="J3068" s="29"/>
      <c r="K3068" s="30"/>
      <c r="L3068" s="31"/>
      <c r="M3068" s="29"/>
      <c r="N3068"/>
      <c r="O3068"/>
      <c r="P3068"/>
    </row>
    <row r="3069" spans="1:16" x14ac:dyDescent="0.2">
      <c r="A3069" s="16"/>
      <c r="B3069" s="27"/>
      <c r="C3069" s="27"/>
      <c r="D3069" s="28"/>
      <c r="E3069" s="28"/>
      <c r="F3069" s="26"/>
      <c r="G3069" s="28"/>
      <c r="H3069" s="28"/>
      <c r="I3069" s="28"/>
      <c r="J3069" s="29"/>
      <c r="K3069" s="30"/>
      <c r="L3069" s="31"/>
      <c r="M3069" s="29"/>
      <c r="N3069"/>
      <c r="O3069"/>
      <c r="P3069"/>
    </row>
    <row r="3070" spans="1:16" x14ac:dyDescent="0.2">
      <c r="A3070" s="16"/>
      <c r="B3070" s="27"/>
      <c r="C3070" s="27"/>
      <c r="D3070" s="28"/>
      <c r="E3070" s="28"/>
      <c r="F3070" s="26"/>
      <c r="G3070" s="28"/>
      <c r="H3070" s="28"/>
      <c r="I3070" s="28"/>
      <c r="J3070" s="29"/>
      <c r="K3070" s="30"/>
      <c r="L3070" s="31"/>
      <c r="M3070" s="29"/>
      <c r="N3070"/>
      <c r="O3070"/>
      <c r="P3070"/>
    </row>
    <row r="3071" spans="1:16" x14ac:dyDescent="0.2">
      <c r="A3071" s="16"/>
      <c r="B3071" s="27"/>
      <c r="C3071" s="27"/>
      <c r="D3071" s="28"/>
      <c r="E3071" s="28"/>
      <c r="F3071" s="26"/>
      <c r="G3071" s="28"/>
      <c r="H3071" s="28"/>
      <c r="I3071" s="28"/>
      <c r="J3071" s="29"/>
      <c r="K3071" s="30"/>
      <c r="L3071" s="31"/>
      <c r="M3071" s="29"/>
      <c r="N3071"/>
      <c r="O3071"/>
      <c r="P3071"/>
    </row>
    <row r="3072" spans="1:16" x14ac:dyDescent="0.2">
      <c r="A3072" s="16"/>
      <c r="B3072" s="27"/>
      <c r="C3072" s="27"/>
      <c r="D3072" s="28"/>
      <c r="E3072" s="28"/>
      <c r="F3072" s="26"/>
      <c r="G3072" s="28"/>
      <c r="H3072" s="28"/>
      <c r="I3072" s="28"/>
      <c r="J3072" s="29"/>
      <c r="K3072" s="30"/>
      <c r="L3072" s="31"/>
      <c r="M3072" s="29"/>
      <c r="N3072"/>
      <c r="O3072"/>
      <c r="P3072"/>
    </row>
    <row r="3073" spans="1:16" x14ac:dyDescent="0.2">
      <c r="A3073" s="16"/>
      <c r="B3073" s="27"/>
      <c r="C3073" s="27"/>
      <c r="D3073" s="28"/>
      <c r="E3073" s="28"/>
      <c r="F3073" s="26"/>
      <c r="G3073" s="28"/>
      <c r="H3073" s="28"/>
      <c r="I3073" s="28"/>
      <c r="J3073" s="29"/>
      <c r="K3073" s="30"/>
      <c r="L3073" s="31"/>
      <c r="M3073" s="29"/>
      <c r="N3073"/>
      <c r="O3073"/>
      <c r="P3073"/>
    </row>
    <row r="3074" spans="1:16" x14ac:dyDescent="0.2">
      <c r="A3074" s="16"/>
      <c r="B3074" s="27"/>
      <c r="C3074" s="27"/>
      <c r="D3074" s="28"/>
      <c r="E3074" s="28"/>
      <c r="F3074" s="26"/>
      <c r="G3074" s="28"/>
      <c r="H3074" s="28"/>
      <c r="I3074" s="28"/>
      <c r="J3074" s="29"/>
      <c r="K3074" s="30"/>
      <c r="L3074" s="31"/>
      <c r="M3074" s="29"/>
      <c r="N3074"/>
      <c r="O3074"/>
      <c r="P3074"/>
    </row>
    <row r="3075" spans="1:16" x14ac:dyDescent="0.2">
      <c r="A3075" s="16"/>
      <c r="B3075" s="27"/>
      <c r="C3075" s="27"/>
      <c r="D3075" s="28"/>
      <c r="E3075" s="28"/>
      <c r="F3075" s="26"/>
      <c r="G3075" s="28"/>
      <c r="H3075" s="28"/>
      <c r="I3075" s="28"/>
      <c r="J3075" s="29"/>
      <c r="K3075" s="30"/>
      <c r="L3075" s="31"/>
      <c r="M3075" s="29"/>
      <c r="N3075"/>
      <c r="O3075"/>
      <c r="P3075"/>
    </row>
    <row r="3076" spans="1:16" x14ac:dyDescent="0.2">
      <c r="A3076" s="16"/>
      <c r="B3076" s="27"/>
      <c r="C3076" s="27"/>
      <c r="D3076" s="28"/>
      <c r="E3076" s="28"/>
      <c r="F3076" s="26"/>
      <c r="G3076" s="28"/>
      <c r="H3076" s="28"/>
      <c r="I3076" s="28"/>
      <c r="J3076" s="29"/>
      <c r="K3076" s="30"/>
      <c r="L3076" s="31"/>
      <c r="M3076" s="29"/>
      <c r="N3076"/>
      <c r="O3076"/>
      <c r="P3076"/>
    </row>
    <row r="3077" spans="1:16" x14ac:dyDescent="0.2">
      <c r="A3077" s="16"/>
      <c r="B3077" s="27"/>
      <c r="C3077" s="27"/>
      <c r="D3077" s="28"/>
      <c r="E3077" s="28"/>
      <c r="F3077" s="26"/>
      <c r="G3077" s="28"/>
      <c r="H3077" s="28"/>
      <c r="I3077" s="28"/>
      <c r="J3077" s="29"/>
      <c r="K3077" s="30"/>
      <c r="L3077" s="31"/>
      <c r="M3077" s="29"/>
      <c r="N3077"/>
      <c r="O3077"/>
      <c r="P3077"/>
    </row>
    <row r="3078" spans="1:16" x14ac:dyDescent="0.2">
      <c r="A3078" s="16"/>
      <c r="B3078" s="27"/>
      <c r="C3078" s="27"/>
      <c r="D3078" s="28"/>
      <c r="E3078" s="28"/>
      <c r="F3078" s="26"/>
      <c r="G3078" s="28"/>
      <c r="H3078" s="28"/>
      <c r="I3078" s="28"/>
      <c r="J3078" s="29"/>
      <c r="K3078" s="30"/>
      <c r="L3078" s="31"/>
      <c r="M3078" s="29"/>
      <c r="N3078"/>
      <c r="O3078"/>
      <c r="P3078"/>
    </row>
    <row r="3079" spans="1:16" x14ac:dyDescent="0.2">
      <c r="A3079" s="16"/>
      <c r="B3079" s="27"/>
      <c r="C3079" s="27"/>
      <c r="D3079" s="28"/>
      <c r="E3079" s="28"/>
      <c r="F3079" s="26"/>
      <c r="G3079" s="28"/>
      <c r="H3079" s="28"/>
      <c r="I3079" s="28"/>
      <c r="J3079" s="29"/>
      <c r="K3079" s="30"/>
      <c r="L3079" s="31"/>
      <c r="M3079" s="29"/>
      <c r="N3079"/>
      <c r="O3079"/>
      <c r="P3079"/>
    </row>
    <row r="3080" spans="1:16" x14ac:dyDescent="0.2">
      <c r="A3080" s="16"/>
      <c r="B3080" s="27"/>
      <c r="C3080" s="27"/>
      <c r="D3080" s="28"/>
      <c r="E3080" s="28"/>
      <c r="F3080" s="26"/>
      <c r="G3080" s="28"/>
      <c r="H3080" s="28"/>
      <c r="I3080" s="28"/>
      <c r="J3080" s="29"/>
      <c r="K3080" s="30"/>
      <c r="L3080" s="31"/>
      <c r="M3080" s="29"/>
      <c r="N3080"/>
      <c r="O3080"/>
      <c r="P3080"/>
    </row>
    <row r="3081" spans="1:16" x14ac:dyDescent="0.2">
      <c r="A3081" s="16"/>
      <c r="B3081" s="27"/>
      <c r="C3081" s="27"/>
      <c r="D3081" s="28"/>
      <c r="E3081" s="28"/>
      <c r="F3081" s="26"/>
      <c r="G3081" s="28"/>
      <c r="H3081" s="28"/>
      <c r="I3081" s="28"/>
      <c r="J3081" s="29"/>
      <c r="K3081" s="30"/>
      <c r="L3081" s="31"/>
      <c r="M3081" s="29"/>
      <c r="N3081"/>
      <c r="O3081"/>
      <c r="P3081"/>
    </row>
    <row r="3082" spans="1:16" x14ac:dyDescent="0.2">
      <c r="A3082" s="16"/>
      <c r="B3082" s="27"/>
      <c r="C3082" s="27"/>
      <c r="D3082" s="28"/>
      <c r="E3082" s="28"/>
      <c r="F3082" s="26"/>
      <c r="G3082" s="28"/>
      <c r="H3082" s="28"/>
      <c r="I3082" s="28"/>
      <c r="J3082" s="29"/>
      <c r="K3082" s="30"/>
      <c r="L3082" s="31"/>
      <c r="M3082" s="29"/>
      <c r="N3082"/>
      <c r="O3082"/>
      <c r="P3082"/>
    </row>
    <row r="3083" spans="1:16" x14ac:dyDescent="0.2">
      <c r="A3083" s="16"/>
      <c r="B3083" s="27"/>
      <c r="C3083" s="27"/>
      <c r="D3083" s="28"/>
      <c r="E3083" s="28"/>
      <c r="F3083" s="26"/>
      <c r="G3083" s="28"/>
      <c r="H3083" s="28"/>
      <c r="I3083" s="28"/>
      <c r="J3083" s="29"/>
      <c r="K3083" s="30"/>
      <c r="L3083" s="31"/>
      <c r="M3083" s="29"/>
      <c r="N3083"/>
      <c r="O3083"/>
      <c r="P3083"/>
    </row>
    <row r="3084" spans="1:16" x14ac:dyDescent="0.2">
      <c r="A3084" s="16"/>
      <c r="B3084" s="27"/>
      <c r="C3084" s="27"/>
      <c r="D3084" s="28"/>
      <c r="E3084" s="28"/>
      <c r="F3084" s="26"/>
      <c r="G3084" s="28"/>
      <c r="H3084" s="28"/>
      <c r="I3084" s="28"/>
      <c r="J3084" s="29"/>
      <c r="K3084" s="30"/>
      <c r="L3084" s="31"/>
      <c r="M3084" s="29"/>
      <c r="N3084"/>
      <c r="O3084"/>
      <c r="P3084"/>
    </row>
    <row r="3085" spans="1:16" x14ac:dyDescent="0.2">
      <c r="A3085" s="16"/>
      <c r="B3085" s="27"/>
      <c r="C3085" s="27"/>
      <c r="D3085" s="28"/>
      <c r="E3085" s="28"/>
      <c r="F3085" s="26"/>
      <c r="G3085" s="28"/>
      <c r="H3085" s="28"/>
      <c r="I3085" s="28"/>
      <c r="J3085" s="29"/>
      <c r="K3085" s="30"/>
      <c r="L3085" s="31"/>
      <c r="M3085" s="29"/>
      <c r="N3085"/>
      <c r="O3085"/>
      <c r="P3085"/>
    </row>
    <row r="3086" spans="1:16" x14ac:dyDescent="0.2">
      <c r="A3086" s="16"/>
      <c r="B3086" s="27"/>
      <c r="C3086" s="27"/>
      <c r="D3086" s="28"/>
      <c r="E3086" s="28"/>
      <c r="F3086" s="26"/>
      <c r="G3086" s="28"/>
      <c r="H3086" s="28"/>
      <c r="I3086" s="28"/>
      <c r="J3086" s="29"/>
      <c r="K3086" s="30"/>
      <c r="L3086" s="31"/>
      <c r="M3086" s="29"/>
      <c r="N3086"/>
      <c r="O3086"/>
      <c r="P3086"/>
    </row>
    <row r="3087" spans="1:16" x14ac:dyDescent="0.2">
      <c r="A3087" s="16"/>
      <c r="B3087" s="27"/>
      <c r="C3087" s="27"/>
      <c r="D3087" s="28"/>
      <c r="E3087" s="28"/>
      <c r="F3087" s="26"/>
      <c r="G3087" s="28"/>
      <c r="H3087" s="28"/>
      <c r="I3087" s="28"/>
      <c r="J3087" s="29"/>
      <c r="K3087" s="30"/>
      <c r="L3087" s="31"/>
      <c r="M3087" s="29"/>
      <c r="N3087"/>
      <c r="O3087"/>
      <c r="P3087"/>
    </row>
    <row r="3088" spans="1:16" x14ac:dyDescent="0.2">
      <c r="A3088" s="16"/>
      <c r="B3088" s="27"/>
      <c r="C3088" s="27"/>
      <c r="D3088" s="28"/>
      <c r="E3088" s="28"/>
      <c r="F3088" s="26"/>
      <c r="G3088" s="28"/>
      <c r="H3088" s="28"/>
      <c r="I3088" s="28"/>
      <c r="J3088" s="29"/>
      <c r="K3088" s="30"/>
      <c r="L3088" s="31"/>
      <c r="M3088" s="29"/>
      <c r="N3088"/>
      <c r="O3088"/>
      <c r="P3088"/>
    </row>
    <row r="3089" spans="1:16" x14ac:dyDescent="0.2">
      <c r="A3089" s="16"/>
      <c r="B3089" s="27"/>
      <c r="C3089" s="27"/>
      <c r="D3089" s="28"/>
      <c r="E3089" s="28"/>
      <c r="F3089" s="26"/>
      <c r="G3089" s="28"/>
      <c r="H3089" s="28"/>
      <c r="I3089" s="28"/>
      <c r="J3089" s="29"/>
      <c r="K3089" s="30"/>
      <c r="L3089" s="31"/>
      <c r="M3089" s="29"/>
      <c r="N3089"/>
      <c r="O3089"/>
      <c r="P3089"/>
    </row>
    <row r="3090" spans="1:16" x14ac:dyDescent="0.2">
      <c r="A3090" s="16"/>
      <c r="B3090" s="27"/>
      <c r="C3090" s="27"/>
      <c r="D3090" s="28"/>
      <c r="E3090" s="28"/>
      <c r="F3090" s="26"/>
      <c r="G3090" s="28"/>
      <c r="H3090" s="28"/>
      <c r="I3090" s="28"/>
      <c r="J3090" s="29"/>
      <c r="K3090" s="30"/>
      <c r="L3090" s="31"/>
      <c r="M3090" s="29"/>
      <c r="N3090"/>
      <c r="O3090"/>
      <c r="P3090"/>
    </row>
    <row r="3091" spans="1:16" x14ac:dyDescent="0.2">
      <c r="A3091" s="16"/>
      <c r="B3091" s="27"/>
      <c r="C3091" s="27"/>
      <c r="D3091" s="28"/>
      <c r="E3091" s="28"/>
      <c r="F3091" s="26"/>
      <c r="G3091" s="28"/>
      <c r="H3091" s="28"/>
      <c r="I3091" s="28"/>
      <c r="J3091" s="29"/>
      <c r="K3091" s="30"/>
      <c r="L3091" s="31"/>
      <c r="M3091" s="29"/>
      <c r="N3091"/>
      <c r="O3091"/>
      <c r="P3091"/>
    </row>
    <row r="3092" spans="1:16" x14ac:dyDescent="0.2">
      <c r="A3092" s="16"/>
      <c r="B3092" s="27"/>
      <c r="C3092" s="27"/>
      <c r="D3092" s="28"/>
      <c r="E3092" s="28"/>
      <c r="F3092" s="26"/>
      <c r="G3092" s="28"/>
      <c r="H3092" s="28"/>
      <c r="I3092" s="28"/>
      <c r="J3092" s="29"/>
      <c r="K3092" s="30"/>
      <c r="L3092" s="31"/>
      <c r="M3092" s="29"/>
      <c r="N3092"/>
      <c r="O3092"/>
      <c r="P3092"/>
    </row>
    <row r="3093" spans="1:16" x14ac:dyDescent="0.2">
      <c r="A3093" s="16"/>
      <c r="B3093" s="27"/>
      <c r="C3093" s="27"/>
      <c r="D3093" s="28"/>
      <c r="E3093" s="28"/>
      <c r="F3093" s="26"/>
      <c r="G3093" s="28"/>
      <c r="H3093" s="28"/>
      <c r="I3093" s="28"/>
      <c r="J3093" s="29"/>
      <c r="K3093" s="30"/>
      <c r="L3093" s="31"/>
      <c r="M3093" s="29"/>
      <c r="N3093"/>
      <c r="O3093"/>
      <c r="P3093"/>
    </row>
    <row r="3094" spans="1:16" x14ac:dyDescent="0.2">
      <c r="A3094" s="16"/>
      <c r="B3094" s="27"/>
      <c r="C3094" s="27"/>
      <c r="D3094" s="28"/>
      <c r="E3094" s="28"/>
      <c r="F3094" s="26"/>
      <c r="G3094" s="28"/>
      <c r="H3094" s="28"/>
      <c r="I3094" s="28"/>
      <c r="J3094" s="29"/>
      <c r="K3094" s="30"/>
      <c r="L3094" s="31"/>
      <c r="M3094" s="29"/>
      <c r="N3094"/>
      <c r="O3094"/>
      <c r="P3094"/>
    </row>
    <row r="3095" spans="1:16" x14ac:dyDescent="0.2">
      <c r="A3095" s="16"/>
      <c r="B3095" s="27"/>
      <c r="C3095" s="27"/>
      <c r="D3095" s="28"/>
      <c r="E3095" s="28"/>
      <c r="F3095" s="26"/>
      <c r="G3095" s="28"/>
      <c r="H3095" s="28"/>
      <c r="I3095" s="28"/>
      <c r="J3095" s="29"/>
      <c r="K3095" s="30"/>
      <c r="L3095" s="31"/>
      <c r="M3095" s="29"/>
      <c r="N3095"/>
      <c r="O3095"/>
      <c r="P3095"/>
    </row>
    <row r="3096" spans="1:16" x14ac:dyDescent="0.2">
      <c r="A3096" s="16"/>
      <c r="B3096" s="27"/>
      <c r="C3096" s="27"/>
      <c r="D3096" s="28"/>
      <c r="E3096" s="28"/>
      <c r="F3096" s="26"/>
      <c r="G3096" s="28"/>
      <c r="H3096" s="28"/>
      <c r="I3096" s="28"/>
      <c r="J3096" s="29"/>
      <c r="K3096" s="30"/>
      <c r="L3096" s="31"/>
      <c r="M3096" s="29"/>
      <c r="N3096"/>
      <c r="O3096"/>
      <c r="P3096"/>
    </row>
    <row r="3097" spans="1:16" x14ac:dyDescent="0.2">
      <c r="A3097" s="16"/>
      <c r="B3097" s="27"/>
      <c r="C3097" s="27"/>
      <c r="D3097" s="28"/>
      <c r="E3097" s="28"/>
      <c r="F3097" s="26"/>
      <c r="G3097" s="28"/>
      <c r="H3097" s="28"/>
      <c r="I3097" s="28"/>
      <c r="J3097" s="29"/>
      <c r="K3097" s="30"/>
      <c r="L3097" s="31"/>
      <c r="M3097" s="29"/>
      <c r="N3097"/>
      <c r="O3097"/>
      <c r="P3097"/>
    </row>
    <row r="3098" spans="1:16" x14ac:dyDescent="0.2">
      <c r="A3098" s="16"/>
      <c r="B3098" s="27"/>
      <c r="C3098" s="27"/>
      <c r="D3098" s="28"/>
      <c r="E3098" s="28"/>
      <c r="F3098" s="26"/>
      <c r="G3098" s="28"/>
      <c r="H3098" s="28"/>
      <c r="I3098" s="28"/>
      <c r="J3098" s="29"/>
      <c r="K3098" s="30"/>
      <c r="L3098" s="31"/>
      <c r="M3098" s="29"/>
      <c r="N3098"/>
      <c r="O3098"/>
      <c r="P3098"/>
    </row>
    <row r="3099" spans="1:16" x14ac:dyDescent="0.2">
      <c r="A3099" s="16"/>
      <c r="B3099" s="27"/>
      <c r="C3099" s="27"/>
      <c r="D3099" s="28"/>
      <c r="E3099" s="28"/>
      <c r="F3099" s="26"/>
      <c r="G3099" s="28"/>
      <c r="H3099" s="28"/>
      <c r="I3099" s="28"/>
      <c r="J3099" s="29"/>
      <c r="K3099" s="30"/>
      <c r="L3099" s="31"/>
      <c r="M3099" s="29"/>
      <c r="N3099"/>
      <c r="O3099"/>
      <c r="P3099"/>
    </row>
    <row r="3100" spans="1:16" x14ac:dyDescent="0.2">
      <c r="A3100" s="16"/>
      <c r="B3100" s="27"/>
      <c r="C3100" s="27"/>
      <c r="D3100" s="28"/>
      <c r="E3100" s="28"/>
      <c r="F3100" s="26"/>
      <c r="G3100" s="28"/>
      <c r="H3100" s="28"/>
      <c r="I3100" s="28"/>
      <c r="J3100" s="29"/>
      <c r="K3100" s="30"/>
      <c r="L3100" s="31"/>
      <c r="M3100" s="29"/>
      <c r="N3100"/>
      <c r="O3100"/>
      <c r="P3100"/>
    </row>
    <row r="3101" spans="1:16" x14ac:dyDescent="0.2">
      <c r="A3101" s="16"/>
      <c r="B3101" s="27"/>
      <c r="C3101" s="27"/>
      <c r="D3101" s="28"/>
      <c r="E3101" s="28"/>
      <c r="F3101" s="26"/>
      <c r="G3101" s="28"/>
      <c r="H3101" s="28"/>
      <c r="I3101" s="28"/>
      <c r="J3101" s="29"/>
      <c r="K3101" s="30"/>
      <c r="L3101" s="31"/>
      <c r="M3101" s="29"/>
      <c r="N3101"/>
      <c r="O3101"/>
      <c r="P3101"/>
    </row>
    <row r="3102" spans="1:16" x14ac:dyDescent="0.2">
      <c r="A3102" s="16"/>
      <c r="B3102" s="27"/>
      <c r="C3102" s="27"/>
      <c r="D3102" s="28"/>
      <c r="E3102" s="28"/>
      <c r="F3102" s="26"/>
      <c r="G3102" s="28"/>
      <c r="H3102" s="28"/>
      <c r="I3102" s="28"/>
      <c r="J3102" s="29"/>
      <c r="K3102" s="30"/>
      <c r="L3102" s="31"/>
      <c r="M3102" s="29"/>
      <c r="N3102"/>
      <c r="O3102"/>
      <c r="P3102"/>
    </row>
    <row r="3103" spans="1:16" x14ac:dyDescent="0.2">
      <c r="A3103" s="16"/>
      <c r="B3103" s="27"/>
      <c r="C3103" s="27"/>
      <c r="D3103" s="28"/>
      <c r="E3103" s="28"/>
      <c r="F3103" s="26"/>
      <c r="G3103" s="28"/>
      <c r="H3103" s="28"/>
      <c r="I3103" s="28"/>
      <c r="J3103" s="29"/>
      <c r="K3103" s="30"/>
      <c r="L3103" s="31"/>
      <c r="M3103" s="29"/>
      <c r="N3103"/>
      <c r="O3103"/>
      <c r="P3103"/>
    </row>
    <row r="3104" spans="1:16" x14ac:dyDescent="0.2">
      <c r="A3104" s="16"/>
      <c r="B3104" s="27"/>
      <c r="C3104" s="27"/>
      <c r="D3104" s="28"/>
      <c r="E3104" s="28"/>
      <c r="F3104" s="26"/>
      <c r="G3104" s="28"/>
      <c r="H3104" s="28"/>
      <c r="I3104" s="28"/>
      <c r="J3104" s="29"/>
      <c r="K3104" s="30"/>
      <c r="L3104" s="31"/>
      <c r="M3104" s="29"/>
      <c r="N3104"/>
      <c r="O3104"/>
      <c r="P3104"/>
    </row>
    <row r="3105" spans="1:16" x14ac:dyDescent="0.2">
      <c r="A3105" s="16"/>
      <c r="B3105" s="27"/>
      <c r="C3105" s="27"/>
      <c r="D3105" s="28"/>
      <c r="E3105" s="28"/>
      <c r="F3105" s="26"/>
      <c r="G3105" s="28"/>
      <c r="H3105" s="28"/>
      <c r="I3105" s="28"/>
      <c r="J3105" s="29"/>
      <c r="K3105" s="30"/>
      <c r="L3105" s="31"/>
      <c r="M3105" s="29"/>
      <c r="N3105"/>
      <c r="O3105"/>
      <c r="P3105"/>
    </row>
    <row r="3106" spans="1:16" x14ac:dyDescent="0.2">
      <c r="A3106" s="16"/>
      <c r="B3106" s="27"/>
      <c r="C3106" s="27"/>
      <c r="D3106" s="28"/>
      <c r="E3106" s="28"/>
      <c r="F3106" s="26"/>
      <c r="G3106" s="28"/>
      <c r="H3106" s="28"/>
      <c r="I3106" s="28"/>
      <c r="J3106" s="29"/>
      <c r="K3106" s="30"/>
      <c r="L3106" s="31"/>
      <c r="M3106" s="29"/>
      <c r="N3106"/>
      <c r="O3106"/>
      <c r="P3106"/>
    </row>
    <row r="3107" spans="1:16" x14ac:dyDescent="0.2">
      <c r="A3107" s="16"/>
      <c r="B3107" s="27"/>
      <c r="C3107" s="27"/>
      <c r="D3107" s="28"/>
      <c r="E3107" s="28"/>
      <c r="F3107" s="26"/>
      <c r="G3107" s="28"/>
      <c r="H3107" s="28"/>
      <c r="I3107" s="28"/>
      <c r="J3107" s="29"/>
      <c r="K3107" s="30"/>
      <c r="L3107" s="31"/>
      <c r="M3107" s="29"/>
      <c r="N3107"/>
      <c r="O3107"/>
      <c r="P3107"/>
    </row>
    <row r="3108" spans="1:16" x14ac:dyDescent="0.2">
      <c r="A3108" s="16"/>
      <c r="B3108" s="27"/>
      <c r="C3108" s="27"/>
      <c r="D3108" s="28"/>
      <c r="E3108" s="28"/>
      <c r="F3108" s="26"/>
      <c r="G3108" s="28"/>
      <c r="H3108" s="28"/>
      <c r="I3108" s="28"/>
      <c r="J3108" s="29"/>
      <c r="K3108" s="30"/>
      <c r="L3108" s="31"/>
      <c r="M3108" s="29"/>
      <c r="N3108"/>
      <c r="O3108"/>
      <c r="P3108"/>
    </row>
    <row r="3109" spans="1:16" x14ac:dyDescent="0.2">
      <c r="A3109" s="16"/>
      <c r="B3109" s="27"/>
      <c r="C3109" s="27"/>
      <c r="D3109" s="28"/>
      <c r="E3109" s="28"/>
      <c r="F3109" s="26"/>
      <c r="G3109" s="28"/>
      <c r="H3109" s="28"/>
      <c r="I3109" s="28"/>
      <c r="J3109" s="29"/>
      <c r="K3109" s="30"/>
      <c r="L3109" s="31"/>
      <c r="M3109" s="29"/>
      <c r="N3109"/>
      <c r="O3109"/>
      <c r="P3109"/>
    </row>
    <row r="3110" spans="1:16" x14ac:dyDescent="0.2">
      <c r="A3110" s="16"/>
      <c r="B3110" s="27"/>
      <c r="C3110" s="27"/>
      <c r="D3110" s="28"/>
      <c r="E3110" s="28"/>
      <c r="F3110" s="26"/>
      <c r="G3110" s="28"/>
      <c r="H3110" s="28"/>
      <c r="I3110" s="28"/>
      <c r="J3110" s="29"/>
      <c r="K3110" s="30"/>
      <c r="L3110" s="31"/>
      <c r="M3110" s="29"/>
      <c r="N3110"/>
      <c r="O3110"/>
      <c r="P3110"/>
    </row>
    <row r="3111" spans="1:16" x14ac:dyDescent="0.2">
      <c r="A3111" s="16"/>
      <c r="B3111" s="27"/>
      <c r="C3111" s="27"/>
      <c r="D3111" s="28"/>
      <c r="E3111" s="28"/>
      <c r="F3111" s="26"/>
      <c r="G3111" s="28"/>
      <c r="H3111" s="28"/>
      <c r="I3111" s="28"/>
      <c r="J3111" s="29"/>
      <c r="K3111" s="30"/>
      <c r="L3111" s="31"/>
      <c r="M3111" s="29"/>
      <c r="N3111"/>
      <c r="O3111"/>
      <c r="P3111"/>
    </row>
    <row r="3112" spans="1:16" x14ac:dyDescent="0.2">
      <c r="A3112" s="16"/>
      <c r="B3112" s="27"/>
      <c r="C3112" s="27"/>
      <c r="D3112" s="28"/>
      <c r="E3112" s="28"/>
      <c r="F3112" s="26"/>
      <c r="G3112" s="28"/>
      <c r="H3112" s="28"/>
      <c r="I3112" s="28"/>
      <c r="J3112" s="29"/>
      <c r="K3112" s="30"/>
      <c r="L3112" s="31"/>
      <c r="M3112" s="29"/>
      <c r="N3112"/>
      <c r="O3112"/>
      <c r="P3112"/>
    </row>
    <row r="3113" spans="1:16" x14ac:dyDescent="0.2">
      <c r="A3113" s="16"/>
      <c r="B3113" s="27"/>
      <c r="C3113" s="27"/>
      <c r="D3113" s="28"/>
      <c r="E3113" s="28"/>
      <c r="F3113" s="26"/>
      <c r="G3113" s="28"/>
      <c r="H3113" s="28"/>
      <c r="I3113" s="28"/>
      <c r="J3113" s="29"/>
      <c r="K3113" s="30"/>
      <c r="L3113" s="31"/>
      <c r="M3113" s="29"/>
      <c r="N3113"/>
      <c r="O3113"/>
      <c r="P3113"/>
    </row>
    <row r="3114" spans="1:16" x14ac:dyDescent="0.2">
      <c r="A3114" s="16"/>
      <c r="B3114" s="27"/>
      <c r="C3114" s="27"/>
      <c r="D3114" s="28"/>
      <c r="E3114" s="28"/>
      <c r="F3114" s="26"/>
      <c r="G3114" s="28"/>
      <c r="H3114" s="28"/>
      <c r="I3114" s="28"/>
      <c r="J3114" s="29"/>
      <c r="K3114" s="30"/>
      <c r="L3114" s="31"/>
      <c r="M3114" s="29"/>
      <c r="N3114"/>
      <c r="O3114"/>
      <c r="P3114"/>
    </row>
    <row r="3115" spans="1:16" x14ac:dyDescent="0.2">
      <c r="A3115" s="16"/>
      <c r="B3115" s="27"/>
      <c r="C3115" s="27"/>
      <c r="D3115" s="28"/>
      <c r="E3115" s="28"/>
      <c r="F3115" s="26"/>
      <c r="G3115" s="28"/>
      <c r="H3115" s="28"/>
      <c r="I3115" s="28"/>
      <c r="J3115" s="29"/>
      <c r="K3115" s="30"/>
      <c r="L3115" s="31"/>
      <c r="M3115" s="29"/>
      <c r="N3115"/>
      <c r="O3115"/>
      <c r="P3115"/>
    </row>
    <row r="3116" spans="1:16" x14ac:dyDescent="0.2">
      <c r="A3116" s="16"/>
      <c r="B3116" s="27"/>
      <c r="C3116" s="27"/>
      <c r="D3116" s="28"/>
      <c r="E3116" s="28"/>
      <c r="F3116" s="26"/>
      <c r="G3116" s="28"/>
      <c r="H3116" s="28"/>
      <c r="I3116" s="28"/>
      <c r="J3116" s="29"/>
      <c r="K3116" s="30"/>
      <c r="L3116" s="31"/>
      <c r="M3116" s="29"/>
      <c r="N3116"/>
      <c r="O3116"/>
      <c r="P3116"/>
    </row>
    <row r="3117" spans="1:16" x14ac:dyDescent="0.2">
      <c r="A3117" s="16"/>
      <c r="B3117" s="27"/>
      <c r="C3117" s="27"/>
      <c r="D3117" s="28"/>
      <c r="E3117" s="28"/>
      <c r="F3117" s="26"/>
      <c r="G3117" s="28"/>
      <c r="H3117" s="28"/>
      <c r="I3117" s="28"/>
      <c r="J3117" s="29"/>
      <c r="K3117" s="30"/>
      <c r="L3117" s="31"/>
      <c r="M3117" s="29"/>
      <c r="N3117"/>
      <c r="O3117"/>
      <c r="P3117"/>
    </row>
    <row r="3118" spans="1:16" x14ac:dyDescent="0.2">
      <c r="A3118" s="16"/>
      <c r="B3118" s="27"/>
      <c r="C3118" s="27"/>
      <c r="D3118" s="28"/>
      <c r="E3118" s="28"/>
      <c r="F3118" s="26"/>
      <c r="G3118" s="28"/>
      <c r="H3118" s="28"/>
      <c r="I3118" s="28"/>
      <c r="J3118" s="29"/>
      <c r="K3118" s="30"/>
      <c r="L3118" s="31"/>
      <c r="M3118" s="29"/>
      <c r="N3118"/>
      <c r="O3118"/>
      <c r="P3118"/>
    </row>
    <row r="3119" spans="1:16" x14ac:dyDescent="0.2">
      <c r="A3119" s="16"/>
      <c r="B3119" s="27"/>
      <c r="C3119" s="27"/>
      <c r="D3119" s="28"/>
      <c r="E3119" s="28"/>
      <c r="F3119" s="26"/>
      <c r="G3119" s="28"/>
      <c r="H3119" s="28"/>
      <c r="I3119" s="28"/>
      <c r="J3119" s="29"/>
      <c r="K3119" s="30"/>
      <c r="L3119" s="31"/>
      <c r="M3119" s="29"/>
      <c r="N3119"/>
      <c r="O3119"/>
      <c r="P3119"/>
    </row>
    <row r="3120" spans="1:16" x14ac:dyDescent="0.2">
      <c r="A3120" s="16"/>
      <c r="B3120" s="27"/>
      <c r="C3120" s="27"/>
      <c r="D3120" s="28"/>
      <c r="E3120" s="28"/>
      <c r="F3120" s="26"/>
      <c r="G3120" s="28"/>
      <c r="H3120" s="28"/>
      <c r="I3120" s="28"/>
      <c r="J3120" s="29"/>
      <c r="K3120" s="30"/>
      <c r="L3120" s="31"/>
      <c r="M3120" s="29"/>
      <c r="N3120"/>
      <c r="O3120"/>
      <c r="P3120"/>
    </row>
    <row r="3121" spans="1:16" x14ac:dyDescent="0.2">
      <c r="A3121" s="16"/>
      <c r="B3121" s="27"/>
      <c r="C3121" s="27"/>
      <c r="D3121" s="28"/>
      <c r="E3121" s="28"/>
      <c r="F3121" s="26"/>
      <c r="G3121" s="28"/>
      <c r="H3121" s="28"/>
      <c r="I3121" s="28"/>
      <c r="J3121" s="29"/>
      <c r="K3121" s="30"/>
      <c r="L3121" s="31"/>
      <c r="M3121" s="29"/>
      <c r="N3121"/>
      <c r="O3121"/>
      <c r="P3121"/>
    </row>
    <row r="3122" spans="1:16" x14ac:dyDescent="0.2">
      <c r="A3122" s="16"/>
      <c r="B3122" s="27"/>
      <c r="C3122" s="27"/>
      <c r="D3122" s="28"/>
      <c r="E3122" s="28"/>
      <c r="F3122" s="26"/>
      <c r="G3122" s="28"/>
      <c r="H3122" s="28"/>
      <c r="I3122" s="28"/>
      <c r="J3122" s="29"/>
      <c r="K3122" s="30"/>
      <c r="L3122" s="31"/>
      <c r="M3122" s="29"/>
      <c r="N3122"/>
      <c r="O3122"/>
      <c r="P3122"/>
    </row>
    <row r="3123" spans="1:16" x14ac:dyDescent="0.2">
      <c r="A3123" s="16"/>
      <c r="B3123" s="27"/>
      <c r="C3123" s="27"/>
      <c r="D3123" s="28"/>
      <c r="E3123" s="28"/>
      <c r="F3123" s="26"/>
      <c r="G3123" s="28"/>
      <c r="H3123" s="28"/>
      <c r="I3123" s="28"/>
      <c r="J3123" s="29"/>
      <c r="K3123" s="30"/>
      <c r="L3123" s="31"/>
      <c r="M3123" s="29"/>
      <c r="N3123"/>
      <c r="O3123"/>
      <c r="P3123"/>
    </row>
    <row r="3124" spans="1:16" x14ac:dyDescent="0.2">
      <c r="A3124" s="16"/>
      <c r="B3124" s="27"/>
      <c r="C3124" s="27"/>
      <c r="D3124" s="28"/>
      <c r="E3124" s="28"/>
      <c r="F3124" s="26"/>
      <c r="G3124" s="28"/>
      <c r="H3124" s="28"/>
      <c r="I3124" s="28"/>
      <c r="J3124" s="29"/>
      <c r="K3124" s="30"/>
      <c r="L3124" s="31"/>
      <c r="M3124" s="29"/>
      <c r="N3124"/>
      <c r="O3124"/>
      <c r="P3124"/>
    </row>
    <row r="3125" spans="1:16" x14ac:dyDescent="0.2">
      <c r="A3125" s="16"/>
      <c r="B3125" s="27"/>
      <c r="C3125" s="27"/>
      <c r="D3125" s="28"/>
      <c r="E3125" s="28"/>
      <c r="F3125" s="26"/>
      <c r="G3125" s="28"/>
      <c r="H3125" s="28"/>
      <c r="I3125" s="28"/>
      <c r="J3125" s="29"/>
      <c r="K3125" s="30"/>
      <c r="L3125" s="31"/>
      <c r="M3125" s="29"/>
      <c r="N3125"/>
      <c r="O3125"/>
      <c r="P3125"/>
    </row>
    <row r="3126" spans="1:16" x14ac:dyDescent="0.2">
      <c r="A3126" s="16"/>
      <c r="B3126" s="27"/>
      <c r="C3126" s="27"/>
      <c r="D3126" s="28"/>
      <c r="E3126" s="28"/>
      <c r="F3126" s="26"/>
      <c r="G3126" s="28"/>
      <c r="H3126" s="28"/>
      <c r="I3126" s="28"/>
      <c r="J3126" s="29"/>
      <c r="K3126" s="30"/>
      <c r="L3126" s="31"/>
      <c r="M3126" s="29"/>
      <c r="N3126"/>
      <c r="O3126"/>
      <c r="P3126"/>
    </row>
    <row r="3127" spans="1:16" x14ac:dyDescent="0.2">
      <c r="A3127" s="16"/>
      <c r="B3127" s="27"/>
      <c r="C3127" s="27"/>
      <c r="D3127" s="28"/>
      <c r="E3127" s="28"/>
      <c r="F3127" s="26"/>
      <c r="G3127" s="28"/>
      <c r="H3127" s="28"/>
      <c r="I3127" s="28"/>
      <c r="J3127" s="29"/>
      <c r="K3127" s="30"/>
      <c r="L3127" s="31"/>
      <c r="M3127" s="29"/>
      <c r="N3127"/>
      <c r="O3127"/>
      <c r="P3127"/>
    </row>
    <row r="3128" spans="1:16" x14ac:dyDescent="0.2">
      <c r="A3128" s="16"/>
      <c r="B3128" s="27"/>
      <c r="C3128" s="27"/>
      <c r="D3128" s="28"/>
      <c r="E3128" s="28"/>
      <c r="F3128" s="26"/>
      <c r="G3128" s="28"/>
      <c r="H3128" s="28"/>
      <c r="I3128" s="28"/>
      <c r="J3128" s="29"/>
      <c r="K3128" s="30"/>
      <c r="L3128" s="31"/>
      <c r="M3128" s="29"/>
      <c r="N3128"/>
      <c r="O3128"/>
      <c r="P3128"/>
    </row>
    <row r="3129" spans="1:16" x14ac:dyDescent="0.2">
      <c r="A3129" s="16"/>
      <c r="B3129" s="27"/>
      <c r="C3129" s="27"/>
      <c r="D3129" s="28"/>
      <c r="E3129" s="28"/>
      <c r="F3129" s="26"/>
      <c r="G3129" s="28"/>
      <c r="H3129" s="28"/>
      <c r="I3129" s="28"/>
      <c r="J3129" s="29"/>
      <c r="K3129" s="30"/>
      <c r="L3129" s="31"/>
      <c r="M3129" s="29"/>
      <c r="N3129"/>
      <c r="O3129"/>
      <c r="P3129"/>
    </row>
    <row r="3130" spans="1:16" x14ac:dyDescent="0.2">
      <c r="A3130" s="16"/>
      <c r="B3130" s="27"/>
      <c r="C3130" s="27"/>
      <c r="D3130" s="28"/>
      <c r="E3130" s="28"/>
      <c r="F3130" s="26"/>
      <c r="G3130" s="28"/>
      <c r="H3130" s="28"/>
      <c r="I3130" s="28"/>
      <c r="J3130" s="29"/>
      <c r="K3130" s="30"/>
      <c r="L3130" s="31"/>
      <c r="M3130" s="29"/>
      <c r="N3130"/>
      <c r="O3130"/>
      <c r="P3130"/>
    </row>
    <row r="3131" spans="1:16" x14ac:dyDescent="0.2">
      <c r="A3131" s="16"/>
      <c r="B3131" s="27"/>
      <c r="C3131" s="27"/>
      <c r="D3131" s="28"/>
      <c r="E3131" s="28"/>
      <c r="F3131" s="26"/>
      <c r="G3131" s="28"/>
      <c r="H3131" s="28"/>
      <c r="I3131" s="28"/>
      <c r="J3131" s="29"/>
      <c r="K3131" s="30"/>
      <c r="L3131" s="31"/>
      <c r="M3131" s="29"/>
      <c r="N3131"/>
      <c r="O3131"/>
      <c r="P3131"/>
    </row>
    <row r="3132" spans="1:16" x14ac:dyDescent="0.2">
      <c r="A3132" s="16"/>
      <c r="B3132" s="27"/>
      <c r="C3132" s="27"/>
      <c r="D3132" s="28"/>
      <c r="E3132" s="28"/>
      <c r="F3132" s="26"/>
      <c r="G3132" s="28"/>
      <c r="H3132" s="28"/>
      <c r="I3132" s="28"/>
      <c r="J3132" s="29"/>
      <c r="K3132" s="30"/>
      <c r="L3132" s="31"/>
      <c r="M3132" s="29"/>
      <c r="N3132"/>
      <c r="O3132"/>
      <c r="P3132"/>
    </row>
    <row r="3133" spans="1:16" x14ac:dyDescent="0.2">
      <c r="A3133" s="16"/>
      <c r="B3133" s="27"/>
      <c r="C3133" s="27"/>
      <c r="D3133" s="28"/>
      <c r="E3133" s="28"/>
      <c r="F3133" s="26"/>
      <c r="G3133" s="28"/>
      <c r="H3133" s="28"/>
      <c r="I3133" s="28"/>
      <c r="J3133" s="29"/>
      <c r="K3133" s="30"/>
      <c r="L3133" s="31"/>
      <c r="M3133" s="29"/>
      <c r="N3133"/>
      <c r="O3133"/>
      <c r="P3133"/>
    </row>
    <row r="3134" spans="1:16" x14ac:dyDescent="0.2">
      <c r="A3134" s="16"/>
      <c r="B3134" s="27"/>
      <c r="C3134" s="27"/>
      <c r="D3134" s="28"/>
      <c r="E3134" s="28"/>
      <c r="F3134" s="26"/>
      <c r="G3134" s="28"/>
      <c r="H3134" s="28"/>
      <c r="I3134" s="28"/>
      <c r="J3134" s="29"/>
      <c r="K3134" s="30"/>
      <c r="L3134" s="31"/>
      <c r="M3134" s="29"/>
      <c r="N3134"/>
      <c r="O3134"/>
      <c r="P3134"/>
    </row>
    <row r="3135" spans="1:16" x14ac:dyDescent="0.2">
      <c r="A3135" s="16"/>
      <c r="B3135" s="27"/>
      <c r="C3135" s="27"/>
      <c r="D3135" s="28"/>
      <c r="E3135" s="28"/>
      <c r="F3135" s="26"/>
      <c r="G3135" s="28"/>
      <c r="H3135" s="28"/>
      <c r="I3135" s="28"/>
      <c r="J3135" s="29"/>
      <c r="K3135" s="30"/>
      <c r="L3135" s="31"/>
      <c r="M3135" s="29"/>
      <c r="N3135"/>
      <c r="O3135"/>
      <c r="P3135"/>
    </row>
    <row r="3136" spans="1:16" x14ac:dyDescent="0.2">
      <c r="A3136" s="16"/>
      <c r="B3136" s="27"/>
      <c r="C3136" s="27"/>
      <c r="D3136" s="28"/>
      <c r="E3136" s="28"/>
      <c r="F3136" s="26"/>
      <c r="G3136" s="28"/>
      <c r="H3136" s="28"/>
      <c r="I3136" s="28"/>
      <c r="J3136" s="29"/>
      <c r="K3136" s="30"/>
      <c r="L3136" s="31"/>
      <c r="M3136" s="29"/>
      <c r="N3136"/>
      <c r="O3136"/>
      <c r="P3136"/>
    </row>
    <row r="3137" spans="1:16" x14ac:dyDescent="0.2">
      <c r="A3137" s="16"/>
      <c r="B3137" s="27"/>
      <c r="C3137" s="27"/>
      <c r="D3137" s="28"/>
      <c r="E3137" s="28"/>
      <c r="F3137" s="26"/>
      <c r="G3137" s="28"/>
      <c r="H3137" s="28"/>
      <c r="I3137" s="28"/>
      <c r="J3137" s="29"/>
      <c r="K3137" s="30"/>
      <c r="L3137" s="31"/>
      <c r="M3137" s="29"/>
      <c r="N3137"/>
      <c r="O3137"/>
      <c r="P3137"/>
    </row>
    <row r="3138" spans="1:16" x14ac:dyDescent="0.2">
      <c r="A3138" s="16"/>
      <c r="B3138" s="27"/>
      <c r="C3138" s="27"/>
      <c r="D3138" s="28"/>
      <c r="E3138" s="28"/>
      <c r="F3138" s="26"/>
      <c r="G3138" s="28"/>
      <c r="H3138" s="28"/>
      <c r="I3138" s="28"/>
      <c r="J3138" s="29"/>
      <c r="K3138" s="30"/>
      <c r="L3138" s="31"/>
      <c r="M3138" s="29"/>
      <c r="N3138"/>
      <c r="O3138"/>
      <c r="P3138"/>
    </row>
    <row r="3139" spans="1:16" x14ac:dyDescent="0.2">
      <c r="A3139" s="16"/>
      <c r="B3139" s="27"/>
      <c r="C3139" s="27"/>
      <c r="D3139" s="28"/>
      <c r="E3139" s="28"/>
      <c r="F3139" s="26"/>
      <c r="G3139" s="28"/>
      <c r="H3139" s="28"/>
      <c r="I3139" s="28"/>
      <c r="J3139" s="29"/>
      <c r="K3139" s="30"/>
      <c r="L3139" s="31"/>
      <c r="M3139" s="29"/>
      <c r="N3139"/>
      <c r="O3139"/>
      <c r="P3139"/>
    </row>
    <row r="3140" spans="1:16" x14ac:dyDescent="0.2">
      <c r="A3140" s="16"/>
      <c r="B3140" s="27"/>
      <c r="C3140" s="27"/>
      <c r="D3140" s="28"/>
      <c r="E3140" s="28"/>
      <c r="F3140" s="26"/>
      <c r="G3140" s="28"/>
      <c r="H3140" s="28"/>
      <c r="I3140" s="28"/>
      <c r="J3140" s="29"/>
      <c r="K3140" s="30"/>
      <c r="L3140" s="31"/>
      <c r="M3140" s="29"/>
      <c r="N3140"/>
      <c r="O3140"/>
      <c r="P3140"/>
    </row>
    <row r="3141" spans="1:16" x14ac:dyDescent="0.2">
      <c r="A3141" s="16"/>
      <c r="B3141" s="27"/>
      <c r="C3141" s="27"/>
      <c r="D3141" s="28"/>
      <c r="E3141" s="28"/>
      <c r="F3141" s="26"/>
      <c r="G3141" s="28"/>
      <c r="H3141" s="28"/>
      <c r="I3141" s="28"/>
      <c r="J3141" s="29"/>
      <c r="K3141" s="30"/>
      <c r="L3141" s="31"/>
      <c r="M3141" s="29"/>
      <c r="N3141"/>
      <c r="O3141"/>
      <c r="P3141"/>
    </row>
    <row r="3142" spans="1:16" x14ac:dyDescent="0.2">
      <c r="A3142" s="16"/>
      <c r="B3142" s="27"/>
      <c r="C3142" s="27"/>
      <c r="D3142" s="28"/>
      <c r="E3142" s="28"/>
      <c r="F3142" s="26"/>
      <c r="G3142" s="28"/>
      <c r="H3142" s="28"/>
      <c r="I3142" s="28"/>
      <c r="J3142" s="29"/>
      <c r="K3142" s="30"/>
      <c r="L3142" s="31"/>
      <c r="M3142" s="29"/>
      <c r="N3142"/>
      <c r="O3142"/>
      <c r="P3142"/>
    </row>
    <row r="3143" spans="1:16" x14ac:dyDescent="0.2">
      <c r="A3143" s="16"/>
      <c r="B3143" s="27"/>
      <c r="C3143" s="27"/>
      <c r="D3143" s="28"/>
      <c r="E3143" s="28"/>
      <c r="F3143" s="26"/>
      <c r="G3143" s="28"/>
      <c r="H3143" s="28"/>
      <c r="I3143" s="28"/>
      <c r="J3143" s="29"/>
      <c r="K3143" s="30"/>
      <c r="L3143" s="31"/>
      <c r="M3143" s="29"/>
      <c r="N3143"/>
      <c r="O3143"/>
      <c r="P3143"/>
    </row>
    <row r="3144" spans="1:16" x14ac:dyDescent="0.2">
      <c r="A3144" s="16"/>
      <c r="B3144" s="27"/>
      <c r="C3144" s="27"/>
      <c r="D3144" s="28"/>
      <c r="E3144" s="28"/>
      <c r="F3144" s="26"/>
      <c r="G3144" s="28"/>
      <c r="H3144" s="28"/>
      <c r="I3144" s="28"/>
      <c r="J3144" s="29"/>
      <c r="K3144" s="30"/>
      <c r="L3144" s="31"/>
      <c r="M3144" s="29"/>
      <c r="N3144"/>
      <c r="O3144"/>
      <c r="P3144"/>
    </row>
    <row r="3145" spans="1:16" x14ac:dyDescent="0.2">
      <c r="A3145" s="16"/>
      <c r="B3145" s="27"/>
      <c r="C3145" s="27"/>
      <c r="D3145" s="28"/>
      <c r="E3145" s="28"/>
      <c r="F3145" s="26"/>
      <c r="G3145" s="28"/>
      <c r="H3145" s="28"/>
      <c r="I3145" s="28"/>
      <c r="J3145" s="29"/>
      <c r="K3145" s="30"/>
      <c r="L3145" s="31"/>
      <c r="M3145" s="29"/>
      <c r="N3145"/>
      <c r="O3145"/>
      <c r="P3145"/>
    </row>
    <row r="3146" spans="1:16" x14ac:dyDescent="0.2">
      <c r="A3146" s="16"/>
      <c r="B3146" s="27"/>
      <c r="C3146" s="27"/>
      <c r="D3146" s="28"/>
      <c r="E3146" s="28"/>
      <c r="F3146" s="26"/>
      <c r="G3146" s="28"/>
      <c r="H3146" s="28"/>
      <c r="I3146" s="28"/>
      <c r="J3146" s="29"/>
      <c r="K3146" s="30"/>
      <c r="L3146" s="31"/>
      <c r="M3146" s="29"/>
      <c r="N3146"/>
      <c r="O3146"/>
      <c r="P3146"/>
    </row>
    <row r="3147" spans="1:16" x14ac:dyDescent="0.2">
      <c r="A3147" s="16"/>
      <c r="B3147" s="27"/>
      <c r="C3147" s="27"/>
      <c r="D3147" s="28"/>
      <c r="E3147" s="28"/>
      <c r="F3147" s="26"/>
      <c r="G3147" s="28"/>
      <c r="H3147" s="28"/>
      <c r="I3147" s="28"/>
      <c r="J3147" s="29"/>
      <c r="K3147" s="30"/>
      <c r="L3147" s="31"/>
      <c r="M3147" s="29"/>
      <c r="N3147"/>
      <c r="O3147"/>
      <c r="P3147"/>
    </row>
    <row r="3148" spans="1:16" x14ac:dyDescent="0.2">
      <c r="A3148" s="16"/>
      <c r="B3148" s="27"/>
      <c r="C3148" s="27"/>
      <c r="D3148" s="28"/>
      <c r="E3148" s="28"/>
      <c r="F3148" s="26"/>
      <c r="G3148" s="28"/>
      <c r="H3148" s="28"/>
      <c r="I3148" s="28"/>
      <c r="J3148" s="29"/>
      <c r="K3148" s="30"/>
      <c r="L3148" s="31"/>
      <c r="M3148" s="29"/>
      <c r="N3148"/>
      <c r="O3148"/>
      <c r="P3148"/>
    </row>
    <row r="3149" spans="1:16" x14ac:dyDescent="0.2">
      <c r="A3149" s="16"/>
      <c r="B3149" s="27"/>
      <c r="C3149" s="27"/>
      <c r="D3149" s="28"/>
      <c r="E3149" s="28"/>
      <c r="F3149" s="26"/>
      <c r="G3149" s="28"/>
      <c r="H3149" s="28"/>
      <c r="I3149" s="28"/>
      <c r="J3149" s="29"/>
      <c r="K3149" s="30"/>
      <c r="L3149" s="31"/>
      <c r="M3149" s="29"/>
      <c r="N3149"/>
      <c r="O3149"/>
      <c r="P3149"/>
    </row>
    <row r="3150" spans="1:16" x14ac:dyDescent="0.2">
      <c r="A3150" s="16"/>
      <c r="B3150" s="27"/>
      <c r="C3150" s="27"/>
      <c r="D3150" s="28"/>
      <c r="E3150" s="28"/>
      <c r="F3150" s="26"/>
      <c r="G3150" s="28"/>
      <c r="H3150" s="28"/>
      <c r="I3150" s="28"/>
      <c r="J3150" s="29"/>
      <c r="K3150" s="30"/>
      <c r="L3150" s="31"/>
      <c r="M3150" s="29"/>
      <c r="N3150"/>
      <c r="O3150"/>
      <c r="P3150"/>
    </row>
    <row r="3151" spans="1:16" x14ac:dyDescent="0.2">
      <c r="A3151" s="16"/>
      <c r="B3151" s="27"/>
      <c r="C3151" s="27"/>
      <c r="D3151" s="28"/>
      <c r="E3151" s="28"/>
      <c r="F3151" s="26"/>
      <c r="G3151" s="28"/>
      <c r="H3151" s="28"/>
      <c r="I3151" s="28"/>
      <c r="J3151" s="29"/>
      <c r="K3151" s="30"/>
      <c r="L3151" s="31"/>
      <c r="M3151" s="29"/>
      <c r="N3151"/>
      <c r="O3151"/>
      <c r="P3151"/>
    </row>
    <row r="3152" spans="1:16" x14ac:dyDescent="0.2">
      <c r="A3152" s="16"/>
      <c r="B3152" s="27"/>
      <c r="C3152" s="27"/>
      <c r="D3152" s="28"/>
      <c r="E3152" s="28"/>
      <c r="F3152" s="26"/>
      <c r="G3152" s="28"/>
      <c r="H3152" s="28"/>
      <c r="I3152" s="28"/>
      <c r="J3152" s="29"/>
      <c r="K3152" s="30"/>
      <c r="L3152" s="31"/>
      <c r="M3152" s="29"/>
      <c r="N3152"/>
      <c r="O3152"/>
      <c r="P3152"/>
    </row>
    <row r="3153" spans="1:16" x14ac:dyDescent="0.2">
      <c r="A3153" s="16"/>
      <c r="B3153" s="27"/>
      <c r="C3153" s="27"/>
      <c r="D3153" s="28"/>
      <c r="E3153" s="28"/>
      <c r="F3153" s="26"/>
      <c r="G3153" s="28"/>
      <c r="H3153" s="28"/>
      <c r="I3153" s="28"/>
      <c r="J3153" s="29"/>
      <c r="K3153" s="30"/>
      <c r="L3153" s="31"/>
      <c r="M3153" s="29"/>
      <c r="N3153"/>
      <c r="O3153"/>
      <c r="P3153"/>
    </row>
    <row r="3154" spans="1:16" x14ac:dyDescent="0.2">
      <c r="A3154" s="16"/>
      <c r="B3154" s="27"/>
      <c r="C3154" s="27"/>
      <c r="D3154" s="28"/>
      <c r="E3154" s="28"/>
      <c r="F3154" s="26"/>
      <c r="G3154" s="28"/>
      <c r="H3154" s="28"/>
      <c r="I3154" s="28"/>
      <c r="J3154" s="29"/>
      <c r="K3154" s="30"/>
      <c r="L3154" s="31"/>
      <c r="M3154" s="29"/>
      <c r="N3154"/>
      <c r="O3154"/>
      <c r="P3154"/>
    </row>
    <row r="3155" spans="1:16" x14ac:dyDescent="0.2">
      <c r="A3155" s="16"/>
      <c r="B3155" s="27"/>
      <c r="C3155" s="27"/>
      <c r="D3155" s="28"/>
      <c r="E3155" s="28"/>
      <c r="F3155" s="26"/>
      <c r="G3155" s="28"/>
      <c r="H3155" s="28"/>
      <c r="I3155" s="28"/>
      <c r="J3155" s="29"/>
      <c r="K3155" s="30"/>
      <c r="L3155" s="31"/>
      <c r="M3155" s="29"/>
      <c r="N3155"/>
      <c r="O3155"/>
      <c r="P3155"/>
    </row>
    <row r="3156" spans="1:16" x14ac:dyDescent="0.2">
      <c r="A3156" s="16"/>
      <c r="B3156" s="27"/>
      <c r="C3156" s="27"/>
      <c r="D3156" s="28"/>
      <c r="E3156" s="28"/>
      <c r="F3156" s="26"/>
      <c r="G3156" s="28"/>
      <c r="H3156" s="28"/>
      <c r="I3156" s="28"/>
      <c r="J3156" s="29"/>
      <c r="K3156" s="30"/>
      <c r="L3156" s="31"/>
      <c r="M3156" s="29"/>
      <c r="N3156"/>
      <c r="O3156"/>
      <c r="P3156"/>
    </row>
    <row r="3157" spans="1:16" x14ac:dyDescent="0.2">
      <c r="A3157" s="16"/>
      <c r="B3157" s="27"/>
      <c r="C3157" s="27"/>
      <c r="D3157" s="28"/>
      <c r="E3157" s="28"/>
      <c r="F3157" s="26"/>
      <c r="G3157" s="28"/>
      <c r="H3157" s="28"/>
      <c r="I3157" s="28"/>
      <c r="J3157" s="29"/>
      <c r="K3157" s="30"/>
      <c r="L3157" s="31"/>
      <c r="M3157" s="29"/>
      <c r="N3157"/>
      <c r="O3157"/>
      <c r="P3157"/>
    </row>
    <row r="3158" spans="1:16" x14ac:dyDescent="0.2">
      <c r="A3158" s="16"/>
      <c r="B3158" s="27"/>
      <c r="C3158" s="27"/>
      <c r="D3158" s="28"/>
      <c r="E3158" s="28"/>
      <c r="F3158" s="26"/>
      <c r="G3158" s="28"/>
      <c r="H3158" s="28"/>
      <c r="I3158" s="28"/>
      <c r="J3158" s="29"/>
      <c r="K3158" s="30"/>
      <c r="L3158" s="31"/>
      <c r="M3158" s="29"/>
      <c r="N3158"/>
      <c r="O3158"/>
      <c r="P3158"/>
    </row>
    <row r="3159" spans="1:16" x14ac:dyDescent="0.2">
      <c r="A3159" s="16"/>
      <c r="B3159" s="27"/>
      <c r="C3159" s="27"/>
      <c r="D3159" s="28"/>
      <c r="E3159" s="28"/>
      <c r="F3159" s="26"/>
      <c r="G3159" s="28"/>
      <c r="H3159" s="28"/>
      <c r="I3159" s="28"/>
      <c r="J3159" s="29"/>
      <c r="K3159" s="30"/>
      <c r="L3159" s="31"/>
      <c r="M3159" s="29"/>
      <c r="N3159"/>
      <c r="O3159"/>
      <c r="P3159"/>
    </row>
    <row r="3160" spans="1:16" x14ac:dyDescent="0.2">
      <c r="A3160" s="16"/>
      <c r="B3160" s="27"/>
      <c r="C3160" s="27"/>
      <c r="D3160" s="28"/>
      <c r="E3160" s="28"/>
      <c r="F3160" s="26"/>
      <c r="G3160" s="28"/>
      <c r="H3160" s="28"/>
      <c r="I3160" s="28"/>
      <c r="J3160" s="29"/>
      <c r="K3160" s="30"/>
      <c r="L3160" s="31"/>
      <c r="M3160" s="29"/>
      <c r="N3160"/>
      <c r="O3160"/>
      <c r="P3160"/>
    </row>
    <row r="3161" spans="1:16" x14ac:dyDescent="0.2">
      <c r="A3161" s="16"/>
      <c r="B3161" s="27"/>
      <c r="C3161" s="27"/>
      <c r="D3161" s="28"/>
      <c r="E3161" s="28"/>
      <c r="F3161" s="26"/>
      <c r="G3161" s="28"/>
      <c r="H3161" s="28"/>
      <c r="I3161" s="28"/>
      <c r="J3161" s="29"/>
      <c r="K3161" s="30"/>
      <c r="L3161" s="31"/>
      <c r="M3161" s="29"/>
      <c r="N3161"/>
      <c r="O3161"/>
      <c r="P3161"/>
    </row>
    <row r="3162" spans="1:16" x14ac:dyDescent="0.2">
      <c r="A3162" s="16"/>
      <c r="B3162" s="27"/>
      <c r="C3162" s="27"/>
      <c r="D3162" s="28"/>
      <c r="E3162" s="28"/>
      <c r="F3162" s="26"/>
      <c r="G3162" s="28"/>
      <c r="H3162" s="28"/>
      <c r="I3162" s="28"/>
      <c r="J3162" s="29"/>
      <c r="K3162" s="30"/>
      <c r="L3162" s="31"/>
      <c r="M3162" s="29"/>
      <c r="N3162"/>
      <c r="O3162"/>
      <c r="P3162"/>
    </row>
    <row r="3163" spans="1:16" x14ac:dyDescent="0.2">
      <c r="A3163" s="16"/>
      <c r="B3163" s="27"/>
      <c r="C3163" s="27"/>
      <c r="D3163" s="28"/>
      <c r="E3163" s="28"/>
      <c r="F3163" s="26"/>
      <c r="G3163" s="28"/>
      <c r="H3163" s="28"/>
      <c r="I3163" s="28"/>
      <c r="J3163" s="29"/>
      <c r="K3163" s="30"/>
      <c r="L3163" s="31"/>
      <c r="M3163" s="29"/>
      <c r="N3163"/>
      <c r="O3163"/>
      <c r="P3163"/>
    </row>
    <row r="3164" spans="1:16" x14ac:dyDescent="0.2">
      <c r="A3164" s="16"/>
      <c r="B3164" s="27"/>
      <c r="C3164" s="27"/>
      <c r="D3164" s="28"/>
      <c r="E3164" s="28"/>
      <c r="F3164" s="26"/>
      <c r="G3164" s="28"/>
      <c r="H3164" s="28"/>
      <c r="I3164" s="28"/>
      <c r="J3164" s="29"/>
      <c r="K3164" s="30"/>
      <c r="L3164" s="31"/>
      <c r="M3164" s="29"/>
      <c r="N3164"/>
      <c r="O3164"/>
      <c r="P3164"/>
    </row>
    <row r="3165" spans="1:16" x14ac:dyDescent="0.2">
      <c r="A3165" s="16"/>
      <c r="B3165" s="27"/>
      <c r="C3165" s="27"/>
      <c r="D3165" s="28"/>
      <c r="E3165" s="28"/>
      <c r="F3165" s="26"/>
      <c r="G3165" s="28"/>
      <c r="H3165" s="28"/>
      <c r="I3165" s="28"/>
      <c r="J3165" s="29"/>
      <c r="K3165" s="30"/>
      <c r="L3165" s="31"/>
      <c r="M3165" s="29"/>
      <c r="N3165"/>
      <c r="O3165"/>
      <c r="P3165"/>
    </row>
    <row r="3166" spans="1:16" x14ac:dyDescent="0.2">
      <c r="A3166" s="16"/>
      <c r="B3166" s="27"/>
      <c r="C3166" s="27"/>
      <c r="D3166" s="28"/>
      <c r="E3166" s="28"/>
      <c r="F3166" s="26"/>
      <c r="G3166" s="28"/>
      <c r="H3166" s="28"/>
      <c r="I3166" s="28"/>
      <c r="J3166" s="29"/>
      <c r="K3166" s="30"/>
      <c r="L3166" s="31"/>
      <c r="M3166" s="29"/>
      <c r="N3166"/>
      <c r="O3166"/>
      <c r="P3166"/>
    </row>
    <row r="3167" spans="1:16" x14ac:dyDescent="0.2">
      <c r="A3167" s="16"/>
      <c r="B3167" s="27"/>
      <c r="C3167" s="27"/>
      <c r="D3167" s="28"/>
      <c r="E3167" s="28"/>
      <c r="F3167" s="26"/>
      <c r="G3167" s="28"/>
      <c r="H3167" s="28"/>
      <c r="I3167" s="28"/>
      <c r="J3167" s="29"/>
      <c r="K3167" s="30"/>
      <c r="L3167" s="31"/>
      <c r="M3167" s="29"/>
      <c r="N3167"/>
      <c r="O3167"/>
      <c r="P3167"/>
    </row>
    <row r="3168" spans="1:16" x14ac:dyDescent="0.2">
      <c r="A3168" s="16"/>
      <c r="B3168" s="27"/>
      <c r="C3168" s="27"/>
      <c r="D3168" s="28"/>
      <c r="E3168" s="28"/>
      <c r="F3168" s="26"/>
      <c r="G3168" s="28"/>
      <c r="H3168" s="28"/>
      <c r="I3168" s="28"/>
      <c r="J3168" s="29"/>
      <c r="K3168" s="30"/>
      <c r="L3168" s="31"/>
      <c r="M3168" s="29"/>
      <c r="N3168"/>
      <c r="O3168"/>
      <c r="P3168"/>
    </row>
    <row r="3169" spans="1:16" x14ac:dyDescent="0.2">
      <c r="A3169" s="16"/>
      <c r="B3169" s="27"/>
      <c r="C3169" s="27"/>
      <c r="D3169" s="28"/>
      <c r="E3169" s="28"/>
      <c r="F3169" s="26"/>
      <c r="G3169" s="28"/>
      <c r="H3169" s="28"/>
      <c r="I3169" s="28"/>
      <c r="J3169" s="29"/>
      <c r="K3169" s="30"/>
      <c r="L3169" s="31"/>
      <c r="M3169" s="29"/>
      <c r="N3169"/>
      <c r="O3169"/>
      <c r="P3169"/>
    </row>
    <row r="3170" spans="1:16" x14ac:dyDescent="0.2">
      <c r="A3170" s="16"/>
      <c r="B3170" s="27"/>
      <c r="C3170" s="27"/>
      <c r="D3170" s="28"/>
      <c r="E3170" s="28"/>
      <c r="F3170" s="26"/>
      <c r="G3170" s="28"/>
      <c r="H3170" s="28"/>
      <c r="I3170" s="28"/>
      <c r="J3170" s="29"/>
      <c r="K3170" s="30"/>
      <c r="L3170" s="31"/>
      <c r="M3170" s="29"/>
      <c r="N3170"/>
      <c r="O3170"/>
      <c r="P3170"/>
    </row>
    <row r="3171" spans="1:16" x14ac:dyDescent="0.2">
      <c r="A3171" s="16"/>
      <c r="B3171" s="27"/>
      <c r="C3171" s="27"/>
      <c r="D3171" s="28"/>
      <c r="E3171" s="28"/>
      <c r="F3171" s="26"/>
      <c r="G3171" s="28"/>
      <c r="H3171" s="28"/>
      <c r="I3171" s="28"/>
      <c r="J3171" s="29"/>
      <c r="K3171" s="30"/>
      <c r="L3171" s="31"/>
      <c r="M3171" s="29"/>
      <c r="N3171"/>
      <c r="O3171"/>
      <c r="P3171"/>
    </row>
    <row r="3172" spans="1:16" x14ac:dyDescent="0.2">
      <c r="A3172" s="16"/>
      <c r="B3172" s="27"/>
      <c r="C3172" s="27"/>
      <c r="D3172" s="28"/>
      <c r="E3172" s="28"/>
      <c r="F3172" s="26"/>
      <c r="G3172" s="28"/>
      <c r="H3172" s="28"/>
      <c r="I3172" s="28"/>
      <c r="J3172" s="29"/>
      <c r="K3172" s="30"/>
      <c r="L3172" s="31"/>
      <c r="M3172" s="29"/>
      <c r="N3172"/>
      <c r="O3172"/>
      <c r="P3172"/>
    </row>
    <row r="3173" spans="1:16" x14ac:dyDescent="0.2">
      <c r="A3173" s="16"/>
      <c r="B3173" s="27"/>
      <c r="C3173" s="27"/>
      <c r="D3173" s="28"/>
      <c r="E3173" s="28"/>
      <c r="F3173" s="26"/>
      <c r="G3173" s="28"/>
      <c r="H3173" s="28"/>
      <c r="I3173" s="28"/>
      <c r="J3173" s="29"/>
      <c r="K3173" s="30"/>
      <c r="L3173" s="31"/>
      <c r="M3173" s="29"/>
      <c r="N3173"/>
      <c r="O3173"/>
      <c r="P3173"/>
    </row>
    <row r="3174" spans="1:16" x14ac:dyDescent="0.2">
      <c r="A3174" s="16"/>
      <c r="B3174" s="27"/>
      <c r="C3174" s="27"/>
      <c r="D3174" s="28"/>
      <c r="E3174" s="28"/>
      <c r="F3174" s="26"/>
      <c r="G3174" s="28"/>
      <c r="H3174" s="28"/>
      <c r="I3174" s="28"/>
      <c r="J3174" s="29"/>
      <c r="K3174" s="30"/>
      <c r="L3174" s="31"/>
      <c r="M3174" s="29"/>
      <c r="N3174"/>
      <c r="O3174"/>
      <c r="P3174"/>
    </row>
    <row r="3175" spans="1:16" x14ac:dyDescent="0.2">
      <c r="A3175" s="16"/>
      <c r="B3175" s="27"/>
      <c r="C3175" s="27"/>
      <c r="D3175" s="28"/>
      <c r="E3175" s="28"/>
      <c r="F3175" s="26"/>
      <c r="G3175" s="28"/>
      <c r="H3175" s="28"/>
      <c r="I3175" s="28"/>
      <c r="J3175" s="29"/>
      <c r="K3175" s="30"/>
      <c r="L3175" s="31"/>
      <c r="M3175" s="29"/>
      <c r="N3175"/>
      <c r="O3175"/>
      <c r="P3175"/>
    </row>
    <row r="3176" spans="1:16" x14ac:dyDescent="0.2">
      <c r="A3176" s="16"/>
      <c r="B3176" s="27"/>
      <c r="C3176" s="27"/>
      <c r="D3176" s="28"/>
      <c r="E3176" s="28"/>
      <c r="F3176" s="26"/>
      <c r="G3176" s="28"/>
      <c r="H3176" s="28"/>
      <c r="I3176" s="28"/>
      <c r="J3176" s="29"/>
      <c r="K3176" s="30"/>
      <c r="L3176" s="31"/>
      <c r="M3176" s="29"/>
      <c r="N3176"/>
      <c r="O3176"/>
      <c r="P3176"/>
    </row>
    <row r="3177" spans="1:16" x14ac:dyDescent="0.2">
      <c r="A3177" s="16"/>
      <c r="B3177" s="27"/>
      <c r="C3177" s="27"/>
      <c r="D3177" s="28"/>
      <c r="E3177" s="28"/>
      <c r="F3177" s="26"/>
      <c r="G3177" s="28"/>
      <c r="H3177" s="28"/>
      <c r="I3177" s="28"/>
      <c r="J3177" s="29"/>
      <c r="K3177" s="30"/>
      <c r="L3177" s="31"/>
      <c r="M3177" s="29"/>
      <c r="N3177"/>
      <c r="O3177"/>
      <c r="P3177"/>
    </row>
    <row r="3178" spans="1:16" x14ac:dyDescent="0.2">
      <c r="A3178" s="16"/>
      <c r="B3178" s="27"/>
      <c r="C3178" s="27"/>
      <c r="D3178" s="28"/>
      <c r="E3178" s="28"/>
      <c r="F3178" s="26"/>
      <c r="G3178" s="28"/>
      <c r="H3178" s="28"/>
      <c r="I3178" s="28"/>
      <c r="J3178" s="29"/>
      <c r="K3178" s="30"/>
      <c r="L3178" s="31"/>
      <c r="M3178" s="29"/>
      <c r="N3178"/>
      <c r="O3178"/>
      <c r="P3178"/>
    </row>
    <row r="3179" spans="1:16" x14ac:dyDescent="0.2">
      <c r="A3179" s="16"/>
      <c r="B3179" s="27"/>
      <c r="C3179" s="27"/>
      <c r="D3179" s="28"/>
      <c r="E3179" s="28"/>
      <c r="F3179" s="26"/>
      <c r="G3179" s="28"/>
      <c r="H3179" s="28"/>
      <c r="I3179" s="28"/>
      <c r="J3179" s="29"/>
      <c r="K3179" s="30"/>
      <c r="L3179" s="31"/>
      <c r="M3179" s="29"/>
      <c r="N3179"/>
      <c r="O3179"/>
      <c r="P3179"/>
    </row>
    <row r="3180" spans="1:16" x14ac:dyDescent="0.2">
      <c r="A3180" s="16"/>
      <c r="B3180" s="27"/>
      <c r="C3180" s="27"/>
      <c r="D3180" s="28"/>
      <c r="E3180" s="28"/>
      <c r="F3180" s="26"/>
      <c r="G3180" s="28"/>
      <c r="H3180" s="28"/>
      <c r="I3180" s="28"/>
      <c r="J3180" s="29"/>
      <c r="K3180" s="30"/>
      <c r="L3180" s="31"/>
      <c r="M3180" s="29"/>
      <c r="N3180"/>
      <c r="O3180"/>
      <c r="P3180"/>
    </row>
    <row r="3181" spans="1:16" x14ac:dyDescent="0.2">
      <c r="A3181" s="16"/>
      <c r="B3181" s="27"/>
      <c r="C3181" s="27"/>
      <c r="D3181" s="28"/>
      <c r="E3181" s="28"/>
      <c r="F3181" s="26"/>
      <c r="G3181" s="28"/>
      <c r="H3181" s="28"/>
      <c r="I3181" s="28"/>
      <c r="J3181" s="29"/>
      <c r="K3181" s="30"/>
      <c r="L3181" s="31"/>
      <c r="M3181" s="29"/>
      <c r="N3181"/>
      <c r="O3181"/>
      <c r="P3181"/>
    </row>
    <row r="3182" spans="1:16" x14ac:dyDescent="0.2">
      <c r="A3182" s="16"/>
      <c r="B3182" s="27"/>
      <c r="C3182" s="27"/>
      <c r="D3182" s="28"/>
      <c r="E3182" s="28"/>
      <c r="F3182" s="26"/>
      <c r="G3182" s="28"/>
      <c r="H3182" s="28"/>
      <c r="I3182" s="28"/>
      <c r="J3182" s="29"/>
      <c r="K3182" s="30"/>
      <c r="L3182" s="31"/>
      <c r="M3182" s="29"/>
      <c r="N3182"/>
      <c r="O3182"/>
      <c r="P3182"/>
    </row>
    <row r="3183" spans="1:16" x14ac:dyDescent="0.2">
      <c r="A3183" s="16"/>
      <c r="B3183" s="27"/>
      <c r="C3183" s="27"/>
      <c r="D3183" s="28"/>
      <c r="E3183" s="28"/>
      <c r="F3183" s="26"/>
      <c r="G3183" s="28"/>
      <c r="H3183" s="28"/>
      <c r="I3183" s="28"/>
      <c r="J3183" s="29"/>
      <c r="K3183" s="30"/>
      <c r="L3183" s="31"/>
      <c r="M3183" s="29"/>
      <c r="N3183"/>
      <c r="O3183"/>
      <c r="P3183"/>
    </row>
    <row r="3184" spans="1:16" x14ac:dyDescent="0.2">
      <c r="A3184" s="16"/>
      <c r="B3184" s="27"/>
      <c r="C3184" s="27"/>
      <c r="D3184" s="28"/>
      <c r="E3184" s="28"/>
      <c r="F3184" s="26"/>
      <c r="G3184" s="28"/>
      <c r="H3184" s="28"/>
      <c r="I3184" s="28"/>
      <c r="J3184" s="29"/>
      <c r="K3184" s="30"/>
      <c r="L3184" s="31"/>
      <c r="M3184" s="29"/>
      <c r="N3184"/>
      <c r="O3184"/>
      <c r="P3184"/>
    </row>
    <row r="3185" spans="1:16" x14ac:dyDescent="0.2">
      <c r="A3185" s="16"/>
      <c r="B3185" s="27"/>
      <c r="C3185" s="27"/>
      <c r="D3185" s="28"/>
      <c r="E3185" s="28"/>
      <c r="F3185" s="26"/>
      <c r="G3185" s="28"/>
      <c r="H3185" s="28"/>
      <c r="I3185" s="28"/>
      <c r="J3185" s="29"/>
      <c r="K3185" s="30"/>
      <c r="L3185" s="31"/>
      <c r="M3185" s="29"/>
      <c r="N3185"/>
      <c r="O3185"/>
      <c r="P3185"/>
    </row>
    <row r="3186" spans="1:16" x14ac:dyDescent="0.2">
      <c r="A3186" s="16"/>
      <c r="B3186" s="27"/>
      <c r="C3186" s="27"/>
      <c r="D3186" s="28"/>
      <c r="E3186" s="28"/>
      <c r="F3186" s="26"/>
      <c r="G3186" s="28"/>
      <c r="H3186" s="28"/>
      <c r="I3186" s="28"/>
      <c r="J3186" s="29"/>
      <c r="K3186" s="30"/>
      <c r="L3186" s="31"/>
      <c r="M3186" s="29"/>
      <c r="N3186"/>
      <c r="O3186"/>
      <c r="P3186"/>
    </row>
    <row r="3187" spans="1:16" x14ac:dyDescent="0.2">
      <c r="A3187" s="16"/>
      <c r="B3187" s="27"/>
      <c r="C3187" s="27"/>
      <c r="D3187" s="28"/>
      <c r="E3187" s="28"/>
      <c r="F3187" s="26"/>
      <c r="G3187" s="28"/>
      <c r="H3187" s="28"/>
      <c r="I3187" s="28"/>
      <c r="J3187" s="29"/>
      <c r="K3187" s="30"/>
      <c r="L3187" s="31"/>
      <c r="M3187" s="29"/>
      <c r="N3187"/>
      <c r="O3187"/>
      <c r="P3187"/>
    </row>
    <row r="3188" spans="1:16" x14ac:dyDescent="0.2">
      <c r="A3188" s="16"/>
      <c r="B3188" s="27"/>
      <c r="C3188" s="27"/>
      <c r="D3188" s="28"/>
      <c r="E3188" s="28"/>
      <c r="F3188" s="26"/>
      <c r="G3188" s="28"/>
      <c r="H3188" s="28"/>
      <c r="I3188" s="28"/>
      <c r="J3188" s="29"/>
      <c r="K3188" s="30"/>
      <c r="L3188" s="31"/>
      <c r="M3188" s="29"/>
      <c r="N3188"/>
      <c r="O3188"/>
      <c r="P3188"/>
    </row>
    <row r="3189" spans="1:16" x14ac:dyDescent="0.2">
      <c r="A3189" s="16"/>
      <c r="B3189" s="27"/>
      <c r="C3189" s="27"/>
      <c r="D3189" s="28"/>
      <c r="E3189" s="28"/>
      <c r="F3189" s="26"/>
      <c r="G3189" s="28"/>
      <c r="H3189" s="28"/>
      <c r="I3189" s="28"/>
      <c r="J3189" s="29"/>
      <c r="K3189" s="30"/>
      <c r="L3189" s="31"/>
      <c r="M3189" s="29"/>
      <c r="N3189"/>
      <c r="O3189"/>
      <c r="P3189"/>
    </row>
    <row r="3190" spans="1:16" x14ac:dyDescent="0.2">
      <c r="A3190" s="16"/>
      <c r="B3190" s="27"/>
      <c r="C3190" s="27"/>
      <c r="D3190" s="28"/>
      <c r="E3190" s="28"/>
      <c r="F3190" s="26"/>
      <c r="G3190" s="28"/>
      <c r="H3190" s="28"/>
      <c r="I3190" s="28"/>
      <c r="J3190" s="29"/>
      <c r="K3190" s="30"/>
      <c r="L3190" s="31"/>
      <c r="M3190" s="29"/>
      <c r="N3190"/>
      <c r="O3190"/>
      <c r="P3190"/>
    </row>
    <row r="3191" spans="1:16" x14ac:dyDescent="0.2">
      <c r="A3191" s="16"/>
      <c r="B3191" s="27"/>
      <c r="C3191" s="27"/>
      <c r="D3191" s="28"/>
      <c r="E3191" s="28"/>
      <c r="F3191" s="26"/>
      <c r="G3191" s="28"/>
      <c r="H3191" s="28"/>
      <c r="I3191" s="28"/>
      <c r="J3191" s="29"/>
      <c r="K3191" s="30"/>
      <c r="L3191" s="31"/>
      <c r="M3191" s="29"/>
      <c r="N3191"/>
      <c r="O3191"/>
      <c r="P3191"/>
    </row>
    <row r="3192" spans="1:16" x14ac:dyDescent="0.2">
      <c r="A3192" s="16"/>
      <c r="B3192" s="27"/>
      <c r="C3192" s="27"/>
      <c r="D3192" s="28"/>
      <c r="E3192" s="28"/>
      <c r="F3192" s="26"/>
      <c r="G3192" s="28"/>
      <c r="H3192" s="28"/>
      <c r="I3192" s="28"/>
      <c r="J3192" s="29"/>
      <c r="K3192" s="30"/>
      <c r="L3192" s="31"/>
      <c r="M3192" s="29"/>
      <c r="N3192"/>
      <c r="O3192"/>
      <c r="P3192"/>
    </row>
    <row r="3193" spans="1:16" x14ac:dyDescent="0.2">
      <c r="A3193" s="16"/>
      <c r="B3193" s="27"/>
      <c r="C3193" s="27"/>
      <c r="D3193" s="28"/>
      <c r="E3193" s="28"/>
      <c r="F3193" s="26"/>
      <c r="G3193" s="28"/>
      <c r="H3193" s="28"/>
      <c r="I3193" s="28"/>
      <c r="J3193" s="29"/>
      <c r="K3193" s="30"/>
      <c r="L3193" s="31"/>
      <c r="M3193" s="29"/>
      <c r="N3193"/>
      <c r="O3193"/>
      <c r="P3193"/>
    </row>
    <row r="3194" spans="1:16" x14ac:dyDescent="0.2">
      <c r="A3194" s="16"/>
      <c r="B3194" s="27"/>
      <c r="C3194" s="27"/>
      <c r="D3194" s="28"/>
      <c r="E3194" s="28"/>
      <c r="F3194" s="26"/>
      <c r="G3194" s="28"/>
      <c r="H3194" s="28"/>
      <c r="I3194" s="28"/>
      <c r="J3194" s="29"/>
      <c r="K3194" s="30"/>
      <c r="L3194" s="31"/>
      <c r="M3194" s="29"/>
      <c r="N3194"/>
      <c r="O3194"/>
      <c r="P3194"/>
    </row>
    <row r="3195" spans="1:16" x14ac:dyDescent="0.2">
      <c r="A3195" s="16"/>
      <c r="B3195" s="27"/>
      <c r="C3195" s="27"/>
      <c r="D3195" s="28"/>
      <c r="E3195" s="28"/>
      <c r="F3195" s="26"/>
      <c r="G3195" s="28"/>
      <c r="H3195" s="28"/>
      <c r="I3195" s="28"/>
      <c r="J3195" s="29"/>
      <c r="K3195" s="30"/>
      <c r="L3195" s="31"/>
      <c r="M3195" s="29"/>
      <c r="N3195"/>
      <c r="O3195"/>
      <c r="P3195"/>
    </row>
    <row r="3196" spans="1:16" x14ac:dyDescent="0.2">
      <c r="A3196" s="16"/>
      <c r="B3196" s="27"/>
      <c r="C3196" s="27"/>
      <c r="D3196" s="28"/>
      <c r="E3196" s="28"/>
      <c r="F3196" s="26"/>
      <c r="G3196" s="28"/>
      <c r="H3196" s="28"/>
      <c r="I3196" s="28"/>
      <c r="J3196" s="29"/>
      <c r="K3196" s="30"/>
      <c r="L3196" s="31"/>
      <c r="M3196" s="29"/>
      <c r="N3196"/>
      <c r="O3196"/>
      <c r="P3196"/>
    </row>
    <row r="3197" spans="1:16" x14ac:dyDescent="0.2">
      <c r="A3197" s="16"/>
      <c r="B3197" s="27"/>
      <c r="C3197" s="27"/>
      <c r="D3197" s="28"/>
      <c r="E3197" s="28"/>
      <c r="F3197" s="26"/>
      <c r="G3197" s="28"/>
      <c r="H3197" s="28"/>
      <c r="I3197" s="28"/>
      <c r="J3197" s="29"/>
      <c r="K3197" s="30"/>
      <c r="L3197" s="31"/>
      <c r="M3197" s="29"/>
      <c r="N3197"/>
      <c r="O3197"/>
      <c r="P3197"/>
    </row>
    <row r="3198" spans="1:16" x14ac:dyDescent="0.2">
      <c r="A3198" s="16"/>
      <c r="B3198" s="27"/>
      <c r="C3198" s="27"/>
      <c r="D3198" s="28"/>
      <c r="E3198" s="28"/>
      <c r="F3198" s="26"/>
      <c r="G3198" s="28"/>
      <c r="H3198" s="28"/>
      <c r="I3198" s="28"/>
      <c r="J3198" s="29"/>
      <c r="K3198" s="30"/>
      <c r="L3198" s="31"/>
      <c r="M3198" s="29"/>
      <c r="N3198"/>
      <c r="O3198"/>
      <c r="P3198"/>
    </row>
    <row r="3199" spans="1:16" x14ac:dyDescent="0.2">
      <c r="A3199" s="16"/>
      <c r="B3199" s="27"/>
      <c r="C3199" s="27"/>
      <c r="D3199" s="28"/>
      <c r="E3199" s="28"/>
      <c r="F3199" s="26"/>
      <c r="G3199" s="28"/>
      <c r="H3199" s="28"/>
      <c r="I3199" s="28"/>
      <c r="J3199" s="29"/>
      <c r="K3199" s="30"/>
      <c r="L3199" s="31"/>
      <c r="M3199" s="29"/>
      <c r="N3199"/>
      <c r="O3199"/>
      <c r="P3199"/>
    </row>
    <row r="3200" spans="1:16" x14ac:dyDescent="0.2">
      <c r="A3200" s="16"/>
      <c r="B3200" s="27"/>
      <c r="C3200" s="27"/>
      <c r="D3200" s="28"/>
      <c r="E3200" s="28"/>
      <c r="F3200" s="26"/>
      <c r="G3200" s="28"/>
      <c r="H3200" s="28"/>
      <c r="I3200" s="28"/>
      <c r="J3200" s="29"/>
      <c r="K3200" s="30"/>
      <c r="L3200" s="31"/>
      <c r="M3200" s="29"/>
      <c r="N3200"/>
      <c r="O3200"/>
      <c r="P3200"/>
    </row>
    <row r="3201" spans="1:16" x14ac:dyDescent="0.2">
      <c r="A3201" s="16"/>
      <c r="B3201" s="27"/>
      <c r="C3201" s="27"/>
      <c r="D3201" s="28"/>
      <c r="E3201" s="28"/>
      <c r="F3201" s="26"/>
      <c r="G3201" s="28"/>
      <c r="H3201" s="28"/>
      <c r="I3201" s="28"/>
      <c r="J3201" s="29"/>
      <c r="K3201" s="30"/>
      <c r="L3201" s="31"/>
      <c r="M3201" s="29"/>
      <c r="N3201"/>
      <c r="O3201"/>
      <c r="P3201"/>
    </row>
    <row r="3202" spans="1:16" x14ac:dyDescent="0.2">
      <c r="A3202" s="16"/>
      <c r="B3202" s="27"/>
      <c r="C3202" s="27"/>
      <c r="D3202" s="28"/>
      <c r="E3202" s="28"/>
      <c r="F3202" s="26"/>
      <c r="G3202" s="28"/>
      <c r="H3202" s="28"/>
      <c r="I3202" s="28"/>
      <c r="J3202" s="29"/>
      <c r="K3202" s="30"/>
      <c r="L3202" s="31"/>
      <c r="M3202" s="29"/>
      <c r="N3202"/>
      <c r="O3202"/>
      <c r="P3202"/>
    </row>
    <row r="3203" spans="1:16" x14ac:dyDescent="0.2">
      <c r="A3203" s="16"/>
      <c r="B3203" s="27"/>
      <c r="C3203" s="27"/>
      <c r="D3203" s="28"/>
      <c r="E3203" s="28"/>
      <c r="F3203" s="26"/>
      <c r="G3203" s="28"/>
      <c r="H3203" s="28"/>
      <c r="I3203" s="28"/>
      <c r="J3203" s="29"/>
      <c r="K3203" s="30"/>
      <c r="L3203" s="31"/>
      <c r="M3203" s="29"/>
      <c r="N3203"/>
      <c r="O3203"/>
      <c r="P3203"/>
    </row>
    <row r="3204" spans="1:16" x14ac:dyDescent="0.2">
      <c r="A3204" s="16"/>
      <c r="B3204" s="27"/>
      <c r="C3204" s="27"/>
      <c r="D3204" s="28"/>
      <c r="E3204" s="28"/>
      <c r="F3204" s="26"/>
      <c r="G3204" s="28"/>
      <c r="H3204" s="28"/>
      <c r="I3204" s="28"/>
      <c r="J3204" s="29"/>
      <c r="K3204" s="30"/>
      <c r="L3204" s="31"/>
      <c r="M3204" s="29"/>
      <c r="N3204"/>
      <c r="O3204"/>
      <c r="P3204"/>
    </row>
    <row r="3205" spans="1:16" x14ac:dyDescent="0.2">
      <c r="A3205" s="16"/>
      <c r="B3205" s="27"/>
      <c r="C3205" s="27"/>
      <c r="D3205" s="28"/>
      <c r="E3205" s="28"/>
      <c r="F3205" s="26"/>
      <c r="G3205" s="28"/>
      <c r="H3205" s="28"/>
      <c r="I3205" s="28"/>
      <c r="J3205" s="29"/>
      <c r="K3205" s="30"/>
      <c r="L3205" s="31"/>
      <c r="M3205" s="29"/>
      <c r="N3205"/>
      <c r="O3205"/>
      <c r="P3205"/>
    </row>
    <row r="3206" spans="1:16" x14ac:dyDescent="0.2">
      <c r="A3206" s="16"/>
      <c r="B3206" s="27"/>
      <c r="C3206" s="27"/>
      <c r="D3206" s="28"/>
      <c r="E3206" s="28"/>
      <c r="F3206" s="26"/>
      <c r="G3206" s="28"/>
      <c r="H3206" s="28"/>
      <c r="I3206" s="28"/>
      <c r="J3206" s="29"/>
      <c r="K3206" s="30"/>
      <c r="L3206" s="31"/>
      <c r="M3206" s="29"/>
      <c r="N3206"/>
      <c r="O3206"/>
      <c r="P3206"/>
    </row>
    <row r="3207" spans="1:16" x14ac:dyDescent="0.2">
      <c r="A3207" s="16"/>
      <c r="B3207" s="27"/>
      <c r="C3207" s="27"/>
      <c r="D3207" s="28"/>
      <c r="E3207" s="28"/>
      <c r="F3207" s="26"/>
      <c r="G3207" s="28"/>
      <c r="H3207" s="28"/>
      <c r="I3207" s="28"/>
      <c r="J3207" s="29"/>
      <c r="K3207" s="30"/>
      <c r="L3207" s="31"/>
      <c r="M3207" s="29"/>
      <c r="N3207"/>
      <c r="O3207"/>
      <c r="P3207"/>
    </row>
    <row r="3208" spans="1:16" x14ac:dyDescent="0.2">
      <c r="A3208" s="16"/>
      <c r="B3208" s="27"/>
      <c r="C3208" s="27"/>
      <c r="D3208" s="28"/>
      <c r="E3208" s="28"/>
      <c r="F3208" s="26"/>
      <c r="G3208" s="28"/>
      <c r="H3208" s="28"/>
      <c r="I3208" s="28"/>
      <c r="J3208" s="29"/>
      <c r="K3208" s="30"/>
      <c r="L3208" s="31"/>
      <c r="M3208" s="29"/>
      <c r="N3208"/>
      <c r="O3208"/>
      <c r="P3208"/>
    </row>
    <row r="3209" spans="1:16" x14ac:dyDescent="0.2">
      <c r="A3209" s="16"/>
      <c r="B3209" s="27"/>
      <c r="C3209" s="27"/>
      <c r="D3209" s="28"/>
      <c r="E3209" s="28"/>
      <c r="F3209" s="26"/>
      <c r="G3209" s="28"/>
      <c r="H3209" s="28"/>
      <c r="I3209" s="28"/>
      <c r="J3209" s="29"/>
      <c r="K3209" s="30"/>
      <c r="L3209" s="31"/>
      <c r="M3209" s="29"/>
      <c r="N3209"/>
      <c r="O3209"/>
      <c r="P3209"/>
    </row>
    <row r="3210" spans="1:16" x14ac:dyDescent="0.2">
      <c r="A3210" s="16"/>
      <c r="B3210" s="27"/>
      <c r="C3210" s="27"/>
      <c r="D3210" s="28"/>
      <c r="E3210" s="28"/>
      <c r="F3210" s="26"/>
      <c r="G3210" s="28"/>
      <c r="H3210" s="28"/>
      <c r="I3210" s="28"/>
      <c r="J3210" s="29"/>
      <c r="K3210" s="30"/>
      <c r="L3210" s="31"/>
      <c r="M3210" s="29"/>
      <c r="N3210"/>
      <c r="O3210"/>
      <c r="P3210"/>
    </row>
    <row r="3211" spans="1:16" x14ac:dyDescent="0.2">
      <c r="A3211" s="16"/>
      <c r="B3211" s="27"/>
      <c r="C3211" s="27"/>
      <c r="D3211" s="28"/>
      <c r="E3211" s="28"/>
      <c r="F3211" s="26"/>
      <c r="G3211" s="28"/>
      <c r="H3211" s="28"/>
      <c r="I3211" s="28"/>
      <c r="J3211" s="29"/>
      <c r="K3211" s="30"/>
      <c r="L3211" s="31"/>
      <c r="M3211" s="29"/>
      <c r="N3211"/>
      <c r="O3211"/>
      <c r="P3211"/>
    </row>
    <row r="3212" spans="1:16" x14ac:dyDescent="0.2">
      <c r="A3212" s="16"/>
      <c r="B3212" s="27"/>
      <c r="C3212" s="27"/>
      <c r="D3212" s="28"/>
      <c r="E3212" s="28"/>
      <c r="F3212" s="26"/>
      <c r="G3212" s="28"/>
      <c r="H3212" s="28"/>
      <c r="I3212" s="28"/>
      <c r="J3212" s="29"/>
      <c r="K3212" s="30"/>
      <c r="L3212" s="31"/>
      <c r="M3212" s="29"/>
      <c r="N3212"/>
      <c r="O3212"/>
      <c r="P3212"/>
    </row>
    <row r="3213" spans="1:16" x14ac:dyDescent="0.2">
      <c r="A3213" s="16"/>
      <c r="B3213" s="27"/>
      <c r="C3213" s="27"/>
      <c r="D3213" s="28"/>
      <c r="E3213" s="28"/>
      <c r="F3213" s="26"/>
      <c r="G3213" s="28"/>
      <c r="H3213" s="28"/>
      <c r="I3213" s="28"/>
      <c r="J3213" s="29"/>
      <c r="K3213" s="30"/>
      <c r="L3213" s="31"/>
      <c r="M3213" s="29"/>
      <c r="N3213"/>
      <c r="O3213"/>
      <c r="P3213"/>
    </row>
    <row r="3214" spans="1:16" x14ac:dyDescent="0.2">
      <c r="A3214" s="16"/>
      <c r="B3214" s="27"/>
      <c r="C3214" s="27"/>
      <c r="D3214" s="28"/>
      <c r="E3214" s="28"/>
      <c r="F3214" s="26"/>
      <c r="G3214" s="28"/>
      <c r="H3214" s="28"/>
      <c r="I3214" s="28"/>
      <c r="J3214" s="29"/>
      <c r="K3214" s="30"/>
      <c r="L3214" s="31"/>
      <c r="M3214" s="29"/>
      <c r="N3214"/>
      <c r="O3214"/>
      <c r="P3214"/>
    </row>
    <row r="3215" spans="1:16" x14ac:dyDescent="0.2">
      <c r="A3215" s="16"/>
      <c r="B3215" s="27"/>
      <c r="C3215" s="27"/>
      <c r="D3215" s="28"/>
      <c r="E3215" s="28"/>
      <c r="F3215" s="26"/>
      <c r="G3215" s="28"/>
      <c r="H3215" s="28"/>
      <c r="I3215" s="28"/>
      <c r="J3215" s="29"/>
      <c r="K3215" s="30"/>
      <c r="L3215" s="31"/>
      <c r="M3215" s="29"/>
      <c r="N3215"/>
      <c r="O3215"/>
      <c r="P3215"/>
    </row>
    <row r="3216" spans="1:16" x14ac:dyDescent="0.2">
      <c r="A3216" s="16"/>
      <c r="B3216" s="27"/>
      <c r="C3216" s="27"/>
      <c r="D3216" s="28"/>
      <c r="E3216" s="28"/>
      <c r="F3216" s="26"/>
      <c r="G3216" s="28"/>
      <c r="H3216" s="28"/>
      <c r="I3216" s="28"/>
      <c r="J3216" s="29"/>
      <c r="K3216" s="30"/>
      <c r="L3216" s="31"/>
      <c r="M3216" s="29"/>
      <c r="N3216"/>
      <c r="O3216"/>
      <c r="P3216"/>
    </row>
    <row r="3217" spans="1:16" x14ac:dyDescent="0.2">
      <c r="A3217" s="16"/>
      <c r="B3217" s="27"/>
      <c r="C3217" s="27"/>
      <c r="D3217" s="28"/>
      <c r="E3217" s="28"/>
      <c r="F3217" s="26"/>
      <c r="G3217" s="28"/>
      <c r="H3217" s="28"/>
      <c r="I3217" s="28"/>
      <c r="J3217" s="29"/>
      <c r="K3217" s="30"/>
      <c r="L3217" s="31"/>
      <c r="M3217" s="29"/>
      <c r="N3217"/>
      <c r="O3217"/>
      <c r="P3217"/>
    </row>
    <row r="3218" spans="1:16" x14ac:dyDescent="0.2">
      <c r="A3218" s="16"/>
      <c r="B3218" s="27"/>
      <c r="C3218" s="27"/>
      <c r="D3218" s="28"/>
      <c r="E3218" s="28"/>
      <c r="F3218" s="26"/>
      <c r="G3218" s="28"/>
      <c r="H3218" s="28"/>
      <c r="I3218" s="28"/>
      <c r="J3218" s="29"/>
      <c r="K3218" s="30"/>
      <c r="L3218" s="31"/>
      <c r="M3218" s="29"/>
      <c r="N3218"/>
      <c r="O3218"/>
      <c r="P3218"/>
    </row>
    <row r="3219" spans="1:16" x14ac:dyDescent="0.2">
      <c r="A3219" s="16"/>
      <c r="B3219" s="27"/>
      <c r="C3219" s="27"/>
      <c r="D3219" s="28"/>
      <c r="E3219" s="28"/>
      <c r="F3219" s="26"/>
      <c r="G3219" s="28"/>
      <c r="H3219" s="28"/>
      <c r="I3219" s="28"/>
      <c r="J3219" s="29"/>
      <c r="K3219" s="30"/>
      <c r="L3219" s="31"/>
      <c r="M3219" s="29"/>
      <c r="N3219"/>
      <c r="O3219"/>
      <c r="P3219"/>
    </row>
    <row r="3220" spans="1:16" x14ac:dyDescent="0.2">
      <c r="A3220" s="16"/>
      <c r="B3220" s="27"/>
      <c r="C3220" s="27"/>
      <c r="D3220" s="28"/>
      <c r="E3220" s="28"/>
      <c r="F3220" s="26"/>
      <c r="G3220" s="28"/>
      <c r="H3220" s="28"/>
      <c r="I3220" s="28"/>
      <c r="J3220" s="29"/>
      <c r="K3220" s="30"/>
      <c r="L3220" s="31"/>
      <c r="M3220" s="29"/>
      <c r="N3220"/>
      <c r="O3220"/>
      <c r="P3220"/>
    </row>
    <row r="3221" spans="1:16" x14ac:dyDescent="0.2">
      <c r="A3221" s="16"/>
      <c r="B3221" s="27"/>
      <c r="C3221" s="27"/>
      <c r="D3221" s="28"/>
      <c r="E3221" s="28"/>
      <c r="F3221" s="26"/>
      <c r="G3221" s="28"/>
      <c r="H3221" s="28"/>
      <c r="I3221" s="28"/>
      <c r="J3221" s="29"/>
      <c r="K3221" s="30"/>
      <c r="L3221" s="31"/>
      <c r="M3221" s="29"/>
      <c r="N3221"/>
      <c r="O3221"/>
      <c r="P3221"/>
    </row>
    <row r="3222" spans="1:16" x14ac:dyDescent="0.2">
      <c r="A3222" s="16"/>
      <c r="B3222" s="27"/>
      <c r="C3222" s="27"/>
      <c r="D3222" s="28"/>
      <c r="E3222" s="28"/>
      <c r="F3222" s="26"/>
      <c r="G3222" s="28"/>
      <c r="H3222" s="28"/>
      <c r="I3222" s="28"/>
      <c r="J3222" s="29"/>
      <c r="K3222" s="30"/>
      <c r="L3222" s="31"/>
      <c r="M3222" s="29"/>
      <c r="N3222"/>
      <c r="O3222"/>
      <c r="P3222"/>
    </row>
    <row r="3223" spans="1:16" x14ac:dyDescent="0.2">
      <c r="A3223" s="16"/>
      <c r="B3223" s="27"/>
      <c r="C3223" s="27"/>
      <c r="D3223" s="28"/>
      <c r="E3223" s="28"/>
      <c r="F3223" s="26"/>
      <c r="G3223" s="28"/>
      <c r="H3223" s="28"/>
      <c r="I3223" s="28"/>
      <c r="J3223" s="29"/>
      <c r="K3223" s="30"/>
      <c r="L3223" s="31"/>
      <c r="M3223" s="29"/>
      <c r="N3223"/>
      <c r="O3223"/>
      <c r="P3223"/>
    </row>
    <row r="3224" spans="1:16" x14ac:dyDescent="0.2">
      <c r="A3224" s="16"/>
      <c r="B3224" s="27"/>
      <c r="C3224" s="27"/>
      <c r="D3224" s="28"/>
      <c r="E3224" s="28"/>
      <c r="F3224" s="26"/>
      <c r="G3224" s="28"/>
      <c r="H3224" s="28"/>
      <c r="I3224" s="28"/>
      <c r="J3224" s="29"/>
      <c r="K3224" s="30"/>
      <c r="L3224" s="31"/>
      <c r="M3224" s="29"/>
      <c r="N3224"/>
      <c r="O3224"/>
      <c r="P3224"/>
    </row>
    <row r="3225" spans="1:16" x14ac:dyDescent="0.2">
      <c r="A3225" s="16"/>
      <c r="B3225" s="27"/>
      <c r="C3225" s="27"/>
      <c r="D3225" s="28"/>
      <c r="E3225" s="28"/>
      <c r="F3225" s="26"/>
      <c r="G3225" s="28"/>
      <c r="H3225" s="28"/>
      <c r="I3225" s="28"/>
      <c r="J3225" s="29"/>
      <c r="K3225" s="30"/>
      <c r="L3225" s="31"/>
      <c r="M3225" s="29"/>
      <c r="N3225"/>
      <c r="O3225"/>
      <c r="P3225"/>
    </row>
    <row r="3226" spans="1:16" x14ac:dyDescent="0.2">
      <c r="A3226" s="16"/>
      <c r="B3226" s="27"/>
      <c r="C3226" s="27"/>
      <c r="D3226" s="28"/>
      <c r="E3226" s="28"/>
      <c r="F3226" s="26"/>
      <c r="G3226" s="28"/>
      <c r="H3226" s="28"/>
      <c r="I3226" s="28"/>
      <c r="J3226" s="29"/>
      <c r="K3226" s="30"/>
      <c r="L3226" s="31"/>
      <c r="M3226" s="29"/>
      <c r="N3226"/>
      <c r="O3226"/>
      <c r="P3226"/>
    </row>
    <row r="3227" spans="1:16" x14ac:dyDescent="0.2">
      <c r="A3227" s="16"/>
      <c r="B3227" s="27"/>
      <c r="C3227" s="27"/>
      <c r="D3227" s="28"/>
      <c r="E3227" s="28"/>
      <c r="F3227" s="26"/>
      <c r="G3227" s="28"/>
      <c r="H3227" s="28"/>
      <c r="I3227" s="28"/>
      <c r="J3227" s="29"/>
      <c r="K3227" s="30"/>
      <c r="L3227" s="31"/>
      <c r="M3227" s="29"/>
      <c r="N3227"/>
      <c r="O3227"/>
      <c r="P3227"/>
    </row>
    <row r="3228" spans="1:16" x14ac:dyDescent="0.2">
      <c r="A3228" s="16"/>
      <c r="B3228" s="27"/>
      <c r="C3228" s="27"/>
      <c r="D3228" s="28"/>
      <c r="E3228" s="28"/>
      <c r="F3228" s="26"/>
      <c r="G3228" s="28"/>
      <c r="H3228" s="28"/>
      <c r="I3228" s="28"/>
      <c r="J3228" s="29"/>
      <c r="K3228" s="30"/>
      <c r="L3228" s="31"/>
      <c r="M3228" s="29"/>
      <c r="N3228"/>
      <c r="O3228"/>
      <c r="P3228"/>
    </row>
    <row r="3229" spans="1:16" x14ac:dyDescent="0.2">
      <c r="A3229" s="16"/>
      <c r="B3229" s="27"/>
      <c r="C3229" s="27"/>
      <c r="D3229" s="28"/>
      <c r="E3229" s="28"/>
      <c r="F3229" s="26"/>
      <c r="G3229" s="28"/>
      <c r="H3229" s="28"/>
      <c r="I3229" s="28"/>
      <c r="J3229" s="29"/>
      <c r="K3229" s="30"/>
      <c r="L3229" s="31"/>
      <c r="M3229" s="29"/>
      <c r="N3229"/>
      <c r="O3229"/>
      <c r="P3229"/>
    </row>
    <row r="3230" spans="1:16" x14ac:dyDescent="0.2">
      <c r="A3230" s="16"/>
      <c r="B3230" s="27"/>
      <c r="C3230" s="27"/>
      <c r="D3230" s="28"/>
      <c r="E3230" s="28"/>
      <c r="F3230" s="26"/>
      <c r="G3230" s="28"/>
      <c r="H3230" s="28"/>
      <c r="I3230" s="28"/>
      <c r="J3230" s="29"/>
      <c r="K3230" s="30"/>
      <c r="L3230" s="31"/>
      <c r="M3230" s="29"/>
      <c r="N3230"/>
      <c r="O3230"/>
      <c r="P3230"/>
    </row>
    <row r="3231" spans="1:16" x14ac:dyDescent="0.2">
      <c r="A3231" s="16"/>
      <c r="B3231" s="27"/>
      <c r="C3231" s="27"/>
      <c r="D3231" s="28"/>
      <c r="E3231" s="28"/>
      <c r="F3231" s="26"/>
      <c r="G3231" s="28"/>
      <c r="H3231" s="28"/>
      <c r="I3231" s="28"/>
      <c r="J3231" s="29"/>
      <c r="K3231" s="30"/>
      <c r="L3231" s="31"/>
      <c r="M3231" s="29"/>
      <c r="N3231"/>
      <c r="O3231"/>
      <c r="P3231"/>
    </row>
    <row r="3232" spans="1:16" x14ac:dyDescent="0.2">
      <c r="A3232" s="16"/>
      <c r="B3232" s="27"/>
      <c r="C3232" s="27"/>
      <c r="D3232" s="28"/>
      <c r="E3232" s="28"/>
      <c r="F3232" s="26"/>
      <c r="G3232" s="28"/>
      <c r="H3232" s="28"/>
      <c r="I3232" s="28"/>
      <c r="J3232" s="29"/>
      <c r="K3232" s="30"/>
      <c r="L3232" s="31"/>
      <c r="M3232" s="29"/>
      <c r="N3232"/>
      <c r="O3232"/>
      <c r="P3232"/>
    </row>
    <row r="3233" spans="1:16" x14ac:dyDescent="0.2">
      <c r="A3233" s="16"/>
      <c r="B3233" s="27"/>
      <c r="C3233" s="27"/>
      <c r="D3233" s="28"/>
      <c r="E3233" s="28"/>
      <c r="F3233" s="26"/>
      <c r="G3233" s="28"/>
      <c r="H3233" s="28"/>
      <c r="I3233" s="28"/>
      <c r="J3233" s="29"/>
      <c r="K3233" s="30"/>
      <c r="L3233" s="31"/>
      <c r="M3233" s="29"/>
      <c r="N3233"/>
      <c r="O3233"/>
      <c r="P3233"/>
    </row>
    <row r="3234" spans="1:16" x14ac:dyDescent="0.2">
      <c r="A3234" s="16"/>
      <c r="B3234" s="27"/>
      <c r="C3234" s="27"/>
      <c r="D3234" s="28"/>
      <c r="E3234" s="28"/>
      <c r="F3234" s="26"/>
      <c r="G3234" s="28"/>
      <c r="H3234" s="28"/>
      <c r="I3234" s="28"/>
      <c r="J3234" s="29"/>
      <c r="K3234" s="30"/>
      <c r="L3234" s="31"/>
      <c r="M3234" s="29"/>
      <c r="N3234"/>
      <c r="O3234"/>
      <c r="P3234"/>
    </row>
    <row r="3235" spans="1:16" x14ac:dyDescent="0.2">
      <c r="A3235" s="16"/>
      <c r="B3235" s="27"/>
      <c r="C3235" s="27"/>
      <c r="D3235" s="28"/>
      <c r="E3235" s="28"/>
      <c r="F3235" s="26"/>
      <c r="G3235" s="28"/>
      <c r="H3235" s="28"/>
      <c r="I3235" s="28"/>
      <c r="J3235" s="29"/>
      <c r="K3235" s="30"/>
      <c r="L3235" s="31"/>
      <c r="M3235" s="29"/>
      <c r="N3235"/>
      <c r="O3235"/>
      <c r="P3235"/>
    </row>
    <row r="3236" spans="1:16" x14ac:dyDescent="0.2">
      <c r="A3236" s="16"/>
      <c r="B3236" s="27"/>
      <c r="C3236" s="27"/>
      <c r="D3236" s="28"/>
      <c r="E3236" s="28"/>
      <c r="F3236" s="26"/>
      <c r="G3236" s="28"/>
      <c r="H3236" s="28"/>
      <c r="I3236" s="28"/>
      <c r="J3236" s="29"/>
      <c r="K3236" s="30"/>
      <c r="L3236" s="31"/>
      <c r="M3236" s="29"/>
      <c r="N3236"/>
      <c r="O3236"/>
      <c r="P3236"/>
    </row>
    <row r="3237" spans="1:16" x14ac:dyDescent="0.2">
      <c r="A3237" s="16"/>
      <c r="B3237" s="27"/>
      <c r="C3237" s="27"/>
      <c r="D3237" s="28"/>
      <c r="E3237" s="28"/>
      <c r="F3237" s="26"/>
      <c r="G3237" s="28"/>
      <c r="H3237" s="28"/>
      <c r="I3237" s="28"/>
      <c r="J3237" s="29"/>
      <c r="K3237" s="30"/>
      <c r="L3237" s="31"/>
      <c r="M3237" s="29"/>
      <c r="N3237"/>
      <c r="O3237"/>
      <c r="P3237"/>
    </row>
    <row r="3238" spans="1:16" x14ac:dyDescent="0.2">
      <c r="A3238" s="16"/>
      <c r="B3238" s="27"/>
      <c r="C3238" s="27"/>
      <c r="D3238" s="28"/>
      <c r="E3238" s="28"/>
      <c r="F3238" s="26"/>
      <c r="G3238" s="28"/>
      <c r="H3238" s="28"/>
      <c r="I3238" s="28"/>
      <c r="J3238" s="29"/>
      <c r="K3238" s="30"/>
      <c r="L3238" s="31"/>
      <c r="M3238" s="29"/>
      <c r="N3238"/>
      <c r="O3238"/>
      <c r="P3238"/>
    </row>
    <row r="3239" spans="1:16" x14ac:dyDescent="0.2">
      <c r="A3239" s="16"/>
      <c r="B3239" s="27"/>
      <c r="C3239" s="27"/>
      <c r="D3239" s="28"/>
      <c r="E3239" s="28"/>
      <c r="F3239" s="26"/>
      <c r="G3239" s="28"/>
      <c r="H3239" s="28"/>
      <c r="I3239" s="28"/>
      <c r="J3239" s="29"/>
      <c r="K3239" s="30"/>
      <c r="L3239" s="31"/>
      <c r="M3239" s="29"/>
      <c r="N3239"/>
      <c r="O3239"/>
      <c r="P3239"/>
    </row>
    <row r="3240" spans="1:16" x14ac:dyDescent="0.2">
      <c r="A3240" s="16"/>
      <c r="B3240" s="27"/>
      <c r="C3240" s="27"/>
      <c r="D3240" s="28"/>
      <c r="E3240" s="28"/>
      <c r="F3240" s="26"/>
      <c r="G3240" s="28"/>
      <c r="H3240" s="28"/>
      <c r="I3240" s="28"/>
      <c r="J3240" s="29"/>
      <c r="K3240" s="30"/>
      <c r="L3240" s="31"/>
      <c r="M3240" s="29"/>
      <c r="N3240"/>
      <c r="O3240"/>
      <c r="P3240"/>
    </row>
    <row r="3241" spans="1:16" x14ac:dyDescent="0.2">
      <c r="A3241" s="16"/>
      <c r="B3241" s="27"/>
      <c r="C3241" s="27"/>
      <c r="D3241" s="28"/>
      <c r="E3241" s="28"/>
      <c r="F3241" s="26"/>
      <c r="G3241" s="28"/>
      <c r="H3241" s="28"/>
      <c r="I3241" s="28"/>
      <c r="J3241" s="29"/>
      <c r="K3241" s="30"/>
      <c r="L3241" s="31"/>
      <c r="M3241" s="29"/>
      <c r="N3241"/>
      <c r="O3241"/>
      <c r="P3241"/>
    </row>
    <row r="3242" spans="1:16" x14ac:dyDescent="0.2">
      <c r="A3242" s="16"/>
      <c r="B3242" s="27"/>
      <c r="C3242" s="27"/>
      <c r="D3242" s="28"/>
      <c r="E3242" s="28"/>
      <c r="F3242" s="26"/>
      <c r="G3242" s="28"/>
      <c r="H3242" s="28"/>
      <c r="I3242" s="28"/>
      <c r="J3242" s="29"/>
      <c r="K3242" s="30"/>
      <c r="L3242" s="31"/>
      <c r="M3242" s="29"/>
      <c r="N3242"/>
      <c r="O3242"/>
      <c r="P3242"/>
    </row>
    <row r="3243" spans="1:16" x14ac:dyDescent="0.2">
      <c r="A3243" s="16"/>
      <c r="B3243" s="27"/>
      <c r="C3243" s="27"/>
      <c r="D3243" s="28"/>
      <c r="E3243" s="28"/>
      <c r="F3243" s="26"/>
      <c r="G3243" s="28"/>
      <c r="H3243" s="28"/>
      <c r="I3243" s="28"/>
      <c r="J3243" s="29"/>
      <c r="K3243" s="30"/>
      <c r="L3243" s="31"/>
      <c r="M3243" s="29"/>
      <c r="N3243"/>
      <c r="O3243"/>
      <c r="P3243"/>
    </row>
    <row r="3244" spans="1:16" x14ac:dyDescent="0.2">
      <c r="A3244" s="16"/>
      <c r="B3244" s="27"/>
      <c r="C3244" s="27"/>
      <c r="D3244" s="28"/>
      <c r="E3244" s="28"/>
      <c r="F3244" s="26"/>
      <c r="G3244" s="28"/>
      <c r="H3244" s="28"/>
      <c r="I3244" s="28"/>
      <c r="J3244" s="29"/>
      <c r="K3244" s="30"/>
      <c r="L3244" s="31"/>
      <c r="M3244" s="29"/>
      <c r="N3244"/>
      <c r="O3244"/>
      <c r="P3244"/>
    </row>
    <row r="3245" spans="1:16" x14ac:dyDescent="0.2">
      <c r="A3245" s="16"/>
      <c r="B3245" s="27"/>
      <c r="C3245" s="27"/>
      <c r="D3245" s="28"/>
      <c r="E3245" s="28"/>
      <c r="F3245" s="26"/>
      <c r="G3245" s="28"/>
      <c r="H3245" s="28"/>
      <c r="I3245" s="28"/>
      <c r="J3245" s="29"/>
      <c r="K3245" s="30"/>
      <c r="L3245" s="31"/>
      <c r="M3245" s="29"/>
      <c r="N3245"/>
      <c r="O3245"/>
      <c r="P3245"/>
    </row>
    <row r="3246" spans="1:16" x14ac:dyDescent="0.2">
      <c r="A3246" s="16"/>
      <c r="B3246" s="27"/>
      <c r="C3246" s="27"/>
      <c r="D3246" s="28"/>
      <c r="E3246" s="28"/>
      <c r="F3246" s="26"/>
      <c r="G3246" s="28"/>
      <c r="H3246" s="28"/>
      <c r="I3246" s="28"/>
      <c r="J3246" s="29"/>
      <c r="K3246" s="30"/>
      <c r="L3246" s="31"/>
      <c r="M3246" s="29"/>
      <c r="N3246"/>
      <c r="O3246"/>
      <c r="P3246"/>
    </row>
    <row r="3247" spans="1:16" x14ac:dyDescent="0.2">
      <c r="A3247" s="16"/>
      <c r="B3247" s="27"/>
      <c r="C3247" s="27"/>
      <c r="D3247" s="28"/>
      <c r="E3247" s="28"/>
      <c r="F3247" s="26"/>
      <c r="G3247" s="28"/>
      <c r="H3247" s="28"/>
      <c r="I3247" s="28"/>
      <c r="J3247" s="29"/>
      <c r="K3247" s="30"/>
      <c r="L3247" s="31"/>
      <c r="M3247" s="29"/>
      <c r="N3247"/>
      <c r="O3247"/>
      <c r="P3247"/>
    </row>
    <row r="3248" spans="1:16" x14ac:dyDescent="0.2">
      <c r="A3248" s="16"/>
      <c r="B3248" s="27"/>
      <c r="C3248" s="27"/>
      <c r="D3248" s="28"/>
      <c r="E3248" s="28"/>
      <c r="F3248" s="26"/>
      <c r="G3248" s="28"/>
      <c r="H3248" s="28"/>
      <c r="I3248" s="28"/>
      <c r="J3248" s="29"/>
      <c r="K3248" s="30"/>
      <c r="L3248" s="31"/>
      <c r="M3248" s="29"/>
      <c r="N3248"/>
      <c r="O3248"/>
      <c r="P3248"/>
    </row>
    <row r="3249" spans="1:16" x14ac:dyDescent="0.2">
      <c r="A3249" s="16"/>
      <c r="B3249" s="27"/>
      <c r="C3249" s="27"/>
      <c r="D3249" s="28"/>
      <c r="E3249" s="28"/>
      <c r="F3249" s="26"/>
      <c r="G3249" s="28"/>
      <c r="H3249" s="28"/>
      <c r="I3249" s="28"/>
      <c r="J3249" s="29"/>
      <c r="K3249" s="30"/>
      <c r="L3249" s="31"/>
      <c r="M3249" s="29"/>
      <c r="N3249"/>
      <c r="O3249"/>
      <c r="P3249"/>
    </row>
    <row r="3250" spans="1:16" x14ac:dyDescent="0.2">
      <c r="A3250" s="16"/>
      <c r="B3250" s="27"/>
      <c r="C3250" s="27"/>
      <c r="D3250" s="28"/>
      <c r="E3250" s="28"/>
      <c r="F3250" s="26"/>
      <c r="G3250" s="28"/>
      <c r="H3250" s="28"/>
      <c r="I3250" s="28"/>
      <c r="J3250" s="29"/>
      <c r="K3250" s="30"/>
      <c r="L3250" s="31"/>
      <c r="M3250" s="29"/>
      <c r="N3250"/>
      <c r="O3250"/>
      <c r="P3250"/>
    </row>
    <row r="3251" spans="1:16" x14ac:dyDescent="0.2">
      <c r="A3251" s="16"/>
      <c r="B3251" s="27"/>
      <c r="C3251" s="27"/>
      <c r="D3251" s="28"/>
      <c r="E3251" s="28"/>
      <c r="F3251" s="26"/>
      <c r="G3251" s="28"/>
      <c r="H3251" s="28"/>
      <c r="I3251" s="28"/>
      <c r="J3251" s="29"/>
      <c r="K3251" s="30"/>
      <c r="L3251" s="31"/>
      <c r="M3251" s="29"/>
      <c r="N3251"/>
      <c r="O3251"/>
      <c r="P3251"/>
    </row>
    <row r="3252" spans="1:16" x14ac:dyDescent="0.2">
      <c r="A3252" s="16"/>
      <c r="B3252" s="27"/>
      <c r="C3252" s="27"/>
      <c r="D3252" s="28"/>
      <c r="E3252" s="28"/>
      <c r="F3252" s="26"/>
      <c r="G3252" s="28"/>
      <c r="H3252" s="28"/>
      <c r="I3252" s="28"/>
      <c r="J3252" s="29"/>
      <c r="K3252" s="30"/>
      <c r="L3252" s="31"/>
      <c r="M3252" s="29"/>
      <c r="N3252"/>
      <c r="O3252"/>
      <c r="P3252"/>
    </row>
    <row r="3253" spans="1:16" x14ac:dyDescent="0.2">
      <c r="A3253" s="16"/>
      <c r="B3253" s="27"/>
      <c r="C3253" s="27"/>
      <c r="D3253" s="28"/>
      <c r="E3253" s="28"/>
      <c r="F3253" s="26"/>
      <c r="G3253" s="28"/>
      <c r="H3253" s="28"/>
      <c r="I3253" s="28"/>
      <c r="J3253" s="29"/>
      <c r="K3253" s="30"/>
      <c r="L3253" s="31"/>
      <c r="M3253" s="29"/>
      <c r="N3253"/>
      <c r="O3253"/>
      <c r="P3253"/>
    </row>
    <row r="3254" spans="1:16" x14ac:dyDescent="0.2">
      <c r="A3254" s="16"/>
      <c r="B3254" s="27"/>
      <c r="C3254" s="27"/>
      <c r="D3254" s="28"/>
      <c r="E3254" s="28"/>
      <c r="F3254" s="26"/>
      <c r="G3254" s="28"/>
      <c r="H3254" s="28"/>
      <c r="I3254" s="28"/>
      <c r="J3254" s="29"/>
      <c r="K3254" s="30"/>
      <c r="L3254" s="31"/>
      <c r="M3254" s="29"/>
      <c r="N3254"/>
      <c r="O3254"/>
      <c r="P3254"/>
    </row>
    <row r="3255" spans="1:16" x14ac:dyDescent="0.2">
      <c r="A3255" s="16"/>
      <c r="B3255" s="27"/>
      <c r="C3255" s="27"/>
      <c r="D3255" s="28"/>
      <c r="E3255" s="28"/>
      <c r="F3255" s="26"/>
      <c r="G3255" s="28"/>
      <c r="H3255" s="28"/>
      <c r="I3255" s="28"/>
      <c r="J3255" s="29"/>
      <c r="K3255" s="30"/>
      <c r="L3255" s="31"/>
      <c r="M3255" s="29"/>
      <c r="N3255"/>
      <c r="O3255"/>
      <c r="P3255"/>
    </row>
    <row r="3256" spans="1:16" x14ac:dyDescent="0.2">
      <c r="A3256" s="16"/>
      <c r="B3256" s="27"/>
      <c r="C3256" s="27"/>
      <c r="D3256" s="28"/>
      <c r="E3256" s="28"/>
      <c r="F3256" s="26"/>
      <c r="G3256" s="28"/>
      <c r="H3256" s="28"/>
      <c r="I3256" s="28"/>
      <c r="J3256" s="29"/>
      <c r="K3256" s="30"/>
      <c r="L3256" s="31"/>
      <c r="M3256" s="29"/>
      <c r="N3256"/>
      <c r="O3256"/>
      <c r="P3256"/>
    </row>
    <row r="3257" spans="1:16" x14ac:dyDescent="0.2">
      <c r="A3257" s="16"/>
      <c r="B3257" s="27"/>
      <c r="C3257" s="27"/>
      <c r="D3257" s="28"/>
      <c r="E3257" s="28"/>
      <c r="F3257" s="26"/>
      <c r="G3257" s="28"/>
      <c r="H3257" s="28"/>
      <c r="I3257" s="28"/>
      <c r="J3257" s="29"/>
      <c r="K3257" s="30"/>
      <c r="L3257" s="31"/>
      <c r="M3257" s="29"/>
      <c r="N3257"/>
      <c r="O3257"/>
      <c r="P3257"/>
    </row>
    <row r="3258" spans="1:16" x14ac:dyDescent="0.2">
      <c r="A3258" s="16"/>
      <c r="B3258" s="27"/>
      <c r="C3258" s="27"/>
      <c r="D3258" s="28"/>
      <c r="E3258" s="28"/>
      <c r="F3258" s="26"/>
      <c r="G3258" s="28"/>
      <c r="H3258" s="28"/>
      <c r="I3258" s="28"/>
      <c r="J3258" s="29"/>
      <c r="K3258" s="30"/>
      <c r="L3258" s="31"/>
      <c r="M3258" s="29"/>
      <c r="N3258"/>
      <c r="O3258"/>
      <c r="P3258"/>
    </row>
    <row r="3259" spans="1:16" x14ac:dyDescent="0.2">
      <c r="A3259" s="16"/>
      <c r="B3259" s="27"/>
      <c r="C3259" s="27"/>
      <c r="D3259" s="28"/>
      <c r="E3259" s="28"/>
      <c r="F3259" s="26"/>
      <c r="G3259" s="28"/>
      <c r="H3259" s="28"/>
      <c r="I3259" s="28"/>
      <c r="J3259" s="29"/>
      <c r="K3259" s="30"/>
      <c r="L3259" s="31"/>
      <c r="M3259" s="29"/>
      <c r="N3259"/>
      <c r="O3259"/>
      <c r="P3259"/>
    </row>
    <row r="3260" spans="1:16" x14ac:dyDescent="0.2">
      <c r="A3260" s="16"/>
      <c r="B3260" s="27"/>
      <c r="C3260" s="27"/>
      <c r="D3260" s="28"/>
      <c r="E3260" s="28"/>
      <c r="F3260" s="26"/>
      <c r="G3260" s="28"/>
      <c r="H3260" s="28"/>
      <c r="I3260" s="28"/>
      <c r="J3260" s="29"/>
      <c r="K3260" s="30"/>
      <c r="L3260" s="31"/>
      <c r="M3260" s="29"/>
      <c r="N3260"/>
      <c r="O3260"/>
      <c r="P3260"/>
    </row>
    <row r="3261" spans="1:16" x14ac:dyDescent="0.2">
      <c r="A3261" s="16"/>
      <c r="B3261" s="27"/>
      <c r="C3261" s="27"/>
      <c r="D3261" s="28"/>
      <c r="E3261" s="28"/>
      <c r="F3261" s="26"/>
      <c r="G3261" s="28"/>
      <c r="H3261" s="28"/>
      <c r="I3261" s="28"/>
      <c r="J3261" s="29"/>
      <c r="K3261" s="30"/>
      <c r="L3261" s="31"/>
      <c r="M3261" s="29"/>
      <c r="N3261"/>
      <c r="O3261"/>
      <c r="P3261"/>
    </row>
    <row r="3262" spans="1:16" x14ac:dyDescent="0.2">
      <c r="A3262" s="16"/>
      <c r="B3262" s="27"/>
      <c r="C3262" s="27"/>
      <c r="D3262" s="28"/>
      <c r="E3262" s="28"/>
      <c r="F3262" s="26"/>
      <c r="G3262" s="28"/>
      <c r="H3262" s="28"/>
      <c r="I3262" s="28"/>
      <c r="J3262" s="29"/>
      <c r="K3262" s="30"/>
      <c r="L3262" s="31"/>
      <c r="M3262" s="29"/>
      <c r="N3262"/>
      <c r="O3262"/>
      <c r="P3262"/>
    </row>
    <row r="3263" spans="1:16" x14ac:dyDescent="0.2">
      <c r="A3263" s="16"/>
      <c r="B3263" s="27"/>
      <c r="C3263" s="27"/>
      <c r="D3263" s="28"/>
      <c r="E3263" s="28"/>
      <c r="F3263" s="26"/>
      <c r="G3263" s="28"/>
      <c r="H3263" s="28"/>
      <c r="I3263" s="28"/>
      <c r="J3263" s="29"/>
      <c r="K3263" s="30"/>
      <c r="L3263" s="31"/>
      <c r="M3263" s="29"/>
      <c r="N3263"/>
      <c r="O3263"/>
      <c r="P3263"/>
    </row>
    <row r="3264" spans="1:16" x14ac:dyDescent="0.2">
      <c r="A3264" s="16"/>
      <c r="B3264" s="27"/>
      <c r="C3264" s="27"/>
      <c r="D3264" s="28"/>
      <c r="E3264" s="28"/>
      <c r="F3264" s="26"/>
      <c r="G3264" s="28"/>
      <c r="H3264" s="28"/>
      <c r="I3264" s="28"/>
      <c r="J3264" s="29"/>
      <c r="K3264" s="30"/>
      <c r="L3264" s="31"/>
      <c r="M3264" s="29"/>
      <c r="N3264"/>
      <c r="O3264"/>
      <c r="P3264"/>
    </row>
    <row r="3265" spans="1:16" x14ac:dyDescent="0.2">
      <c r="A3265" s="16"/>
      <c r="B3265" s="27"/>
      <c r="C3265" s="27"/>
      <c r="D3265" s="28"/>
      <c r="E3265" s="28"/>
      <c r="F3265" s="26"/>
      <c r="G3265" s="28"/>
      <c r="H3265" s="28"/>
      <c r="I3265" s="28"/>
      <c r="J3265" s="29"/>
      <c r="K3265" s="30"/>
      <c r="L3265" s="31"/>
      <c r="M3265" s="29"/>
      <c r="N3265"/>
      <c r="O3265"/>
      <c r="P3265"/>
    </row>
    <row r="3266" spans="1:16" x14ac:dyDescent="0.2">
      <c r="A3266" s="16"/>
      <c r="B3266" s="27"/>
      <c r="C3266" s="27"/>
      <c r="D3266" s="28"/>
      <c r="E3266" s="28"/>
      <c r="F3266" s="26"/>
      <c r="G3266" s="28"/>
      <c r="H3266" s="28"/>
      <c r="I3266" s="28"/>
      <c r="J3266" s="29"/>
      <c r="K3266" s="30"/>
      <c r="L3266" s="31"/>
      <c r="M3266" s="29"/>
      <c r="N3266"/>
      <c r="O3266"/>
      <c r="P3266"/>
    </row>
    <row r="3267" spans="1:16" x14ac:dyDescent="0.2">
      <c r="A3267" s="16"/>
      <c r="B3267" s="27"/>
      <c r="C3267" s="27"/>
      <c r="D3267" s="28"/>
      <c r="E3267" s="28"/>
      <c r="F3267" s="26"/>
      <c r="G3267" s="28"/>
      <c r="H3267" s="28"/>
      <c r="I3267" s="28"/>
      <c r="J3267" s="29"/>
      <c r="K3267" s="30"/>
      <c r="L3267" s="31"/>
      <c r="M3267" s="29"/>
      <c r="N3267"/>
      <c r="O3267"/>
      <c r="P3267"/>
    </row>
    <row r="3268" spans="1:16" x14ac:dyDescent="0.2">
      <c r="A3268" s="16"/>
      <c r="B3268" s="27"/>
      <c r="C3268" s="27"/>
      <c r="D3268" s="28"/>
      <c r="E3268" s="28"/>
      <c r="F3268" s="26"/>
      <c r="G3268" s="28"/>
      <c r="H3268" s="28"/>
      <c r="I3268" s="28"/>
      <c r="J3268" s="29"/>
      <c r="K3268" s="30"/>
      <c r="L3268" s="31"/>
      <c r="M3268" s="29"/>
      <c r="N3268"/>
      <c r="O3268"/>
      <c r="P3268"/>
    </row>
    <row r="3269" spans="1:16" x14ac:dyDescent="0.2">
      <c r="A3269" s="16"/>
      <c r="B3269" s="27"/>
      <c r="C3269" s="27"/>
      <c r="D3269" s="28"/>
      <c r="E3269" s="28"/>
      <c r="F3269" s="26"/>
      <c r="G3269" s="28"/>
      <c r="H3269" s="28"/>
      <c r="I3269" s="28"/>
      <c r="J3269" s="29"/>
      <c r="K3269" s="30"/>
      <c r="L3269" s="31"/>
      <c r="M3269" s="29"/>
      <c r="N3269"/>
      <c r="O3269"/>
      <c r="P3269"/>
    </row>
    <row r="3270" spans="1:16" x14ac:dyDescent="0.2">
      <c r="A3270" s="16"/>
      <c r="B3270" s="27"/>
      <c r="C3270" s="27"/>
      <c r="D3270" s="28"/>
      <c r="E3270" s="28"/>
      <c r="F3270" s="26"/>
      <c r="G3270" s="28"/>
      <c r="H3270" s="28"/>
      <c r="I3270" s="28"/>
      <c r="J3270" s="29"/>
      <c r="K3270" s="30"/>
      <c r="L3270" s="31"/>
      <c r="M3270" s="29"/>
      <c r="N3270"/>
      <c r="O3270"/>
      <c r="P3270"/>
    </row>
    <row r="3271" spans="1:16" x14ac:dyDescent="0.2">
      <c r="A3271" s="16"/>
      <c r="B3271" s="27"/>
      <c r="C3271" s="27"/>
      <c r="D3271" s="28"/>
      <c r="E3271" s="28"/>
      <c r="F3271" s="26"/>
      <c r="G3271" s="28"/>
      <c r="H3271" s="28"/>
      <c r="I3271" s="28"/>
      <c r="J3271" s="29"/>
      <c r="K3271" s="30"/>
      <c r="L3271" s="31"/>
      <c r="M3271" s="29"/>
      <c r="N3271"/>
      <c r="O3271"/>
      <c r="P3271"/>
    </row>
    <row r="3272" spans="1:16" x14ac:dyDescent="0.2">
      <c r="A3272" s="16"/>
      <c r="B3272" s="27"/>
      <c r="C3272" s="27"/>
      <c r="D3272" s="28"/>
      <c r="E3272" s="28"/>
      <c r="F3272" s="26"/>
      <c r="G3272" s="28"/>
      <c r="H3272" s="28"/>
      <c r="I3272" s="28"/>
      <c r="J3272" s="29"/>
      <c r="K3272" s="30"/>
      <c r="L3272" s="31"/>
      <c r="M3272" s="29"/>
      <c r="N3272"/>
      <c r="O3272"/>
      <c r="P3272"/>
    </row>
    <row r="3273" spans="1:16" x14ac:dyDescent="0.2">
      <c r="A3273" s="16"/>
      <c r="B3273" s="27"/>
      <c r="C3273" s="27"/>
      <c r="D3273" s="28"/>
      <c r="E3273" s="28"/>
      <c r="F3273" s="26"/>
      <c r="G3273" s="28"/>
      <c r="H3273" s="28"/>
      <c r="I3273" s="28"/>
      <c r="J3273" s="29"/>
      <c r="K3273" s="30"/>
      <c r="L3273" s="31"/>
      <c r="M3273" s="29"/>
      <c r="N3273"/>
      <c r="O3273"/>
      <c r="P3273"/>
    </row>
    <row r="3274" spans="1:16" x14ac:dyDescent="0.2">
      <c r="A3274" s="16"/>
      <c r="B3274" s="27"/>
      <c r="C3274" s="27"/>
      <c r="D3274" s="28"/>
      <c r="E3274" s="28"/>
      <c r="F3274" s="26"/>
      <c r="G3274" s="28"/>
      <c r="H3274" s="28"/>
      <c r="I3274" s="28"/>
      <c r="J3274" s="29"/>
      <c r="K3274" s="30"/>
      <c r="L3274" s="31"/>
      <c r="M3274" s="29"/>
      <c r="N3274"/>
      <c r="O3274"/>
      <c r="P3274"/>
    </row>
    <row r="3275" spans="1:16" x14ac:dyDescent="0.2">
      <c r="A3275" s="16"/>
      <c r="B3275" s="27"/>
      <c r="C3275" s="27"/>
      <c r="D3275" s="28"/>
      <c r="E3275" s="28"/>
      <c r="F3275" s="26"/>
      <c r="G3275" s="28"/>
      <c r="H3275" s="28"/>
      <c r="I3275" s="28"/>
      <c r="J3275" s="29"/>
      <c r="K3275" s="30"/>
      <c r="L3275" s="31"/>
      <c r="M3275" s="29"/>
      <c r="N3275"/>
      <c r="O3275"/>
      <c r="P3275"/>
    </row>
    <row r="3276" spans="1:16" x14ac:dyDescent="0.2">
      <c r="A3276" s="16"/>
      <c r="B3276" s="27"/>
      <c r="C3276" s="27"/>
      <c r="D3276" s="28"/>
      <c r="E3276" s="28"/>
      <c r="F3276" s="26"/>
      <c r="G3276" s="28"/>
      <c r="H3276" s="28"/>
      <c r="I3276" s="28"/>
      <c r="J3276" s="29"/>
      <c r="K3276" s="30"/>
      <c r="L3276" s="31"/>
      <c r="M3276" s="29"/>
      <c r="N3276"/>
      <c r="O3276"/>
      <c r="P3276"/>
    </row>
    <row r="3277" spans="1:16" x14ac:dyDescent="0.2">
      <c r="A3277" s="16"/>
      <c r="B3277" s="27"/>
      <c r="C3277" s="27"/>
      <c r="D3277" s="28"/>
      <c r="E3277" s="28"/>
      <c r="F3277" s="26"/>
      <c r="G3277" s="28"/>
      <c r="H3277" s="28"/>
      <c r="I3277" s="28"/>
      <c r="J3277" s="29"/>
      <c r="K3277" s="30"/>
      <c r="L3277" s="31"/>
      <c r="M3277" s="29"/>
      <c r="N3277"/>
      <c r="O3277"/>
      <c r="P3277"/>
    </row>
    <row r="3278" spans="1:16" x14ac:dyDescent="0.2">
      <c r="A3278" s="16"/>
      <c r="B3278" s="27"/>
      <c r="C3278" s="27"/>
      <c r="D3278" s="28"/>
      <c r="E3278" s="28"/>
      <c r="F3278" s="26"/>
      <c r="G3278" s="28"/>
      <c r="H3278" s="28"/>
      <c r="I3278" s="28"/>
      <c r="J3278" s="29"/>
      <c r="K3278" s="30"/>
      <c r="L3278" s="31"/>
      <c r="M3278" s="29"/>
      <c r="N3278"/>
      <c r="O3278"/>
      <c r="P3278"/>
    </row>
    <row r="3279" spans="1:16" x14ac:dyDescent="0.2">
      <c r="A3279" s="16"/>
      <c r="B3279" s="27"/>
      <c r="C3279" s="27"/>
      <c r="D3279" s="28"/>
      <c r="E3279" s="28"/>
      <c r="F3279" s="26"/>
      <c r="G3279" s="28"/>
      <c r="H3279" s="28"/>
      <c r="I3279" s="28"/>
      <c r="J3279" s="29"/>
      <c r="K3279" s="30"/>
      <c r="L3279" s="31"/>
      <c r="M3279" s="29"/>
      <c r="N3279"/>
      <c r="O3279"/>
      <c r="P3279"/>
    </row>
    <row r="3280" spans="1:16" x14ac:dyDescent="0.2">
      <c r="A3280" s="16"/>
      <c r="B3280" s="27"/>
      <c r="C3280" s="27"/>
      <c r="D3280" s="28"/>
      <c r="E3280" s="28"/>
      <c r="F3280" s="26"/>
      <c r="G3280" s="28"/>
      <c r="H3280" s="28"/>
      <c r="I3280" s="28"/>
      <c r="J3280" s="29"/>
      <c r="K3280" s="30"/>
      <c r="L3280" s="31"/>
      <c r="M3280" s="29"/>
      <c r="N3280"/>
      <c r="O3280"/>
      <c r="P3280"/>
    </row>
    <row r="3281" spans="1:16" x14ac:dyDescent="0.2">
      <c r="A3281" s="16"/>
      <c r="B3281" s="27"/>
      <c r="C3281" s="27"/>
      <c r="D3281" s="28"/>
      <c r="E3281" s="28"/>
      <c r="F3281" s="26"/>
      <c r="G3281" s="28"/>
      <c r="H3281" s="28"/>
      <c r="I3281" s="28"/>
      <c r="J3281" s="29"/>
      <c r="K3281" s="30"/>
      <c r="L3281" s="31"/>
      <c r="M3281" s="29"/>
      <c r="N3281"/>
      <c r="O3281"/>
      <c r="P3281"/>
    </row>
    <row r="3282" spans="1:16" x14ac:dyDescent="0.2">
      <c r="A3282" s="16"/>
      <c r="B3282" s="27"/>
      <c r="C3282" s="27"/>
      <c r="D3282" s="28"/>
      <c r="E3282" s="28"/>
      <c r="F3282" s="26"/>
      <c r="G3282" s="28"/>
      <c r="H3282" s="28"/>
      <c r="I3282" s="28"/>
      <c r="J3282" s="29"/>
      <c r="K3282" s="30"/>
      <c r="L3282" s="31"/>
      <c r="M3282" s="29"/>
      <c r="N3282"/>
      <c r="O3282"/>
      <c r="P3282"/>
    </row>
    <row r="3283" spans="1:16" x14ac:dyDescent="0.2">
      <c r="A3283" s="16"/>
      <c r="B3283" s="27"/>
      <c r="C3283" s="27"/>
      <c r="D3283" s="28"/>
      <c r="E3283" s="28"/>
      <c r="F3283" s="26"/>
      <c r="G3283" s="28"/>
      <c r="H3283" s="28"/>
      <c r="I3283" s="28"/>
      <c r="J3283" s="29"/>
      <c r="K3283" s="30"/>
      <c r="L3283" s="31"/>
      <c r="M3283" s="29"/>
      <c r="N3283"/>
      <c r="O3283"/>
      <c r="P3283"/>
    </row>
    <row r="3284" spans="1:16" x14ac:dyDescent="0.2">
      <c r="A3284" s="16"/>
      <c r="B3284" s="27"/>
      <c r="C3284" s="27"/>
      <c r="D3284" s="28"/>
      <c r="E3284" s="28"/>
      <c r="F3284" s="26"/>
      <c r="G3284" s="28"/>
      <c r="H3284" s="28"/>
      <c r="I3284" s="28"/>
      <c r="J3284" s="29"/>
      <c r="K3284" s="30"/>
      <c r="L3284" s="31"/>
      <c r="M3284" s="29"/>
      <c r="N3284"/>
      <c r="O3284"/>
      <c r="P3284"/>
    </row>
    <row r="3285" spans="1:16" x14ac:dyDescent="0.2">
      <c r="A3285" s="16"/>
      <c r="B3285" s="27"/>
      <c r="C3285" s="27"/>
      <c r="D3285" s="28"/>
      <c r="E3285" s="28"/>
      <c r="F3285" s="26"/>
      <c r="G3285" s="28"/>
      <c r="H3285" s="28"/>
      <c r="I3285" s="28"/>
      <c r="J3285" s="29"/>
      <c r="K3285" s="30"/>
      <c r="L3285" s="31"/>
      <c r="M3285" s="29"/>
      <c r="N3285"/>
      <c r="O3285"/>
      <c r="P3285"/>
    </row>
    <row r="3286" spans="1:16" x14ac:dyDescent="0.2">
      <c r="A3286" s="16"/>
      <c r="B3286" s="27"/>
      <c r="C3286" s="27"/>
      <c r="D3286" s="28"/>
      <c r="E3286" s="28"/>
      <c r="F3286" s="26"/>
      <c r="G3286" s="28"/>
      <c r="H3286" s="28"/>
      <c r="I3286" s="28"/>
      <c r="J3286" s="29"/>
      <c r="K3286" s="30"/>
      <c r="L3286" s="31"/>
      <c r="M3286" s="29"/>
      <c r="N3286"/>
      <c r="O3286"/>
      <c r="P3286"/>
    </row>
    <row r="3287" spans="1:16" x14ac:dyDescent="0.2">
      <c r="A3287" s="16"/>
      <c r="B3287" s="27"/>
      <c r="C3287" s="27"/>
      <c r="D3287" s="28"/>
      <c r="E3287" s="28"/>
      <c r="F3287" s="26"/>
      <c r="G3287" s="28"/>
      <c r="H3287" s="28"/>
      <c r="I3287" s="28"/>
      <c r="J3287" s="29"/>
      <c r="K3287" s="30"/>
      <c r="L3287" s="31"/>
      <c r="M3287" s="29"/>
      <c r="N3287"/>
      <c r="O3287"/>
      <c r="P3287"/>
    </row>
    <row r="3288" spans="1:16" x14ac:dyDescent="0.2">
      <c r="A3288" s="16"/>
      <c r="B3288" s="27"/>
      <c r="C3288" s="27"/>
      <c r="D3288" s="28"/>
      <c r="E3288" s="28"/>
      <c r="F3288" s="26"/>
      <c r="G3288" s="28"/>
      <c r="H3288" s="28"/>
      <c r="I3288" s="28"/>
      <c r="J3288" s="29"/>
      <c r="K3288" s="30"/>
      <c r="L3288" s="31"/>
      <c r="M3288" s="29"/>
      <c r="N3288"/>
      <c r="O3288"/>
      <c r="P3288"/>
    </row>
    <row r="3289" spans="1:16" x14ac:dyDescent="0.2">
      <c r="A3289" s="16"/>
      <c r="B3289" s="27"/>
      <c r="C3289" s="27"/>
      <c r="D3289" s="28"/>
      <c r="E3289" s="28"/>
      <c r="F3289" s="26"/>
      <c r="G3289" s="28"/>
      <c r="H3289" s="28"/>
      <c r="I3289" s="28"/>
      <c r="J3289" s="29"/>
      <c r="K3289" s="30"/>
      <c r="L3289" s="31"/>
      <c r="M3289" s="29"/>
      <c r="N3289"/>
      <c r="O3289"/>
      <c r="P3289"/>
    </row>
    <row r="3290" spans="1:16" x14ac:dyDescent="0.2">
      <c r="A3290" s="16"/>
      <c r="B3290" s="27"/>
      <c r="C3290" s="27"/>
      <c r="D3290" s="28"/>
      <c r="E3290" s="28"/>
      <c r="F3290" s="26"/>
      <c r="G3290" s="28"/>
      <c r="H3290" s="28"/>
      <c r="I3290" s="28"/>
      <c r="J3290" s="29"/>
      <c r="K3290" s="30"/>
      <c r="L3290" s="31"/>
      <c r="M3290" s="29"/>
      <c r="N3290"/>
      <c r="O3290"/>
      <c r="P3290"/>
    </row>
    <row r="3291" spans="1:16" x14ac:dyDescent="0.2">
      <c r="A3291" s="16"/>
      <c r="B3291" s="27"/>
      <c r="C3291" s="27"/>
      <c r="D3291" s="28"/>
      <c r="E3291" s="28"/>
      <c r="F3291" s="26"/>
      <c r="G3291" s="28"/>
      <c r="H3291" s="28"/>
      <c r="I3291" s="28"/>
      <c r="J3291" s="29"/>
      <c r="K3291" s="30"/>
      <c r="L3291" s="31"/>
      <c r="M3291" s="29"/>
      <c r="N3291"/>
      <c r="O3291"/>
      <c r="P3291"/>
    </row>
    <row r="3292" spans="1:16" x14ac:dyDescent="0.2">
      <c r="A3292" s="16"/>
      <c r="B3292" s="27"/>
      <c r="C3292" s="27"/>
      <c r="D3292" s="28"/>
      <c r="E3292" s="28"/>
      <c r="F3292" s="26"/>
      <c r="G3292" s="28"/>
      <c r="H3292" s="28"/>
      <c r="I3292" s="28"/>
      <c r="J3292" s="29"/>
      <c r="K3292" s="30"/>
      <c r="L3292" s="31"/>
      <c r="M3292" s="29"/>
      <c r="N3292"/>
      <c r="O3292"/>
      <c r="P3292"/>
    </row>
    <row r="3293" spans="1:16" x14ac:dyDescent="0.2">
      <c r="A3293" s="16"/>
      <c r="B3293" s="27"/>
      <c r="C3293" s="27"/>
      <c r="D3293" s="28"/>
      <c r="E3293" s="28"/>
      <c r="F3293" s="26"/>
      <c r="G3293" s="28"/>
      <c r="H3293" s="28"/>
      <c r="I3293" s="28"/>
      <c r="J3293" s="29"/>
      <c r="K3293" s="30"/>
      <c r="L3293" s="31"/>
      <c r="M3293" s="29"/>
      <c r="N3293"/>
      <c r="O3293"/>
      <c r="P3293"/>
    </row>
    <row r="3294" spans="1:16" x14ac:dyDescent="0.2">
      <c r="A3294" s="16"/>
      <c r="B3294" s="27"/>
      <c r="C3294" s="27"/>
      <c r="D3294" s="28"/>
      <c r="E3294" s="28"/>
      <c r="F3294" s="26"/>
      <c r="G3294" s="28"/>
      <c r="H3294" s="28"/>
      <c r="I3294" s="28"/>
      <c r="J3294" s="29"/>
      <c r="K3294" s="30"/>
      <c r="L3294" s="31"/>
      <c r="M3294" s="29"/>
      <c r="N3294"/>
      <c r="O3294"/>
      <c r="P3294"/>
    </row>
    <row r="3295" spans="1:16" x14ac:dyDescent="0.2">
      <c r="A3295" s="16"/>
      <c r="B3295" s="27"/>
      <c r="C3295" s="27"/>
      <c r="D3295" s="28"/>
      <c r="E3295" s="28"/>
      <c r="F3295" s="26"/>
      <c r="G3295" s="28"/>
      <c r="H3295" s="28"/>
      <c r="I3295" s="28"/>
      <c r="J3295" s="29"/>
      <c r="K3295" s="30"/>
      <c r="L3295" s="31"/>
      <c r="M3295" s="29"/>
      <c r="N3295"/>
      <c r="O3295"/>
      <c r="P3295"/>
    </row>
    <row r="3296" spans="1:16" x14ac:dyDescent="0.2">
      <c r="A3296" s="16"/>
      <c r="B3296" s="27"/>
      <c r="C3296" s="27"/>
      <c r="D3296" s="28"/>
      <c r="E3296" s="28"/>
      <c r="F3296" s="26"/>
      <c r="G3296" s="28"/>
      <c r="H3296" s="28"/>
      <c r="I3296" s="28"/>
      <c r="J3296" s="29"/>
      <c r="K3296" s="30"/>
      <c r="L3296" s="31"/>
      <c r="M3296" s="29"/>
      <c r="N3296"/>
      <c r="O3296"/>
      <c r="P3296"/>
    </row>
    <row r="3297" spans="1:16" x14ac:dyDescent="0.2">
      <c r="A3297" s="16"/>
      <c r="B3297" s="27"/>
      <c r="C3297" s="27"/>
      <c r="D3297" s="28"/>
      <c r="E3297" s="28"/>
      <c r="F3297" s="26"/>
      <c r="G3297" s="28"/>
      <c r="H3297" s="28"/>
      <c r="I3297" s="28"/>
      <c r="J3297" s="29"/>
      <c r="K3297" s="30"/>
      <c r="L3297" s="31"/>
      <c r="M3297" s="29"/>
      <c r="N3297"/>
      <c r="O3297"/>
      <c r="P3297"/>
    </row>
    <row r="3298" spans="1:16" x14ac:dyDescent="0.2">
      <c r="A3298" s="16"/>
      <c r="B3298" s="27"/>
      <c r="C3298" s="27"/>
      <c r="D3298" s="28"/>
      <c r="E3298" s="28"/>
      <c r="F3298" s="26"/>
      <c r="G3298" s="28"/>
      <c r="H3298" s="28"/>
      <c r="I3298" s="28"/>
      <c r="J3298" s="29"/>
      <c r="K3298" s="30"/>
      <c r="L3298" s="31"/>
      <c r="M3298" s="29"/>
      <c r="N3298"/>
      <c r="O3298"/>
      <c r="P3298"/>
    </row>
    <row r="3299" spans="1:16" x14ac:dyDescent="0.2">
      <c r="A3299" s="16"/>
      <c r="B3299" s="27"/>
      <c r="C3299" s="27"/>
      <c r="D3299" s="28"/>
      <c r="E3299" s="28"/>
      <c r="F3299" s="26"/>
      <c r="G3299" s="28"/>
      <c r="H3299" s="28"/>
      <c r="I3299" s="28"/>
      <c r="J3299" s="29"/>
      <c r="K3299" s="30"/>
      <c r="L3299" s="31"/>
      <c r="M3299" s="29"/>
      <c r="N3299"/>
      <c r="O3299"/>
      <c r="P3299"/>
    </row>
    <row r="3300" spans="1:16" x14ac:dyDescent="0.2">
      <c r="A3300" s="16"/>
      <c r="B3300" s="27"/>
      <c r="C3300" s="27"/>
      <c r="D3300" s="28"/>
      <c r="E3300" s="28"/>
      <c r="F3300" s="26"/>
      <c r="G3300" s="28"/>
      <c r="H3300" s="28"/>
      <c r="I3300" s="28"/>
      <c r="J3300" s="29"/>
      <c r="K3300" s="30"/>
      <c r="L3300" s="31"/>
      <c r="M3300" s="29"/>
      <c r="N3300"/>
      <c r="O3300"/>
      <c r="P3300"/>
    </row>
    <row r="3301" spans="1:16" x14ac:dyDescent="0.2">
      <c r="A3301" s="16"/>
      <c r="B3301" s="27"/>
      <c r="C3301" s="27"/>
      <c r="D3301" s="28"/>
      <c r="E3301" s="28"/>
      <c r="F3301" s="26"/>
      <c r="G3301" s="28"/>
      <c r="H3301" s="28"/>
      <c r="I3301" s="28"/>
      <c r="J3301" s="29"/>
      <c r="K3301" s="30"/>
      <c r="L3301" s="31"/>
      <c r="M3301" s="29"/>
      <c r="N3301"/>
      <c r="O3301"/>
      <c r="P3301"/>
    </row>
    <row r="3302" spans="1:16" x14ac:dyDescent="0.2">
      <c r="A3302" s="16"/>
      <c r="B3302" s="27"/>
      <c r="C3302" s="27"/>
      <c r="D3302" s="28"/>
      <c r="E3302" s="28"/>
      <c r="F3302" s="26"/>
      <c r="G3302" s="28"/>
      <c r="H3302" s="28"/>
      <c r="I3302" s="28"/>
      <c r="J3302" s="29"/>
      <c r="K3302" s="30"/>
      <c r="L3302" s="31"/>
      <c r="M3302" s="29"/>
      <c r="N3302"/>
      <c r="O3302"/>
      <c r="P3302"/>
    </row>
    <row r="3303" spans="1:16" x14ac:dyDescent="0.2">
      <c r="A3303" s="16"/>
      <c r="B3303" s="27"/>
      <c r="C3303" s="27"/>
      <c r="D3303" s="28"/>
      <c r="E3303" s="28"/>
      <c r="F3303" s="26"/>
      <c r="G3303" s="28"/>
      <c r="H3303" s="28"/>
      <c r="I3303" s="28"/>
      <c r="J3303" s="29"/>
      <c r="K3303" s="30"/>
      <c r="L3303" s="31"/>
      <c r="M3303" s="29"/>
      <c r="N3303"/>
      <c r="O3303"/>
      <c r="P3303"/>
    </row>
    <row r="3304" spans="1:16" x14ac:dyDescent="0.2">
      <c r="A3304" s="16"/>
      <c r="B3304" s="27"/>
      <c r="C3304" s="27"/>
      <c r="D3304" s="28"/>
      <c r="E3304" s="28"/>
      <c r="F3304" s="26"/>
      <c r="G3304" s="28"/>
      <c r="H3304" s="28"/>
      <c r="I3304" s="28"/>
      <c r="J3304" s="29"/>
      <c r="K3304" s="30"/>
      <c r="L3304" s="31"/>
      <c r="M3304" s="29"/>
      <c r="N3304"/>
      <c r="O3304"/>
      <c r="P3304"/>
    </row>
    <row r="3305" spans="1:16" x14ac:dyDescent="0.2">
      <c r="A3305" s="16"/>
      <c r="B3305" s="27"/>
      <c r="C3305" s="27"/>
      <c r="D3305" s="28"/>
      <c r="E3305" s="28"/>
      <c r="F3305" s="26"/>
      <c r="G3305" s="28"/>
      <c r="H3305" s="28"/>
      <c r="I3305" s="28"/>
      <c r="J3305" s="29"/>
      <c r="K3305" s="30"/>
      <c r="L3305" s="31"/>
      <c r="M3305" s="29"/>
      <c r="N3305"/>
      <c r="O3305"/>
      <c r="P3305"/>
    </row>
    <row r="3306" spans="1:16" x14ac:dyDescent="0.2">
      <c r="A3306" s="16"/>
      <c r="B3306" s="27"/>
      <c r="C3306" s="27"/>
      <c r="D3306" s="28"/>
      <c r="E3306" s="28"/>
      <c r="F3306" s="26"/>
      <c r="G3306" s="28"/>
      <c r="H3306" s="28"/>
      <c r="I3306" s="28"/>
      <c r="J3306" s="29"/>
      <c r="K3306" s="30"/>
      <c r="L3306" s="31"/>
      <c r="M3306" s="29"/>
      <c r="N3306"/>
      <c r="O3306"/>
      <c r="P3306"/>
    </row>
    <row r="3307" spans="1:16" x14ac:dyDescent="0.2">
      <c r="A3307" s="16"/>
      <c r="B3307" s="27"/>
      <c r="C3307" s="27"/>
      <c r="D3307" s="28"/>
      <c r="E3307" s="28"/>
      <c r="F3307" s="26"/>
      <c r="G3307" s="28"/>
      <c r="H3307" s="28"/>
      <c r="I3307" s="28"/>
      <c r="J3307" s="29"/>
      <c r="K3307" s="30"/>
      <c r="L3307" s="31"/>
      <c r="M3307" s="29"/>
      <c r="N3307"/>
      <c r="O3307"/>
      <c r="P3307"/>
    </row>
    <row r="3308" spans="1:16" x14ac:dyDescent="0.2">
      <c r="A3308" s="16"/>
      <c r="B3308" s="27"/>
      <c r="C3308" s="27"/>
      <c r="D3308" s="28"/>
      <c r="E3308" s="28"/>
      <c r="F3308" s="26"/>
      <c r="G3308" s="28"/>
      <c r="H3308" s="28"/>
      <c r="I3308" s="28"/>
      <c r="J3308" s="29"/>
      <c r="K3308" s="30"/>
      <c r="L3308" s="31"/>
      <c r="M3308" s="29"/>
      <c r="N3308"/>
      <c r="O3308"/>
      <c r="P3308"/>
    </row>
    <row r="3309" spans="1:16" x14ac:dyDescent="0.2">
      <c r="A3309" s="16"/>
      <c r="B3309" s="27"/>
      <c r="C3309" s="27"/>
      <c r="D3309" s="28"/>
      <c r="E3309" s="28"/>
      <c r="F3309" s="26"/>
      <c r="G3309" s="28"/>
      <c r="H3309" s="28"/>
      <c r="I3309" s="28"/>
      <c r="J3309" s="29"/>
      <c r="K3309" s="30"/>
      <c r="L3309" s="31"/>
      <c r="M3309" s="29"/>
      <c r="N3309"/>
      <c r="O3309"/>
      <c r="P3309"/>
    </row>
    <row r="3310" spans="1:16" x14ac:dyDescent="0.2">
      <c r="A3310" s="16"/>
      <c r="B3310" s="27"/>
      <c r="C3310" s="27"/>
      <c r="D3310" s="28"/>
      <c r="E3310" s="28"/>
      <c r="F3310" s="26"/>
      <c r="G3310" s="28"/>
      <c r="H3310" s="28"/>
      <c r="I3310" s="28"/>
      <c r="J3310" s="29"/>
      <c r="K3310" s="30"/>
      <c r="L3310" s="31"/>
      <c r="M3310" s="29"/>
      <c r="N3310"/>
      <c r="O3310"/>
      <c r="P3310"/>
    </row>
    <row r="3311" spans="1:16" x14ac:dyDescent="0.2">
      <c r="A3311" s="16"/>
      <c r="B3311" s="27"/>
      <c r="C3311" s="27"/>
      <c r="D3311" s="28"/>
      <c r="E3311" s="28"/>
      <c r="F3311" s="26"/>
      <c r="G3311" s="28"/>
      <c r="H3311" s="28"/>
      <c r="I3311" s="28"/>
      <c r="J3311" s="29"/>
      <c r="K3311" s="30"/>
      <c r="L3311" s="31"/>
      <c r="M3311" s="29"/>
      <c r="N3311"/>
      <c r="O3311"/>
      <c r="P3311"/>
    </row>
    <row r="3312" spans="1:16" x14ac:dyDescent="0.2">
      <c r="A3312" s="16"/>
      <c r="B3312" s="27"/>
      <c r="C3312" s="27"/>
      <c r="D3312" s="28"/>
      <c r="E3312" s="28"/>
      <c r="F3312" s="26"/>
      <c r="G3312" s="28"/>
      <c r="H3312" s="28"/>
      <c r="I3312" s="28"/>
      <c r="J3312" s="29"/>
      <c r="K3312" s="30"/>
      <c r="L3312" s="31"/>
      <c r="M3312" s="29"/>
      <c r="N3312"/>
      <c r="O3312"/>
      <c r="P3312"/>
    </row>
    <row r="3313" spans="1:16" x14ac:dyDescent="0.2">
      <c r="A3313" s="16"/>
      <c r="B3313" s="27"/>
      <c r="C3313" s="27"/>
      <c r="D3313" s="28"/>
      <c r="E3313" s="28"/>
      <c r="F3313" s="26"/>
      <c r="G3313" s="28"/>
      <c r="H3313" s="28"/>
      <c r="I3313" s="28"/>
      <c r="J3313" s="29"/>
      <c r="K3313" s="30"/>
      <c r="L3313" s="31"/>
      <c r="M3313" s="29"/>
      <c r="N3313"/>
      <c r="O3313"/>
      <c r="P3313"/>
    </row>
    <row r="3314" spans="1:16" x14ac:dyDescent="0.2">
      <c r="A3314" s="16"/>
      <c r="B3314" s="27"/>
      <c r="C3314" s="27"/>
      <c r="D3314" s="28"/>
      <c r="E3314" s="28"/>
      <c r="F3314" s="26"/>
      <c r="G3314" s="28"/>
      <c r="H3314" s="28"/>
      <c r="I3314" s="28"/>
      <c r="J3314" s="29"/>
      <c r="K3314" s="30"/>
      <c r="L3314" s="31"/>
      <c r="M3314" s="29"/>
      <c r="N3314"/>
      <c r="O3314"/>
      <c r="P3314"/>
    </row>
    <row r="3315" spans="1:16" x14ac:dyDescent="0.2">
      <c r="A3315" s="16"/>
      <c r="B3315" s="27"/>
      <c r="C3315" s="27"/>
      <c r="D3315" s="28"/>
      <c r="E3315" s="28"/>
      <c r="F3315" s="26"/>
      <c r="G3315" s="28"/>
      <c r="H3315" s="28"/>
      <c r="I3315" s="28"/>
      <c r="J3315" s="29"/>
      <c r="K3315" s="30"/>
      <c r="L3315" s="31"/>
      <c r="M3315" s="29"/>
      <c r="N3315"/>
      <c r="O3315"/>
      <c r="P3315"/>
    </row>
    <row r="3316" spans="1:16" x14ac:dyDescent="0.2">
      <c r="A3316" s="16"/>
      <c r="B3316" s="27"/>
      <c r="C3316" s="27"/>
      <c r="D3316" s="28"/>
      <c r="E3316" s="28"/>
      <c r="F3316" s="26"/>
      <c r="G3316" s="28"/>
      <c r="H3316" s="28"/>
      <c r="I3316" s="28"/>
      <c r="J3316" s="29"/>
      <c r="K3316" s="30"/>
      <c r="L3316" s="31"/>
      <c r="M3316" s="29"/>
      <c r="N3316"/>
      <c r="O3316"/>
      <c r="P3316"/>
    </row>
    <row r="3317" spans="1:16" x14ac:dyDescent="0.2">
      <c r="A3317" s="16"/>
      <c r="B3317" s="27"/>
      <c r="C3317" s="27"/>
      <c r="D3317" s="28"/>
      <c r="E3317" s="28"/>
      <c r="F3317" s="26"/>
      <c r="G3317" s="28"/>
      <c r="H3317" s="28"/>
      <c r="I3317" s="28"/>
      <c r="J3317" s="29"/>
      <c r="K3317" s="30"/>
      <c r="L3317" s="31"/>
      <c r="M3317" s="29"/>
      <c r="N3317"/>
      <c r="O3317"/>
      <c r="P3317"/>
    </row>
    <row r="3318" spans="1:16" x14ac:dyDescent="0.2">
      <c r="A3318" s="16"/>
      <c r="B3318" s="27"/>
      <c r="C3318" s="27"/>
      <c r="D3318" s="28"/>
      <c r="E3318" s="28"/>
      <c r="F3318" s="26"/>
      <c r="G3318" s="28"/>
      <c r="H3318" s="28"/>
      <c r="I3318" s="28"/>
      <c r="J3318" s="29"/>
      <c r="K3318" s="30"/>
      <c r="L3318" s="31"/>
      <c r="M3318" s="29"/>
      <c r="N3318"/>
      <c r="O3318"/>
      <c r="P3318"/>
    </row>
    <row r="3319" spans="1:16" x14ac:dyDescent="0.2">
      <c r="A3319" s="16"/>
      <c r="B3319" s="27"/>
      <c r="C3319" s="27"/>
      <c r="D3319" s="28"/>
      <c r="E3319" s="28"/>
      <c r="F3319" s="26"/>
      <c r="G3319" s="28"/>
      <c r="H3319" s="28"/>
      <c r="I3319" s="28"/>
      <c r="J3319" s="29"/>
      <c r="K3319" s="30"/>
      <c r="L3319" s="31"/>
      <c r="M3319" s="29"/>
      <c r="N3319"/>
      <c r="O3319"/>
      <c r="P3319"/>
    </row>
    <row r="3320" spans="1:16" x14ac:dyDescent="0.2">
      <c r="A3320" s="16"/>
      <c r="B3320" s="27"/>
      <c r="C3320" s="27"/>
      <c r="D3320" s="28"/>
      <c r="E3320" s="28"/>
      <c r="F3320" s="26"/>
      <c r="G3320" s="28"/>
      <c r="H3320" s="28"/>
      <c r="I3320" s="28"/>
      <c r="J3320" s="29"/>
      <c r="K3320" s="30"/>
      <c r="L3320" s="31"/>
      <c r="M3320" s="29"/>
      <c r="N3320"/>
      <c r="O3320"/>
      <c r="P3320"/>
    </row>
    <row r="3321" spans="1:16" x14ac:dyDescent="0.2">
      <c r="A3321" s="16"/>
      <c r="B3321" s="27"/>
      <c r="C3321" s="27"/>
      <c r="D3321" s="28"/>
      <c r="E3321" s="28"/>
      <c r="F3321" s="26"/>
      <c r="G3321" s="28"/>
      <c r="H3321" s="28"/>
      <c r="I3321" s="28"/>
      <c r="J3321" s="29"/>
      <c r="K3321" s="30"/>
      <c r="L3321" s="31"/>
      <c r="M3321" s="29"/>
      <c r="N3321"/>
      <c r="O3321"/>
      <c r="P3321"/>
    </row>
    <row r="3322" spans="1:16" x14ac:dyDescent="0.2">
      <c r="A3322" s="16"/>
      <c r="B3322" s="27"/>
      <c r="C3322" s="27"/>
      <c r="D3322" s="28"/>
      <c r="E3322" s="28"/>
      <c r="F3322" s="26"/>
      <c r="G3322" s="28"/>
      <c r="H3322" s="28"/>
      <c r="I3322" s="28"/>
      <c r="J3322" s="29"/>
      <c r="K3322" s="30"/>
      <c r="L3322" s="31"/>
      <c r="M3322" s="29"/>
      <c r="N3322"/>
      <c r="O3322"/>
      <c r="P3322"/>
    </row>
    <row r="3323" spans="1:16" x14ac:dyDescent="0.2">
      <c r="A3323" s="16"/>
      <c r="B3323" s="27"/>
      <c r="C3323" s="27"/>
      <c r="D3323" s="28"/>
      <c r="E3323" s="28"/>
      <c r="F3323" s="26"/>
      <c r="G3323" s="28"/>
      <c r="H3323" s="28"/>
      <c r="I3323" s="28"/>
      <c r="J3323" s="29"/>
      <c r="K3323" s="30"/>
      <c r="L3323" s="31"/>
      <c r="M3323" s="29"/>
      <c r="N3323"/>
      <c r="O3323"/>
      <c r="P3323"/>
    </row>
    <row r="3324" spans="1:16" x14ac:dyDescent="0.2">
      <c r="A3324" s="16"/>
      <c r="B3324" s="27"/>
      <c r="C3324" s="27"/>
      <c r="D3324" s="28"/>
      <c r="E3324" s="28"/>
      <c r="F3324" s="26"/>
      <c r="G3324" s="28"/>
      <c r="H3324" s="28"/>
      <c r="I3324" s="28"/>
      <c r="J3324" s="29"/>
      <c r="K3324" s="30"/>
      <c r="L3324" s="31"/>
      <c r="M3324" s="29"/>
      <c r="N3324"/>
      <c r="O3324"/>
      <c r="P3324"/>
    </row>
    <row r="3325" spans="1:16" x14ac:dyDescent="0.2">
      <c r="A3325" s="16"/>
      <c r="B3325" s="27"/>
      <c r="C3325" s="27"/>
      <c r="D3325" s="28"/>
      <c r="E3325" s="28"/>
      <c r="F3325" s="26"/>
      <c r="G3325" s="28"/>
      <c r="H3325" s="28"/>
      <c r="I3325" s="28"/>
      <c r="J3325" s="29"/>
      <c r="K3325" s="30"/>
      <c r="L3325" s="31"/>
      <c r="M3325" s="29"/>
      <c r="N3325"/>
      <c r="O3325"/>
      <c r="P3325"/>
    </row>
    <row r="3326" spans="1:16" x14ac:dyDescent="0.2">
      <c r="A3326" s="16"/>
      <c r="B3326" s="27"/>
      <c r="C3326" s="27"/>
      <c r="D3326" s="28"/>
      <c r="E3326" s="28"/>
      <c r="F3326" s="26"/>
      <c r="G3326" s="28"/>
      <c r="H3326" s="28"/>
      <c r="I3326" s="28"/>
      <c r="J3326" s="29"/>
      <c r="K3326" s="30"/>
      <c r="L3326" s="31"/>
      <c r="M3326" s="29"/>
      <c r="N3326"/>
      <c r="O3326"/>
      <c r="P3326"/>
    </row>
    <row r="3327" spans="1:16" x14ac:dyDescent="0.2">
      <c r="A3327" s="16"/>
      <c r="B3327" s="27"/>
      <c r="C3327" s="27"/>
      <c r="D3327" s="28"/>
      <c r="E3327" s="28"/>
      <c r="F3327" s="26"/>
      <c r="G3327" s="28"/>
      <c r="H3327" s="28"/>
      <c r="I3327" s="28"/>
      <c r="J3327" s="29"/>
      <c r="K3327" s="30"/>
      <c r="L3327" s="31"/>
      <c r="M3327" s="29"/>
      <c r="N3327"/>
      <c r="O3327"/>
      <c r="P3327"/>
    </row>
    <row r="3328" spans="1:16" x14ac:dyDescent="0.2">
      <c r="A3328" s="16"/>
      <c r="B3328" s="27"/>
      <c r="C3328" s="27"/>
      <c r="D3328" s="28"/>
      <c r="E3328" s="28"/>
      <c r="F3328" s="26"/>
      <c r="G3328" s="28"/>
      <c r="H3328" s="28"/>
      <c r="I3328" s="28"/>
      <c r="J3328" s="29"/>
      <c r="K3328" s="30"/>
      <c r="L3328" s="31"/>
      <c r="M3328" s="29"/>
      <c r="N3328"/>
      <c r="O3328"/>
      <c r="P3328"/>
    </row>
    <row r="3329" spans="1:16" x14ac:dyDescent="0.2">
      <c r="A3329" s="16"/>
      <c r="B3329" s="27"/>
      <c r="C3329" s="27"/>
      <c r="D3329" s="28"/>
      <c r="E3329" s="28"/>
      <c r="F3329" s="26"/>
      <c r="G3329" s="28"/>
      <c r="H3329" s="28"/>
      <c r="I3329" s="28"/>
      <c r="J3329" s="29"/>
      <c r="K3329" s="30"/>
      <c r="L3329" s="31"/>
      <c r="M3329" s="29"/>
      <c r="N3329"/>
      <c r="O3329"/>
      <c r="P3329"/>
    </row>
    <row r="3330" spans="1:16" x14ac:dyDescent="0.2">
      <c r="A3330" s="16"/>
      <c r="B3330" s="27"/>
      <c r="C3330" s="27"/>
      <c r="D3330" s="28"/>
      <c r="E3330" s="28"/>
      <c r="F3330" s="26"/>
      <c r="G3330" s="28"/>
      <c r="H3330" s="28"/>
      <c r="I3330" s="28"/>
      <c r="J3330" s="29"/>
      <c r="K3330" s="30"/>
      <c r="L3330" s="31"/>
      <c r="M3330" s="29"/>
      <c r="N3330"/>
      <c r="O3330"/>
      <c r="P3330"/>
    </row>
    <row r="3331" spans="1:16" x14ac:dyDescent="0.2">
      <c r="A3331" s="16"/>
      <c r="B3331" s="27"/>
      <c r="C3331" s="27"/>
      <c r="D3331" s="28"/>
      <c r="E3331" s="28"/>
      <c r="F3331" s="26"/>
      <c r="G3331" s="28"/>
      <c r="H3331" s="28"/>
      <c r="I3331" s="28"/>
      <c r="J3331" s="29"/>
      <c r="K3331" s="30"/>
      <c r="L3331" s="31"/>
      <c r="M3331" s="29"/>
      <c r="N3331"/>
      <c r="O3331"/>
      <c r="P3331"/>
    </row>
    <row r="3332" spans="1:16" x14ac:dyDescent="0.2">
      <c r="A3332" s="16"/>
      <c r="B3332" s="27"/>
      <c r="C3332" s="27"/>
      <c r="D3332" s="28"/>
      <c r="E3332" s="28"/>
      <c r="F3332" s="26"/>
      <c r="G3332" s="28"/>
      <c r="H3332" s="28"/>
      <c r="I3332" s="28"/>
      <c r="J3332" s="29"/>
      <c r="K3332" s="30"/>
      <c r="L3332" s="31"/>
      <c r="M3332" s="29"/>
      <c r="N3332"/>
      <c r="O3332"/>
      <c r="P3332"/>
    </row>
    <row r="3333" spans="1:16" x14ac:dyDescent="0.2">
      <c r="A3333" s="16"/>
      <c r="B3333" s="27"/>
      <c r="C3333" s="27"/>
      <c r="D3333" s="28"/>
      <c r="E3333" s="28"/>
      <c r="F3333" s="26"/>
      <c r="G3333" s="28"/>
      <c r="H3333" s="28"/>
      <c r="I3333" s="28"/>
      <c r="J3333" s="29"/>
      <c r="K3333" s="30"/>
      <c r="L3333" s="31"/>
      <c r="M3333" s="29"/>
      <c r="N3333"/>
      <c r="O3333"/>
      <c r="P3333"/>
    </row>
    <row r="3334" spans="1:16" x14ac:dyDescent="0.2">
      <c r="A3334" s="16"/>
      <c r="B3334" s="27"/>
      <c r="C3334" s="27"/>
      <c r="D3334" s="28"/>
      <c r="E3334" s="28"/>
      <c r="F3334" s="26"/>
      <c r="G3334" s="28"/>
      <c r="H3334" s="28"/>
      <c r="I3334" s="28"/>
      <c r="J3334" s="29"/>
      <c r="K3334" s="30"/>
      <c r="L3334" s="31"/>
      <c r="M3334" s="29"/>
      <c r="N3334"/>
      <c r="O3334"/>
      <c r="P3334"/>
    </row>
    <row r="3335" spans="1:16" x14ac:dyDescent="0.2">
      <c r="A3335" s="16"/>
      <c r="B3335" s="27"/>
      <c r="C3335" s="27"/>
      <c r="D3335" s="28"/>
      <c r="E3335" s="28"/>
      <c r="F3335" s="26"/>
      <c r="G3335" s="28"/>
      <c r="H3335" s="28"/>
      <c r="I3335" s="28"/>
      <c r="J3335" s="29"/>
      <c r="K3335" s="30"/>
      <c r="L3335" s="31"/>
      <c r="M3335" s="29"/>
      <c r="N3335"/>
      <c r="O3335"/>
      <c r="P3335"/>
    </row>
    <row r="3336" spans="1:16" x14ac:dyDescent="0.2">
      <c r="A3336" s="16"/>
      <c r="B3336" s="27"/>
      <c r="C3336" s="27"/>
      <c r="D3336" s="28"/>
      <c r="E3336" s="28"/>
      <c r="F3336" s="26"/>
      <c r="G3336" s="28"/>
      <c r="H3336" s="28"/>
      <c r="I3336" s="28"/>
      <c r="J3336" s="29"/>
      <c r="K3336" s="30"/>
      <c r="L3336" s="31"/>
      <c r="M3336" s="29"/>
      <c r="N3336"/>
      <c r="O3336"/>
      <c r="P3336"/>
    </row>
    <row r="3337" spans="1:16" x14ac:dyDescent="0.2">
      <c r="A3337" s="16"/>
      <c r="B3337" s="27"/>
      <c r="C3337" s="27"/>
      <c r="D3337" s="28"/>
      <c r="E3337" s="28"/>
      <c r="F3337" s="26"/>
      <c r="G3337" s="28"/>
      <c r="H3337" s="28"/>
      <c r="I3337" s="28"/>
      <c r="J3337" s="29"/>
      <c r="K3337" s="30"/>
      <c r="L3337" s="31"/>
      <c r="M3337" s="29"/>
      <c r="N3337"/>
      <c r="O3337"/>
      <c r="P3337"/>
    </row>
    <row r="3338" spans="1:16" x14ac:dyDescent="0.2">
      <c r="A3338" s="16"/>
      <c r="B3338" s="27"/>
      <c r="C3338" s="27"/>
      <c r="D3338" s="28"/>
      <c r="E3338" s="28"/>
      <c r="F3338" s="26"/>
      <c r="G3338" s="28"/>
      <c r="H3338" s="28"/>
      <c r="I3338" s="28"/>
      <c r="J3338" s="29"/>
      <c r="K3338" s="30"/>
      <c r="L3338" s="31"/>
      <c r="M3338" s="29"/>
      <c r="N3338"/>
      <c r="O3338"/>
      <c r="P3338"/>
    </row>
    <row r="3339" spans="1:16" x14ac:dyDescent="0.2">
      <c r="A3339" s="16"/>
      <c r="B3339" s="27"/>
      <c r="C3339" s="27"/>
      <c r="D3339" s="28"/>
      <c r="E3339" s="28"/>
      <c r="F3339" s="26"/>
      <c r="G3339" s="28"/>
      <c r="H3339" s="28"/>
      <c r="I3339" s="28"/>
      <c r="J3339" s="29"/>
      <c r="K3339" s="30"/>
      <c r="L3339" s="31"/>
      <c r="M3339" s="29"/>
      <c r="N3339"/>
      <c r="O3339"/>
      <c r="P3339"/>
    </row>
    <row r="3340" spans="1:16" x14ac:dyDescent="0.2">
      <c r="A3340" s="16"/>
      <c r="B3340" s="27"/>
      <c r="C3340" s="27"/>
      <c r="D3340" s="28"/>
      <c r="E3340" s="28"/>
      <c r="F3340" s="26"/>
      <c r="G3340" s="28"/>
      <c r="H3340" s="28"/>
      <c r="I3340" s="28"/>
      <c r="J3340" s="29"/>
      <c r="K3340" s="30"/>
      <c r="L3340" s="31"/>
      <c r="M3340" s="29"/>
      <c r="N3340"/>
      <c r="O3340"/>
      <c r="P3340"/>
    </row>
    <row r="3341" spans="1:16" x14ac:dyDescent="0.2">
      <c r="A3341" s="16"/>
      <c r="B3341" s="27"/>
      <c r="C3341" s="27"/>
      <c r="D3341" s="28"/>
      <c r="E3341" s="28"/>
      <c r="F3341" s="26"/>
      <c r="G3341" s="28"/>
      <c r="H3341" s="28"/>
      <c r="I3341" s="28"/>
      <c r="J3341" s="29"/>
      <c r="K3341" s="30"/>
      <c r="L3341" s="31"/>
      <c r="M3341" s="29"/>
      <c r="N3341"/>
      <c r="O3341"/>
      <c r="P3341"/>
    </row>
    <row r="3342" spans="1:16" x14ac:dyDescent="0.2">
      <c r="A3342" s="16"/>
      <c r="B3342" s="27"/>
      <c r="C3342" s="27"/>
      <c r="D3342" s="28"/>
      <c r="E3342" s="28"/>
      <c r="F3342" s="26"/>
      <c r="G3342" s="28"/>
      <c r="H3342" s="28"/>
      <c r="I3342" s="28"/>
      <c r="J3342" s="29"/>
      <c r="K3342" s="30"/>
      <c r="L3342" s="31"/>
      <c r="M3342" s="29"/>
      <c r="N3342"/>
      <c r="O3342"/>
      <c r="P3342"/>
    </row>
    <row r="3343" spans="1:16" x14ac:dyDescent="0.2">
      <c r="A3343" s="16"/>
      <c r="B3343" s="27"/>
      <c r="C3343" s="27"/>
      <c r="D3343" s="28"/>
      <c r="E3343" s="28"/>
      <c r="F3343" s="26"/>
      <c r="G3343" s="28"/>
      <c r="H3343" s="28"/>
      <c r="I3343" s="28"/>
      <c r="J3343" s="29"/>
      <c r="K3343" s="30"/>
      <c r="L3343" s="31"/>
      <c r="M3343" s="29"/>
      <c r="N3343"/>
      <c r="O3343"/>
      <c r="P3343"/>
    </row>
    <row r="3344" spans="1:16" x14ac:dyDescent="0.2">
      <c r="A3344" s="16"/>
      <c r="B3344" s="27"/>
      <c r="C3344" s="27"/>
      <c r="D3344" s="28"/>
      <c r="E3344" s="28"/>
      <c r="F3344" s="26"/>
      <c r="G3344" s="28"/>
      <c r="H3344" s="28"/>
      <c r="I3344" s="28"/>
      <c r="J3344" s="29"/>
      <c r="K3344" s="30"/>
      <c r="L3344" s="31"/>
      <c r="M3344" s="29"/>
      <c r="N3344"/>
      <c r="O3344"/>
      <c r="P3344"/>
    </row>
    <row r="3345" spans="1:16" x14ac:dyDescent="0.2">
      <c r="A3345" s="16"/>
      <c r="B3345" s="27"/>
      <c r="C3345" s="27"/>
      <c r="D3345" s="28"/>
      <c r="E3345" s="28"/>
      <c r="F3345" s="26"/>
      <c r="G3345" s="28"/>
      <c r="H3345" s="28"/>
      <c r="I3345" s="28"/>
      <c r="J3345" s="29"/>
      <c r="K3345" s="30"/>
      <c r="L3345" s="31"/>
      <c r="M3345" s="29"/>
      <c r="N3345"/>
      <c r="O3345"/>
      <c r="P3345"/>
    </row>
    <row r="3346" spans="1:16" x14ac:dyDescent="0.2">
      <c r="A3346" s="16"/>
      <c r="B3346" s="27"/>
      <c r="C3346" s="27"/>
      <c r="D3346" s="28"/>
      <c r="E3346" s="28"/>
      <c r="F3346" s="26"/>
      <c r="G3346" s="28"/>
      <c r="H3346" s="28"/>
      <c r="I3346" s="28"/>
      <c r="J3346" s="29"/>
      <c r="K3346" s="30"/>
      <c r="L3346" s="31"/>
      <c r="M3346" s="29"/>
      <c r="N3346"/>
      <c r="O3346"/>
      <c r="P3346"/>
    </row>
    <row r="3347" spans="1:16" x14ac:dyDescent="0.2">
      <c r="A3347" s="16"/>
      <c r="B3347" s="27"/>
      <c r="C3347" s="27"/>
      <c r="D3347" s="28"/>
      <c r="E3347" s="28"/>
      <c r="F3347" s="26"/>
      <c r="G3347" s="28"/>
      <c r="H3347" s="28"/>
      <c r="I3347" s="28"/>
      <c r="J3347" s="29"/>
      <c r="K3347" s="30"/>
      <c r="L3347" s="31"/>
      <c r="M3347" s="29"/>
      <c r="N3347"/>
      <c r="O3347"/>
      <c r="P3347"/>
    </row>
    <row r="3348" spans="1:16" x14ac:dyDescent="0.2">
      <c r="A3348" s="16"/>
      <c r="B3348" s="27"/>
      <c r="C3348" s="27"/>
      <c r="D3348" s="28"/>
      <c r="E3348" s="28"/>
      <c r="F3348" s="26"/>
      <c r="G3348" s="28"/>
      <c r="H3348" s="28"/>
      <c r="I3348" s="28"/>
      <c r="J3348" s="29"/>
      <c r="K3348" s="30"/>
      <c r="L3348" s="31"/>
      <c r="M3348" s="29"/>
      <c r="N3348"/>
      <c r="O3348"/>
      <c r="P3348"/>
    </row>
    <row r="3349" spans="1:16" x14ac:dyDescent="0.2">
      <c r="A3349" s="16"/>
      <c r="B3349" s="27"/>
      <c r="C3349" s="27"/>
      <c r="D3349" s="28"/>
      <c r="E3349" s="28"/>
      <c r="F3349" s="26"/>
      <c r="G3349" s="28"/>
      <c r="H3349" s="28"/>
      <c r="I3349" s="28"/>
      <c r="J3349" s="29"/>
      <c r="K3349" s="30"/>
      <c r="L3349" s="31"/>
      <c r="M3349" s="29"/>
      <c r="N3349"/>
      <c r="O3349"/>
      <c r="P3349"/>
    </row>
    <row r="3350" spans="1:16" x14ac:dyDescent="0.2">
      <c r="A3350" s="16"/>
      <c r="B3350" s="27"/>
      <c r="C3350" s="27"/>
      <c r="D3350" s="28"/>
      <c r="E3350" s="28"/>
      <c r="F3350" s="26"/>
      <c r="G3350" s="28"/>
      <c r="H3350" s="28"/>
      <c r="I3350" s="28"/>
      <c r="J3350" s="29"/>
      <c r="K3350" s="30"/>
      <c r="L3350" s="31"/>
      <c r="M3350" s="29"/>
      <c r="N3350"/>
      <c r="O3350"/>
      <c r="P3350"/>
    </row>
    <row r="3351" spans="1:16" x14ac:dyDescent="0.2">
      <c r="A3351" s="16"/>
      <c r="B3351" s="27"/>
      <c r="C3351" s="27"/>
      <c r="D3351" s="28"/>
      <c r="E3351" s="28"/>
      <c r="F3351" s="26"/>
      <c r="G3351" s="28"/>
      <c r="H3351" s="28"/>
      <c r="I3351" s="28"/>
      <c r="J3351" s="29"/>
      <c r="K3351" s="30"/>
      <c r="L3351" s="31"/>
      <c r="M3351" s="29"/>
      <c r="N3351"/>
      <c r="O3351"/>
      <c r="P3351"/>
    </row>
    <row r="3352" spans="1:16" x14ac:dyDescent="0.2">
      <c r="A3352" s="16"/>
      <c r="B3352" s="27"/>
      <c r="C3352" s="27"/>
      <c r="D3352" s="28"/>
      <c r="E3352" s="28"/>
      <c r="F3352" s="26"/>
      <c r="G3352" s="28"/>
      <c r="H3352" s="28"/>
      <c r="I3352" s="28"/>
      <c r="J3352" s="29"/>
      <c r="K3352" s="30"/>
      <c r="L3352" s="31"/>
      <c r="M3352" s="29"/>
      <c r="N3352"/>
      <c r="O3352"/>
      <c r="P3352"/>
    </row>
    <row r="3353" spans="1:16" x14ac:dyDescent="0.2">
      <c r="A3353" s="16"/>
      <c r="B3353" s="27"/>
      <c r="C3353" s="27"/>
      <c r="D3353" s="28"/>
      <c r="E3353" s="28"/>
      <c r="F3353" s="26"/>
      <c r="G3353" s="28"/>
      <c r="H3353" s="28"/>
      <c r="I3353" s="28"/>
      <c r="J3353" s="29"/>
      <c r="K3353" s="30"/>
      <c r="L3353" s="31"/>
      <c r="M3353" s="29"/>
      <c r="N3353"/>
      <c r="O3353"/>
      <c r="P3353"/>
    </row>
    <row r="3354" spans="1:16" x14ac:dyDescent="0.2">
      <c r="A3354" s="16"/>
      <c r="B3354" s="27"/>
      <c r="C3354" s="27"/>
      <c r="D3354" s="28"/>
      <c r="E3354" s="28"/>
      <c r="F3354" s="26"/>
      <c r="G3354" s="28"/>
      <c r="H3354" s="28"/>
      <c r="I3354" s="28"/>
      <c r="J3354" s="29"/>
      <c r="K3354" s="30"/>
      <c r="L3354" s="31"/>
      <c r="M3354" s="29"/>
      <c r="N3354"/>
      <c r="O3354"/>
      <c r="P3354"/>
    </row>
    <row r="3355" spans="1:16" x14ac:dyDescent="0.2">
      <c r="A3355" s="16"/>
      <c r="B3355" s="27"/>
      <c r="C3355" s="27"/>
      <c r="D3355" s="28"/>
      <c r="E3355" s="28"/>
      <c r="F3355" s="26"/>
      <c r="G3355" s="28"/>
      <c r="H3355" s="28"/>
      <c r="I3355" s="28"/>
      <c r="J3355" s="29"/>
      <c r="K3355" s="30"/>
      <c r="L3355" s="31"/>
      <c r="M3355" s="29"/>
      <c r="N3355"/>
      <c r="O3355"/>
      <c r="P3355"/>
    </row>
    <row r="3356" spans="1:16" x14ac:dyDescent="0.2">
      <c r="A3356" s="16"/>
      <c r="B3356" s="27"/>
      <c r="C3356" s="27"/>
      <c r="D3356" s="28"/>
      <c r="E3356" s="28"/>
      <c r="F3356" s="26"/>
      <c r="G3356" s="28"/>
      <c r="H3356" s="28"/>
      <c r="I3356" s="28"/>
      <c r="J3356" s="29"/>
      <c r="K3356" s="30"/>
      <c r="L3356" s="31"/>
      <c r="M3356" s="29"/>
      <c r="N3356"/>
      <c r="O3356"/>
      <c r="P3356"/>
    </row>
    <row r="3357" spans="1:16" x14ac:dyDescent="0.2">
      <c r="A3357" s="16"/>
      <c r="B3357" s="27"/>
      <c r="C3357" s="27"/>
      <c r="D3357" s="28"/>
      <c r="E3357" s="28"/>
      <c r="F3357" s="26"/>
      <c r="G3357" s="28"/>
      <c r="H3357" s="28"/>
      <c r="I3357" s="28"/>
      <c r="J3357" s="29"/>
      <c r="K3357" s="30"/>
      <c r="L3357" s="31"/>
      <c r="M3357" s="29"/>
      <c r="N3357"/>
      <c r="O3357"/>
      <c r="P3357"/>
    </row>
    <row r="3358" spans="1:16" x14ac:dyDescent="0.2">
      <c r="A3358" s="16"/>
      <c r="B3358" s="27"/>
      <c r="C3358" s="27"/>
      <c r="D3358" s="28"/>
      <c r="E3358" s="28"/>
      <c r="F3358" s="26"/>
      <c r="G3358" s="28"/>
      <c r="H3358" s="28"/>
      <c r="I3358" s="28"/>
      <c r="J3358" s="29"/>
      <c r="K3358" s="30"/>
      <c r="L3358" s="31"/>
      <c r="M3358" s="29"/>
      <c r="N3358"/>
      <c r="O3358"/>
      <c r="P3358"/>
    </row>
    <row r="3359" spans="1:16" x14ac:dyDescent="0.2">
      <c r="A3359" s="16"/>
      <c r="B3359" s="27"/>
      <c r="C3359" s="27"/>
      <c r="D3359" s="28"/>
      <c r="E3359" s="28"/>
      <c r="F3359" s="26"/>
      <c r="G3359" s="28"/>
      <c r="H3359" s="28"/>
      <c r="I3359" s="28"/>
      <c r="J3359" s="29"/>
      <c r="K3359" s="30"/>
      <c r="L3359" s="31"/>
      <c r="M3359" s="29"/>
      <c r="N3359"/>
      <c r="O3359"/>
      <c r="P3359"/>
    </row>
    <row r="3360" spans="1:16" x14ac:dyDescent="0.2">
      <c r="A3360" s="16"/>
      <c r="B3360" s="27"/>
      <c r="C3360" s="27"/>
      <c r="D3360" s="28"/>
      <c r="E3360" s="28"/>
      <c r="F3360" s="26"/>
      <c r="G3360" s="28"/>
      <c r="H3360" s="28"/>
      <c r="I3360" s="28"/>
      <c r="J3360" s="29"/>
      <c r="K3360" s="30"/>
      <c r="L3360" s="31"/>
      <c r="M3360" s="29"/>
      <c r="N3360"/>
      <c r="O3360"/>
      <c r="P3360"/>
    </row>
    <row r="3361" spans="1:16" x14ac:dyDescent="0.2">
      <c r="A3361" s="16"/>
      <c r="B3361" s="27"/>
      <c r="C3361" s="27"/>
      <c r="D3361" s="28"/>
      <c r="E3361" s="28"/>
      <c r="F3361" s="26"/>
      <c r="G3361" s="28"/>
      <c r="H3361" s="28"/>
      <c r="I3361" s="28"/>
      <c r="J3361" s="29"/>
      <c r="K3361" s="30"/>
      <c r="L3361" s="31"/>
      <c r="M3361" s="29"/>
      <c r="N3361"/>
      <c r="O3361"/>
      <c r="P3361"/>
    </row>
    <row r="3362" spans="1:16" x14ac:dyDescent="0.2">
      <c r="A3362" s="16"/>
      <c r="B3362" s="27"/>
      <c r="C3362" s="27"/>
      <c r="D3362" s="28"/>
      <c r="E3362" s="28"/>
      <c r="F3362" s="26"/>
      <c r="G3362" s="28"/>
      <c r="H3362" s="28"/>
      <c r="I3362" s="28"/>
      <c r="J3362" s="29"/>
      <c r="K3362" s="30"/>
      <c r="L3362" s="31"/>
      <c r="M3362" s="29"/>
      <c r="N3362"/>
      <c r="O3362"/>
      <c r="P3362"/>
    </row>
    <row r="3363" spans="1:16" x14ac:dyDescent="0.2">
      <c r="A3363" s="16"/>
      <c r="B3363" s="27"/>
      <c r="C3363" s="27"/>
      <c r="D3363" s="28"/>
      <c r="E3363" s="28"/>
      <c r="F3363" s="26"/>
      <c r="G3363" s="28"/>
      <c r="H3363" s="28"/>
      <c r="I3363" s="28"/>
      <c r="J3363" s="29"/>
      <c r="K3363" s="30"/>
      <c r="L3363" s="31"/>
      <c r="M3363" s="29"/>
      <c r="N3363"/>
      <c r="O3363"/>
      <c r="P3363"/>
    </row>
    <row r="3364" spans="1:16" x14ac:dyDescent="0.2">
      <c r="A3364" s="16"/>
      <c r="B3364" s="27"/>
      <c r="C3364" s="27"/>
      <c r="D3364" s="28"/>
      <c r="E3364" s="28"/>
      <c r="F3364" s="26"/>
      <c r="G3364" s="28"/>
      <c r="H3364" s="28"/>
      <c r="I3364" s="28"/>
      <c r="J3364" s="29"/>
      <c r="K3364" s="30"/>
      <c r="L3364" s="31"/>
      <c r="M3364" s="29"/>
      <c r="N3364"/>
      <c r="O3364"/>
      <c r="P3364"/>
    </row>
    <row r="3365" spans="1:16" x14ac:dyDescent="0.2">
      <c r="A3365" s="16"/>
      <c r="B3365" s="27"/>
      <c r="C3365" s="27"/>
      <c r="D3365" s="28"/>
      <c r="E3365" s="28"/>
      <c r="F3365" s="26"/>
      <c r="G3365" s="28"/>
      <c r="H3365" s="28"/>
      <c r="I3365" s="28"/>
      <c r="J3365" s="29"/>
      <c r="K3365" s="30"/>
      <c r="L3365" s="31"/>
      <c r="M3365" s="29"/>
      <c r="N3365"/>
      <c r="O3365"/>
      <c r="P3365"/>
    </row>
    <row r="3366" spans="1:16" x14ac:dyDescent="0.2">
      <c r="A3366" s="16"/>
      <c r="B3366" s="27"/>
      <c r="C3366" s="27"/>
      <c r="D3366" s="28"/>
      <c r="E3366" s="28"/>
      <c r="F3366" s="26"/>
      <c r="G3366" s="28"/>
      <c r="H3366" s="28"/>
      <c r="I3366" s="28"/>
      <c r="J3366" s="29"/>
      <c r="K3366" s="30"/>
      <c r="L3366" s="31"/>
      <c r="M3366" s="29"/>
      <c r="N3366"/>
      <c r="O3366"/>
      <c r="P3366"/>
    </row>
    <row r="3367" spans="1:16" x14ac:dyDescent="0.2">
      <c r="A3367" s="16"/>
      <c r="B3367" s="27"/>
      <c r="C3367" s="27"/>
      <c r="D3367" s="28"/>
      <c r="E3367" s="28"/>
      <c r="F3367" s="26"/>
      <c r="G3367" s="28"/>
      <c r="H3367" s="28"/>
      <c r="I3367" s="28"/>
      <c r="J3367" s="29"/>
      <c r="K3367" s="30"/>
      <c r="L3367" s="31"/>
      <c r="M3367" s="29"/>
      <c r="N3367"/>
      <c r="O3367"/>
      <c r="P3367"/>
    </row>
    <row r="3368" spans="1:16" x14ac:dyDescent="0.2">
      <c r="A3368" s="16"/>
      <c r="B3368" s="27"/>
      <c r="C3368" s="27"/>
      <c r="D3368" s="28"/>
      <c r="E3368" s="28"/>
      <c r="F3368" s="26"/>
      <c r="G3368" s="28"/>
      <c r="H3368" s="28"/>
      <c r="I3368" s="28"/>
      <c r="J3368" s="29"/>
      <c r="K3368" s="30"/>
      <c r="L3368" s="31"/>
      <c r="M3368" s="29"/>
      <c r="N3368"/>
      <c r="O3368"/>
      <c r="P3368"/>
    </row>
    <row r="3369" spans="1:16" x14ac:dyDescent="0.2">
      <c r="A3369" s="16"/>
      <c r="B3369" s="27"/>
      <c r="C3369" s="27"/>
      <c r="D3369" s="28"/>
      <c r="E3369" s="28"/>
      <c r="F3369" s="26"/>
      <c r="G3369" s="28"/>
      <c r="H3369" s="28"/>
      <c r="I3369" s="28"/>
      <c r="J3369" s="29"/>
      <c r="K3369" s="30"/>
      <c r="L3369" s="31"/>
      <c r="M3369" s="29"/>
      <c r="N3369"/>
      <c r="O3369"/>
      <c r="P3369"/>
    </row>
    <row r="3370" spans="1:16" x14ac:dyDescent="0.2">
      <c r="A3370" s="16"/>
      <c r="B3370" s="27"/>
      <c r="C3370" s="27"/>
      <c r="D3370" s="28"/>
      <c r="E3370" s="28"/>
      <c r="F3370" s="26"/>
      <c r="G3370" s="28"/>
      <c r="H3370" s="28"/>
      <c r="I3370" s="28"/>
      <c r="J3370" s="29"/>
      <c r="K3370" s="30"/>
      <c r="L3370" s="31"/>
      <c r="M3370" s="29"/>
      <c r="N3370"/>
      <c r="O3370"/>
      <c r="P3370"/>
    </row>
    <row r="3371" spans="1:16" x14ac:dyDescent="0.2">
      <c r="A3371" s="16"/>
      <c r="B3371" s="27"/>
      <c r="C3371" s="27"/>
      <c r="D3371" s="28"/>
      <c r="E3371" s="28"/>
      <c r="F3371" s="26"/>
      <c r="G3371" s="28"/>
      <c r="H3371" s="28"/>
      <c r="I3371" s="28"/>
      <c r="J3371" s="29"/>
      <c r="K3371" s="30"/>
      <c r="L3371" s="31"/>
      <c r="M3371" s="29"/>
      <c r="N3371"/>
      <c r="O3371"/>
      <c r="P3371"/>
    </row>
    <row r="3372" spans="1:16" x14ac:dyDescent="0.2">
      <c r="A3372" s="16"/>
      <c r="B3372" s="27"/>
      <c r="C3372" s="27"/>
      <c r="D3372" s="28"/>
      <c r="E3372" s="28"/>
      <c r="F3372" s="26"/>
      <c r="G3372" s="28"/>
      <c r="H3372" s="28"/>
      <c r="I3372" s="28"/>
      <c r="J3372" s="29"/>
      <c r="K3372" s="30"/>
      <c r="L3372" s="31"/>
      <c r="M3372" s="29"/>
      <c r="N3372"/>
      <c r="O3372"/>
      <c r="P3372"/>
    </row>
    <row r="3373" spans="1:16" x14ac:dyDescent="0.2">
      <c r="A3373" s="16"/>
      <c r="B3373" s="27"/>
      <c r="C3373" s="27"/>
      <c r="D3373" s="28"/>
      <c r="E3373" s="28"/>
      <c r="F3373" s="26"/>
      <c r="G3373" s="28"/>
      <c r="H3373" s="28"/>
      <c r="I3373" s="28"/>
      <c r="J3373" s="29"/>
      <c r="K3373" s="30"/>
      <c r="L3373" s="31"/>
      <c r="M3373" s="29"/>
      <c r="N3373"/>
      <c r="O3373"/>
      <c r="P3373"/>
    </row>
    <row r="3374" spans="1:16" x14ac:dyDescent="0.2">
      <c r="A3374" s="16"/>
      <c r="B3374" s="27"/>
      <c r="C3374" s="27"/>
      <c r="D3374" s="28"/>
      <c r="E3374" s="28"/>
      <c r="F3374" s="26"/>
      <c r="G3374" s="28"/>
      <c r="H3374" s="28"/>
      <c r="I3374" s="28"/>
      <c r="J3374" s="29"/>
      <c r="K3374" s="30"/>
      <c r="L3374" s="31"/>
      <c r="M3374" s="29"/>
      <c r="N3374"/>
      <c r="O3374"/>
      <c r="P3374"/>
    </row>
    <row r="3375" spans="1:16" x14ac:dyDescent="0.2">
      <c r="A3375" s="16"/>
      <c r="B3375" s="27"/>
      <c r="C3375" s="27"/>
      <c r="D3375" s="28"/>
      <c r="E3375" s="28"/>
      <c r="F3375" s="26"/>
      <c r="G3375" s="28"/>
      <c r="H3375" s="28"/>
      <c r="I3375" s="28"/>
      <c r="J3375" s="29"/>
      <c r="K3375" s="30"/>
      <c r="L3375" s="31"/>
      <c r="M3375" s="29"/>
      <c r="N3375"/>
      <c r="O3375"/>
      <c r="P3375"/>
    </row>
    <row r="3376" spans="1:16" x14ac:dyDescent="0.2">
      <c r="A3376" s="16"/>
      <c r="B3376" s="27"/>
      <c r="C3376" s="27"/>
      <c r="D3376" s="28"/>
      <c r="E3376" s="28"/>
      <c r="F3376" s="26"/>
      <c r="G3376" s="28"/>
      <c r="H3376" s="28"/>
      <c r="I3376" s="28"/>
      <c r="J3376" s="29"/>
      <c r="K3376" s="30"/>
      <c r="L3376" s="31"/>
      <c r="M3376" s="29"/>
      <c r="N3376"/>
      <c r="O3376"/>
      <c r="P3376"/>
    </row>
    <row r="3377" spans="1:16" x14ac:dyDescent="0.2">
      <c r="A3377" s="16"/>
      <c r="B3377" s="27"/>
      <c r="C3377" s="27"/>
      <c r="D3377" s="28"/>
      <c r="E3377" s="28"/>
      <c r="F3377" s="26"/>
      <c r="G3377" s="28"/>
      <c r="H3377" s="28"/>
      <c r="I3377" s="28"/>
      <c r="J3377" s="29"/>
      <c r="K3377" s="30"/>
      <c r="L3377" s="31"/>
      <c r="M3377" s="29"/>
      <c r="N3377"/>
      <c r="O3377"/>
      <c r="P3377"/>
    </row>
    <row r="3378" spans="1:16" x14ac:dyDescent="0.2">
      <c r="A3378" s="16"/>
      <c r="B3378" s="27"/>
      <c r="C3378" s="27"/>
      <c r="D3378" s="28"/>
      <c r="E3378" s="28"/>
      <c r="F3378" s="26"/>
      <c r="G3378" s="28"/>
      <c r="H3378" s="28"/>
      <c r="I3378" s="28"/>
      <c r="J3378" s="29"/>
      <c r="K3378" s="30"/>
      <c r="L3378" s="31"/>
      <c r="M3378" s="29"/>
      <c r="N3378"/>
      <c r="O3378"/>
      <c r="P3378"/>
    </row>
    <row r="3379" spans="1:16" x14ac:dyDescent="0.2">
      <c r="A3379" s="16"/>
      <c r="B3379" s="27"/>
      <c r="C3379" s="27"/>
      <c r="D3379" s="28"/>
      <c r="E3379" s="28"/>
      <c r="F3379" s="26"/>
      <c r="G3379" s="28"/>
      <c r="H3379" s="28"/>
      <c r="I3379" s="28"/>
      <c r="J3379" s="29"/>
      <c r="K3379" s="30"/>
      <c r="L3379" s="31"/>
      <c r="M3379" s="29"/>
      <c r="N3379"/>
      <c r="O3379"/>
      <c r="P3379"/>
    </row>
    <row r="3380" spans="1:16" x14ac:dyDescent="0.2">
      <c r="A3380" s="16"/>
      <c r="B3380" s="27"/>
      <c r="C3380" s="27"/>
      <c r="D3380" s="28"/>
      <c r="E3380" s="28"/>
      <c r="F3380" s="26"/>
      <c r="G3380" s="28"/>
      <c r="H3380" s="28"/>
      <c r="I3380" s="28"/>
      <c r="J3380" s="29"/>
      <c r="K3380" s="30"/>
      <c r="L3380" s="31"/>
      <c r="M3380" s="29"/>
      <c r="N3380"/>
      <c r="O3380"/>
      <c r="P3380"/>
    </row>
    <row r="3381" spans="1:16" x14ac:dyDescent="0.2">
      <c r="A3381" s="16"/>
      <c r="B3381" s="27"/>
      <c r="C3381" s="27"/>
      <c r="D3381" s="28"/>
      <c r="E3381" s="28"/>
      <c r="F3381" s="26"/>
      <c r="G3381" s="28"/>
      <c r="H3381" s="28"/>
      <c r="I3381" s="28"/>
      <c r="J3381" s="29"/>
      <c r="K3381" s="30"/>
      <c r="L3381" s="31"/>
      <c r="M3381" s="29"/>
      <c r="N3381"/>
      <c r="O3381"/>
      <c r="P3381"/>
    </row>
    <row r="3382" spans="1:16" x14ac:dyDescent="0.2">
      <c r="A3382" s="16"/>
      <c r="B3382" s="27"/>
      <c r="C3382" s="27"/>
      <c r="D3382" s="28"/>
      <c r="E3382" s="28"/>
      <c r="F3382" s="26"/>
      <c r="G3382" s="28"/>
      <c r="H3382" s="28"/>
      <c r="I3382" s="28"/>
      <c r="J3382" s="29"/>
      <c r="K3382" s="30"/>
      <c r="L3382" s="31"/>
      <c r="M3382" s="29"/>
      <c r="N3382"/>
      <c r="O3382"/>
      <c r="P3382"/>
    </row>
    <row r="3383" spans="1:16" x14ac:dyDescent="0.2">
      <c r="A3383" s="16"/>
      <c r="B3383" s="27"/>
      <c r="C3383" s="27"/>
      <c r="D3383" s="28"/>
      <c r="E3383" s="28"/>
      <c r="F3383" s="26"/>
      <c r="G3383" s="28"/>
      <c r="H3383" s="28"/>
      <c r="I3383" s="28"/>
      <c r="J3383" s="29"/>
      <c r="K3383" s="30"/>
      <c r="L3383" s="31"/>
      <c r="M3383" s="29"/>
      <c r="N3383"/>
      <c r="O3383"/>
      <c r="P3383"/>
    </row>
    <row r="3384" spans="1:16" x14ac:dyDescent="0.2">
      <c r="A3384" s="16"/>
      <c r="B3384" s="27"/>
      <c r="C3384" s="27"/>
      <c r="D3384" s="28"/>
      <c r="E3384" s="28"/>
      <c r="F3384" s="26"/>
      <c r="G3384" s="28"/>
      <c r="H3384" s="28"/>
      <c r="I3384" s="28"/>
      <c r="J3384" s="29"/>
      <c r="K3384" s="30"/>
      <c r="L3384" s="31"/>
      <c r="M3384" s="29"/>
      <c r="N3384"/>
      <c r="O3384"/>
      <c r="P3384"/>
    </row>
    <row r="3385" spans="1:16" x14ac:dyDescent="0.2">
      <c r="A3385" s="16"/>
      <c r="B3385" s="27"/>
      <c r="C3385" s="27"/>
      <c r="D3385" s="28"/>
      <c r="E3385" s="28"/>
      <c r="F3385" s="26"/>
      <c r="G3385" s="28"/>
      <c r="H3385" s="28"/>
      <c r="I3385" s="28"/>
      <c r="J3385" s="29"/>
      <c r="K3385" s="30"/>
      <c r="L3385" s="31"/>
      <c r="M3385" s="29"/>
      <c r="N3385"/>
      <c r="O3385"/>
      <c r="P3385"/>
    </row>
    <row r="3386" spans="1:16" x14ac:dyDescent="0.2">
      <c r="A3386" s="16"/>
      <c r="B3386" s="27"/>
      <c r="C3386" s="27"/>
      <c r="D3386" s="28"/>
      <c r="E3386" s="28"/>
      <c r="F3386" s="26"/>
      <c r="G3386" s="28"/>
      <c r="H3386" s="28"/>
      <c r="I3386" s="28"/>
      <c r="J3386" s="29"/>
      <c r="K3386" s="30"/>
      <c r="L3386" s="31"/>
      <c r="M3386" s="29"/>
      <c r="N3386"/>
      <c r="O3386"/>
      <c r="P3386"/>
    </row>
    <row r="3387" spans="1:16" x14ac:dyDescent="0.2">
      <c r="A3387" s="16"/>
      <c r="B3387" s="27"/>
      <c r="C3387" s="27"/>
      <c r="D3387" s="28"/>
      <c r="E3387" s="28"/>
      <c r="F3387" s="26"/>
      <c r="G3387" s="28"/>
      <c r="H3387" s="28"/>
      <c r="I3387" s="28"/>
      <c r="J3387" s="29"/>
      <c r="K3387" s="30"/>
      <c r="L3387" s="31"/>
      <c r="M3387" s="29"/>
      <c r="N3387"/>
      <c r="O3387"/>
      <c r="P3387"/>
    </row>
    <row r="3388" spans="1:16" x14ac:dyDescent="0.2">
      <c r="A3388" s="16"/>
      <c r="B3388" s="27"/>
      <c r="C3388" s="27"/>
      <c r="D3388" s="28"/>
      <c r="E3388" s="28"/>
      <c r="F3388" s="26"/>
      <c r="G3388" s="28"/>
      <c r="H3388" s="28"/>
      <c r="I3388" s="28"/>
      <c r="J3388" s="29"/>
      <c r="K3388" s="30"/>
      <c r="L3388" s="31"/>
      <c r="M3388" s="29"/>
      <c r="N3388"/>
      <c r="O3388"/>
      <c r="P3388"/>
    </row>
    <row r="3389" spans="1:16" x14ac:dyDescent="0.2">
      <c r="A3389" s="16"/>
      <c r="B3389" s="27"/>
      <c r="C3389" s="27"/>
      <c r="D3389" s="28"/>
      <c r="E3389" s="28"/>
      <c r="F3389" s="26"/>
      <c r="G3389" s="28"/>
      <c r="H3389" s="28"/>
      <c r="I3389" s="28"/>
      <c r="J3389" s="29"/>
      <c r="K3389" s="30"/>
      <c r="L3389" s="31"/>
      <c r="M3389" s="29"/>
      <c r="N3389"/>
      <c r="O3389"/>
      <c r="P3389"/>
    </row>
    <row r="3390" spans="1:16" x14ac:dyDescent="0.2">
      <c r="A3390" s="16"/>
      <c r="B3390" s="27"/>
      <c r="C3390" s="27"/>
      <c r="D3390" s="28"/>
      <c r="E3390" s="28"/>
      <c r="F3390" s="26"/>
      <c r="G3390" s="28"/>
      <c r="H3390" s="28"/>
      <c r="I3390" s="28"/>
      <c r="J3390" s="29"/>
      <c r="K3390" s="30"/>
      <c r="L3390" s="31"/>
      <c r="M3390" s="29"/>
      <c r="N3390"/>
      <c r="O3390"/>
      <c r="P3390"/>
    </row>
    <row r="3391" spans="1:16" x14ac:dyDescent="0.2">
      <c r="A3391" s="16"/>
      <c r="B3391" s="27"/>
      <c r="C3391" s="27"/>
      <c r="D3391" s="28"/>
      <c r="E3391" s="28"/>
      <c r="F3391" s="26"/>
      <c r="G3391" s="28"/>
      <c r="H3391" s="28"/>
      <c r="I3391" s="28"/>
      <c r="J3391" s="29"/>
      <c r="K3391" s="30"/>
      <c r="L3391" s="31"/>
      <c r="M3391" s="29"/>
      <c r="N3391"/>
      <c r="O3391"/>
      <c r="P3391"/>
    </row>
    <row r="3392" spans="1:16" x14ac:dyDescent="0.2">
      <c r="A3392" s="16"/>
      <c r="B3392" s="27"/>
      <c r="C3392" s="27"/>
      <c r="D3392" s="28"/>
      <c r="E3392" s="28"/>
      <c r="F3392" s="26"/>
      <c r="G3392" s="28"/>
      <c r="H3392" s="28"/>
      <c r="I3392" s="28"/>
      <c r="J3392" s="29"/>
      <c r="K3392" s="30"/>
      <c r="L3392" s="31"/>
      <c r="M3392" s="29"/>
      <c r="N3392"/>
      <c r="O3392"/>
      <c r="P3392"/>
    </row>
    <row r="3393" spans="1:16" x14ac:dyDescent="0.2">
      <c r="A3393" s="16"/>
      <c r="B3393" s="27"/>
      <c r="C3393" s="27"/>
      <c r="D3393" s="28"/>
      <c r="E3393" s="28"/>
      <c r="F3393" s="26"/>
      <c r="G3393" s="28"/>
      <c r="H3393" s="28"/>
      <c r="I3393" s="28"/>
      <c r="J3393" s="29"/>
      <c r="K3393" s="30"/>
      <c r="L3393" s="31"/>
      <c r="M3393" s="29"/>
      <c r="N3393"/>
      <c r="O3393"/>
      <c r="P3393"/>
    </row>
    <row r="3394" spans="1:16" x14ac:dyDescent="0.2">
      <c r="A3394" s="16"/>
      <c r="B3394" s="27"/>
      <c r="C3394" s="27"/>
      <c r="D3394" s="28"/>
      <c r="E3394" s="28"/>
      <c r="F3394" s="26"/>
      <c r="G3394" s="28"/>
      <c r="H3394" s="28"/>
      <c r="I3394" s="28"/>
      <c r="J3394" s="29"/>
      <c r="K3394" s="30"/>
      <c r="L3394" s="31"/>
      <c r="M3394" s="29"/>
      <c r="N3394"/>
      <c r="O3394"/>
      <c r="P3394"/>
    </row>
    <row r="3395" spans="1:16" x14ac:dyDescent="0.2">
      <c r="A3395" s="16"/>
      <c r="B3395" s="27"/>
      <c r="C3395" s="27"/>
      <c r="D3395" s="28"/>
      <c r="E3395" s="28"/>
      <c r="F3395" s="26"/>
      <c r="G3395" s="28"/>
      <c r="H3395" s="28"/>
      <c r="I3395" s="28"/>
      <c r="J3395" s="29"/>
      <c r="K3395" s="30"/>
      <c r="L3395" s="31"/>
      <c r="M3395" s="29"/>
      <c r="N3395"/>
      <c r="O3395"/>
      <c r="P3395"/>
    </row>
    <row r="3396" spans="1:16" x14ac:dyDescent="0.2">
      <c r="A3396" s="16"/>
      <c r="B3396" s="27"/>
      <c r="C3396" s="27"/>
      <c r="D3396" s="28"/>
      <c r="E3396" s="28"/>
      <c r="F3396" s="26"/>
      <c r="G3396" s="28"/>
      <c r="H3396" s="28"/>
      <c r="I3396" s="28"/>
      <c r="J3396" s="29"/>
      <c r="K3396" s="30"/>
      <c r="L3396" s="31"/>
      <c r="M3396" s="29"/>
      <c r="N3396"/>
      <c r="O3396"/>
      <c r="P3396"/>
    </row>
    <row r="3397" spans="1:16" x14ac:dyDescent="0.2">
      <c r="A3397" s="16"/>
      <c r="B3397" s="27"/>
      <c r="C3397" s="27"/>
      <c r="D3397" s="28"/>
      <c r="E3397" s="28"/>
      <c r="F3397" s="26"/>
      <c r="G3397" s="28"/>
      <c r="H3397" s="28"/>
      <c r="I3397" s="28"/>
      <c r="J3397" s="29"/>
      <c r="K3397" s="30"/>
      <c r="L3397" s="31"/>
      <c r="M3397" s="29"/>
      <c r="N3397"/>
      <c r="O3397"/>
      <c r="P3397"/>
    </row>
    <row r="3398" spans="1:16" x14ac:dyDescent="0.2">
      <c r="A3398" s="16"/>
      <c r="B3398" s="27"/>
      <c r="C3398" s="27"/>
      <c r="D3398" s="28"/>
      <c r="E3398" s="28"/>
      <c r="F3398" s="26"/>
      <c r="G3398" s="28"/>
      <c r="H3398" s="28"/>
      <c r="I3398" s="28"/>
      <c r="J3398" s="29"/>
      <c r="K3398" s="30"/>
      <c r="L3398" s="31"/>
      <c r="M3398" s="29"/>
      <c r="N3398"/>
      <c r="O3398"/>
      <c r="P3398"/>
    </row>
    <row r="3399" spans="1:16" x14ac:dyDescent="0.2">
      <c r="A3399" s="16"/>
      <c r="B3399" s="27"/>
      <c r="C3399" s="27"/>
      <c r="D3399" s="28"/>
      <c r="E3399" s="28"/>
      <c r="F3399" s="26"/>
      <c r="G3399" s="28"/>
      <c r="H3399" s="28"/>
      <c r="I3399" s="28"/>
      <c r="J3399" s="29"/>
      <c r="K3399" s="30"/>
      <c r="L3399" s="31"/>
      <c r="M3399" s="29"/>
      <c r="N3399"/>
      <c r="O3399"/>
      <c r="P3399"/>
    </row>
    <row r="3400" spans="1:16" x14ac:dyDescent="0.2">
      <c r="A3400" s="16"/>
      <c r="B3400" s="27"/>
      <c r="C3400" s="27"/>
      <c r="D3400" s="28"/>
      <c r="E3400" s="28"/>
      <c r="F3400" s="26"/>
      <c r="G3400" s="28"/>
      <c r="H3400" s="28"/>
      <c r="I3400" s="28"/>
      <c r="J3400" s="29"/>
      <c r="K3400" s="30"/>
      <c r="L3400" s="31"/>
      <c r="M3400" s="29"/>
      <c r="N3400"/>
      <c r="O3400"/>
      <c r="P3400"/>
    </row>
    <row r="3401" spans="1:16" x14ac:dyDescent="0.2">
      <c r="A3401" s="16"/>
      <c r="B3401" s="27"/>
      <c r="C3401" s="27"/>
      <c r="D3401" s="28"/>
      <c r="E3401" s="28"/>
      <c r="F3401" s="26"/>
      <c r="G3401" s="28"/>
      <c r="H3401" s="28"/>
      <c r="I3401" s="28"/>
      <c r="J3401" s="29"/>
      <c r="K3401" s="30"/>
      <c r="L3401" s="31"/>
      <c r="M3401" s="29"/>
      <c r="N3401"/>
      <c r="O3401"/>
      <c r="P3401"/>
    </row>
    <row r="3402" spans="1:16" x14ac:dyDescent="0.2">
      <c r="A3402" s="16"/>
      <c r="B3402" s="27"/>
      <c r="C3402" s="27"/>
      <c r="D3402" s="28"/>
      <c r="E3402" s="28"/>
      <c r="F3402" s="26"/>
      <c r="G3402" s="28"/>
      <c r="H3402" s="28"/>
      <c r="I3402" s="28"/>
      <c r="J3402" s="29"/>
      <c r="K3402" s="30"/>
      <c r="L3402" s="31"/>
      <c r="M3402" s="29"/>
      <c r="N3402"/>
      <c r="O3402"/>
      <c r="P3402"/>
    </row>
    <row r="3403" spans="1:16" x14ac:dyDescent="0.2">
      <c r="A3403" s="16"/>
      <c r="B3403" s="27"/>
      <c r="C3403" s="27"/>
      <c r="D3403" s="28"/>
      <c r="E3403" s="28"/>
      <c r="F3403" s="26"/>
      <c r="G3403" s="28"/>
      <c r="H3403" s="28"/>
      <c r="I3403" s="28"/>
      <c r="J3403" s="29"/>
      <c r="K3403" s="30"/>
      <c r="L3403" s="31"/>
      <c r="M3403" s="29"/>
      <c r="N3403"/>
      <c r="O3403"/>
      <c r="P3403"/>
    </row>
    <row r="3404" spans="1:16" x14ac:dyDescent="0.2">
      <c r="A3404" s="16"/>
      <c r="B3404" s="27"/>
      <c r="C3404" s="27"/>
      <c r="D3404" s="28"/>
      <c r="E3404" s="28"/>
      <c r="F3404" s="26"/>
      <c r="G3404" s="28"/>
      <c r="H3404" s="28"/>
      <c r="I3404" s="28"/>
      <c r="J3404" s="29"/>
      <c r="K3404" s="30"/>
      <c r="L3404" s="31"/>
      <c r="M3404" s="29"/>
      <c r="N3404"/>
      <c r="O3404"/>
      <c r="P3404"/>
    </row>
    <row r="3405" spans="1:16" x14ac:dyDescent="0.2">
      <c r="A3405" s="16"/>
      <c r="B3405" s="27"/>
      <c r="C3405" s="27"/>
      <c r="D3405" s="28"/>
      <c r="E3405" s="28"/>
      <c r="F3405" s="26"/>
      <c r="G3405" s="28"/>
      <c r="H3405" s="28"/>
      <c r="I3405" s="28"/>
      <c r="J3405" s="29"/>
      <c r="K3405" s="30"/>
      <c r="L3405" s="31"/>
      <c r="M3405" s="29"/>
      <c r="N3405"/>
      <c r="O3405"/>
      <c r="P3405"/>
    </row>
    <row r="3406" spans="1:16" x14ac:dyDescent="0.2">
      <c r="A3406" s="16"/>
      <c r="B3406" s="27"/>
      <c r="C3406" s="27"/>
      <c r="D3406" s="28"/>
      <c r="E3406" s="28"/>
      <c r="F3406" s="26"/>
      <c r="G3406" s="28"/>
      <c r="H3406" s="28"/>
      <c r="I3406" s="28"/>
      <c r="J3406" s="29"/>
      <c r="K3406" s="30"/>
      <c r="L3406" s="31"/>
      <c r="M3406" s="29"/>
      <c r="N3406"/>
      <c r="O3406"/>
      <c r="P3406"/>
    </row>
    <row r="3407" spans="1:16" x14ac:dyDescent="0.2">
      <c r="A3407" s="16"/>
      <c r="B3407" s="27"/>
      <c r="C3407" s="27"/>
      <c r="D3407" s="28"/>
      <c r="E3407" s="28"/>
      <c r="F3407" s="26"/>
      <c r="G3407" s="28"/>
      <c r="H3407" s="28"/>
      <c r="I3407" s="28"/>
      <c r="J3407" s="29"/>
      <c r="K3407" s="30"/>
      <c r="L3407" s="31"/>
      <c r="M3407" s="29"/>
      <c r="N3407"/>
      <c r="O3407"/>
      <c r="P3407"/>
    </row>
    <row r="3408" spans="1:16" x14ac:dyDescent="0.2">
      <c r="A3408" s="16"/>
      <c r="B3408" s="27"/>
      <c r="C3408" s="27"/>
      <c r="D3408" s="28"/>
      <c r="E3408" s="28"/>
      <c r="F3408" s="26"/>
      <c r="G3408" s="28"/>
      <c r="H3408" s="28"/>
      <c r="I3408" s="28"/>
      <c r="J3408" s="29"/>
      <c r="K3408" s="30"/>
      <c r="L3408" s="31"/>
      <c r="M3408" s="29"/>
      <c r="N3408"/>
      <c r="O3408"/>
      <c r="P3408"/>
    </row>
    <row r="3409" spans="1:16" x14ac:dyDescent="0.2">
      <c r="A3409" s="16"/>
      <c r="B3409" s="27"/>
      <c r="C3409" s="27"/>
      <c r="D3409" s="28"/>
      <c r="E3409" s="28"/>
      <c r="F3409" s="26"/>
      <c r="G3409" s="28"/>
      <c r="H3409" s="28"/>
      <c r="I3409" s="28"/>
      <c r="J3409" s="29"/>
      <c r="K3409" s="30"/>
      <c r="L3409" s="31"/>
      <c r="M3409" s="29"/>
      <c r="N3409"/>
      <c r="O3409"/>
      <c r="P3409"/>
    </row>
    <row r="3410" spans="1:16" x14ac:dyDescent="0.2">
      <c r="A3410" s="16"/>
      <c r="B3410" s="27"/>
      <c r="C3410" s="27"/>
      <c r="D3410" s="28"/>
      <c r="E3410" s="28"/>
      <c r="F3410" s="26"/>
      <c r="G3410" s="28"/>
      <c r="H3410" s="28"/>
      <c r="I3410" s="28"/>
      <c r="J3410" s="29"/>
      <c r="K3410" s="30"/>
      <c r="L3410" s="31"/>
      <c r="M3410" s="29"/>
      <c r="N3410"/>
      <c r="O3410"/>
      <c r="P3410"/>
    </row>
    <row r="3411" spans="1:16" x14ac:dyDescent="0.2">
      <c r="A3411" s="16"/>
      <c r="B3411" s="27"/>
      <c r="C3411" s="27"/>
      <c r="D3411" s="28"/>
      <c r="E3411" s="28"/>
      <c r="F3411" s="26"/>
      <c r="G3411" s="28"/>
      <c r="H3411" s="28"/>
      <c r="I3411" s="28"/>
      <c r="J3411" s="29"/>
      <c r="K3411" s="30"/>
      <c r="L3411" s="31"/>
      <c r="M3411" s="29"/>
      <c r="N3411"/>
      <c r="O3411"/>
      <c r="P3411"/>
    </row>
    <row r="3412" spans="1:16" x14ac:dyDescent="0.2">
      <c r="A3412" s="16"/>
      <c r="B3412" s="27"/>
      <c r="C3412" s="27"/>
      <c r="D3412" s="28"/>
      <c r="E3412" s="28"/>
      <c r="F3412" s="26"/>
      <c r="G3412" s="28"/>
      <c r="H3412" s="28"/>
      <c r="I3412" s="28"/>
      <c r="J3412" s="29"/>
      <c r="K3412" s="30"/>
      <c r="L3412" s="31"/>
      <c r="M3412" s="29"/>
      <c r="N3412"/>
      <c r="O3412"/>
      <c r="P3412"/>
    </row>
    <row r="3413" spans="1:16" x14ac:dyDescent="0.2">
      <c r="A3413" s="16"/>
      <c r="B3413" s="27"/>
      <c r="C3413" s="27"/>
      <c r="D3413" s="28"/>
      <c r="E3413" s="28"/>
      <c r="F3413" s="26"/>
      <c r="G3413" s="28"/>
      <c r="H3413" s="28"/>
      <c r="I3413" s="28"/>
      <c r="J3413" s="29"/>
      <c r="K3413" s="30"/>
      <c r="L3413" s="31"/>
      <c r="M3413" s="29"/>
      <c r="N3413"/>
      <c r="O3413"/>
      <c r="P3413"/>
    </row>
    <row r="3414" spans="1:16" x14ac:dyDescent="0.2">
      <c r="A3414" s="16"/>
      <c r="B3414" s="27"/>
      <c r="C3414" s="27"/>
      <c r="D3414" s="28"/>
      <c r="E3414" s="28"/>
      <c r="F3414" s="26"/>
      <c r="G3414" s="28"/>
      <c r="H3414" s="28"/>
      <c r="I3414" s="28"/>
      <c r="J3414" s="29"/>
      <c r="K3414" s="30"/>
      <c r="L3414" s="31"/>
      <c r="M3414" s="29"/>
      <c r="N3414"/>
      <c r="O3414"/>
      <c r="P3414"/>
    </row>
    <row r="3415" spans="1:16" x14ac:dyDescent="0.2">
      <c r="A3415" s="16"/>
      <c r="B3415" s="27"/>
      <c r="C3415" s="27"/>
      <c r="D3415" s="28"/>
      <c r="E3415" s="28"/>
      <c r="F3415" s="26"/>
      <c r="G3415" s="28"/>
      <c r="H3415" s="28"/>
      <c r="I3415" s="28"/>
      <c r="J3415" s="29"/>
      <c r="K3415" s="30"/>
      <c r="L3415" s="31"/>
      <c r="M3415" s="29"/>
      <c r="N3415"/>
      <c r="O3415"/>
      <c r="P3415"/>
    </row>
    <row r="3416" spans="1:16" x14ac:dyDescent="0.2">
      <c r="A3416" s="16"/>
      <c r="B3416" s="27"/>
      <c r="C3416" s="27"/>
      <c r="D3416" s="28"/>
      <c r="E3416" s="28"/>
      <c r="F3416" s="26"/>
      <c r="G3416" s="28"/>
      <c r="H3416" s="28"/>
      <c r="I3416" s="28"/>
      <c r="J3416" s="29"/>
      <c r="K3416" s="30"/>
      <c r="L3416" s="31"/>
      <c r="M3416" s="29"/>
      <c r="N3416"/>
      <c r="O3416"/>
      <c r="P3416"/>
    </row>
    <row r="3417" spans="1:16" x14ac:dyDescent="0.2">
      <c r="A3417" s="16"/>
      <c r="B3417" s="27"/>
      <c r="C3417" s="27"/>
      <c r="D3417" s="28"/>
      <c r="E3417" s="28"/>
      <c r="F3417" s="26"/>
      <c r="G3417" s="28"/>
      <c r="H3417" s="28"/>
      <c r="I3417" s="28"/>
      <c r="J3417" s="29"/>
      <c r="K3417" s="30"/>
      <c r="L3417" s="31"/>
      <c r="M3417" s="29"/>
      <c r="N3417"/>
      <c r="O3417"/>
      <c r="P3417"/>
    </row>
    <row r="3418" spans="1:16" x14ac:dyDescent="0.2">
      <c r="A3418" s="16"/>
      <c r="B3418" s="27"/>
      <c r="C3418" s="27"/>
      <c r="D3418" s="28"/>
      <c r="E3418" s="28"/>
      <c r="F3418" s="26"/>
      <c r="G3418" s="28"/>
      <c r="H3418" s="28"/>
      <c r="I3418" s="28"/>
      <c r="J3418" s="29"/>
      <c r="K3418" s="30"/>
      <c r="L3418" s="31"/>
      <c r="M3418" s="29"/>
      <c r="N3418"/>
      <c r="O3418"/>
      <c r="P3418"/>
    </row>
    <row r="3419" spans="1:16" x14ac:dyDescent="0.2">
      <c r="A3419" s="16"/>
      <c r="B3419" s="27"/>
      <c r="C3419" s="27"/>
      <c r="D3419" s="28"/>
      <c r="E3419" s="28"/>
      <c r="F3419" s="26"/>
      <c r="G3419" s="28"/>
      <c r="H3419" s="28"/>
      <c r="I3419" s="28"/>
      <c r="J3419" s="29"/>
      <c r="K3419" s="30"/>
      <c r="L3419" s="31"/>
      <c r="M3419" s="29"/>
      <c r="N3419"/>
      <c r="O3419"/>
      <c r="P3419"/>
    </row>
    <row r="3420" spans="1:16" x14ac:dyDescent="0.2">
      <c r="A3420" s="16"/>
      <c r="B3420" s="27"/>
      <c r="C3420" s="27"/>
      <c r="D3420" s="28"/>
      <c r="E3420" s="28"/>
      <c r="F3420" s="26"/>
      <c r="G3420" s="28"/>
      <c r="H3420" s="28"/>
      <c r="I3420" s="28"/>
      <c r="J3420" s="29"/>
      <c r="K3420" s="30"/>
      <c r="L3420" s="31"/>
      <c r="M3420" s="29"/>
      <c r="N3420"/>
      <c r="O3420"/>
      <c r="P3420"/>
    </row>
    <row r="3421" spans="1:16" x14ac:dyDescent="0.2">
      <c r="A3421" s="16"/>
      <c r="B3421" s="27"/>
      <c r="C3421" s="27"/>
      <c r="D3421" s="28"/>
      <c r="E3421" s="28"/>
      <c r="F3421" s="26"/>
      <c r="G3421" s="28"/>
      <c r="H3421" s="28"/>
      <c r="I3421" s="28"/>
      <c r="J3421" s="29"/>
      <c r="K3421" s="30"/>
      <c r="L3421" s="31"/>
      <c r="M3421" s="29"/>
      <c r="N3421"/>
      <c r="O3421"/>
      <c r="P3421"/>
    </row>
    <row r="3422" spans="1:16" x14ac:dyDescent="0.2">
      <c r="A3422" s="16"/>
      <c r="B3422" s="27"/>
      <c r="C3422" s="27"/>
      <c r="D3422" s="28"/>
      <c r="E3422" s="28"/>
      <c r="F3422" s="26"/>
      <c r="G3422" s="28"/>
      <c r="H3422" s="28"/>
      <c r="I3422" s="28"/>
      <c r="J3422" s="29"/>
      <c r="K3422" s="30"/>
      <c r="L3422" s="31"/>
      <c r="M3422" s="29"/>
      <c r="N3422"/>
      <c r="O3422"/>
      <c r="P3422"/>
    </row>
    <row r="3423" spans="1:16" x14ac:dyDescent="0.2">
      <c r="A3423" s="16"/>
      <c r="B3423" s="27"/>
      <c r="C3423" s="27"/>
      <c r="D3423" s="28"/>
      <c r="E3423" s="28"/>
      <c r="F3423" s="26"/>
      <c r="G3423" s="28"/>
      <c r="H3423" s="28"/>
      <c r="I3423" s="28"/>
      <c r="J3423" s="29"/>
      <c r="K3423" s="30"/>
      <c r="L3423" s="31"/>
      <c r="M3423" s="29"/>
      <c r="N3423"/>
      <c r="O3423"/>
      <c r="P3423"/>
    </row>
    <row r="3424" spans="1:16" x14ac:dyDescent="0.2">
      <c r="A3424" s="16"/>
      <c r="B3424" s="27"/>
      <c r="C3424" s="27"/>
      <c r="D3424" s="28"/>
      <c r="E3424" s="28"/>
      <c r="F3424" s="26"/>
      <c r="G3424" s="28"/>
      <c r="H3424" s="28"/>
      <c r="I3424" s="28"/>
      <c r="J3424" s="29"/>
      <c r="K3424" s="30"/>
      <c r="L3424" s="31"/>
      <c r="M3424" s="29"/>
      <c r="N3424"/>
      <c r="O3424"/>
      <c r="P3424"/>
    </row>
    <row r="3425" spans="1:16" x14ac:dyDescent="0.2">
      <c r="A3425" s="16"/>
      <c r="B3425" s="27"/>
      <c r="C3425" s="27"/>
      <c r="D3425" s="28"/>
      <c r="E3425" s="28"/>
      <c r="F3425" s="26"/>
      <c r="G3425" s="28"/>
      <c r="H3425" s="28"/>
      <c r="I3425" s="28"/>
      <c r="J3425" s="29"/>
      <c r="K3425" s="30"/>
      <c r="L3425" s="31"/>
      <c r="M3425" s="29"/>
      <c r="N3425"/>
      <c r="O3425"/>
      <c r="P3425"/>
    </row>
    <row r="3426" spans="1:16" x14ac:dyDescent="0.2">
      <c r="A3426" s="16"/>
      <c r="B3426" s="27"/>
      <c r="C3426" s="27"/>
      <c r="D3426" s="28"/>
      <c r="E3426" s="28"/>
      <c r="F3426" s="26"/>
      <c r="G3426" s="28"/>
      <c r="H3426" s="28"/>
      <c r="I3426" s="28"/>
      <c r="J3426" s="29"/>
      <c r="K3426" s="30"/>
      <c r="L3426" s="31"/>
      <c r="M3426" s="29"/>
      <c r="N3426"/>
      <c r="O3426"/>
      <c r="P3426"/>
    </row>
    <row r="3427" spans="1:16" x14ac:dyDescent="0.2">
      <c r="A3427" s="16"/>
      <c r="B3427" s="27"/>
      <c r="C3427" s="27"/>
      <c r="D3427" s="28"/>
      <c r="E3427" s="28"/>
      <c r="F3427" s="26"/>
      <c r="G3427" s="28"/>
      <c r="H3427" s="28"/>
      <c r="I3427" s="28"/>
      <c r="J3427" s="29"/>
      <c r="K3427" s="30"/>
      <c r="L3427" s="31"/>
      <c r="M3427" s="29"/>
      <c r="N3427"/>
      <c r="O3427"/>
      <c r="P3427"/>
    </row>
    <row r="3428" spans="1:16" x14ac:dyDescent="0.2">
      <c r="A3428" s="16"/>
      <c r="B3428" s="27"/>
      <c r="C3428" s="27"/>
      <c r="D3428" s="28"/>
      <c r="E3428" s="28"/>
      <c r="F3428" s="26"/>
      <c r="G3428" s="28"/>
      <c r="H3428" s="28"/>
      <c r="I3428" s="28"/>
      <c r="J3428" s="29"/>
      <c r="K3428" s="30"/>
      <c r="L3428" s="31"/>
      <c r="M3428" s="29"/>
      <c r="N3428"/>
      <c r="O3428"/>
      <c r="P3428"/>
    </row>
    <row r="3429" spans="1:16" x14ac:dyDescent="0.2">
      <c r="A3429" s="16"/>
      <c r="B3429" s="27"/>
      <c r="C3429" s="27"/>
      <c r="D3429" s="28"/>
      <c r="E3429" s="28"/>
      <c r="F3429" s="26"/>
      <c r="G3429" s="28"/>
      <c r="H3429" s="28"/>
      <c r="I3429" s="28"/>
      <c r="J3429" s="29"/>
      <c r="K3429" s="30"/>
      <c r="L3429" s="31"/>
      <c r="M3429" s="29"/>
      <c r="N3429"/>
      <c r="O3429"/>
      <c r="P3429"/>
    </row>
    <row r="3430" spans="1:16" x14ac:dyDescent="0.2">
      <c r="A3430" s="16"/>
      <c r="B3430" s="27"/>
      <c r="C3430" s="27"/>
      <c r="D3430" s="28"/>
      <c r="E3430" s="28"/>
      <c r="F3430" s="26"/>
      <c r="G3430" s="28"/>
      <c r="H3430" s="28"/>
      <c r="I3430" s="28"/>
      <c r="J3430" s="29"/>
      <c r="K3430" s="30"/>
      <c r="L3430" s="31"/>
      <c r="M3430" s="29"/>
      <c r="N3430"/>
      <c r="O3430"/>
      <c r="P3430"/>
    </row>
    <row r="3431" spans="1:16" x14ac:dyDescent="0.2">
      <c r="A3431" s="16"/>
      <c r="B3431" s="27"/>
      <c r="C3431" s="27"/>
      <c r="D3431" s="28"/>
      <c r="E3431" s="28"/>
      <c r="F3431" s="26"/>
      <c r="G3431" s="28"/>
      <c r="H3431" s="28"/>
      <c r="I3431" s="28"/>
      <c r="J3431" s="29"/>
      <c r="K3431" s="30"/>
      <c r="L3431" s="31"/>
      <c r="M3431" s="29"/>
      <c r="N3431"/>
      <c r="O3431"/>
      <c r="P3431"/>
    </row>
    <row r="3432" spans="1:16" x14ac:dyDescent="0.2">
      <c r="A3432" s="16"/>
      <c r="B3432" s="27"/>
      <c r="C3432" s="27"/>
      <c r="D3432" s="28"/>
      <c r="E3432" s="28"/>
      <c r="F3432" s="26"/>
      <c r="G3432" s="28"/>
      <c r="H3432" s="28"/>
      <c r="I3432" s="28"/>
      <c r="J3432" s="29"/>
      <c r="K3432" s="30"/>
      <c r="L3432" s="31"/>
      <c r="M3432" s="29"/>
      <c r="N3432"/>
      <c r="O3432"/>
      <c r="P3432"/>
    </row>
    <row r="3433" spans="1:16" x14ac:dyDescent="0.2">
      <c r="A3433" s="16"/>
      <c r="B3433" s="27"/>
      <c r="C3433" s="27"/>
      <c r="D3433" s="28"/>
      <c r="E3433" s="28"/>
      <c r="F3433" s="26"/>
      <c r="G3433" s="28"/>
      <c r="H3433" s="28"/>
      <c r="I3433" s="28"/>
      <c r="J3433" s="29"/>
      <c r="K3433" s="30"/>
      <c r="L3433" s="31"/>
      <c r="M3433" s="29"/>
      <c r="N3433"/>
      <c r="O3433"/>
      <c r="P3433"/>
    </row>
    <row r="3434" spans="1:16" x14ac:dyDescent="0.2">
      <c r="A3434" s="16"/>
      <c r="B3434" s="27"/>
      <c r="C3434" s="27"/>
      <c r="D3434" s="28"/>
      <c r="E3434" s="28"/>
      <c r="F3434" s="26"/>
      <c r="G3434" s="28"/>
      <c r="H3434" s="28"/>
      <c r="I3434" s="28"/>
      <c r="J3434" s="29"/>
      <c r="K3434" s="30"/>
      <c r="L3434" s="31"/>
      <c r="M3434" s="29"/>
      <c r="N3434"/>
      <c r="O3434"/>
      <c r="P3434"/>
    </row>
    <row r="3435" spans="1:16" x14ac:dyDescent="0.2">
      <c r="A3435" s="16"/>
      <c r="B3435" s="27"/>
      <c r="C3435" s="27"/>
      <c r="D3435" s="28"/>
      <c r="E3435" s="28"/>
      <c r="F3435" s="26"/>
      <c r="G3435" s="28"/>
      <c r="H3435" s="28"/>
      <c r="I3435" s="28"/>
      <c r="J3435" s="29"/>
      <c r="K3435" s="30"/>
      <c r="L3435" s="31"/>
      <c r="M3435" s="29"/>
      <c r="N3435"/>
      <c r="O3435"/>
      <c r="P3435"/>
    </row>
    <row r="3436" spans="1:16" x14ac:dyDescent="0.2">
      <c r="A3436" s="16"/>
      <c r="B3436" s="27"/>
      <c r="C3436" s="27"/>
      <c r="D3436" s="28"/>
      <c r="E3436" s="28"/>
      <c r="F3436" s="26"/>
      <c r="G3436" s="28"/>
      <c r="H3436" s="28"/>
      <c r="I3436" s="28"/>
      <c r="J3436" s="29"/>
      <c r="K3436" s="30"/>
      <c r="L3436" s="31"/>
      <c r="M3436" s="29"/>
      <c r="N3436"/>
      <c r="O3436"/>
      <c r="P3436"/>
    </row>
    <row r="3437" spans="1:16" x14ac:dyDescent="0.2">
      <c r="A3437" s="16"/>
      <c r="B3437" s="27"/>
      <c r="C3437" s="27"/>
      <c r="D3437" s="28"/>
      <c r="E3437" s="28"/>
      <c r="F3437" s="26"/>
      <c r="G3437" s="28"/>
      <c r="H3437" s="28"/>
      <c r="I3437" s="28"/>
      <c r="J3437" s="29"/>
      <c r="K3437" s="30"/>
      <c r="L3437" s="31"/>
      <c r="M3437" s="29"/>
      <c r="N3437"/>
      <c r="O3437"/>
      <c r="P3437"/>
    </row>
    <row r="3438" spans="1:16" x14ac:dyDescent="0.2">
      <c r="A3438" s="16"/>
      <c r="B3438" s="27"/>
      <c r="C3438" s="27"/>
      <c r="D3438" s="28"/>
      <c r="E3438" s="28"/>
      <c r="F3438" s="26"/>
      <c r="G3438" s="28"/>
      <c r="H3438" s="28"/>
      <c r="I3438" s="28"/>
      <c r="J3438" s="29"/>
      <c r="K3438" s="30"/>
      <c r="L3438" s="31"/>
      <c r="M3438" s="29"/>
      <c r="N3438"/>
      <c r="O3438"/>
      <c r="P3438"/>
    </row>
    <row r="3439" spans="1:16" x14ac:dyDescent="0.2">
      <c r="A3439" s="16"/>
      <c r="B3439" s="27"/>
      <c r="C3439" s="27"/>
      <c r="D3439" s="28"/>
      <c r="E3439" s="28"/>
      <c r="F3439" s="26"/>
      <c r="G3439" s="28"/>
      <c r="H3439" s="28"/>
      <c r="I3439" s="28"/>
      <c r="J3439" s="29"/>
      <c r="K3439" s="30"/>
      <c r="L3439" s="31"/>
      <c r="M3439" s="29"/>
      <c r="N3439"/>
      <c r="O3439"/>
      <c r="P3439"/>
    </row>
    <row r="3440" spans="1:16" x14ac:dyDescent="0.2">
      <c r="A3440" s="16"/>
      <c r="B3440" s="27"/>
      <c r="C3440" s="27"/>
      <c r="D3440" s="28"/>
      <c r="E3440" s="28"/>
      <c r="F3440" s="26"/>
      <c r="G3440" s="28"/>
      <c r="H3440" s="28"/>
      <c r="I3440" s="28"/>
      <c r="J3440" s="29"/>
      <c r="K3440" s="30"/>
      <c r="L3440" s="31"/>
      <c r="M3440" s="29"/>
      <c r="N3440"/>
      <c r="O3440"/>
      <c r="P3440"/>
    </row>
    <row r="3441" spans="1:16" x14ac:dyDescent="0.2">
      <c r="A3441" s="16"/>
      <c r="B3441" s="27"/>
      <c r="C3441" s="27"/>
      <c r="D3441" s="28"/>
      <c r="E3441" s="28"/>
      <c r="F3441" s="26"/>
      <c r="G3441" s="28"/>
      <c r="H3441" s="28"/>
      <c r="I3441" s="28"/>
      <c r="J3441" s="29"/>
      <c r="K3441" s="30"/>
      <c r="L3441" s="31"/>
      <c r="M3441" s="29"/>
      <c r="N3441"/>
      <c r="O3441"/>
      <c r="P3441"/>
    </row>
    <row r="3442" spans="1:16" x14ac:dyDescent="0.2">
      <c r="A3442" s="16"/>
      <c r="B3442" s="27"/>
      <c r="C3442" s="27"/>
      <c r="D3442" s="28"/>
      <c r="E3442" s="28"/>
      <c r="F3442" s="26"/>
      <c r="G3442" s="28"/>
      <c r="H3442" s="28"/>
      <c r="I3442" s="28"/>
      <c r="J3442" s="29"/>
      <c r="K3442" s="30"/>
      <c r="L3442" s="31"/>
      <c r="M3442" s="29"/>
      <c r="N3442"/>
      <c r="O3442"/>
      <c r="P3442"/>
    </row>
    <row r="3443" spans="1:16" x14ac:dyDescent="0.2">
      <c r="A3443" s="16"/>
      <c r="B3443" s="27"/>
      <c r="C3443" s="27"/>
      <c r="D3443" s="28"/>
      <c r="E3443" s="28"/>
      <c r="F3443" s="26"/>
      <c r="G3443" s="28"/>
      <c r="H3443" s="28"/>
      <c r="I3443" s="28"/>
      <c r="J3443" s="29"/>
      <c r="K3443" s="30"/>
      <c r="L3443" s="31"/>
      <c r="M3443" s="29"/>
      <c r="N3443"/>
      <c r="O3443"/>
      <c r="P3443"/>
    </row>
    <row r="3444" spans="1:16" x14ac:dyDescent="0.2">
      <c r="A3444" s="16"/>
      <c r="B3444" s="27"/>
      <c r="C3444" s="27"/>
      <c r="D3444" s="28"/>
      <c r="E3444" s="28"/>
      <c r="F3444" s="26"/>
      <c r="G3444" s="28"/>
      <c r="H3444" s="28"/>
      <c r="I3444" s="28"/>
      <c r="J3444" s="29"/>
      <c r="K3444" s="30"/>
      <c r="L3444" s="31"/>
      <c r="M3444" s="29"/>
      <c r="N3444"/>
      <c r="O3444"/>
      <c r="P3444"/>
    </row>
    <row r="3445" spans="1:16" x14ac:dyDescent="0.2">
      <c r="A3445" s="16"/>
      <c r="B3445" s="27"/>
      <c r="C3445" s="27"/>
      <c r="D3445" s="28"/>
      <c r="E3445" s="28"/>
      <c r="F3445" s="26"/>
      <c r="G3445" s="28"/>
      <c r="H3445" s="28"/>
      <c r="I3445" s="28"/>
      <c r="J3445" s="29"/>
      <c r="K3445" s="30"/>
      <c r="L3445" s="31"/>
      <c r="M3445" s="29"/>
      <c r="N3445"/>
      <c r="O3445"/>
      <c r="P3445"/>
    </row>
    <row r="3446" spans="1:16" x14ac:dyDescent="0.2">
      <c r="A3446" s="16"/>
      <c r="B3446" s="27"/>
      <c r="C3446" s="27"/>
      <c r="D3446" s="28"/>
      <c r="E3446" s="28"/>
      <c r="F3446" s="26"/>
      <c r="G3446" s="28"/>
      <c r="H3446" s="28"/>
      <c r="I3446" s="28"/>
      <c r="J3446" s="29"/>
      <c r="K3446" s="30"/>
      <c r="L3446" s="31"/>
      <c r="M3446" s="29"/>
      <c r="N3446"/>
      <c r="O3446"/>
      <c r="P3446"/>
    </row>
    <row r="3447" spans="1:16" x14ac:dyDescent="0.2">
      <c r="A3447" s="16"/>
      <c r="B3447" s="27"/>
      <c r="C3447" s="27"/>
      <c r="D3447" s="28"/>
      <c r="E3447" s="28"/>
      <c r="F3447" s="26"/>
      <c r="G3447" s="28"/>
      <c r="H3447" s="28"/>
      <c r="I3447" s="28"/>
      <c r="J3447" s="29"/>
      <c r="K3447" s="30"/>
      <c r="L3447" s="31"/>
      <c r="M3447" s="29"/>
      <c r="N3447"/>
      <c r="O3447"/>
      <c r="P3447"/>
    </row>
    <row r="3448" spans="1:16" x14ac:dyDescent="0.2">
      <c r="A3448" s="16"/>
      <c r="B3448" s="27"/>
      <c r="C3448" s="27"/>
      <c r="D3448" s="28"/>
      <c r="E3448" s="28"/>
      <c r="F3448" s="26"/>
      <c r="G3448" s="28"/>
      <c r="H3448" s="28"/>
      <c r="I3448" s="28"/>
      <c r="J3448" s="29"/>
      <c r="K3448" s="30"/>
      <c r="L3448" s="31"/>
      <c r="M3448" s="29"/>
      <c r="N3448"/>
      <c r="O3448"/>
      <c r="P3448"/>
    </row>
    <row r="3449" spans="1:16" x14ac:dyDescent="0.2">
      <c r="A3449" s="16"/>
      <c r="B3449" s="27"/>
      <c r="C3449" s="27"/>
      <c r="D3449" s="28"/>
      <c r="E3449" s="28"/>
      <c r="F3449" s="26"/>
      <c r="G3449" s="28"/>
      <c r="H3449" s="28"/>
      <c r="I3449" s="28"/>
      <c r="J3449" s="29"/>
      <c r="K3449" s="30"/>
      <c r="L3449" s="31"/>
      <c r="M3449" s="29"/>
      <c r="N3449"/>
      <c r="O3449"/>
      <c r="P3449"/>
    </row>
    <row r="3450" spans="1:16" x14ac:dyDescent="0.2">
      <c r="A3450" s="16"/>
      <c r="B3450" s="27"/>
      <c r="C3450" s="27"/>
      <c r="D3450" s="28"/>
      <c r="E3450" s="28"/>
      <c r="F3450" s="26"/>
      <c r="G3450" s="28"/>
      <c r="H3450" s="28"/>
      <c r="I3450" s="28"/>
      <c r="J3450" s="29"/>
      <c r="K3450" s="30"/>
      <c r="L3450" s="31"/>
      <c r="M3450" s="29"/>
      <c r="N3450"/>
      <c r="O3450"/>
      <c r="P3450"/>
    </row>
    <row r="3451" spans="1:16" x14ac:dyDescent="0.2">
      <c r="A3451" s="16"/>
      <c r="B3451" s="27"/>
      <c r="C3451" s="27"/>
      <c r="D3451" s="28"/>
      <c r="E3451" s="28"/>
      <c r="F3451" s="26"/>
      <c r="G3451" s="28"/>
      <c r="H3451" s="28"/>
      <c r="I3451" s="28"/>
      <c r="J3451" s="29"/>
      <c r="K3451" s="30"/>
      <c r="L3451" s="31"/>
      <c r="M3451" s="29"/>
      <c r="N3451"/>
      <c r="O3451"/>
      <c r="P3451"/>
    </row>
    <row r="3452" spans="1:16" x14ac:dyDescent="0.2">
      <c r="A3452" s="16"/>
      <c r="B3452" s="27"/>
      <c r="C3452" s="27"/>
      <c r="D3452" s="28"/>
      <c r="E3452" s="28"/>
      <c r="F3452" s="26"/>
      <c r="G3452" s="28"/>
      <c r="H3452" s="28"/>
      <c r="I3452" s="28"/>
      <c r="J3452" s="29"/>
      <c r="K3452" s="30"/>
      <c r="L3452" s="31"/>
      <c r="M3452" s="29"/>
      <c r="N3452"/>
      <c r="O3452"/>
      <c r="P3452"/>
    </row>
    <row r="3453" spans="1:16" x14ac:dyDescent="0.2">
      <c r="A3453" s="16"/>
      <c r="B3453" s="27"/>
      <c r="C3453" s="27"/>
      <c r="D3453" s="28"/>
      <c r="E3453" s="28"/>
      <c r="F3453" s="26"/>
      <c r="G3453" s="28"/>
      <c r="H3453" s="28"/>
      <c r="I3453" s="28"/>
      <c r="J3453" s="29"/>
      <c r="K3453" s="30"/>
      <c r="L3453" s="31"/>
      <c r="M3453" s="29"/>
      <c r="N3453"/>
      <c r="O3453"/>
      <c r="P3453"/>
    </row>
    <row r="3454" spans="1:16" x14ac:dyDescent="0.2">
      <c r="A3454" s="16"/>
      <c r="B3454" s="27"/>
      <c r="C3454" s="27"/>
      <c r="D3454" s="28"/>
      <c r="E3454" s="28"/>
      <c r="F3454" s="26"/>
      <c r="G3454" s="28"/>
      <c r="H3454" s="28"/>
      <c r="I3454" s="28"/>
      <c r="J3454" s="29"/>
      <c r="K3454" s="30"/>
      <c r="L3454" s="31"/>
      <c r="M3454" s="29"/>
      <c r="N3454"/>
      <c r="O3454"/>
      <c r="P3454"/>
    </row>
    <row r="3455" spans="1:16" x14ac:dyDescent="0.2">
      <c r="A3455" s="16"/>
      <c r="B3455" s="27"/>
      <c r="C3455" s="27"/>
      <c r="D3455" s="28"/>
      <c r="E3455" s="28"/>
      <c r="F3455" s="26"/>
      <c r="G3455" s="28"/>
      <c r="H3455" s="28"/>
      <c r="I3455" s="28"/>
      <c r="J3455" s="29"/>
      <c r="K3455" s="30"/>
      <c r="L3455" s="31"/>
      <c r="M3455" s="29"/>
      <c r="N3455"/>
      <c r="O3455"/>
      <c r="P3455"/>
    </row>
    <row r="3456" spans="1:16" x14ac:dyDescent="0.2">
      <c r="A3456" s="16"/>
      <c r="B3456" s="27"/>
      <c r="C3456" s="27"/>
      <c r="D3456" s="28"/>
      <c r="E3456" s="28"/>
      <c r="F3456" s="26"/>
      <c r="G3456" s="28"/>
      <c r="H3456" s="28"/>
      <c r="I3456" s="28"/>
      <c r="J3456" s="29"/>
      <c r="K3456" s="30"/>
      <c r="L3456" s="31"/>
      <c r="M3456" s="29"/>
      <c r="N3456"/>
      <c r="O3456"/>
      <c r="P3456"/>
    </row>
    <row r="3457" spans="1:16" x14ac:dyDescent="0.2">
      <c r="A3457" s="16"/>
      <c r="B3457" s="27"/>
      <c r="C3457" s="27"/>
      <c r="D3457" s="28"/>
      <c r="E3457" s="28"/>
      <c r="F3457" s="26"/>
      <c r="G3457" s="28"/>
      <c r="H3457" s="28"/>
      <c r="I3457" s="28"/>
      <c r="J3457" s="29"/>
      <c r="K3457" s="30"/>
      <c r="L3457" s="31"/>
      <c r="M3457" s="29"/>
      <c r="N3457"/>
      <c r="O3457"/>
      <c r="P3457"/>
    </row>
    <row r="3458" spans="1:16" x14ac:dyDescent="0.2">
      <c r="A3458" s="16"/>
      <c r="B3458" s="27"/>
      <c r="C3458" s="27"/>
      <c r="D3458" s="28"/>
      <c r="E3458" s="28"/>
      <c r="F3458" s="26"/>
      <c r="G3458" s="28"/>
      <c r="H3458" s="28"/>
      <c r="I3458" s="28"/>
      <c r="J3458" s="29"/>
      <c r="K3458" s="30"/>
      <c r="L3458" s="31"/>
      <c r="M3458" s="29"/>
      <c r="N3458"/>
      <c r="O3458"/>
      <c r="P3458"/>
    </row>
    <row r="3459" spans="1:16" x14ac:dyDescent="0.2">
      <c r="A3459" s="16"/>
      <c r="B3459" s="27"/>
      <c r="C3459" s="27"/>
      <c r="D3459" s="28"/>
      <c r="E3459" s="28"/>
      <c r="F3459" s="26"/>
      <c r="G3459" s="28"/>
      <c r="H3459" s="28"/>
      <c r="I3459" s="28"/>
      <c r="J3459" s="29"/>
      <c r="K3459" s="30"/>
      <c r="L3459" s="31"/>
      <c r="M3459" s="29"/>
      <c r="N3459"/>
      <c r="O3459"/>
      <c r="P3459"/>
    </row>
    <row r="3460" spans="1:16" x14ac:dyDescent="0.2">
      <c r="A3460" s="16"/>
      <c r="B3460" s="27"/>
      <c r="C3460" s="27"/>
      <c r="D3460" s="28"/>
      <c r="E3460" s="28"/>
      <c r="F3460" s="26"/>
      <c r="G3460" s="28"/>
      <c r="H3460" s="28"/>
      <c r="I3460" s="28"/>
      <c r="J3460" s="29"/>
      <c r="K3460" s="30"/>
      <c r="L3460" s="31"/>
      <c r="M3460" s="29"/>
      <c r="N3460"/>
      <c r="O3460"/>
      <c r="P3460"/>
    </row>
    <row r="3461" spans="1:16" x14ac:dyDescent="0.2">
      <c r="A3461" s="16"/>
      <c r="B3461" s="27"/>
      <c r="C3461" s="27"/>
      <c r="D3461" s="28"/>
      <c r="E3461" s="28"/>
      <c r="F3461" s="26"/>
      <c r="G3461" s="28"/>
      <c r="H3461" s="28"/>
      <c r="I3461" s="28"/>
      <c r="J3461" s="29"/>
      <c r="K3461" s="30"/>
      <c r="L3461" s="31"/>
      <c r="M3461" s="29"/>
      <c r="N3461"/>
      <c r="O3461"/>
      <c r="P3461"/>
    </row>
    <row r="3462" spans="1:16" x14ac:dyDescent="0.2">
      <c r="A3462" s="16"/>
      <c r="B3462" s="27"/>
      <c r="C3462" s="27"/>
      <c r="D3462" s="28"/>
      <c r="E3462" s="28"/>
      <c r="F3462" s="26"/>
      <c r="G3462" s="28"/>
      <c r="H3462" s="28"/>
      <c r="I3462" s="28"/>
      <c r="J3462" s="29"/>
      <c r="K3462" s="30"/>
      <c r="L3462" s="31"/>
      <c r="M3462" s="29"/>
      <c r="N3462"/>
      <c r="O3462"/>
      <c r="P3462"/>
    </row>
    <row r="3463" spans="1:16" x14ac:dyDescent="0.2">
      <c r="A3463" s="16"/>
      <c r="B3463" s="27"/>
      <c r="C3463" s="27"/>
      <c r="D3463" s="28"/>
      <c r="E3463" s="28"/>
      <c r="F3463" s="26"/>
      <c r="G3463" s="28"/>
      <c r="H3463" s="28"/>
      <c r="I3463" s="28"/>
      <c r="J3463" s="29"/>
      <c r="K3463" s="30"/>
      <c r="L3463" s="31"/>
      <c r="M3463" s="29"/>
      <c r="N3463"/>
      <c r="O3463"/>
      <c r="P3463"/>
    </row>
    <row r="3464" spans="1:16" x14ac:dyDescent="0.2">
      <c r="A3464" s="16"/>
      <c r="B3464" s="27"/>
      <c r="C3464" s="27"/>
      <c r="D3464" s="28"/>
      <c r="E3464" s="28"/>
      <c r="F3464" s="26"/>
      <c r="G3464" s="28"/>
      <c r="H3464" s="28"/>
      <c r="I3464" s="28"/>
      <c r="J3464" s="29"/>
      <c r="K3464" s="30"/>
      <c r="L3464" s="31"/>
      <c r="M3464" s="29"/>
      <c r="N3464"/>
      <c r="O3464"/>
      <c r="P3464"/>
    </row>
    <row r="3465" spans="1:16" x14ac:dyDescent="0.2">
      <c r="A3465" s="16"/>
      <c r="B3465" s="27"/>
      <c r="C3465" s="27"/>
      <c r="D3465" s="28"/>
      <c r="E3465" s="28"/>
      <c r="F3465" s="26"/>
      <c r="G3465" s="28"/>
      <c r="H3465" s="28"/>
      <c r="I3465" s="28"/>
      <c r="J3465" s="29"/>
      <c r="K3465" s="30"/>
      <c r="L3465" s="31"/>
      <c r="M3465" s="29"/>
      <c r="N3465"/>
      <c r="O3465"/>
      <c r="P3465"/>
    </row>
    <row r="3466" spans="1:16" x14ac:dyDescent="0.2">
      <c r="A3466" s="16"/>
      <c r="B3466" s="27"/>
      <c r="C3466" s="27"/>
      <c r="D3466" s="28"/>
      <c r="E3466" s="28"/>
      <c r="F3466" s="26"/>
      <c r="G3466" s="28"/>
      <c r="H3466" s="28"/>
      <c r="I3466" s="28"/>
      <c r="J3466" s="29"/>
      <c r="K3466" s="30"/>
      <c r="L3466" s="31"/>
      <c r="M3466" s="29"/>
      <c r="N3466"/>
      <c r="O3466"/>
      <c r="P3466"/>
    </row>
    <row r="3467" spans="1:16" x14ac:dyDescent="0.2">
      <c r="A3467" s="16"/>
      <c r="B3467" s="27"/>
      <c r="C3467" s="27"/>
      <c r="D3467" s="28"/>
      <c r="E3467" s="28"/>
      <c r="F3467" s="26"/>
      <c r="G3467" s="28"/>
      <c r="H3467" s="28"/>
      <c r="I3467" s="28"/>
      <c r="J3467" s="29"/>
      <c r="K3467" s="30"/>
      <c r="L3467" s="31"/>
      <c r="M3467" s="29"/>
      <c r="N3467"/>
      <c r="O3467"/>
      <c r="P3467"/>
    </row>
    <row r="3468" spans="1:16" x14ac:dyDescent="0.2">
      <c r="A3468" s="16"/>
      <c r="B3468" s="27"/>
      <c r="C3468" s="27"/>
      <c r="D3468" s="28"/>
      <c r="E3468" s="28"/>
      <c r="F3468" s="26"/>
      <c r="G3468" s="28"/>
      <c r="H3468" s="28"/>
      <c r="I3468" s="28"/>
      <c r="J3468" s="29"/>
      <c r="K3468" s="30"/>
      <c r="L3468" s="31"/>
      <c r="M3468" s="29"/>
      <c r="N3468"/>
      <c r="O3468"/>
      <c r="P3468"/>
    </row>
    <row r="3469" spans="1:16" x14ac:dyDescent="0.2">
      <c r="A3469" s="16"/>
      <c r="B3469" s="27"/>
      <c r="C3469" s="27"/>
      <c r="D3469" s="28"/>
      <c r="E3469" s="28"/>
      <c r="F3469" s="26"/>
      <c r="G3469" s="28"/>
      <c r="H3469" s="28"/>
      <c r="I3469" s="28"/>
      <c r="J3469" s="29"/>
      <c r="K3469" s="30"/>
      <c r="L3469" s="31"/>
      <c r="M3469" s="29"/>
      <c r="N3469"/>
      <c r="O3469"/>
      <c r="P3469"/>
    </row>
    <row r="3470" spans="1:16" x14ac:dyDescent="0.2">
      <c r="A3470" s="16"/>
      <c r="B3470" s="27"/>
      <c r="C3470" s="27"/>
      <c r="D3470" s="28"/>
      <c r="E3470" s="28"/>
      <c r="F3470" s="26"/>
      <c r="G3470" s="28"/>
      <c r="H3470" s="28"/>
      <c r="I3470" s="28"/>
      <c r="J3470" s="29"/>
      <c r="K3470" s="30"/>
      <c r="L3470" s="31"/>
      <c r="M3470" s="29"/>
      <c r="N3470"/>
      <c r="O3470"/>
      <c r="P3470"/>
    </row>
    <row r="3471" spans="1:16" x14ac:dyDescent="0.2">
      <c r="A3471" s="16"/>
      <c r="B3471" s="27"/>
      <c r="C3471" s="27"/>
      <c r="D3471" s="28"/>
      <c r="E3471" s="28"/>
      <c r="F3471" s="26"/>
      <c r="G3471" s="28"/>
      <c r="H3471" s="28"/>
      <c r="I3471" s="28"/>
      <c r="J3471" s="29"/>
      <c r="K3471" s="30"/>
      <c r="L3471" s="31"/>
      <c r="M3471" s="29"/>
      <c r="N3471"/>
      <c r="O3471"/>
      <c r="P3471"/>
    </row>
    <row r="3472" spans="1:16" x14ac:dyDescent="0.2">
      <c r="A3472" s="16"/>
      <c r="B3472" s="27"/>
      <c r="C3472" s="27"/>
      <c r="D3472" s="28"/>
      <c r="E3472" s="28"/>
      <c r="F3472" s="26"/>
      <c r="G3472" s="28"/>
      <c r="H3472" s="28"/>
      <c r="I3472" s="28"/>
      <c r="J3472" s="29"/>
      <c r="K3472" s="30"/>
      <c r="L3472" s="31"/>
      <c r="M3472" s="29"/>
      <c r="N3472"/>
      <c r="O3472"/>
      <c r="P3472"/>
    </row>
    <row r="3473" spans="1:16" x14ac:dyDescent="0.2">
      <c r="A3473" s="16"/>
      <c r="B3473" s="27"/>
      <c r="C3473" s="27"/>
      <c r="D3473" s="28"/>
      <c r="E3473" s="28"/>
      <c r="F3473" s="26"/>
      <c r="G3473" s="28"/>
      <c r="H3473" s="28"/>
      <c r="I3473" s="28"/>
      <c r="J3473" s="29"/>
      <c r="K3473" s="30"/>
      <c r="L3473" s="31"/>
      <c r="M3473" s="29"/>
      <c r="N3473"/>
      <c r="O3473"/>
      <c r="P3473"/>
    </row>
    <row r="3474" spans="1:16" x14ac:dyDescent="0.2">
      <c r="A3474" s="16"/>
      <c r="B3474" s="27"/>
      <c r="C3474" s="27"/>
      <c r="D3474" s="28"/>
      <c r="E3474" s="28"/>
      <c r="F3474" s="26"/>
      <c r="G3474" s="28"/>
      <c r="H3474" s="28"/>
      <c r="I3474" s="28"/>
      <c r="J3474" s="29"/>
      <c r="K3474" s="30"/>
      <c r="L3474" s="31"/>
      <c r="M3474" s="29"/>
      <c r="N3474"/>
      <c r="O3474"/>
      <c r="P3474"/>
    </row>
    <row r="3475" spans="1:16" x14ac:dyDescent="0.2">
      <c r="A3475" s="16"/>
      <c r="B3475" s="27"/>
      <c r="C3475" s="27"/>
      <c r="D3475" s="28"/>
      <c r="E3475" s="28"/>
      <c r="F3475" s="26"/>
      <c r="G3475" s="28"/>
      <c r="H3475" s="28"/>
      <c r="I3475" s="28"/>
      <c r="J3475" s="29"/>
      <c r="K3475" s="30"/>
      <c r="L3475" s="31"/>
      <c r="M3475" s="29"/>
      <c r="N3475"/>
      <c r="O3475"/>
      <c r="P3475"/>
    </row>
    <row r="3476" spans="1:16" x14ac:dyDescent="0.2">
      <c r="A3476" s="16"/>
      <c r="B3476" s="27"/>
      <c r="C3476" s="27"/>
      <c r="D3476" s="28"/>
      <c r="E3476" s="28"/>
      <c r="F3476" s="26"/>
      <c r="G3476" s="28"/>
      <c r="H3476" s="28"/>
      <c r="I3476" s="28"/>
      <c r="J3476" s="29"/>
      <c r="K3476" s="30"/>
      <c r="L3476" s="31"/>
      <c r="M3476" s="29"/>
      <c r="N3476"/>
      <c r="O3476"/>
      <c r="P3476"/>
    </row>
    <row r="3477" spans="1:16" x14ac:dyDescent="0.2">
      <c r="A3477" s="16"/>
      <c r="B3477" s="27"/>
      <c r="C3477" s="27"/>
      <c r="D3477" s="28"/>
      <c r="E3477" s="28"/>
      <c r="F3477" s="26"/>
      <c r="G3477" s="28"/>
      <c r="H3477" s="28"/>
      <c r="I3477" s="28"/>
      <c r="J3477" s="29"/>
      <c r="K3477" s="30"/>
      <c r="L3477" s="31"/>
      <c r="M3477" s="29"/>
      <c r="N3477"/>
      <c r="O3477"/>
      <c r="P3477"/>
    </row>
    <row r="3478" spans="1:16" x14ac:dyDescent="0.2">
      <c r="A3478" s="16"/>
      <c r="B3478" s="27"/>
      <c r="C3478" s="27"/>
      <c r="D3478" s="28"/>
      <c r="E3478" s="28"/>
      <c r="F3478" s="26"/>
      <c r="G3478" s="28"/>
      <c r="H3478" s="28"/>
      <c r="I3478" s="28"/>
      <c r="J3478" s="29"/>
      <c r="K3478" s="30"/>
      <c r="L3478" s="31"/>
      <c r="M3478" s="29"/>
      <c r="N3478"/>
      <c r="O3478"/>
      <c r="P3478"/>
    </row>
    <row r="3479" spans="1:16" x14ac:dyDescent="0.2">
      <c r="A3479" s="16"/>
      <c r="B3479" s="27"/>
      <c r="C3479" s="27"/>
      <c r="D3479" s="28"/>
      <c r="E3479" s="28"/>
      <c r="F3479" s="26"/>
      <c r="G3479" s="28"/>
      <c r="H3479" s="28"/>
      <c r="I3479" s="28"/>
      <c r="J3479" s="29"/>
      <c r="K3479" s="30"/>
      <c r="L3479" s="31"/>
      <c r="M3479" s="29"/>
      <c r="N3479"/>
      <c r="O3479"/>
      <c r="P3479"/>
    </row>
    <row r="3480" spans="1:16" x14ac:dyDescent="0.2">
      <c r="A3480" s="16"/>
      <c r="B3480" s="27"/>
      <c r="C3480" s="27"/>
      <c r="D3480" s="28"/>
      <c r="E3480" s="28"/>
      <c r="F3480" s="26"/>
      <c r="G3480" s="28"/>
      <c r="H3480" s="28"/>
      <c r="I3480" s="28"/>
      <c r="J3480" s="29"/>
      <c r="K3480" s="30"/>
      <c r="L3480" s="31"/>
      <c r="M3480" s="29"/>
      <c r="N3480"/>
      <c r="O3480"/>
      <c r="P3480"/>
    </row>
    <row r="3481" spans="1:16" x14ac:dyDescent="0.2">
      <c r="A3481" s="16"/>
      <c r="B3481" s="27"/>
      <c r="C3481" s="27"/>
      <c r="D3481" s="28"/>
      <c r="E3481" s="28"/>
      <c r="F3481" s="26"/>
      <c r="G3481" s="28"/>
      <c r="H3481" s="28"/>
      <c r="I3481" s="28"/>
      <c r="J3481" s="29"/>
      <c r="K3481" s="30"/>
      <c r="L3481" s="31"/>
      <c r="M3481" s="29"/>
      <c r="N3481"/>
      <c r="O3481"/>
      <c r="P3481"/>
    </row>
    <row r="3482" spans="1:16" x14ac:dyDescent="0.2">
      <c r="A3482" s="16"/>
      <c r="B3482" s="27"/>
      <c r="C3482" s="27"/>
      <c r="D3482" s="28"/>
      <c r="E3482" s="28"/>
      <c r="F3482" s="26"/>
      <c r="G3482" s="28"/>
      <c r="H3482" s="28"/>
      <c r="I3482" s="28"/>
      <c r="J3482" s="29"/>
      <c r="K3482" s="30"/>
      <c r="L3482" s="31"/>
      <c r="M3482" s="29"/>
      <c r="N3482"/>
      <c r="O3482"/>
      <c r="P3482"/>
    </row>
    <row r="3483" spans="1:16" x14ac:dyDescent="0.2">
      <c r="A3483" s="16"/>
      <c r="B3483" s="27"/>
      <c r="C3483" s="27"/>
      <c r="D3483" s="28"/>
      <c r="E3483" s="28"/>
      <c r="F3483" s="26"/>
      <c r="G3483" s="28"/>
      <c r="H3483" s="28"/>
      <c r="I3483" s="28"/>
      <c r="J3483" s="29"/>
      <c r="K3483" s="30"/>
      <c r="L3483" s="31"/>
      <c r="M3483" s="29"/>
      <c r="N3483"/>
      <c r="O3483"/>
      <c r="P3483"/>
    </row>
    <row r="3484" spans="1:16" x14ac:dyDescent="0.2">
      <c r="A3484" s="16"/>
      <c r="B3484" s="27"/>
      <c r="C3484" s="27"/>
      <c r="D3484" s="28"/>
      <c r="E3484" s="28"/>
      <c r="F3484" s="26"/>
      <c r="G3484" s="28"/>
      <c r="H3484" s="28"/>
      <c r="I3484" s="28"/>
      <c r="J3484" s="29"/>
      <c r="K3484" s="30"/>
      <c r="L3484" s="31"/>
      <c r="M3484" s="29"/>
      <c r="N3484"/>
      <c r="O3484"/>
      <c r="P3484"/>
    </row>
    <row r="3485" spans="1:16" x14ac:dyDescent="0.2">
      <c r="A3485" s="16"/>
      <c r="B3485" s="27"/>
      <c r="C3485" s="27"/>
      <c r="D3485" s="28"/>
      <c r="E3485" s="28"/>
      <c r="F3485" s="26"/>
      <c r="G3485" s="28"/>
      <c r="H3485" s="28"/>
      <c r="I3485" s="28"/>
      <c r="J3485" s="29"/>
      <c r="K3485" s="30"/>
      <c r="L3485" s="31"/>
      <c r="M3485" s="29"/>
      <c r="N3485"/>
      <c r="O3485"/>
      <c r="P3485"/>
    </row>
    <row r="3486" spans="1:16" x14ac:dyDescent="0.2">
      <c r="A3486" s="16"/>
      <c r="B3486" s="27"/>
      <c r="C3486" s="27"/>
      <c r="D3486" s="28"/>
      <c r="E3486" s="28"/>
      <c r="F3486" s="26"/>
      <c r="G3486" s="28"/>
      <c r="H3486" s="28"/>
      <c r="I3486" s="28"/>
      <c r="J3486" s="29"/>
      <c r="K3486" s="30"/>
      <c r="L3486" s="31"/>
      <c r="M3486" s="29"/>
      <c r="N3486"/>
      <c r="O3486"/>
      <c r="P3486"/>
    </row>
    <row r="3487" spans="1:16" x14ac:dyDescent="0.2">
      <c r="A3487" s="16"/>
      <c r="B3487" s="27"/>
      <c r="C3487" s="27"/>
      <c r="D3487" s="28"/>
      <c r="E3487" s="28"/>
      <c r="F3487" s="26"/>
      <c r="G3487" s="28"/>
      <c r="H3487" s="28"/>
      <c r="I3487" s="28"/>
      <c r="J3487" s="29"/>
      <c r="K3487" s="30"/>
      <c r="L3487" s="31"/>
      <c r="M3487" s="29"/>
      <c r="N3487"/>
      <c r="O3487"/>
      <c r="P3487"/>
    </row>
    <row r="3488" spans="1:16" x14ac:dyDescent="0.2">
      <c r="A3488" s="16"/>
      <c r="B3488" s="27"/>
      <c r="C3488" s="27"/>
      <c r="D3488" s="28"/>
      <c r="E3488" s="28"/>
      <c r="F3488" s="26"/>
      <c r="G3488" s="28"/>
      <c r="H3488" s="28"/>
      <c r="I3488" s="28"/>
      <c r="J3488" s="29"/>
      <c r="K3488" s="30"/>
      <c r="L3488" s="31"/>
      <c r="M3488" s="29"/>
      <c r="N3488"/>
      <c r="O3488"/>
      <c r="P3488"/>
    </row>
    <row r="3489" spans="1:16" x14ac:dyDescent="0.2">
      <c r="A3489" s="16"/>
      <c r="B3489" s="27"/>
      <c r="C3489" s="27"/>
      <c r="D3489" s="28"/>
      <c r="E3489" s="28"/>
      <c r="F3489" s="26"/>
      <c r="G3489" s="28"/>
      <c r="H3489" s="28"/>
      <c r="I3489" s="28"/>
      <c r="J3489" s="29"/>
      <c r="K3489" s="30"/>
      <c r="L3489" s="31"/>
      <c r="M3489" s="29"/>
      <c r="N3489"/>
      <c r="O3489"/>
      <c r="P3489"/>
    </row>
    <row r="3490" spans="1:16" x14ac:dyDescent="0.2">
      <c r="A3490" s="16"/>
      <c r="B3490" s="27"/>
      <c r="C3490" s="27"/>
      <c r="D3490" s="28"/>
      <c r="E3490" s="28"/>
      <c r="F3490" s="26"/>
      <c r="G3490" s="28"/>
      <c r="H3490" s="28"/>
      <c r="I3490" s="28"/>
      <c r="J3490" s="29"/>
      <c r="K3490" s="30"/>
      <c r="L3490" s="31"/>
      <c r="M3490" s="29"/>
      <c r="N3490"/>
      <c r="O3490"/>
      <c r="P3490"/>
    </row>
    <row r="3491" spans="1:16" x14ac:dyDescent="0.2">
      <c r="A3491" s="16"/>
      <c r="B3491" s="27"/>
      <c r="C3491" s="27"/>
      <c r="D3491" s="28"/>
      <c r="E3491" s="28"/>
      <c r="F3491" s="26"/>
      <c r="G3491" s="28"/>
      <c r="H3491" s="28"/>
      <c r="I3491" s="28"/>
      <c r="J3491" s="29"/>
      <c r="K3491" s="30"/>
      <c r="L3491" s="31"/>
      <c r="M3491" s="29"/>
      <c r="N3491"/>
      <c r="O3491"/>
      <c r="P3491"/>
    </row>
    <row r="3492" spans="1:16" x14ac:dyDescent="0.2">
      <c r="A3492" s="16"/>
      <c r="B3492" s="27"/>
      <c r="C3492" s="27"/>
      <c r="D3492" s="28"/>
      <c r="E3492" s="28"/>
      <c r="F3492" s="26"/>
      <c r="G3492" s="28"/>
      <c r="H3492" s="28"/>
      <c r="I3492" s="28"/>
      <c r="J3492" s="29"/>
      <c r="K3492" s="30"/>
      <c r="L3492" s="31"/>
      <c r="M3492" s="29"/>
      <c r="N3492"/>
      <c r="O3492"/>
      <c r="P3492"/>
    </row>
    <row r="3493" spans="1:16" x14ac:dyDescent="0.2">
      <c r="A3493" s="16"/>
      <c r="B3493" s="27"/>
      <c r="C3493" s="27"/>
      <c r="D3493" s="28"/>
      <c r="E3493" s="28"/>
      <c r="F3493" s="26"/>
      <c r="G3493" s="28"/>
      <c r="H3493" s="28"/>
      <c r="I3493" s="28"/>
      <c r="J3493" s="29"/>
      <c r="K3493" s="30"/>
      <c r="L3493" s="31"/>
      <c r="M3493" s="29"/>
      <c r="N3493"/>
      <c r="O3493"/>
      <c r="P3493"/>
    </row>
    <row r="3494" spans="1:16" x14ac:dyDescent="0.2">
      <c r="A3494" s="16"/>
      <c r="B3494" s="27"/>
      <c r="C3494" s="27"/>
      <c r="D3494" s="28"/>
      <c r="E3494" s="28"/>
      <c r="F3494" s="26"/>
      <c r="G3494" s="28"/>
      <c r="H3494" s="28"/>
      <c r="I3494" s="28"/>
      <c r="J3494" s="29"/>
      <c r="K3494" s="30"/>
      <c r="L3494" s="31"/>
      <c r="M3494" s="29"/>
      <c r="N3494"/>
      <c r="O3494"/>
      <c r="P3494"/>
    </row>
    <row r="3495" spans="1:16" x14ac:dyDescent="0.2">
      <c r="A3495" s="16"/>
      <c r="B3495" s="27"/>
      <c r="C3495" s="27"/>
      <c r="D3495" s="28"/>
      <c r="E3495" s="28"/>
      <c r="F3495" s="26"/>
      <c r="G3495" s="28"/>
      <c r="H3495" s="28"/>
      <c r="I3495" s="28"/>
      <c r="J3495" s="29"/>
      <c r="K3495" s="30"/>
      <c r="L3495" s="31"/>
      <c r="M3495" s="29"/>
      <c r="N3495"/>
      <c r="O3495"/>
      <c r="P3495"/>
    </row>
    <row r="3496" spans="1:16" x14ac:dyDescent="0.2">
      <c r="A3496" s="16"/>
      <c r="B3496" s="27"/>
      <c r="C3496" s="27"/>
      <c r="D3496" s="28"/>
      <c r="E3496" s="28"/>
      <c r="F3496" s="26"/>
      <c r="G3496" s="28"/>
      <c r="H3496" s="28"/>
      <c r="I3496" s="28"/>
      <c r="J3496" s="29"/>
      <c r="K3496" s="30"/>
      <c r="L3496" s="31"/>
      <c r="M3496" s="29"/>
      <c r="N3496"/>
      <c r="O3496"/>
      <c r="P3496"/>
    </row>
    <row r="3497" spans="1:16" x14ac:dyDescent="0.2">
      <c r="A3497" s="16"/>
      <c r="B3497" s="27"/>
      <c r="C3497" s="27"/>
      <c r="D3497" s="28"/>
      <c r="E3497" s="28"/>
      <c r="F3497" s="26"/>
      <c r="G3497" s="28"/>
      <c r="H3497" s="28"/>
      <c r="I3497" s="28"/>
      <c r="J3497" s="29"/>
      <c r="K3497" s="30"/>
      <c r="L3497" s="31"/>
      <c r="M3497" s="29"/>
      <c r="N3497"/>
      <c r="O3497"/>
      <c r="P3497"/>
    </row>
    <row r="3498" spans="1:16" x14ac:dyDescent="0.2">
      <c r="A3498" s="16"/>
      <c r="B3498" s="27"/>
      <c r="C3498" s="27"/>
      <c r="D3498" s="28"/>
      <c r="E3498" s="28"/>
      <c r="F3498" s="26"/>
      <c r="G3498" s="28"/>
      <c r="H3498" s="28"/>
      <c r="I3498" s="28"/>
      <c r="J3498" s="29"/>
      <c r="K3498" s="30"/>
      <c r="L3498" s="31"/>
      <c r="M3498" s="29"/>
      <c r="N3498"/>
      <c r="O3498"/>
      <c r="P3498"/>
    </row>
    <row r="3499" spans="1:16" x14ac:dyDescent="0.2">
      <c r="A3499" s="16"/>
      <c r="B3499" s="27"/>
      <c r="C3499" s="27"/>
      <c r="D3499" s="28"/>
      <c r="E3499" s="28"/>
      <c r="F3499" s="26"/>
      <c r="G3499" s="28"/>
      <c r="H3499" s="28"/>
      <c r="I3499" s="28"/>
      <c r="J3499" s="29"/>
      <c r="K3499" s="30"/>
      <c r="L3499" s="31"/>
      <c r="M3499" s="29"/>
      <c r="N3499"/>
      <c r="O3499"/>
      <c r="P3499"/>
    </row>
    <row r="3500" spans="1:16" x14ac:dyDescent="0.2">
      <c r="A3500" s="16"/>
      <c r="B3500" s="27"/>
      <c r="C3500" s="27"/>
      <c r="D3500" s="28"/>
      <c r="E3500" s="28"/>
      <c r="F3500" s="26"/>
      <c r="G3500" s="28"/>
      <c r="H3500" s="28"/>
      <c r="I3500" s="28"/>
      <c r="J3500" s="29"/>
      <c r="K3500" s="30"/>
      <c r="L3500" s="31"/>
      <c r="M3500" s="29"/>
      <c r="N3500"/>
      <c r="O3500"/>
      <c r="P3500"/>
    </row>
    <row r="3501" spans="1:16" x14ac:dyDescent="0.2">
      <c r="A3501" s="16"/>
      <c r="B3501" s="27"/>
      <c r="C3501" s="27"/>
      <c r="D3501" s="28"/>
      <c r="E3501" s="28"/>
      <c r="F3501" s="26"/>
      <c r="G3501" s="28"/>
      <c r="H3501" s="28"/>
      <c r="I3501" s="28"/>
      <c r="J3501" s="29"/>
      <c r="K3501" s="30"/>
      <c r="L3501" s="31"/>
      <c r="M3501" s="29"/>
      <c r="N3501"/>
      <c r="O3501"/>
      <c r="P3501"/>
    </row>
    <row r="3502" spans="1:16" x14ac:dyDescent="0.2">
      <c r="A3502" s="16"/>
      <c r="B3502" s="27"/>
      <c r="C3502" s="27"/>
      <c r="D3502" s="28"/>
      <c r="E3502" s="28"/>
      <c r="F3502" s="26"/>
      <c r="G3502" s="28"/>
      <c r="H3502" s="28"/>
      <c r="I3502" s="28"/>
      <c r="J3502" s="29"/>
      <c r="K3502" s="30"/>
      <c r="L3502" s="31"/>
      <c r="M3502" s="29"/>
      <c r="N3502"/>
      <c r="O3502"/>
      <c r="P3502"/>
    </row>
    <row r="3503" spans="1:16" x14ac:dyDescent="0.2">
      <c r="A3503" s="16"/>
      <c r="B3503" s="27"/>
      <c r="C3503" s="27"/>
      <c r="D3503" s="28"/>
      <c r="E3503" s="28"/>
      <c r="F3503" s="26"/>
      <c r="G3503" s="28"/>
      <c r="H3503" s="28"/>
      <c r="I3503" s="28"/>
      <c r="J3503" s="29"/>
      <c r="K3503" s="30"/>
      <c r="L3503" s="31"/>
      <c r="M3503" s="29"/>
      <c r="N3503"/>
      <c r="O3503"/>
      <c r="P3503"/>
    </row>
    <row r="3504" spans="1:16" x14ac:dyDescent="0.2">
      <c r="A3504" s="16"/>
      <c r="B3504" s="27"/>
      <c r="C3504" s="27"/>
      <c r="D3504" s="28"/>
      <c r="E3504" s="28"/>
      <c r="F3504" s="26"/>
      <c r="G3504" s="28"/>
      <c r="H3504" s="28"/>
      <c r="I3504" s="28"/>
      <c r="J3504" s="29"/>
      <c r="K3504" s="30"/>
      <c r="L3504" s="31"/>
      <c r="M3504" s="29"/>
      <c r="N3504"/>
      <c r="O3504"/>
      <c r="P3504"/>
    </row>
    <row r="3505" spans="1:16" x14ac:dyDescent="0.2">
      <c r="A3505" s="16"/>
      <c r="B3505" s="27"/>
      <c r="C3505" s="27"/>
      <c r="D3505" s="28"/>
      <c r="E3505" s="28"/>
      <c r="F3505" s="26"/>
      <c r="G3505" s="28"/>
      <c r="H3505" s="28"/>
      <c r="I3505" s="28"/>
      <c r="J3505" s="29"/>
      <c r="K3505" s="30"/>
      <c r="L3505" s="31"/>
      <c r="M3505" s="29"/>
      <c r="N3505"/>
      <c r="O3505"/>
      <c r="P3505"/>
    </row>
    <row r="3506" spans="1:16" x14ac:dyDescent="0.2">
      <c r="A3506" s="16"/>
      <c r="B3506" s="27"/>
      <c r="C3506" s="27"/>
      <c r="D3506" s="28"/>
      <c r="E3506" s="28"/>
      <c r="F3506" s="26"/>
      <c r="G3506" s="28"/>
      <c r="H3506" s="28"/>
      <c r="I3506" s="28"/>
      <c r="J3506" s="29"/>
      <c r="K3506" s="30"/>
      <c r="L3506" s="31"/>
      <c r="M3506" s="29"/>
      <c r="N3506"/>
      <c r="O3506"/>
      <c r="P3506"/>
    </row>
    <row r="3507" spans="1:16" x14ac:dyDescent="0.2">
      <c r="A3507" s="16"/>
      <c r="B3507" s="27"/>
      <c r="C3507" s="27"/>
      <c r="D3507" s="28"/>
      <c r="E3507" s="28"/>
      <c r="F3507" s="26"/>
      <c r="G3507" s="28"/>
      <c r="H3507" s="28"/>
      <c r="I3507" s="28"/>
      <c r="J3507" s="29"/>
      <c r="K3507" s="30"/>
      <c r="L3507" s="31"/>
      <c r="M3507" s="29"/>
      <c r="N3507"/>
      <c r="O3507"/>
      <c r="P3507"/>
    </row>
    <row r="3508" spans="1:16" x14ac:dyDescent="0.2">
      <c r="A3508" s="16"/>
      <c r="B3508" s="27"/>
      <c r="C3508" s="27"/>
      <c r="D3508" s="28"/>
      <c r="E3508" s="28"/>
      <c r="F3508" s="26"/>
      <c r="G3508" s="28"/>
      <c r="H3508" s="28"/>
      <c r="I3508" s="28"/>
      <c r="J3508" s="29"/>
      <c r="K3508" s="30"/>
      <c r="L3508" s="31"/>
      <c r="M3508" s="29"/>
      <c r="N3508"/>
      <c r="O3508"/>
      <c r="P3508"/>
    </row>
    <row r="3509" spans="1:16" x14ac:dyDescent="0.2">
      <c r="A3509" s="16"/>
      <c r="B3509" s="27"/>
      <c r="C3509" s="27"/>
      <c r="D3509" s="28"/>
      <c r="E3509" s="28"/>
      <c r="F3509" s="26"/>
      <c r="G3509" s="28"/>
      <c r="H3509" s="28"/>
      <c r="I3509" s="28"/>
      <c r="J3509" s="29"/>
      <c r="K3509" s="30"/>
      <c r="L3509" s="31"/>
      <c r="M3509" s="29"/>
      <c r="N3509"/>
      <c r="O3509"/>
      <c r="P3509"/>
    </row>
    <row r="3510" spans="1:16" x14ac:dyDescent="0.2">
      <c r="A3510" s="16"/>
      <c r="B3510" s="27"/>
      <c r="C3510" s="27"/>
      <c r="D3510" s="28"/>
      <c r="E3510" s="28"/>
      <c r="F3510" s="26"/>
      <c r="G3510" s="28"/>
      <c r="H3510" s="28"/>
      <c r="I3510" s="28"/>
      <c r="J3510" s="29"/>
      <c r="K3510" s="30"/>
      <c r="L3510" s="31"/>
      <c r="M3510" s="29"/>
      <c r="N3510"/>
      <c r="O3510"/>
      <c r="P3510"/>
    </row>
    <row r="3511" spans="1:16" x14ac:dyDescent="0.2">
      <c r="A3511" s="16"/>
      <c r="B3511" s="27"/>
      <c r="C3511" s="27"/>
      <c r="D3511" s="28"/>
      <c r="E3511" s="28"/>
      <c r="F3511" s="26"/>
      <c r="G3511" s="28"/>
      <c r="H3511" s="28"/>
      <c r="I3511" s="28"/>
      <c r="J3511" s="29"/>
      <c r="K3511" s="30"/>
      <c r="L3511" s="31"/>
      <c r="M3511" s="29"/>
      <c r="N3511"/>
      <c r="O3511"/>
      <c r="P3511"/>
    </row>
    <row r="3512" spans="1:16" x14ac:dyDescent="0.2">
      <c r="A3512" s="16"/>
      <c r="B3512" s="27"/>
      <c r="C3512" s="27"/>
      <c r="D3512" s="28"/>
      <c r="E3512" s="28"/>
      <c r="F3512" s="26"/>
      <c r="G3512" s="28"/>
      <c r="H3512" s="28"/>
      <c r="I3512" s="28"/>
      <c r="J3512" s="29"/>
      <c r="K3512" s="30"/>
      <c r="L3512" s="31"/>
      <c r="M3512" s="29"/>
      <c r="N3512"/>
      <c r="O3512"/>
      <c r="P3512"/>
    </row>
    <row r="3513" spans="1:16" x14ac:dyDescent="0.2">
      <c r="A3513" s="16"/>
      <c r="B3513" s="27"/>
      <c r="C3513" s="27"/>
      <c r="D3513" s="28"/>
      <c r="E3513" s="28"/>
      <c r="F3513" s="26"/>
      <c r="G3513" s="28"/>
      <c r="H3513" s="28"/>
      <c r="I3513" s="28"/>
      <c r="J3513" s="29"/>
      <c r="K3513" s="30"/>
      <c r="L3513" s="31"/>
      <c r="M3513" s="29"/>
      <c r="N3513"/>
      <c r="O3513"/>
      <c r="P3513"/>
    </row>
    <row r="3514" spans="1:16" x14ac:dyDescent="0.2">
      <c r="A3514" s="16"/>
      <c r="B3514" s="27"/>
      <c r="C3514" s="27"/>
      <c r="D3514" s="28"/>
      <c r="E3514" s="28"/>
      <c r="F3514" s="26"/>
      <c r="G3514" s="28"/>
      <c r="H3514" s="28"/>
      <c r="I3514" s="28"/>
      <c r="J3514" s="29"/>
      <c r="K3514" s="30"/>
      <c r="L3514" s="31"/>
      <c r="M3514" s="29"/>
      <c r="N3514"/>
      <c r="O3514"/>
      <c r="P3514"/>
    </row>
    <row r="3515" spans="1:16" x14ac:dyDescent="0.2">
      <c r="A3515" s="16"/>
      <c r="B3515" s="27"/>
      <c r="C3515" s="27"/>
      <c r="D3515" s="28"/>
      <c r="E3515" s="28"/>
      <c r="F3515" s="26"/>
      <c r="G3515" s="28"/>
      <c r="H3515" s="28"/>
      <c r="I3515" s="28"/>
      <c r="J3515" s="29"/>
      <c r="K3515" s="30"/>
      <c r="L3515" s="31"/>
      <c r="M3515" s="29"/>
      <c r="N3515"/>
      <c r="O3515"/>
      <c r="P3515"/>
    </row>
    <row r="3516" spans="1:16" x14ac:dyDescent="0.2">
      <c r="A3516" s="16"/>
      <c r="B3516" s="27"/>
      <c r="C3516" s="27"/>
      <c r="D3516" s="28"/>
      <c r="E3516" s="28"/>
      <c r="F3516" s="26"/>
      <c r="G3516" s="28"/>
      <c r="H3516" s="28"/>
      <c r="I3516" s="28"/>
      <c r="J3516" s="29"/>
      <c r="K3516" s="30"/>
      <c r="L3516" s="31"/>
      <c r="M3516" s="29"/>
      <c r="N3516"/>
      <c r="O3516"/>
      <c r="P3516"/>
    </row>
    <row r="3517" spans="1:16" x14ac:dyDescent="0.2">
      <c r="A3517" s="16"/>
      <c r="B3517" s="27"/>
      <c r="C3517" s="27"/>
      <c r="D3517" s="28"/>
      <c r="E3517" s="28"/>
      <c r="F3517" s="26"/>
      <c r="G3517" s="28"/>
      <c r="H3517" s="28"/>
      <c r="I3517" s="28"/>
      <c r="J3517" s="29"/>
      <c r="K3517" s="30"/>
      <c r="L3517" s="31"/>
      <c r="M3517" s="29"/>
      <c r="N3517"/>
      <c r="O3517"/>
      <c r="P3517"/>
    </row>
    <row r="3518" spans="1:16" x14ac:dyDescent="0.2">
      <c r="A3518" s="16"/>
      <c r="B3518" s="27"/>
      <c r="C3518" s="27"/>
      <c r="D3518" s="28"/>
      <c r="E3518" s="28"/>
      <c r="F3518" s="26"/>
      <c r="G3518" s="28"/>
      <c r="H3518" s="28"/>
      <c r="I3518" s="28"/>
      <c r="J3518" s="29"/>
      <c r="K3518" s="30"/>
      <c r="L3518" s="31"/>
      <c r="M3518" s="29"/>
      <c r="N3518"/>
      <c r="O3518"/>
      <c r="P3518"/>
    </row>
    <row r="3519" spans="1:16" x14ac:dyDescent="0.2">
      <c r="A3519" s="16"/>
      <c r="B3519" s="27"/>
      <c r="C3519" s="27"/>
      <c r="D3519" s="28"/>
      <c r="E3519" s="28"/>
      <c r="F3519" s="26"/>
      <c r="G3519" s="28"/>
      <c r="H3519" s="28"/>
      <c r="I3519" s="28"/>
      <c r="J3519" s="29"/>
      <c r="K3519" s="30"/>
      <c r="L3519" s="31"/>
      <c r="M3519" s="29"/>
      <c r="N3519"/>
      <c r="O3519"/>
      <c r="P3519"/>
    </row>
    <row r="3520" spans="1:16" x14ac:dyDescent="0.2">
      <c r="A3520" s="16"/>
      <c r="B3520" s="27"/>
      <c r="C3520" s="27"/>
      <c r="D3520" s="28"/>
      <c r="E3520" s="28"/>
      <c r="F3520" s="26"/>
      <c r="G3520" s="28"/>
      <c r="H3520" s="28"/>
      <c r="I3520" s="28"/>
      <c r="J3520" s="29"/>
      <c r="K3520" s="30"/>
      <c r="L3520" s="31"/>
      <c r="M3520" s="29"/>
      <c r="N3520"/>
      <c r="O3520"/>
      <c r="P3520"/>
    </row>
    <row r="3521" spans="1:16" x14ac:dyDescent="0.2">
      <c r="A3521" s="16"/>
      <c r="B3521" s="27"/>
      <c r="C3521" s="27"/>
      <c r="D3521" s="28"/>
      <c r="E3521" s="28"/>
      <c r="F3521" s="26"/>
      <c r="G3521" s="28"/>
      <c r="H3521" s="28"/>
      <c r="I3521" s="28"/>
      <c r="J3521" s="29"/>
      <c r="K3521" s="30"/>
      <c r="L3521" s="31"/>
      <c r="M3521" s="29"/>
      <c r="N3521"/>
      <c r="O3521"/>
      <c r="P3521"/>
    </row>
    <row r="3522" spans="1:16" x14ac:dyDescent="0.2">
      <c r="A3522" s="16"/>
      <c r="B3522" s="27"/>
      <c r="C3522" s="27"/>
      <c r="D3522" s="28"/>
      <c r="E3522" s="28"/>
      <c r="F3522" s="26"/>
      <c r="G3522" s="28"/>
      <c r="H3522" s="28"/>
      <c r="I3522" s="28"/>
      <c r="J3522" s="29"/>
      <c r="K3522" s="30"/>
      <c r="L3522" s="31"/>
      <c r="M3522" s="29"/>
      <c r="N3522"/>
      <c r="O3522"/>
      <c r="P3522"/>
    </row>
    <row r="3523" spans="1:16" x14ac:dyDescent="0.2">
      <c r="A3523" s="16"/>
      <c r="B3523" s="27"/>
      <c r="C3523" s="27"/>
      <c r="D3523" s="28"/>
      <c r="E3523" s="28"/>
      <c r="F3523" s="26"/>
      <c r="G3523" s="28"/>
      <c r="H3523" s="28"/>
      <c r="I3523" s="28"/>
      <c r="J3523" s="29"/>
      <c r="K3523" s="30"/>
      <c r="L3523" s="31"/>
      <c r="M3523" s="29"/>
      <c r="N3523"/>
      <c r="O3523"/>
      <c r="P3523"/>
    </row>
    <row r="3524" spans="1:16" x14ac:dyDescent="0.2">
      <c r="A3524" s="16"/>
      <c r="B3524" s="27"/>
      <c r="C3524" s="27"/>
      <c r="D3524" s="28"/>
      <c r="E3524" s="28"/>
      <c r="F3524" s="26"/>
      <c r="G3524" s="28"/>
      <c r="H3524" s="28"/>
      <c r="I3524" s="28"/>
      <c r="J3524" s="29"/>
      <c r="K3524" s="30"/>
      <c r="L3524" s="31"/>
      <c r="M3524" s="29"/>
      <c r="N3524"/>
      <c r="O3524"/>
      <c r="P3524"/>
    </row>
    <row r="3525" spans="1:16" x14ac:dyDescent="0.2">
      <c r="A3525" s="16"/>
      <c r="B3525" s="27"/>
      <c r="C3525" s="27"/>
      <c r="D3525" s="28"/>
      <c r="E3525" s="28"/>
      <c r="F3525" s="26"/>
      <c r="G3525" s="28"/>
      <c r="H3525" s="28"/>
      <c r="I3525" s="28"/>
      <c r="J3525" s="29"/>
      <c r="K3525" s="30"/>
      <c r="L3525" s="31"/>
      <c r="M3525" s="29"/>
      <c r="N3525"/>
      <c r="O3525"/>
      <c r="P3525"/>
    </row>
    <row r="3526" spans="1:16" x14ac:dyDescent="0.2">
      <c r="A3526" s="16"/>
      <c r="B3526" s="27"/>
      <c r="C3526" s="27"/>
      <c r="D3526" s="28"/>
      <c r="E3526" s="28"/>
      <c r="F3526" s="26"/>
      <c r="G3526" s="28"/>
      <c r="H3526" s="28"/>
      <c r="I3526" s="28"/>
      <c r="J3526" s="29"/>
      <c r="K3526" s="30"/>
      <c r="L3526" s="31"/>
      <c r="M3526" s="29"/>
      <c r="N3526"/>
      <c r="O3526"/>
      <c r="P3526"/>
    </row>
    <row r="3527" spans="1:16" x14ac:dyDescent="0.2">
      <c r="A3527" s="16"/>
      <c r="B3527" s="27"/>
      <c r="C3527" s="27"/>
      <c r="D3527" s="28"/>
      <c r="E3527" s="28"/>
      <c r="F3527" s="26"/>
      <c r="G3527" s="28"/>
      <c r="H3527" s="28"/>
      <c r="I3527" s="28"/>
      <c r="J3527" s="29"/>
      <c r="K3527" s="30"/>
      <c r="L3527" s="31"/>
      <c r="M3527" s="29"/>
      <c r="N3527"/>
      <c r="O3527"/>
      <c r="P3527"/>
    </row>
    <row r="3528" spans="1:16" x14ac:dyDescent="0.2">
      <c r="A3528" s="16"/>
      <c r="B3528" s="27"/>
      <c r="C3528" s="27"/>
      <c r="D3528" s="28"/>
      <c r="E3528" s="28"/>
      <c r="F3528" s="26"/>
      <c r="G3528" s="28"/>
      <c r="H3528" s="28"/>
      <c r="I3528" s="28"/>
      <c r="J3528" s="29"/>
      <c r="K3528" s="30"/>
      <c r="L3528" s="31"/>
      <c r="M3528" s="29"/>
      <c r="N3528"/>
      <c r="O3528"/>
      <c r="P3528"/>
    </row>
    <row r="3529" spans="1:16" x14ac:dyDescent="0.2">
      <c r="A3529" s="16"/>
      <c r="B3529" s="27"/>
      <c r="C3529" s="27"/>
      <c r="D3529" s="28"/>
      <c r="E3529" s="28"/>
      <c r="F3529" s="26"/>
      <c r="G3529" s="28"/>
      <c r="H3529" s="28"/>
      <c r="I3529" s="28"/>
      <c r="J3529" s="29"/>
      <c r="K3529" s="30"/>
      <c r="L3529" s="31"/>
      <c r="M3529" s="29"/>
      <c r="N3529"/>
      <c r="O3529"/>
      <c r="P3529"/>
    </row>
    <row r="3530" spans="1:16" x14ac:dyDescent="0.2">
      <c r="A3530" s="16"/>
      <c r="B3530" s="27"/>
      <c r="C3530" s="27"/>
      <c r="D3530" s="28"/>
      <c r="E3530" s="28"/>
      <c r="F3530" s="26"/>
      <c r="G3530" s="28"/>
      <c r="H3530" s="28"/>
      <c r="I3530" s="28"/>
      <c r="J3530" s="29"/>
      <c r="K3530" s="30"/>
      <c r="L3530" s="31"/>
      <c r="M3530" s="29"/>
      <c r="N3530"/>
      <c r="O3530"/>
      <c r="P3530"/>
    </row>
    <row r="3531" spans="1:16" x14ac:dyDescent="0.2">
      <c r="A3531" s="16"/>
      <c r="B3531" s="27"/>
      <c r="C3531" s="27"/>
      <c r="D3531" s="28"/>
      <c r="E3531" s="28"/>
      <c r="F3531" s="26"/>
      <c r="G3531" s="28"/>
      <c r="H3531" s="28"/>
      <c r="I3531" s="28"/>
      <c r="J3531" s="29"/>
      <c r="K3531" s="30"/>
      <c r="L3531" s="31"/>
      <c r="M3531" s="29"/>
      <c r="N3531"/>
      <c r="O3531"/>
      <c r="P3531"/>
    </row>
    <row r="3532" spans="1:16" x14ac:dyDescent="0.2">
      <c r="A3532" s="16"/>
      <c r="B3532" s="27"/>
      <c r="C3532" s="27"/>
      <c r="D3532" s="28"/>
      <c r="E3532" s="28"/>
      <c r="F3532" s="26"/>
      <c r="G3532" s="28"/>
      <c r="H3532" s="28"/>
      <c r="I3532" s="28"/>
      <c r="J3532" s="29"/>
      <c r="K3532" s="30"/>
      <c r="L3532" s="31"/>
      <c r="M3532" s="29"/>
      <c r="N3532"/>
      <c r="O3532"/>
      <c r="P3532"/>
    </row>
    <row r="3533" spans="1:16" x14ac:dyDescent="0.2">
      <c r="A3533" s="16"/>
      <c r="B3533" s="27"/>
      <c r="C3533" s="27"/>
      <c r="D3533" s="28"/>
      <c r="E3533" s="28"/>
      <c r="F3533" s="26"/>
      <c r="G3533" s="28"/>
      <c r="H3533" s="28"/>
      <c r="I3533" s="28"/>
      <c r="J3533" s="29"/>
      <c r="K3533" s="30"/>
      <c r="L3533" s="31"/>
      <c r="M3533" s="29"/>
      <c r="N3533"/>
      <c r="O3533"/>
      <c r="P3533"/>
    </row>
    <row r="3534" spans="1:16" x14ac:dyDescent="0.2">
      <c r="A3534" s="16"/>
      <c r="B3534" s="27"/>
      <c r="C3534" s="27"/>
      <c r="D3534" s="28"/>
      <c r="E3534" s="28"/>
      <c r="F3534" s="26"/>
      <c r="G3534" s="28"/>
      <c r="H3534" s="28"/>
      <c r="I3534" s="28"/>
      <c r="J3534" s="29"/>
      <c r="K3534" s="30"/>
      <c r="L3534" s="31"/>
      <c r="M3534" s="29"/>
      <c r="N3534"/>
      <c r="O3534"/>
      <c r="P3534"/>
    </row>
    <row r="3535" spans="1:16" x14ac:dyDescent="0.2">
      <c r="A3535" s="16"/>
      <c r="B3535" s="27"/>
      <c r="C3535" s="27"/>
      <c r="D3535" s="28"/>
      <c r="E3535" s="28"/>
      <c r="F3535" s="26"/>
      <c r="G3535" s="28"/>
      <c r="H3535" s="28"/>
      <c r="I3535" s="28"/>
      <c r="J3535" s="29"/>
      <c r="K3535" s="30"/>
      <c r="L3535" s="31"/>
      <c r="M3535" s="29"/>
      <c r="N3535"/>
      <c r="O3535"/>
      <c r="P3535"/>
    </row>
    <row r="3536" spans="1:16" x14ac:dyDescent="0.2">
      <c r="A3536" s="16"/>
      <c r="B3536" s="27"/>
      <c r="C3536" s="27"/>
      <c r="D3536" s="28"/>
      <c r="E3536" s="28"/>
      <c r="F3536" s="26"/>
      <c r="G3536" s="28"/>
      <c r="H3536" s="28"/>
      <c r="I3536" s="28"/>
      <c r="J3536" s="29"/>
      <c r="K3536" s="30"/>
      <c r="L3536" s="31"/>
      <c r="M3536" s="29"/>
      <c r="N3536"/>
      <c r="O3536"/>
      <c r="P3536"/>
    </row>
    <row r="3537" spans="1:16" x14ac:dyDescent="0.2">
      <c r="A3537" s="16"/>
      <c r="B3537" s="27"/>
      <c r="C3537" s="27"/>
      <c r="D3537" s="28"/>
      <c r="E3537" s="28"/>
      <c r="F3537" s="26"/>
      <c r="G3537" s="28"/>
      <c r="H3537" s="28"/>
      <c r="I3537" s="28"/>
      <c r="J3537" s="29"/>
      <c r="K3537" s="30"/>
      <c r="L3537" s="31"/>
      <c r="M3537" s="29"/>
      <c r="N3537"/>
      <c r="O3537"/>
      <c r="P3537"/>
    </row>
    <row r="3538" spans="1:16" x14ac:dyDescent="0.2">
      <c r="A3538" s="16"/>
      <c r="B3538" s="27"/>
      <c r="C3538" s="27"/>
      <c r="D3538" s="28"/>
      <c r="E3538" s="28"/>
      <c r="F3538" s="26"/>
      <c r="G3538" s="28"/>
      <c r="H3538" s="28"/>
      <c r="I3538" s="28"/>
      <c r="J3538" s="29"/>
      <c r="K3538" s="30"/>
      <c r="L3538" s="31"/>
      <c r="M3538" s="29"/>
      <c r="N3538"/>
      <c r="O3538"/>
      <c r="P3538"/>
    </row>
    <row r="3539" spans="1:16" x14ac:dyDescent="0.2">
      <c r="A3539" s="16"/>
      <c r="B3539" s="27"/>
      <c r="C3539" s="27"/>
      <c r="D3539" s="28"/>
      <c r="E3539" s="28"/>
      <c r="F3539" s="26"/>
      <c r="G3539" s="28"/>
      <c r="H3539" s="28"/>
      <c r="I3539" s="28"/>
      <c r="J3539" s="29"/>
      <c r="K3539" s="30"/>
      <c r="L3539" s="31"/>
      <c r="M3539" s="29"/>
      <c r="N3539"/>
      <c r="O3539"/>
      <c r="P3539"/>
    </row>
    <row r="3540" spans="1:16" x14ac:dyDescent="0.2">
      <c r="A3540" s="16"/>
      <c r="B3540" s="27"/>
      <c r="C3540" s="27"/>
      <c r="D3540" s="28"/>
      <c r="E3540" s="28"/>
      <c r="F3540" s="26"/>
      <c r="G3540" s="28"/>
      <c r="H3540" s="28"/>
      <c r="I3540" s="28"/>
      <c r="J3540" s="29"/>
      <c r="K3540" s="30"/>
      <c r="L3540" s="31"/>
      <c r="M3540" s="29"/>
      <c r="N3540"/>
      <c r="O3540"/>
      <c r="P3540"/>
    </row>
    <row r="3541" spans="1:16" x14ac:dyDescent="0.2">
      <c r="A3541" s="16"/>
      <c r="B3541" s="27"/>
      <c r="C3541" s="27"/>
      <c r="D3541" s="28"/>
      <c r="E3541" s="28"/>
      <c r="F3541" s="26"/>
      <c r="G3541" s="28"/>
      <c r="H3541" s="28"/>
      <c r="I3541" s="28"/>
      <c r="J3541" s="29"/>
      <c r="K3541" s="30"/>
      <c r="L3541" s="31"/>
      <c r="M3541" s="29"/>
      <c r="N3541"/>
      <c r="O3541"/>
      <c r="P3541"/>
    </row>
    <row r="3542" spans="1:16" x14ac:dyDescent="0.2">
      <c r="A3542" s="16"/>
      <c r="B3542" s="27"/>
      <c r="C3542" s="27"/>
      <c r="D3542" s="28"/>
      <c r="E3542" s="28"/>
      <c r="F3542" s="26"/>
      <c r="G3542" s="28"/>
      <c r="H3542" s="28"/>
      <c r="I3542" s="28"/>
      <c r="J3542" s="29"/>
      <c r="K3542" s="30"/>
      <c r="L3542" s="31"/>
      <c r="M3542" s="29"/>
      <c r="N3542"/>
      <c r="O3542"/>
      <c r="P3542"/>
    </row>
    <row r="3543" spans="1:16" x14ac:dyDescent="0.2">
      <c r="A3543" s="16"/>
      <c r="B3543" s="27"/>
      <c r="C3543" s="27"/>
      <c r="D3543" s="28"/>
      <c r="E3543" s="28"/>
      <c r="F3543" s="26"/>
      <c r="G3543" s="28"/>
      <c r="H3543" s="28"/>
      <c r="I3543" s="28"/>
      <c r="J3543" s="29"/>
      <c r="K3543" s="30"/>
      <c r="L3543" s="31"/>
      <c r="M3543" s="29"/>
      <c r="N3543"/>
      <c r="O3543"/>
      <c r="P3543"/>
    </row>
    <row r="3544" spans="1:16" x14ac:dyDescent="0.2">
      <c r="A3544" s="16"/>
      <c r="B3544" s="27"/>
      <c r="C3544" s="27"/>
      <c r="D3544" s="28"/>
      <c r="E3544" s="28"/>
      <c r="F3544" s="26"/>
      <c r="G3544" s="28"/>
      <c r="H3544" s="28"/>
      <c r="I3544" s="28"/>
      <c r="J3544" s="29"/>
      <c r="K3544" s="30"/>
      <c r="L3544" s="31"/>
      <c r="M3544" s="29"/>
      <c r="N3544"/>
      <c r="O3544"/>
      <c r="P3544"/>
    </row>
    <row r="3545" spans="1:16" x14ac:dyDescent="0.2">
      <c r="A3545" s="16"/>
      <c r="B3545" s="27"/>
      <c r="C3545" s="27"/>
      <c r="D3545" s="28"/>
      <c r="E3545" s="28"/>
      <c r="F3545" s="26"/>
      <c r="G3545" s="28"/>
      <c r="H3545" s="28"/>
      <c r="I3545" s="28"/>
      <c r="J3545" s="29"/>
      <c r="K3545" s="30"/>
      <c r="L3545" s="31"/>
      <c r="M3545" s="29"/>
      <c r="N3545"/>
      <c r="O3545"/>
      <c r="P3545"/>
    </row>
    <row r="3546" spans="1:16" x14ac:dyDescent="0.2">
      <c r="A3546" s="16"/>
      <c r="B3546" s="27"/>
      <c r="C3546" s="27"/>
      <c r="D3546" s="28"/>
      <c r="E3546" s="28"/>
      <c r="F3546" s="26"/>
      <c r="G3546" s="28"/>
      <c r="H3546" s="28"/>
      <c r="I3546" s="28"/>
      <c r="J3546" s="29"/>
      <c r="K3546" s="30"/>
      <c r="L3546" s="31"/>
      <c r="M3546" s="29"/>
      <c r="N3546"/>
      <c r="O3546"/>
      <c r="P3546"/>
    </row>
    <row r="3547" spans="1:16" x14ac:dyDescent="0.2">
      <c r="A3547" s="16"/>
      <c r="B3547" s="27"/>
      <c r="C3547" s="27"/>
      <c r="D3547" s="28"/>
      <c r="E3547" s="28"/>
      <c r="F3547" s="26"/>
      <c r="G3547" s="28"/>
      <c r="H3547" s="28"/>
      <c r="I3547" s="28"/>
      <c r="J3547" s="29"/>
      <c r="K3547" s="30"/>
      <c r="L3547" s="31"/>
      <c r="M3547" s="29"/>
      <c r="N3547"/>
      <c r="O3547"/>
      <c r="P3547"/>
    </row>
    <row r="3548" spans="1:16" x14ac:dyDescent="0.2">
      <c r="A3548" s="16"/>
      <c r="B3548" s="27"/>
      <c r="C3548" s="27"/>
      <c r="D3548" s="28"/>
      <c r="E3548" s="28"/>
      <c r="F3548" s="26"/>
      <c r="G3548" s="28"/>
      <c r="H3548" s="28"/>
      <c r="I3548" s="28"/>
      <c r="J3548" s="29"/>
      <c r="K3548" s="30"/>
      <c r="L3548" s="31"/>
      <c r="M3548" s="29"/>
      <c r="N3548"/>
      <c r="O3548"/>
      <c r="P3548"/>
    </row>
    <row r="3549" spans="1:16" x14ac:dyDescent="0.2">
      <c r="A3549" s="16"/>
      <c r="B3549" s="27"/>
      <c r="C3549" s="27"/>
      <c r="D3549" s="28"/>
      <c r="E3549" s="28"/>
      <c r="F3549" s="26"/>
      <c r="G3549" s="28"/>
      <c r="H3549" s="28"/>
      <c r="I3549" s="28"/>
      <c r="J3549" s="29"/>
      <c r="K3549" s="30"/>
      <c r="L3549" s="31"/>
      <c r="M3549" s="29"/>
      <c r="N3549"/>
      <c r="O3549"/>
      <c r="P3549"/>
    </row>
    <row r="3550" spans="1:16" x14ac:dyDescent="0.2">
      <c r="A3550" s="16"/>
      <c r="B3550" s="27"/>
      <c r="C3550" s="27"/>
      <c r="D3550" s="28"/>
      <c r="E3550" s="28"/>
      <c r="F3550" s="26"/>
      <c r="G3550" s="28"/>
      <c r="H3550" s="28"/>
      <c r="I3550" s="28"/>
      <c r="J3550" s="29"/>
      <c r="K3550" s="30"/>
      <c r="L3550" s="31"/>
      <c r="M3550" s="29"/>
      <c r="N3550"/>
      <c r="O3550"/>
      <c r="P3550"/>
    </row>
    <row r="3551" spans="1:16" x14ac:dyDescent="0.2">
      <c r="A3551" s="16"/>
      <c r="B3551" s="27"/>
      <c r="C3551" s="27"/>
      <c r="D3551" s="28"/>
      <c r="E3551" s="28"/>
      <c r="F3551" s="26"/>
      <c r="G3551" s="28"/>
      <c r="H3551" s="28"/>
      <c r="I3551" s="28"/>
      <c r="J3551" s="29"/>
      <c r="K3551" s="30"/>
      <c r="L3551" s="31"/>
      <c r="M3551" s="29"/>
      <c r="N3551"/>
      <c r="O3551"/>
      <c r="P3551"/>
    </row>
    <row r="3552" spans="1:16" x14ac:dyDescent="0.2">
      <c r="A3552" s="16"/>
      <c r="B3552" s="27"/>
      <c r="C3552" s="27"/>
      <c r="D3552" s="28"/>
      <c r="E3552" s="28"/>
      <c r="F3552" s="26"/>
      <c r="G3552" s="28"/>
      <c r="H3552" s="28"/>
      <c r="I3552" s="28"/>
      <c r="J3552" s="29"/>
      <c r="K3552" s="30"/>
      <c r="L3552" s="31"/>
      <c r="M3552" s="29"/>
      <c r="N3552"/>
      <c r="O3552"/>
      <c r="P3552"/>
    </row>
    <row r="3553" spans="1:16" x14ac:dyDescent="0.2">
      <c r="A3553" s="16"/>
      <c r="B3553" s="27"/>
      <c r="C3553" s="27"/>
      <c r="D3553" s="28"/>
      <c r="E3553" s="28"/>
      <c r="F3553" s="26"/>
      <c r="G3553" s="28"/>
      <c r="H3553" s="28"/>
      <c r="I3553" s="28"/>
      <c r="J3553" s="29"/>
      <c r="K3553" s="30"/>
      <c r="L3553" s="31"/>
      <c r="M3553" s="29"/>
      <c r="N3553"/>
      <c r="O3553"/>
      <c r="P3553"/>
    </row>
    <row r="3554" spans="1:16" x14ac:dyDescent="0.2">
      <c r="A3554" s="16"/>
      <c r="B3554" s="27"/>
      <c r="C3554" s="27"/>
      <c r="D3554" s="28"/>
      <c r="E3554" s="28"/>
      <c r="F3554" s="26"/>
      <c r="G3554" s="28"/>
      <c r="H3554" s="28"/>
      <c r="I3554" s="28"/>
      <c r="J3554" s="29"/>
      <c r="K3554" s="30"/>
      <c r="L3554" s="31"/>
      <c r="M3554" s="29"/>
      <c r="N3554"/>
      <c r="O3554"/>
      <c r="P3554"/>
    </row>
    <row r="3555" spans="1:16" x14ac:dyDescent="0.2">
      <c r="A3555" s="16"/>
      <c r="B3555" s="27"/>
      <c r="C3555" s="27"/>
      <c r="D3555" s="28"/>
      <c r="E3555" s="28"/>
      <c r="F3555" s="26"/>
      <c r="G3555" s="28"/>
      <c r="H3555" s="28"/>
      <c r="I3555" s="28"/>
      <c r="J3555" s="29"/>
      <c r="K3555" s="30"/>
      <c r="L3555" s="31"/>
      <c r="M3555" s="29"/>
      <c r="N3555"/>
      <c r="O3555"/>
      <c r="P3555"/>
    </row>
    <row r="3556" spans="1:16" x14ac:dyDescent="0.2">
      <c r="A3556" s="16"/>
      <c r="B3556" s="27"/>
      <c r="C3556" s="27"/>
      <c r="D3556" s="28"/>
      <c r="E3556" s="28"/>
      <c r="F3556" s="26"/>
      <c r="G3556" s="28"/>
      <c r="H3556" s="28"/>
      <c r="I3556" s="28"/>
      <c r="J3556" s="29"/>
      <c r="K3556" s="30"/>
      <c r="L3556" s="31"/>
      <c r="M3556" s="29"/>
      <c r="N3556"/>
      <c r="O3556"/>
      <c r="P3556"/>
    </row>
    <row r="3557" spans="1:16" x14ac:dyDescent="0.2">
      <c r="A3557" s="16"/>
      <c r="B3557" s="27"/>
      <c r="C3557" s="27"/>
      <c r="D3557" s="28"/>
      <c r="E3557" s="28"/>
      <c r="F3557" s="26"/>
      <c r="G3557" s="28"/>
      <c r="H3557" s="28"/>
      <c r="I3557" s="28"/>
      <c r="J3557" s="29"/>
      <c r="K3557" s="30"/>
      <c r="L3557" s="31"/>
      <c r="M3557" s="29"/>
      <c r="N3557"/>
      <c r="O3557"/>
      <c r="P3557"/>
    </row>
    <row r="3558" spans="1:16" x14ac:dyDescent="0.2">
      <c r="A3558" s="16"/>
      <c r="B3558" s="27"/>
      <c r="C3558" s="27"/>
      <c r="D3558" s="28"/>
      <c r="E3558" s="28"/>
      <c r="F3558" s="26"/>
      <c r="G3558" s="28"/>
      <c r="H3558" s="28"/>
      <c r="I3558" s="28"/>
      <c r="J3558" s="29"/>
      <c r="K3558" s="30"/>
      <c r="L3558" s="31"/>
      <c r="M3558" s="29"/>
      <c r="N3558"/>
      <c r="O3558"/>
      <c r="P3558"/>
    </row>
    <row r="3559" spans="1:16" x14ac:dyDescent="0.2">
      <c r="A3559" s="16"/>
      <c r="B3559" s="27"/>
      <c r="C3559" s="27"/>
      <c r="D3559" s="28"/>
      <c r="E3559" s="28"/>
      <c r="F3559" s="26"/>
      <c r="G3559" s="28"/>
      <c r="H3559" s="28"/>
      <c r="I3559" s="28"/>
      <c r="J3559" s="29"/>
      <c r="K3559" s="30"/>
      <c r="L3559" s="31"/>
      <c r="M3559" s="29"/>
      <c r="N3559"/>
      <c r="O3559"/>
      <c r="P3559"/>
    </row>
    <row r="3560" spans="1:16" x14ac:dyDescent="0.2">
      <c r="A3560" s="16"/>
      <c r="B3560" s="27"/>
      <c r="C3560" s="27"/>
      <c r="D3560" s="28"/>
      <c r="E3560" s="28"/>
      <c r="F3560" s="26"/>
      <c r="G3560" s="28"/>
      <c r="H3560" s="28"/>
      <c r="I3560" s="28"/>
      <c r="J3560" s="29"/>
      <c r="K3560" s="30"/>
      <c r="L3560" s="31"/>
      <c r="M3560" s="29"/>
      <c r="N3560"/>
      <c r="O3560"/>
      <c r="P3560"/>
    </row>
    <row r="3561" spans="1:16" x14ac:dyDescent="0.2">
      <c r="A3561" s="16"/>
      <c r="B3561" s="27"/>
      <c r="C3561" s="27"/>
      <c r="D3561" s="28"/>
      <c r="E3561" s="28"/>
      <c r="F3561" s="26"/>
      <c r="G3561" s="28"/>
      <c r="H3561" s="28"/>
      <c r="I3561" s="28"/>
      <c r="J3561" s="29"/>
      <c r="K3561" s="30"/>
      <c r="L3561" s="31"/>
      <c r="M3561" s="29"/>
      <c r="N3561"/>
      <c r="O3561"/>
      <c r="P3561"/>
    </row>
    <row r="3562" spans="1:16" x14ac:dyDescent="0.2">
      <c r="A3562" s="16"/>
      <c r="B3562" s="27"/>
      <c r="C3562" s="27"/>
      <c r="D3562" s="28"/>
      <c r="E3562" s="28"/>
      <c r="F3562" s="26"/>
      <c r="G3562" s="28"/>
      <c r="H3562" s="28"/>
      <c r="I3562" s="28"/>
      <c r="J3562" s="29"/>
      <c r="K3562" s="30"/>
      <c r="L3562" s="31"/>
      <c r="M3562" s="29"/>
      <c r="N3562"/>
      <c r="O3562"/>
      <c r="P3562"/>
    </row>
    <row r="3563" spans="1:16" x14ac:dyDescent="0.2">
      <c r="A3563" s="16"/>
      <c r="B3563" s="27"/>
      <c r="C3563" s="27"/>
      <c r="D3563" s="28"/>
      <c r="E3563" s="28"/>
      <c r="F3563" s="26"/>
      <c r="G3563" s="28"/>
      <c r="H3563" s="28"/>
      <c r="I3563" s="28"/>
      <c r="J3563" s="29"/>
      <c r="K3563" s="30"/>
      <c r="L3563" s="31"/>
      <c r="M3563" s="29"/>
      <c r="N3563"/>
      <c r="O3563"/>
      <c r="P3563"/>
    </row>
    <row r="3564" spans="1:16" x14ac:dyDescent="0.2">
      <c r="A3564" s="16"/>
      <c r="B3564" s="27"/>
      <c r="C3564" s="27"/>
      <c r="D3564" s="28"/>
      <c r="E3564" s="28"/>
      <c r="F3564" s="26"/>
      <c r="G3564" s="28"/>
      <c r="H3564" s="28"/>
      <c r="I3564" s="28"/>
      <c r="J3564" s="29"/>
      <c r="K3564" s="30"/>
      <c r="L3564" s="31"/>
      <c r="M3564" s="29"/>
      <c r="N3564"/>
      <c r="O3564"/>
      <c r="P3564"/>
    </row>
    <row r="3565" spans="1:16" x14ac:dyDescent="0.2">
      <c r="A3565" s="16"/>
      <c r="B3565" s="27"/>
      <c r="C3565" s="27"/>
      <c r="D3565" s="28"/>
      <c r="E3565" s="28"/>
      <c r="F3565" s="26"/>
      <c r="G3565" s="28"/>
      <c r="H3565" s="28"/>
      <c r="I3565" s="28"/>
      <c r="J3565" s="29"/>
      <c r="K3565" s="30"/>
      <c r="L3565" s="31"/>
      <c r="M3565" s="29"/>
      <c r="N3565"/>
      <c r="O3565"/>
      <c r="P3565"/>
    </row>
    <row r="3566" spans="1:16" x14ac:dyDescent="0.2">
      <c r="A3566" s="16"/>
      <c r="B3566" s="27"/>
      <c r="C3566" s="27"/>
      <c r="D3566" s="28"/>
      <c r="E3566" s="28"/>
      <c r="F3566" s="26"/>
      <c r="G3566" s="28"/>
      <c r="H3566" s="28"/>
      <c r="I3566" s="28"/>
      <c r="J3566" s="29"/>
      <c r="K3566" s="30"/>
      <c r="L3566" s="31"/>
      <c r="M3566" s="29"/>
      <c r="N3566"/>
      <c r="O3566"/>
      <c r="P3566"/>
    </row>
    <row r="3567" spans="1:16" x14ac:dyDescent="0.2">
      <c r="A3567" s="16"/>
      <c r="B3567" s="27"/>
      <c r="C3567" s="27"/>
      <c r="D3567" s="28"/>
      <c r="E3567" s="28"/>
      <c r="F3567" s="26"/>
      <c r="G3567" s="28"/>
      <c r="H3567" s="28"/>
      <c r="I3567" s="28"/>
      <c r="J3567" s="29"/>
      <c r="K3567" s="30"/>
      <c r="L3567" s="31"/>
      <c r="M3567" s="29"/>
      <c r="N3567"/>
      <c r="O3567"/>
      <c r="P3567"/>
    </row>
    <row r="3568" spans="1:16" x14ac:dyDescent="0.2">
      <c r="A3568" s="16"/>
      <c r="B3568" s="27"/>
      <c r="C3568" s="27"/>
      <c r="D3568" s="28"/>
      <c r="E3568" s="28"/>
      <c r="F3568" s="26"/>
      <c r="G3568" s="28"/>
      <c r="H3568" s="28"/>
      <c r="I3568" s="28"/>
      <c r="J3568" s="29"/>
      <c r="K3568" s="30"/>
      <c r="L3568" s="31"/>
      <c r="M3568" s="29"/>
      <c r="N3568"/>
      <c r="O3568"/>
      <c r="P3568"/>
    </row>
    <row r="3569" spans="1:16" x14ac:dyDescent="0.2">
      <c r="A3569" s="16"/>
      <c r="B3569" s="27"/>
      <c r="C3569" s="27"/>
      <c r="D3569" s="28"/>
      <c r="E3569" s="28"/>
      <c r="F3569" s="26"/>
      <c r="G3569" s="28"/>
      <c r="H3569" s="28"/>
      <c r="I3569" s="28"/>
      <c r="J3569" s="29"/>
      <c r="K3569" s="30"/>
      <c r="L3569" s="31"/>
      <c r="M3569" s="29"/>
      <c r="N3569"/>
      <c r="O3569"/>
      <c r="P3569"/>
    </row>
    <row r="3570" spans="1:16" x14ac:dyDescent="0.2">
      <c r="A3570" s="16"/>
      <c r="B3570" s="27"/>
      <c r="C3570" s="27"/>
      <c r="D3570" s="28"/>
      <c r="E3570" s="28"/>
      <c r="F3570" s="26"/>
      <c r="G3570" s="28"/>
      <c r="H3570" s="28"/>
      <c r="I3570" s="28"/>
      <c r="J3570" s="29"/>
      <c r="K3570" s="30"/>
      <c r="L3570" s="31"/>
      <c r="M3570" s="29"/>
      <c r="N3570"/>
      <c r="O3570"/>
      <c r="P3570"/>
    </row>
    <row r="3571" spans="1:16" x14ac:dyDescent="0.2">
      <c r="A3571" s="16"/>
      <c r="B3571" s="27"/>
      <c r="C3571" s="27"/>
      <c r="D3571" s="28"/>
      <c r="E3571" s="28"/>
      <c r="F3571" s="26"/>
      <c r="G3571" s="28"/>
      <c r="H3571" s="28"/>
      <c r="I3571" s="28"/>
      <c r="J3571" s="29"/>
      <c r="K3571" s="30"/>
      <c r="L3571" s="31"/>
      <c r="M3571" s="29"/>
      <c r="N3571"/>
      <c r="O3571"/>
      <c r="P3571"/>
    </row>
    <row r="3572" spans="1:16" x14ac:dyDescent="0.2">
      <c r="A3572" s="16"/>
      <c r="B3572" s="27"/>
      <c r="C3572" s="27"/>
      <c r="D3572" s="28"/>
      <c r="E3572" s="28"/>
      <c r="F3572" s="26"/>
      <c r="G3572" s="28"/>
      <c r="H3572" s="28"/>
      <c r="I3572" s="28"/>
      <c r="J3572" s="29"/>
      <c r="K3572" s="30"/>
      <c r="L3572" s="31"/>
      <c r="M3572" s="29"/>
      <c r="N3572"/>
      <c r="O3572"/>
      <c r="P3572"/>
    </row>
    <row r="3573" spans="1:16" x14ac:dyDescent="0.2">
      <c r="A3573" s="16"/>
      <c r="B3573" s="27"/>
      <c r="C3573" s="27"/>
      <c r="D3573" s="28"/>
      <c r="E3573" s="28"/>
      <c r="F3573" s="26"/>
      <c r="G3573" s="28"/>
      <c r="H3573" s="28"/>
      <c r="I3573" s="28"/>
      <c r="J3573" s="29"/>
      <c r="K3573" s="30"/>
      <c r="L3573" s="31"/>
      <c r="M3573" s="29"/>
      <c r="N3573"/>
      <c r="O3573"/>
      <c r="P3573"/>
    </row>
    <row r="3574" spans="1:16" x14ac:dyDescent="0.2">
      <c r="A3574" s="16"/>
      <c r="B3574" s="27"/>
      <c r="C3574" s="27"/>
      <c r="D3574" s="28"/>
      <c r="E3574" s="28"/>
      <c r="F3574" s="26"/>
      <c r="G3574" s="28"/>
      <c r="H3574" s="28"/>
      <c r="I3574" s="28"/>
      <c r="J3574" s="29"/>
      <c r="K3574" s="30"/>
      <c r="L3574" s="31"/>
      <c r="M3574" s="29"/>
      <c r="N3574"/>
      <c r="O3574"/>
      <c r="P3574"/>
    </row>
    <row r="3575" spans="1:16" x14ac:dyDescent="0.2">
      <c r="A3575" s="16"/>
      <c r="B3575" s="27"/>
      <c r="C3575" s="27"/>
      <c r="D3575" s="28"/>
      <c r="E3575" s="28"/>
      <c r="F3575" s="26"/>
      <c r="G3575" s="28"/>
      <c r="H3575" s="28"/>
      <c r="I3575" s="28"/>
      <c r="J3575" s="29"/>
      <c r="K3575" s="30"/>
      <c r="L3575" s="31"/>
      <c r="M3575" s="29"/>
      <c r="N3575"/>
      <c r="O3575"/>
      <c r="P3575"/>
    </row>
    <row r="3576" spans="1:16" x14ac:dyDescent="0.2">
      <c r="A3576" s="16"/>
      <c r="B3576" s="27"/>
      <c r="C3576" s="27"/>
      <c r="D3576" s="28"/>
      <c r="E3576" s="28"/>
      <c r="F3576" s="26"/>
      <c r="G3576" s="28"/>
      <c r="H3576" s="28"/>
      <c r="I3576" s="28"/>
      <c r="J3576" s="29"/>
      <c r="K3576" s="30"/>
      <c r="L3576" s="31"/>
      <c r="M3576" s="29"/>
      <c r="N3576"/>
      <c r="O3576"/>
      <c r="P3576"/>
    </row>
    <row r="3577" spans="1:16" x14ac:dyDescent="0.2">
      <c r="A3577" s="16"/>
      <c r="B3577" s="27"/>
      <c r="C3577" s="27"/>
      <c r="D3577" s="28"/>
      <c r="E3577" s="28"/>
      <c r="F3577" s="26"/>
      <c r="G3577" s="28"/>
      <c r="H3577" s="28"/>
      <c r="I3577" s="28"/>
      <c r="J3577" s="29"/>
      <c r="K3577" s="30"/>
      <c r="L3577" s="31"/>
      <c r="M3577" s="29"/>
      <c r="N3577"/>
      <c r="O3577"/>
      <c r="P3577"/>
    </row>
    <row r="3578" spans="1:16" x14ac:dyDescent="0.2">
      <c r="A3578" s="16"/>
      <c r="B3578" s="27"/>
      <c r="C3578" s="27"/>
      <c r="D3578" s="28"/>
      <c r="E3578" s="28"/>
      <c r="F3578" s="26"/>
      <c r="G3578" s="28"/>
      <c r="H3578" s="28"/>
      <c r="I3578" s="28"/>
      <c r="J3578" s="29"/>
      <c r="K3578" s="30"/>
      <c r="L3578" s="31"/>
      <c r="M3578" s="29"/>
      <c r="N3578"/>
      <c r="O3578"/>
      <c r="P3578"/>
    </row>
    <row r="3579" spans="1:16" x14ac:dyDescent="0.2">
      <c r="A3579" s="16"/>
      <c r="B3579" s="27"/>
      <c r="C3579" s="27"/>
      <c r="D3579" s="28"/>
      <c r="E3579" s="28"/>
      <c r="F3579" s="26"/>
      <c r="G3579" s="28"/>
      <c r="H3579" s="28"/>
      <c r="I3579" s="28"/>
      <c r="J3579" s="29"/>
      <c r="K3579" s="30"/>
      <c r="L3579" s="31"/>
      <c r="M3579" s="29"/>
      <c r="N3579"/>
      <c r="O3579"/>
      <c r="P3579"/>
    </row>
    <row r="3580" spans="1:16" x14ac:dyDescent="0.2">
      <c r="A3580" s="16"/>
      <c r="B3580" s="27"/>
      <c r="C3580" s="27"/>
      <c r="D3580" s="28"/>
      <c r="E3580" s="28"/>
      <c r="F3580" s="26"/>
      <c r="G3580" s="28"/>
      <c r="H3580" s="28"/>
      <c r="I3580" s="28"/>
      <c r="J3580" s="29"/>
      <c r="K3580" s="30"/>
      <c r="L3580" s="31"/>
      <c r="M3580" s="29"/>
      <c r="N3580"/>
      <c r="O3580"/>
      <c r="P3580"/>
    </row>
    <row r="3581" spans="1:16" x14ac:dyDescent="0.2">
      <c r="A3581" s="16"/>
      <c r="B3581" s="27"/>
      <c r="C3581" s="27"/>
      <c r="D3581" s="28"/>
      <c r="E3581" s="28"/>
      <c r="F3581" s="26"/>
      <c r="G3581" s="28"/>
      <c r="H3581" s="28"/>
      <c r="I3581" s="28"/>
      <c r="J3581" s="29"/>
      <c r="K3581" s="30"/>
      <c r="L3581" s="31"/>
      <c r="M3581" s="29"/>
      <c r="N3581"/>
      <c r="O3581"/>
      <c r="P3581"/>
    </row>
    <row r="3582" spans="1:16" x14ac:dyDescent="0.2">
      <c r="A3582" s="16"/>
      <c r="B3582" s="27"/>
      <c r="C3582" s="27"/>
      <c r="D3582" s="28"/>
      <c r="E3582" s="28"/>
      <c r="F3582" s="26"/>
      <c r="G3582" s="28"/>
      <c r="H3582" s="28"/>
      <c r="I3582" s="28"/>
      <c r="J3582" s="29"/>
      <c r="K3582" s="30"/>
      <c r="L3582" s="31"/>
      <c r="M3582" s="29"/>
      <c r="N3582"/>
      <c r="O3582"/>
      <c r="P3582"/>
    </row>
    <row r="3583" spans="1:16" x14ac:dyDescent="0.2">
      <c r="A3583" s="16"/>
      <c r="B3583" s="27"/>
      <c r="C3583" s="27"/>
      <c r="D3583" s="28"/>
      <c r="E3583" s="28"/>
      <c r="F3583" s="26"/>
      <c r="G3583" s="28"/>
      <c r="H3583" s="28"/>
      <c r="I3583" s="28"/>
      <c r="J3583" s="29"/>
      <c r="K3583" s="30"/>
      <c r="L3583" s="31"/>
      <c r="M3583" s="29"/>
      <c r="N3583"/>
      <c r="O3583"/>
      <c r="P3583"/>
    </row>
    <row r="3584" spans="1:16" x14ac:dyDescent="0.2">
      <c r="A3584" s="16"/>
      <c r="B3584" s="27"/>
      <c r="C3584" s="27"/>
      <c r="D3584" s="28"/>
      <c r="E3584" s="28"/>
      <c r="F3584" s="26"/>
      <c r="G3584" s="28"/>
      <c r="H3584" s="28"/>
      <c r="I3584" s="28"/>
      <c r="J3584" s="29"/>
      <c r="K3584" s="30"/>
      <c r="L3584" s="31"/>
      <c r="M3584" s="29"/>
      <c r="N3584"/>
      <c r="O3584"/>
      <c r="P3584"/>
    </row>
    <row r="3585" spans="1:16" x14ac:dyDescent="0.2">
      <c r="A3585" s="16"/>
      <c r="B3585" s="27"/>
      <c r="C3585" s="27"/>
      <c r="D3585" s="28"/>
      <c r="E3585" s="28"/>
      <c r="F3585" s="26"/>
      <c r="G3585" s="28"/>
      <c r="H3585" s="28"/>
      <c r="I3585" s="28"/>
      <c r="J3585" s="29"/>
      <c r="K3585" s="30"/>
      <c r="L3585" s="31"/>
      <c r="M3585" s="29"/>
      <c r="N3585"/>
      <c r="O3585"/>
      <c r="P3585"/>
    </row>
    <row r="3586" spans="1:16" x14ac:dyDescent="0.2">
      <c r="A3586" s="16"/>
      <c r="B3586" s="27"/>
      <c r="C3586" s="27"/>
      <c r="D3586" s="28"/>
      <c r="E3586" s="28"/>
      <c r="F3586" s="26"/>
      <c r="G3586" s="28"/>
      <c r="H3586" s="28"/>
      <c r="I3586" s="28"/>
      <c r="J3586" s="29"/>
      <c r="K3586" s="30"/>
      <c r="L3586" s="31"/>
      <c r="M3586" s="29"/>
      <c r="N3586"/>
      <c r="O3586"/>
      <c r="P3586"/>
    </row>
    <row r="3587" spans="1:16" x14ac:dyDescent="0.2">
      <c r="A3587" s="16"/>
      <c r="B3587" s="27"/>
      <c r="C3587" s="27"/>
      <c r="D3587" s="28"/>
      <c r="E3587" s="28"/>
      <c r="F3587" s="26"/>
      <c r="G3587" s="28"/>
      <c r="H3587" s="28"/>
      <c r="I3587" s="28"/>
      <c r="J3587" s="29"/>
      <c r="K3587" s="30"/>
      <c r="L3587" s="31"/>
      <c r="M3587" s="29"/>
      <c r="N3587"/>
      <c r="O3587"/>
      <c r="P3587"/>
    </row>
    <row r="3588" spans="1:16" x14ac:dyDescent="0.2">
      <c r="A3588" s="16"/>
      <c r="B3588" s="27"/>
      <c r="C3588" s="27"/>
      <c r="D3588" s="28"/>
      <c r="E3588" s="28"/>
      <c r="F3588" s="26"/>
      <c r="G3588" s="28"/>
      <c r="H3588" s="28"/>
      <c r="I3588" s="28"/>
      <c r="J3588" s="29"/>
      <c r="K3588" s="30"/>
      <c r="L3588" s="31"/>
      <c r="M3588" s="29"/>
      <c r="N3588"/>
      <c r="O3588"/>
      <c r="P3588"/>
    </row>
    <row r="3589" spans="1:16" x14ac:dyDescent="0.2">
      <c r="A3589" s="16"/>
      <c r="B3589" s="27"/>
      <c r="C3589" s="27"/>
      <c r="D3589" s="28"/>
      <c r="E3589" s="28"/>
      <c r="F3589" s="26"/>
      <c r="G3589" s="28"/>
      <c r="H3589" s="28"/>
      <c r="I3589" s="28"/>
      <c r="J3589" s="29"/>
      <c r="K3589" s="30"/>
      <c r="L3589" s="31"/>
      <c r="M3589" s="29"/>
      <c r="N3589"/>
      <c r="O3589"/>
      <c r="P3589"/>
    </row>
    <row r="3590" spans="1:16" x14ac:dyDescent="0.2">
      <c r="A3590" s="16"/>
      <c r="B3590" s="27"/>
      <c r="C3590" s="27"/>
      <c r="D3590" s="28"/>
      <c r="E3590" s="28"/>
      <c r="F3590" s="26"/>
      <c r="G3590" s="28"/>
      <c r="H3590" s="28"/>
      <c r="I3590" s="28"/>
      <c r="J3590" s="29"/>
      <c r="K3590" s="30"/>
      <c r="L3590" s="31"/>
      <c r="M3590" s="29"/>
      <c r="N3590"/>
      <c r="O3590"/>
      <c r="P3590"/>
    </row>
    <row r="3591" spans="1:16" x14ac:dyDescent="0.2">
      <c r="A3591" s="16"/>
      <c r="B3591" s="27"/>
      <c r="C3591" s="27"/>
      <c r="D3591" s="28"/>
      <c r="E3591" s="28"/>
      <c r="F3591" s="26"/>
      <c r="G3591" s="28"/>
      <c r="H3591" s="28"/>
      <c r="I3591" s="28"/>
      <c r="J3591" s="29"/>
      <c r="K3591" s="30"/>
      <c r="L3591" s="31"/>
      <c r="M3591" s="29"/>
      <c r="N3591"/>
      <c r="O3591"/>
      <c r="P3591"/>
    </row>
    <row r="3592" spans="1:16" x14ac:dyDescent="0.2">
      <c r="A3592" s="16"/>
      <c r="B3592" s="27"/>
      <c r="C3592" s="27"/>
      <c r="D3592" s="28"/>
      <c r="E3592" s="28"/>
      <c r="F3592" s="26"/>
      <c r="G3592" s="28"/>
      <c r="H3592" s="28"/>
      <c r="I3592" s="28"/>
      <c r="J3592" s="29"/>
      <c r="K3592" s="30"/>
      <c r="L3592" s="31"/>
      <c r="M3592" s="29"/>
      <c r="N3592"/>
      <c r="O3592"/>
      <c r="P3592"/>
    </row>
    <row r="3593" spans="1:16" x14ac:dyDescent="0.2">
      <c r="A3593" s="16"/>
      <c r="B3593" s="27"/>
      <c r="C3593" s="27"/>
      <c r="D3593" s="28"/>
      <c r="E3593" s="28"/>
      <c r="F3593" s="26"/>
      <c r="G3593" s="28"/>
      <c r="H3593" s="28"/>
      <c r="I3593" s="28"/>
      <c r="J3593" s="29"/>
      <c r="K3593" s="30"/>
      <c r="L3593" s="31"/>
      <c r="M3593" s="29"/>
      <c r="N3593"/>
      <c r="O3593"/>
      <c r="P3593"/>
    </row>
    <row r="3594" spans="1:16" x14ac:dyDescent="0.2">
      <c r="A3594" s="16"/>
      <c r="B3594" s="27"/>
      <c r="C3594" s="27"/>
      <c r="D3594" s="28"/>
      <c r="E3594" s="28"/>
      <c r="F3594" s="26"/>
      <c r="G3594" s="28"/>
      <c r="H3594" s="28"/>
      <c r="I3594" s="28"/>
      <c r="J3594" s="29"/>
      <c r="K3594" s="30"/>
      <c r="L3594" s="31"/>
      <c r="M3594" s="29"/>
      <c r="N3594"/>
      <c r="O3594"/>
      <c r="P3594"/>
    </row>
    <row r="3595" spans="1:16" x14ac:dyDescent="0.2">
      <c r="A3595" s="16"/>
      <c r="B3595" s="27"/>
      <c r="C3595" s="27"/>
      <c r="D3595" s="28"/>
      <c r="E3595" s="28"/>
      <c r="F3595" s="26"/>
      <c r="G3595" s="28"/>
      <c r="H3595" s="28"/>
      <c r="I3595" s="28"/>
      <c r="J3595" s="29"/>
      <c r="K3595" s="30"/>
      <c r="L3595" s="31"/>
      <c r="M3595" s="29"/>
      <c r="N3595"/>
      <c r="O3595"/>
      <c r="P3595"/>
    </row>
    <row r="3596" spans="1:16" x14ac:dyDescent="0.2">
      <c r="A3596" s="16"/>
      <c r="B3596" s="27"/>
      <c r="C3596" s="27"/>
      <c r="D3596" s="28"/>
      <c r="E3596" s="28"/>
      <c r="F3596" s="26"/>
      <c r="G3596" s="28"/>
      <c r="H3596" s="28"/>
      <c r="I3596" s="28"/>
      <c r="J3596" s="29"/>
      <c r="K3596" s="30"/>
      <c r="L3596" s="31"/>
      <c r="M3596" s="29"/>
      <c r="N3596"/>
      <c r="O3596"/>
      <c r="P3596"/>
    </row>
    <row r="3597" spans="1:16" x14ac:dyDescent="0.2">
      <c r="A3597" s="16"/>
      <c r="B3597" s="27"/>
      <c r="C3597" s="27"/>
      <c r="D3597" s="28"/>
      <c r="E3597" s="28"/>
      <c r="F3597" s="26"/>
      <c r="G3597" s="28"/>
      <c r="H3597" s="28"/>
      <c r="I3597" s="28"/>
      <c r="J3597" s="29"/>
      <c r="K3597" s="30"/>
      <c r="L3597" s="31"/>
      <c r="M3597" s="29"/>
      <c r="N3597"/>
      <c r="O3597"/>
      <c r="P3597"/>
    </row>
    <row r="3598" spans="1:16" x14ac:dyDescent="0.2">
      <c r="A3598" s="16"/>
      <c r="B3598" s="27"/>
      <c r="C3598" s="27"/>
      <c r="D3598" s="28"/>
      <c r="E3598" s="28"/>
      <c r="F3598" s="26"/>
      <c r="G3598" s="28"/>
      <c r="H3598" s="28"/>
      <c r="I3598" s="28"/>
      <c r="J3598" s="29"/>
      <c r="K3598" s="30"/>
      <c r="L3598" s="31"/>
      <c r="M3598" s="29"/>
      <c r="N3598"/>
      <c r="O3598"/>
      <c r="P3598"/>
    </row>
    <row r="3599" spans="1:16" x14ac:dyDescent="0.2">
      <c r="A3599" s="16"/>
      <c r="B3599" s="27"/>
      <c r="C3599" s="27"/>
      <c r="D3599" s="28"/>
      <c r="E3599" s="28"/>
      <c r="F3599" s="26"/>
      <c r="G3599" s="28"/>
      <c r="H3599" s="28"/>
      <c r="I3599" s="28"/>
      <c r="J3599" s="29"/>
      <c r="K3599" s="30"/>
      <c r="L3599" s="31"/>
      <c r="M3599" s="29"/>
      <c r="N3599"/>
      <c r="O3599"/>
      <c r="P3599"/>
    </row>
    <row r="3600" spans="1:16" x14ac:dyDescent="0.2">
      <c r="A3600" s="16"/>
      <c r="B3600" s="27"/>
      <c r="C3600" s="27"/>
      <c r="D3600" s="28"/>
      <c r="E3600" s="28"/>
      <c r="F3600" s="26"/>
      <c r="G3600" s="28"/>
      <c r="H3600" s="28"/>
      <c r="I3600" s="28"/>
      <c r="J3600" s="29"/>
      <c r="K3600" s="30"/>
      <c r="L3600" s="31"/>
      <c r="M3600" s="29"/>
      <c r="N3600"/>
      <c r="O3600"/>
      <c r="P3600"/>
    </row>
    <row r="3601" spans="1:16" x14ac:dyDescent="0.2">
      <c r="A3601" s="16"/>
      <c r="B3601" s="27"/>
      <c r="C3601" s="27"/>
      <c r="D3601" s="28"/>
      <c r="E3601" s="28"/>
      <c r="F3601" s="26"/>
      <c r="G3601" s="28"/>
      <c r="H3601" s="28"/>
      <c r="I3601" s="28"/>
      <c r="J3601" s="29"/>
      <c r="K3601" s="30"/>
      <c r="L3601" s="31"/>
      <c r="M3601" s="29"/>
      <c r="N3601"/>
      <c r="O3601"/>
      <c r="P3601"/>
    </row>
    <row r="3602" spans="1:16" x14ac:dyDescent="0.2">
      <c r="A3602" s="16"/>
      <c r="B3602" s="27"/>
      <c r="C3602" s="27"/>
      <c r="D3602" s="28"/>
      <c r="E3602" s="28"/>
      <c r="F3602" s="26"/>
      <c r="G3602" s="28"/>
      <c r="H3602" s="28"/>
      <c r="I3602" s="28"/>
      <c r="J3602" s="29"/>
      <c r="K3602" s="30"/>
      <c r="L3602" s="31"/>
      <c r="M3602" s="29"/>
      <c r="N3602"/>
      <c r="O3602"/>
      <c r="P3602"/>
    </row>
    <row r="3603" spans="1:16" x14ac:dyDescent="0.2">
      <c r="A3603" s="16"/>
      <c r="B3603" s="27"/>
      <c r="C3603" s="27"/>
      <c r="D3603" s="28"/>
      <c r="E3603" s="28"/>
      <c r="F3603" s="26"/>
      <c r="G3603" s="28"/>
      <c r="H3603" s="28"/>
      <c r="I3603" s="28"/>
      <c r="J3603" s="29"/>
      <c r="K3603" s="30"/>
      <c r="L3603" s="31"/>
      <c r="M3603" s="29"/>
      <c r="N3603"/>
      <c r="O3603"/>
      <c r="P3603"/>
    </row>
    <row r="3604" spans="1:16" x14ac:dyDescent="0.2">
      <c r="A3604" s="16"/>
      <c r="B3604" s="27"/>
      <c r="C3604" s="27"/>
      <c r="D3604" s="28"/>
      <c r="E3604" s="28"/>
      <c r="F3604" s="26"/>
      <c r="G3604" s="28"/>
      <c r="H3604" s="28"/>
      <c r="I3604" s="28"/>
      <c r="J3604" s="29"/>
      <c r="K3604" s="30"/>
      <c r="L3604" s="31"/>
      <c r="M3604" s="29"/>
      <c r="N3604"/>
      <c r="O3604"/>
      <c r="P3604"/>
    </row>
    <row r="3605" spans="1:16" x14ac:dyDescent="0.2">
      <c r="A3605" s="16"/>
      <c r="B3605" s="27"/>
      <c r="C3605" s="27"/>
      <c r="D3605" s="28"/>
      <c r="E3605" s="28"/>
      <c r="F3605" s="26"/>
      <c r="G3605" s="28"/>
      <c r="H3605" s="28"/>
      <c r="I3605" s="28"/>
      <c r="J3605" s="29"/>
      <c r="K3605" s="30"/>
      <c r="L3605" s="31"/>
      <c r="M3605" s="29"/>
      <c r="N3605"/>
      <c r="O3605"/>
      <c r="P3605"/>
    </row>
    <row r="3606" spans="1:16" x14ac:dyDescent="0.2">
      <c r="A3606" s="16"/>
      <c r="B3606" s="27"/>
      <c r="C3606" s="27"/>
      <c r="D3606" s="28"/>
      <c r="E3606" s="28"/>
      <c r="F3606" s="26"/>
      <c r="G3606" s="28"/>
      <c r="H3606" s="28"/>
      <c r="I3606" s="28"/>
      <c r="J3606" s="29"/>
      <c r="K3606" s="30"/>
      <c r="L3606" s="31"/>
      <c r="M3606" s="29"/>
      <c r="N3606"/>
      <c r="O3606"/>
      <c r="P3606"/>
    </row>
    <row r="3607" spans="1:16" x14ac:dyDescent="0.2">
      <c r="A3607" s="16"/>
      <c r="B3607" s="27"/>
      <c r="C3607" s="27"/>
      <c r="D3607" s="28"/>
      <c r="E3607" s="28"/>
      <c r="F3607" s="26"/>
      <c r="G3607" s="28"/>
      <c r="H3607" s="28"/>
      <c r="I3607" s="28"/>
      <c r="J3607" s="29"/>
      <c r="K3607" s="30"/>
      <c r="L3607" s="31"/>
      <c r="M3607" s="29"/>
      <c r="N3607"/>
      <c r="O3607"/>
      <c r="P3607"/>
    </row>
    <row r="3608" spans="1:16" x14ac:dyDescent="0.2">
      <c r="A3608" s="16"/>
      <c r="B3608" s="27"/>
      <c r="C3608" s="27"/>
      <c r="D3608" s="28"/>
      <c r="E3608" s="28"/>
      <c r="F3608" s="26"/>
      <c r="G3608" s="28"/>
      <c r="H3608" s="28"/>
      <c r="I3608" s="28"/>
      <c r="J3608" s="29"/>
      <c r="K3608" s="30"/>
      <c r="L3608" s="31"/>
      <c r="M3608" s="29"/>
      <c r="N3608"/>
      <c r="O3608"/>
      <c r="P3608"/>
    </row>
    <row r="3609" spans="1:16" x14ac:dyDescent="0.2">
      <c r="A3609" s="16"/>
      <c r="B3609" s="27"/>
      <c r="C3609" s="27"/>
      <c r="D3609" s="28"/>
      <c r="E3609" s="28"/>
      <c r="F3609" s="26"/>
      <c r="G3609" s="28"/>
      <c r="H3609" s="28"/>
      <c r="I3609" s="28"/>
      <c r="J3609" s="29"/>
      <c r="K3609" s="30"/>
      <c r="L3609" s="31"/>
      <c r="M3609" s="29"/>
      <c r="N3609"/>
      <c r="O3609"/>
      <c r="P3609"/>
    </row>
    <row r="3610" spans="1:16" x14ac:dyDescent="0.2">
      <c r="A3610" s="16"/>
      <c r="B3610" s="27"/>
      <c r="C3610" s="27"/>
      <c r="D3610" s="28"/>
      <c r="E3610" s="28"/>
      <c r="F3610" s="26"/>
      <c r="G3610" s="28"/>
      <c r="H3610" s="28"/>
      <c r="I3610" s="28"/>
      <c r="J3610" s="29"/>
      <c r="K3610" s="30"/>
      <c r="L3610" s="31"/>
      <c r="M3610" s="29"/>
      <c r="N3610"/>
      <c r="O3610"/>
      <c r="P3610"/>
    </row>
    <row r="3611" spans="1:16" x14ac:dyDescent="0.2">
      <c r="A3611" s="16"/>
      <c r="B3611" s="27"/>
      <c r="C3611" s="27"/>
      <c r="D3611" s="28"/>
      <c r="E3611" s="28"/>
      <c r="F3611" s="26"/>
      <c r="G3611" s="28"/>
      <c r="H3611" s="28"/>
      <c r="I3611" s="28"/>
      <c r="J3611" s="29"/>
      <c r="K3611" s="30"/>
      <c r="L3611" s="31"/>
      <c r="M3611" s="29"/>
      <c r="N3611"/>
      <c r="O3611"/>
      <c r="P3611"/>
    </row>
    <row r="3612" spans="1:16" x14ac:dyDescent="0.2">
      <c r="A3612" s="16"/>
      <c r="B3612" s="27"/>
      <c r="C3612" s="27"/>
      <c r="D3612" s="28"/>
      <c r="E3612" s="28"/>
      <c r="F3612" s="26"/>
      <c r="G3612" s="28"/>
      <c r="H3612" s="28"/>
      <c r="I3612" s="28"/>
      <c r="J3612" s="29"/>
      <c r="K3612" s="30"/>
      <c r="L3612" s="31"/>
      <c r="M3612" s="29"/>
      <c r="N3612"/>
      <c r="O3612"/>
      <c r="P3612"/>
    </row>
    <row r="3613" spans="1:16" x14ac:dyDescent="0.2">
      <c r="A3613" s="16"/>
      <c r="B3613" s="27"/>
      <c r="C3613" s="27"/>
      <c r="D3613" s="28"/>
      <c r="E3613" s="28"/>
      <c r="F3613" s="26"/>
      <c r="G3613" s="28"/>
      <c r="H3613" s="28"/>
      <c r="I3613" s="28"/>
      <c r="J3613" s="29"/>
      <c r="K3613" s="30"/>
      <c r="L3613" s="31"/>
      <c r="M3613" s="29"/>
      <c r="N3613"/>
      <c r="O3613"/>
      <c r="P3613"/>
    </row>
    <row r="3614" spans="1:16" x14ac:dyDescent="0.2">
      <c r="A3614" s="16"/>
      <c r="B3614" s="27"/>
      <c r="C3614" s="27"/>
      <c r="D3614" s="28"/>
      <c r="E3614" s="28"/>
      <c r="F3614" s="26"/>
      <c r="G3614" s="28"/>
      <c r="H3614" s="28"/>
      <c r="I3614" s="28"/>
      <c r="J3614" s="29"/>
      <c r="K3614" s="30"/>
      <c r="L3614" s="31"/>
      <c r="M3614" s="29"/>
      <c r="N3614"/>
      <c r="O3614"/>
      <c r="P3614"/>
    </row>
    <row r="3615" spans="1:16" x14ac:dyDescent="0.2">
      <c r="A3615" s="16"/>
      <c r="B3615" s="27"/>
      <c r="C3615" s="27"/>
      <c r="D3615" s="28"/>
      <c r="E3615" s="28"/>
      <c r="F3615" s="26"/>
      <c r="G3615" s="28"/>
      <c r="H3615" s="28"/>
      <c r="I3615" s="28"/>
      <c r="J3615" s="29"/>
      <c r="K3615" s="30"/>
      <c r="L3615" s="31"/>
      <c r="M3615" s="29"/>
      <c r="N3615"/>
      <c r="O3615"/>
      <c r="P3615"/>
    </row>
    <row r="3616" spans="1:16" x14ac:dyDescent="0.2">
      <c r="A3616" s="16"/>
      <c r="B3616" s="27"/>
      <c r="C3616" s="27"/>
      <c r="D3616" s="28"/>
      <c r="E3616" s="28"/>
      <c r="F3616" s="26"/>
      <c r="G3616" s="28"/>
      <c r="H3616" s="28"/>
      <c r="I3616" s="28"/>
      <c r="J3616" s="29"/>
      <c r="K3616" s="30"/>
      <c r="L3616" s="31"/>
      <c r="M3616" s="29"/>
      <c r="N3616"/>
      <c r="O3616"/>
      <c r="P3616"/>
    </row>
    <row r="3617" spans="1:16" x14ac:dyDescent="0.2">
      <c r="A3617" s="16"/>
      <c r="B3617" s="27"/>
      <c r="C3617" s="27"/>
      <c r="D3617" s="28"/>
      <c r="E3617" s="28"/>
      <c r="F3617" s="26"/>
      <c r="G3617" s="28"/>
      <c r="H3617" s="28"/>
      <c r="I3617" s="28"/>
      <c r="J3617" s="29"/>
      <c r="K3617" s="30"/>
      <c r="L3617" s="31"/>
      <c r="M3617" s="29"/>
      <c r="N3617"/>
      <c r="O3617"/>
      <c r="P3617"/>
    </row>
    <row r="3618" spans="1:16" x14ac:dyDescent="0.2">
      <c r="A3618" s="16"/>
      <c r="B3618" s="27"/>
      <c r="C3618" s="27"/>
      <c r="D3618" s="28"/>
      <c r="E3618" s="28"/>
      <c r="F3618" s="26"/>
      <c r="G3618" s="28"/>
      <c r="H3618" s="28"/>
      <c r="I3618" s="28"/>
      <c r="J3618" s="29"/>
      <c r="K3618" s="30"/>
      <c r="L3618" s="31"/>
      <c r="M3618" s="29"/>
      <c r="N3618"/>
      <c r="O3618"/>
      <c r="P3618"/>
    </row>
    <row r="3619" spans="1:16" x14ac:dyDescent="0.2">
      <c r="A3619" s="16"/>
      <c r="B3619" s="27"/>
      <c r="C3619" s="27"/>
      <c r="D3619" s="28"/>
      <c r="E3619" s="28"/>
      <c r="F3619" s="26"/>
      <c r="G3619" s="28"/>
      <c r="H3619" s="28"/>
      <c r="I3619" s="28"/>
      <c r="J3619" s="29"/>
      <c r="K3619" s="30"/>
      <c r="L3619" s="31"/>
      <c r="M3619" s="29"/>
      <c r="N3619"/>
      <c r="O3619"/>
      <c r="P3619"/>
    </row>
    <row r="3620" spans="1:16" x14ac:dyDescent="0.2">
      <c r="A3620" s="16"/>
      <c r="B3620" s="27"/>
      <c r="C3620" s="27"/>
      <c r="D3620" s="28"/>
      <c r="E3620" s="28"/>
      <c r="F3620" s="26"/>
      <c r="G3620" s="28"/>
      <c r="H3620" s="28"/>
      <c r="I3620" s="28"/>
      <c r="J3620" s="29"/>
      <c r="K3620" s="30"/>
      <c r="L3620" s="31"/>
      <c r="M3620" s="29"/>
      <c r="N3620"/>
      <c r="O3620"/>
      <c r="P3620"/>
    </row>
    <row r="3621" spans="1:16" x14ac:dyDescent="0.2">
      <c r="A3621" s="16"/>
      <c r="B3621" s="27"/>
      <c r="C3621" s="27"/>
      <c r="D3621" s="28"/>
      <c r="E3621" s="28"/>
      <c r="F3621" s="26"/>
      <c r="G3621" s="28"/>
      <c r="H3621" s="28"/>
      <c r="I3621" s="28"/>
      <c r="J3621" s="29"/>
      <c r="K3621" s="30"/>
      <c r="L3621" s="31"/>
      <c r="M3621" s="29"/>
      <c r="N3621"/>
      <c r="O3621"/>
      <c r="P3621"/>
    </row>
    <row r="3622" spans="1:16" x14ac:dyDescent="0.2">
      <c r="A3622" s="16"/>
      <c r="B3622" s="27"/>
      <c r="C3622" s="27"/>
      <c r="D3622" s="28"/>
      <c r="E3622" s="28"/>
      <c r="F3622" s="26"/>
      <c r="G3622" s="28"/>
      <c r="H3622" s="28"/>
      <c r="I3622" s="28"/>
      <c r="J3622" s="29"/>
      <c r="K3622" s="30"/>
      <c r="L3622" s="31"/>
      <c r="M3622" s="29"/>
      <c r="N3622"/>
      <c r="O3622"/>
      <c r="P3622"/>
    </row>
    <row r="3623" spans="1:16" x14ac:dyDescent="0.2">
      <c r="A3623" s="16"/>
      <c r="B3623" s="27"/>
      <c r="C3623" s="27"/>
      <c r="D3623" s="28"/>
      <c r="E3623" s="28"/>
      <c r="F3623" s="26"/>
      <c r="G3623" s="28"/>
      <c r="H3623" s="28"/>
      <c r="I3623" s="28"/>
      <c r="J3623" s="29"/>
      <c r="K3623" s="30"/>
      <c r="L3623" s="31"/>
      <c r="M3623" s="29"/>
      <c r="N3623"/>
      <c r="O3623"/>
      <c r="P3623"/>
    </row>
    <row r="3624" spans="1:16" x14ac:dyDescent="0.2">
      <c r="A3624" s="16"/>
      <c r="B3624" s="27"/>
      <c r="C3624" s="27"/>
      <c r="D3624" s="28"/>
      <c r="E3624" s="28"/>
      <c r="F3624" s="26"/>
      <c r="G3624" s="28"/>
      <c r="H3624" s="28"/>
      <c r="I3624" s="28"/>
      <c r="J3624" s="29"/>
      <c r="K3624" s="30"/>
      <c r="L3624" s="31"/>
      <c r="M3624" s="29"/>
      <c r="N3624"/>
      <c r="O3624"/>
      <c r="P3624"/>
    </row>
    <row r="3625" spans="1:16" x14ac:dyDescent="0.2">
      <c r="A3625" s="16"/>
      <c r="B3625" s="27"/>
      <c r="C3625" s="27"/>
      <c r="D3625" s="28"/>
      <c r="E3625" s="28"/>
      <c r="F3625" s="26"/>
      <c r="G3625" s="28"/>
      <c r="H3625" s="28"/>
      <c r="I3625" s="28"/>
      <c r="J3625" s="29"/>
      <c r="K3625" s="30"/>
      <c r="L3625" s="31"/>
      <c r="M3625" s="29"/>
      <c r="N3625"/>
      <c r="O3625"/>
      <c r="P3625"/>
    </row>
    <row r="3626" spans="1:16" x14ac:dyDescent="0.2">
      <c r="A3626" s="16"/>
      <c r="B3626" s="27"/>
      <c r="C3626" s="27"/>
      <c r="D3626" s="28"/>
      <c r="E3626" s="28"/>
      <c r="F3626" s="26"/>
      <c r="G3626" s="28"/>
      <c r="H3626" s="28"/>
      <c r="I3626" s="28"/>
      <c r="J3626" s="29"/>
      <c r="K3626" s="30"/>
      <c r="L3626" s="31"/>
      <c r="M3626" s="29"/>
      <c r="N3626"/>
      <c r="O3626"/>
      <c r="P3626"/>
    </row>
    <row r="3627" spans="1:16" x14ac:dyDescent="0.2">
      <c r="A3627" s="16"/>
      <c r="B3627" s="27"/>
      <c r="C3627" s="27"/>
      <c r="D3627" s="28"/>
      <c r="E3627" s="28"/>
      <c r="F3627" s="26"/>
      <c r="G3627" s="28"/>
      <c r="H3627" s="28"/>
      <c r="I3627" s="28"/>
      <c r="J3627" s="29"/>
      <c r="K3627" s="30"/>
      <c r="L3627" s="31"/>
      <c r="M3627" s="29"/>
      <c r="N3627"/>
      <c r="O3627"/>
      <c r="P3627"/>
    </row>
    <row r="3628" spans="1:16" x14ac:dyDescent="0.2">
      <c r="A3628" s="16"/>
      <c r="B3628" s="27"/>
      <c r="C3628" s="27"/>
      <c r="D3628" s="28"/>
      <c r="E3628" s="28"/>
      <c r="F3628" s="26"/>
      <c r="G3628" s="28"/>
      <c r="H3628" s="28"/>
      <c r="I3628" s="28"/>
      <c r="J3628" s="29"/>
      <c r="K3628" s="30"/>
      <c r="L3628" s="31"/>
      <c r="M3628" s="29"/>
      <c r="N3628"/>
      <c r="O3628"/>
      <c r="P3628"/>
    </row>
    <row r="3629" spans="1:16" x14ac:dyDescent="0.2">
      <c r="A3629" s="16"/>
      <c r="B3629" s="27"/>
      <c r="C3629" s="27"/>
      <c r="D3629" s="28"/>
      <c r="E3629" s="28"/>
      <c r="F3629" s="26"/>
      <c r="G3629" s="28"/>
      <c r="H3629" s="28"/>
      <c r="I3629" s="28"/>
      <c r="J3629" s="29"/>
      <c r="K3629" s="30"/>
      <c r="L3629" s="31"/>
      <c r="M3629" s="29"/>
      <c r="N3629"/>
      <c r="O3629"/>
      <c r="P3629"/>
    </row>
    <row r="3630" spans="1:16" x14ac:dyDescent="0.2">
      <c r="A3630" s="16"/>
      <c r="B3630" s="27"/>
      <c r="C3630" s="27"/>
      <c r="D3630" s="28"/>
      <c r="E3630" s="28"/>
      <c r="F3630" s="26"/>
      <c r="G3630" s="28"/>
      <c r="H3630" s="28"/>
      <c r="I3630" s="28"/>
      <c r="J3630" s="29"/>
      <c r="K3630" s="30"/>
      <c r="L3630" s="31"/>
      <c r="M3630" s="29"/>
      <c r="N3630"/>
      <c r="O3630"/>
      <c r="P3630"/>
    </row>
    <row r="3631" spans="1:16" x14ac:dyDescent="0.2">
      <c r="A3631" s="16"/>
      <c r="B3631" s="27"/>
      <c r="C3631" s="27"/>
      <c r="D3631" s="28"/>
      <c r="E3631" s="28"/>
      <c r="F3631" s="26"/>
      <c r="G3631" s="28"/>
      <c r="H3631" s="28"/>
      <c r="I3631" s="28"/>
      <c r="J3631" s="29"/>
      <c r="K3631" s="30"/>
      <c r="L3631" s="31"/>
      <c r="M3631" s="29"/>
      <c r="N3631"/>
      <c r="O3631"/>
      <c r="P3631"/>
    </row>
    <row r="3632" spans="1:16" x14ac:dyDescent="0.2">
      <c r="A3632" s="16"/>
      <c r="B3632" s="27"/>
      <c r="C3632" s="27"/>
      <c r="D3632" s="28"/>
      <c r="E3632" s="28"/>
      <c r="F3632" s="26"/>
      <c r="G3632" s="28"/>
      <c r="H3632" s="28"/>
      <c r="I3632" s="28"/>
      <c r="J3632" s="29"/>
      <c r="K3632" s="30"/>
      <c r="L3632" s="31"/>
      <c r="M3632" s="29"/>
      <c r="N3632"/>
      <c r="O3632"/>
      <c r="P3632"/>
    </row>
    <row r="3633" spans="1:16" x14ac:dyDescent="0.2">
      <c r="A3633" s="16"/>
      <c r="B3633" s="27"/>
      <c r="C3633" s="27"/>
      <c r="D3633" s="28"/>
      <c r="E3633" s="28"/>
      <c r="F3633" s="26"/>
      <c r="G3633" s="28"/>
      <c r="H3633" s="28"/>
      <c r="I3633" s="28"/>
      <c r="J3633" s="29"/>
      <c r="K3633" s="30"/>
      <c r="L3633" s="31"/>
      <c r="M3633" s="29"/>
      <c r="N3633"/>
      <c r="O3633"/>
      <c r="P3633"/>
    </row>
    <row r="3634" spans="1:16" x14ac:dyDescent="0.2">
      <c r="A3634" s="16"/>
      <c r="B3634" s="27"/>
      <c r="C3634" s="27"/>
      <c r="D3634" s="28"/>
      <c r="E3634" s="28"/>
      <c r="F3634" s="26"/>
      <c r="G3634" s="28"/>
      <c r="H3634" s="28"/>
      <c r="I3634" s="28"/>
      <c r="J3634" s="29"/>
      <c r="K3634" s="30"/>
      <c r="L3634" s="31"/>
      <c r="M3634" s="29"/>
      <c r="N3634"/>
      <c r="O3634"/>
      <c r="P3634"/>
    </row>
    <row r="3635" spans="1:16" x14ac:dyDescent="0.2">
      <c r="A3635" s="16"/>
      <c r="B3635" s="27"/>
      <c r="C3635" s="27"/>
      <c r="D3635" s="28"/>
      <c r="E3635" s="28"/>
      <c r="F3635" s="26"/>
      <c r="G3635" s="28"/>
      <c r="H3635" s="28"/>
      <c r="I3635" s="28"/>
      <c r="J3635" s="29"/>
      <c r="K3635" s="30"/>
      <c r="L3635" s="31"/>
      <c r="M3635" s="29"/>
      <c r="N3635"/>
      <c r="O3635"/>
      <c r="P3635"/>
    </row>
    <row r="3636" spans="1:16" x14ac:dyDescent="0.2">
      <c r="A3636" s="16"/>
      <c r="B3636" s="27"/>
      <c r="C3636" s="27"/>
      <c r="D3636" s="28"/>
      <c r="E3636" s="28"/>
      <c r="F3636" s="26"/>
      <c r="G3636" s="28"/>
      <c r="H3636" s="28"/>
      <c r="I3636" s="28"/>
      <c r="J3636" s="29"/>
      <c r="K3636" s="30"/>
      <c r="L3636" s="31"/>
      <c r="M3636" s="29"/>
      <c r="N3636"/>
      <c r="O3636"/>
      <c r="P3636"/>
    </row>
    <row r="3637" spans="1:16" x14ac:dyDescent="0.2">
      <c r="A3637" s="16"/>
      <c r="B3637" s="27"/>
      <c r="C3637" s="27"/>
      <c r="D3637" s="28"/>
      <c r="E3637" s="28"/>
      <c r="F3637" s="26"/>
      <c r="G3637" s="28"/>
      <c r="H3637" s="28"/>
      <c r="I3637" s="28"/>
      <c r="J3637" s="29"/>
      <c r="K3637" s="30"/>
      <c r="L3637" s="31"/>
      <c r="M3637" s="29"/>
      <c r="N3637"/>
      <c r="O3637"/>
      <c r="P3637"/>
    </row>
    <row r="3638" spans="1:16" x14ac:dyDescent="0.2">
      <c r="A3638" s="16"/>
      <c r="B3638" s="27"/>
      <c r="C3638" s="27"/>
      <c r="D3638" s="28"/>
      <c r="E3638" s="28"/>
      <c r="F3638" s="26"/>
      <c r="G3638" s="28"/>
      <c r="H3638" s="28"/>
      <c r="I3638" s="28"/>
      <c r="J3638" s="29"/>
      <c r="K3638" s="30"/>
      <c r="L3638" s="31"/>
      <c r="M3638" s="29"/>
      <c r="N3638"/>
      <c r="O3638"/>
      <c r="P3638"/>
    </row>
    <row r="3639" spans="1:16" x14ac:dyDescent="0.2">
      <c r="A3639" s="16"/>
      <c r="B3639" s="27"/>
      <c r="C3639" s="27"/>
      <c r="D3639" s="28"/>
      <c r="E3639" s="28"/>
      <c r="F3639" s="26"/>
      <c r="G3639" s="28"/>
      <c r="H3639" s="28"/>
      <c r="I3639" s="28"/>
      <c r="J3639" s="29"/>
      <c r="K3639" s="30"/>
      <c r="L3639" s="31"/>
      <c r="M3639" s="29"/>
      <c r="N3639"/>
      <c r="O3639"/>
      <c r="P3639"/>
    </row>
    <row r="3640" spans="1:16" x14ac:dyDescent="0.2">
      <c r="A3640" s="16"/>
      <c r="B3640" s="27"/>
      <c r="C3640" s="27"/>
      <c r="D3640" s="28"/>
      <c r="E3640" s="28"/>
      <c r="F3640" s="26"/>
      <c r="G3640" s="28"/>
      <c r="H3640" s="28"/>
      <c r="I3640" s="28"/>
      <c r="J3640" s="29"/>
      <c r="K3640" s="30"/>
      <c r="L3640" s="31"/>
      <c r="M3640" s="29"/>
      <c r="N3640"/>
      <c r="O3640"/>
      <c r="P3640"/>
    </row>
    <row r="3641" spans="1:16" x14ac:dyDescent="0.2">
      <c r="A3641" s="16"/>
      <c r="B3641" s="27"/>
      <c r="C3641" s="27"/>
      <c r="D3641" s="28"/>
      <c r="E3641" s="28"/>
      <c r="F3641" s="26"/>
      <c r="G3641" s="28"/>
      <c r="H3641" s="28"/>
      <c r="I3641" s="28"/>
      <c r="J3641" s="29"/>
      <c r="K3641" s="30"/>
      <c r="L3641" s="31"/>
      <c r="M3641" s="29"/>
      <c r="N3641"/>
      <c r="O3641"/>
      <c r="P3641"/>
    </row>
    <row r="3642" spans="1:16" x14ac:dyDescent="0.2">
      <c r="A3642" s="16"/>
      <c r="B3642" s="27"/>
      <c r="C3642" s="27"/>
      <c r="D3642" s="28"/>
      <c r="E3642" s="28"/>
      <c r="F3642" s="26"/>
      <c r="G3642" s="28"/>
      <c r="H3642" s="28"/>
      <c r="I3642" s="28"/>
      <c r="J3642" s="29"/>
      <c r="K3642" s="30"/>
      <c r="L3642" s="31"/>
      <c r="M3642" s="29"/>
      <c r="N3642"/>
      <c r="O3642"/>
      <c r="P3642"/>
    </row>
    <row r="3643" spans="1:16" x14ac:dyDescent="0.2">
      <c r="A3643" s="16"/>
      <c r="B3643" s="27"/>
      <c r="C3643" s="27"/>
      <c r="D3643" s="28"/>
      <c r="E3643" s="28"/>
      <c r="F3643" s="26"/>
      <c r="G3643" s="28"/>
      <c r="H3643" s="28"/>
      <c r="I3643" s="28"/>
      <c r="J3643" s="29"/>
      <c r="K3643" s="30"/>
      <c r="L3643" s="31"/>
      <c r="M3643" s="29"/>
      <c r="N3643"/>
      <c r="O3643"/>
      <c r="P3643"/>
    </row>
    <row r="3644" spans="1:16" x14ac:dyDescent="0.2">
      <c r="A3644" s="16"/>
      <c r="B3644" s="27"/>
      <c r="C3644" s="27"/>
      <c r="D3644" s="28"/>
      <c r="E3644" s="28"/>
      <c r="F3644" s="26"/>
      <c r="G3644" s="28"/>
      <c r="H3644" s="28"/>
      <c r="I3644" s="28"/>
      <c r="J3644" s="29"/>
      <c r="K3644" s="30"/>
      <c r="L3644" s="31"/>
      <c r="M3644" s="29"/>
      <c r="N3644"/>
      <c r="O3644"/>
      <c r="P3644"/>
    </row>
    <row r="3645" spans="1:16" x14ac:dyDescent="0.2">
      <c r="A3645" s="16"/>
      <c r="B3645" s="27"/>
      <c r="C3645" s="27"/>
      <c r="D3645" s="28"/>
      <c r="E3645" s="28"/>
      <c r="F3645" s="26"/>
      <c r="G3645" s="28"/>
      <c r="H3645" s="28"/>
      <c r="I3645" s="28"/>
      <c r="J3645" s="29"/>
      <c r="K3645" s="30"/>
      <c r="L3645" s="31"/>
      <c r="M3645" s="29"/>
      <c r="N3645"/>
      <c r="O3645"/>
      <c r="P3645"/>
    </row>
    <row r="3646" spans="1:16" x14ac:dyDescent="0.2">
      <c r="A3646" s="16"/>
      <c r="B3646" s="27"/>
      <c r="C3646" s="27"/>
      <c r="D3646" s="28"/>
      <c r="E3646" s="28"/>
      <c r="F3646" s="26"/>
      <c r="G3646" s="28"/>
      <c r="H3646" s="28"/>
      <c r="I3646" s="28"/>
      <c r="J3646" s="29"/>
      <c r="K3646" s="30"/>
      <c r="L3646" s="31"/>
      <c r="M3646" s="29"/>
      <c r="N3646"/>
      <c r="O3646"/>
      <c r="P3646"/>
    </row>
    <row r="3647" spans="1:16" x14ac:dyDescent="0.2">
      <c r="A3647" s="16"/>
      <c r="B3647" s="27"/>
      <c r="C3647" s="27"/>
      <c r="D3647" s="28"/>
      <c r="E3647" s="28"/>
      <c r="F3647" s="26"/>
      <c r="G3647" s="28"/>
      <c r="H3647" s="28"/>
      <c r="I3647" s="28"/>
      <c r="J3647" s="29"/>
      <c r="K3647" s="30"/>
      <c r="L3647" s="31"/>
      <c r="M3647" s="29"/>
      <c r="N3647"/>
      <c r="O3647"/>
      <c r="P3647"/>
    </row>
    <row r="3648" spans="1:16" x14ac:dyDescent="0.2">
      <c r="A3648" s="16"/>
      <c r="B3648" s="27"/>
      <c r="C3648" s="27"/>
      <c r="D3648" s="28"/>
      <c r="E3648" s="28"/>
      <c r="F3648" s="26"/>
      <c r="G3648" s="28"/>
      <c r="H3648" s="28"/>
      <c r="I3648" s="28"/>
      <c r="J3648" s="29"/>
      <c r="K3648" s="30"/>
      <c r="L3648" s="31"/>
      <c r="M3648" s="29"/>
      <c r="N3648"/>
      <c r="O3648"/>
      <c r="P3648"/>
    </row>
    <row r="3649" spans="1:16" x14ac:dyDescent="0.2">
      <c r="A3649" s="16"/>
      <c r="B3649" s="27"/>
      <c r="C3649" s="27"/>
      <c r="D3649" s="28"/>
      <c r="E3649" s="28"/>
      <c r="F3649" s="26"/>
      <c r="G3649" s="28"/>
      <c r="H3649" s="28"/>
      <c r="I3649" s="28"/>
      <c r="J3649" s="29"/>
      <c r="K3649" s="30"/>
      <c r="L3649" s="31"/>
      <c r="M3649" s="29"/>
      <c r="N3649"/>
      <c r="O3649"/>
      <c r="P3649"/>
    </row>
    <row r="3650" spans="1:16" x14ac:dyDescent="0.2">
      <c r="A3650" s="16"/>
      <c r="B3650" s="27"/>
      <c r="C3650" s="27"/>
      <c r="D3650" s="28"/>
      <c r="E3650" s="28"/>
      <c r="F3650" s="26"/>
      <c r="G3650" s="28"/>
      <c r="H3650" s="28"/>
      <c r="I3650" s="28"/>
      <c r="J3650" s="29"/>
      <c r="K3650" s="30"/>
      <c r="L3650" s="31"/>
      <c r="M3650" s="29"/>
      <c r="N3650"/>
      <c r="O3650"/>
      <c r="P3650"/>
    </row>
    <row r="3651" spans="1:16" x14ac:dyDescent="0.2">
      <c r="A3651" s="16"/>
      <c r="B3651" s="27"/>
      <c r="C3651" s="27"/>
      <c r="D3651" s="28"/>
      <c r="E3651" s="28"/>
      <c r="F3651" s="26"/>
      <c r="G3651" s="28"/>
      <c r="H3651" s="28"/>
      <c r="I3651" s="28"/>
      <c r="J3651" s="29"/>
      <c r="K3651" s="30"/>
      <c r="L3651" s="31"/>
      <c r="M3651" s="29"/>
      <c r="N3651"/>
      <c r="O3651"/>
      <c r="P3651"/>
    </row>
    <row r="3652" spans="1:16" x14ac:dyDescent="0.2">
      <c r="A3652" s="16"/>
      <c r="B3652" s="27"/>
      <c r="C3652" s="27"/>
      <c r="D3652" s="28"/>
      <c r="E3652" s="28"/>
      <c r="F3652" s="26"/>
      <c r="G3652" s="28"/>
      <c r="H3652" s="28"/>
      <c r="I3652" s="28"/>
      <c r="J3652" s="29"/>
      <c r="K3652" s="30"/>
      <c r="L3652" s="31"/>
      <c r="M3652" s="29"/>
      <c r="N3652"/>
      <c r="O3652"/>
      <c r="P3652"/>
    </row>
    <row r="3653" spans="1:16" x14ac:dyDescent="0.2">
      <c r="A3653" s="16"/>
      <c r="B3653" s="27"/>
      <c r="C3653" s="27"/>
      <c r="D3653" s="28"/>
      <c r="E3653" s="28"/>
      <c r="F3653" s="26"/>
      <c r="G3653" s="28"/>
      <c r="H3653" s="28"/>
      <c r="I3653" s="28"/>
      <c r="J3653" s="29"/>
      <c r="K3653" s="30"/>
      <c r="L3653" s="31"/>
      <c r="M3653" s="29"/>
      <c r="N3653"/>
      <c r="O3653"/>
      <c r="P3653"/>
    </row>
    <row r="3654" spans="1:16" x14ac:dyDescent="0.2">
      <c r="A3654" s="16"/>
      <c r="B3654" s="27"/>
      <c r="C3654" s="27"/>
      <c r="D3654" s="28"/>
      <c r="E3654" s="28"/>
      <c r="F3654" s="26"/>
      <c r="G3654" s="28"/>
      <c r="H3654" s="28"/>
      <c r="I3654" s="28"/>
      <c r="J3654" s="29"/>
      <c r="K3654" s="30"/>
      <c r="L3654" s="31"/>
      <c r="M3654" s="29"/>
      <c r="N3654"/>
      <c r="O3654"/>
      <c r="P3654"/>
    </row>
    <row r="3655" spans="1:16" x14ac:dyDescent="0.2">
      <c r="A3655" s="16"/>
      <c r="B3655" s="27"/>
      <c r="C3655" s="27"/>
      <c r="D3655" s="28"/>
      <c r="E3655" s="28"/>
      <c r="F3655" s="26"/>
      <c r="G3655" s="28"/>
      <c r="H3655" s="28"/>
      <c r="I3655" s="28"/>
      <c r="J3655" s="29"/>
      <c r="K3655" s="30"/>
      <c r="L3655" s="31"/>
      <c r="M3655" s="29"/>
      <c r="N3655"/>
      <c r="O3655"/>
      <c r="P3655"/>
    </row>
    <row r="3656" spans="1:16" x14ac:dyDescent="0.2">
      <c r="A3656" s="16"/>
      <c r="B3656" s="27"/>
      <c r="C3656" s="27"/>
      <c r="D3656" s="28"/>
      <c r="E3656" s="28"/>
      <c r="F3656" s="26"/>
      <c r="G3656" s="28"/>
      <c r="H3656" s="28"/>
      <c r="I3656" s="28"/>
      <c r="J3656" s="29"/>
      <c r="K3656" s="30"/>
      <c r="L3656" s="31"/>
      <c r="M3656" s="29"/>
      <c r="N3656"/>
      <c r="O3656"/>
      <c r="P3656"/>
    </row>
    <row r="3657" spans="1:16" x14ac:dyDescent="0.2">
      <c r="A3657" s="16"/>
      <c r="B3657" s="27"/>
      <c r="C3657" s="27"/>
      <c r="D3657" s="28"/>
      <c r="E3657" s="28"/>
      <c r="F3657" s="26"/>
      <c r="G3657" s="28"/>
      <c r="H3657" s="28"/>
      <c r="I3657" s="28"/>
      <c r="J3657" s="29"/>
      <c r="K3657" s="30"/>
      <c r="L3657" s="31"/>
      <c r="M3657" s="29"/>
      <c r="N3657"/>
      <c r="O3657"/>
      <c r="P3657"/>
    </row>
    <row r="3658" spans="1:16" x14ac:dyDescent="0.2">
      <c r="A3658" s="16"/>
      <c r="B3658" s="27"/>
      <c r="C3658" s="27"/>
      <c r="D3658" s="28"/>
      <c r="E3658" s="28"/>
      <c r="F3658" s="26"/>
      <c r="G3658" s="28"/>
      <c r="H3658" s="28"/>
      <c r="I3658" s="28"/>
      <c r="J3658" s="29"/>
      <c r="K3658" s="30"/>
      <c r="L3658" s="31"/>
      <c r="M3658" s="29"/>
      <c r="N3658"/>
      <c r="O3658"/>
      <c r="P3658"/>
    </row>
    <row r="3659" spans="1:16" x14ac:dyDescent="0.2">
      <c r="A3659" s="16"/>
      <c r="B3659" s="27"/>
      <c r="C3659" s="27"/>
      <c r="D3659" s="28"/>
      <c r="E3659" s="28"/>
      <c r="F3659" s="26"/>
      <c r="G3659" s="28"/>
      <c r="H3659" s="28"/>
      <c r="I3659" s="28"/>
      <c r="J3659" s="29"/>
      <c r="K3659" s="30"/>
      <c r="L3659" s="31"/>
      <c r="M3659" s="29"/>
      <c r="N3659"/>
      <c r="O3659"/>
      <c r="P3659"/>
    </row>
    <row r="3660" spans="1:16" x14ac:dyDescent="0.2">
      <c r="A3660" s="16"/>
      <c r="B3660" s="27"/>
      <c r="C3660" s="27"/>
      <c r="D3660" s="28"/>
      <c r="E3660" s="28"/>
      <c r="F3660" s="26"/>
      <c r="G3660" s="28"/>
      <c r="H3660" s="28"/>
      <c r="I3660" s="28"/>
      <c r="J3660" s="29"/>
      <c r="K3660" s="30"/>
      <c r="L3660" s="31"/>
      <c r="M3660" s="29"/>
      <c r="N3660"/>
      <c r="O3660"/>
      <c r="P3660"/>
    </row>
    <row r="3661" spans="1:16" x14ac:dyDescent="0.2">
      <c r="A3661" s="16"/>
      <c r="B3661" s="27"/>
      <c r="C3661" s="27"/>
      <c r="D3661" s="28"/>
      <c r="E3661" s="28"/>
      <c r="F3661" s="26"/>
      <c r="G3661" s="28"/>
      <c r="H3661" s="28"/>
      <c r="I3661" s="28"/>
      <c r="J3661" s="29"/>
      <c r="K3661" s="30"/>
      <c r="L3661" s="31"/>
      <c r="M3661" s="29"/>
      <c r="N3661"/>
      <c r="O3661"/>
      <c r="P3661"/>
    </row>
    <row r="3662" spans="1:16" x14ac:dyDescent="0.2">
      <c r="A3662" s="16"/>
      <c r="B3662" s="27"/>
      <c r="C3662" s="27"/>
      <c r="D3662" s="28"/>
      <c r="E3662" s="28"/>
      <c r="F3662" s="26"/>
      <c r="G3662" s="28"/>
      <c r="H3662" s="28"/>
      <c r="I3662" s="28"/>
      <c r="J3662" s="29"/>
      <c r="K3662" s="30"/>
      <c r="L3662" s="31"/>
      <c r="M3662" s="29"/>
      <c r="N3662"/>
      <c r="O3662"/>
      <c r="P3662"/>
    </row>
    <row r="3663" spans="1:16" x14ac:dyDescent="0.2">
      <c r="A3663" s="16"/>
      <c r="B3663" s="27"/>
      <c r="C3663" s="27"/>
      <c r="D3663" s="28"/>
      <c r="E3663" s="28"/>
      <c r="F3663" s="26"/>
      <c r="G3663" s="28"/>
      <c r="H3663" s="28"/>
      <c r="I3663" s="28"/>
      <c r="J3663" s="29"/>
      <c r="K3663" s="30"/>
      <c r="L3663" s="31"/>
      <c r="M3663" s="29"/>
      <c r="N3663"/>
      <c r="O3663"/>
      <c r="P3663"/>
    </row>
    <row r="3664" spans="1:16" x14ac:dyDescent="0.2">
      <c r="A3664" s="16"/>
      <c r="B3664" s="27"/>
      <c r="C3664" s="27"/>
      <c r="D3664" s="28"/>
      <c r="E3664" s="28"/>
      <c r="F3664" s="26"/>
      <c r="G3664" s="28"/>
      <c r="H3664" s="28"/>
      <c r="I3664" s="28"/>
      <c r="J3664" s="29"/>
      <c r="K3664" s="30"/>
      <c r="L3664" s="31"/>
      <c r="M3664" s="29"/>
      <c r="N3664"/>
      <c r="O3664"/>
      <c r="P3664"/>
    </row>
    <row r="3665" spans="1:16" x14ac:dyDescent="0.2">
      <c r="A3665" s="16"/>
      <c r="B3665" s="27"/>
      <c r="C3665" s="27"/>
      <c r="D3665" s="28"/>
      <c r="E3665" s="28"/>
      <c r="F3665" s="26"/>
      <c r="G3665" s="28"/>
      <c r="H3665" s="28"/>
      <c r="I3665" s="28"/>
      <c r="J3665" s="29"/>
      <c r="K3665" s="30"/>
      <c r="L3665" s="31"/>
      <c r="M3665" s="29"/>
      <c r="N3665"/>
      <c r="O3665"/>
      <c r="P3665"/>
    </row>
    <row r="3666" spans="1:16" x14ac:dyDescent="0.2">
      <c r="A3666" s="16"/>
      <c r="B3666" s="27"/>
      <c r="C3666" s="27"/>
      <c r="D3666" s="28"/>
      <c r="E3666" s="28"/>
      <c r="F3666" s="26"/>
      <c r="G3666" s="28"/>
      <c r="H3666" s="28"/>
      <c r="I3666" s="28"/>
      <c r="J3666" s="29"/>
      <c r="K3666" s="30"/>
      <c r="L3666" s="31"/>
      <c r="M3666" s="29"/>
      <c r="N3666"/>
      <c r="O3666"/>
      <c r="P3666"/>
    </row>
    <row r="3667" spans="1:16" x14ac:dyDescent="0.2">
      <c r="A3667" s="16"/>
      <c r="B3667" s="27"/>
      <c r="C3667" s="27"/>
      <c r="D3667" s="28"/>
      <c r="E3667" s="28"/>
      <c r="F3667" s="26"/>
      <c r="G3667" s="28"/>
      <c r="H3667" s="28"/>
      <c r="I3667" s="28"/>
      <c r="J3667" s="29"/>
      <c r="K3667" s="30"/>
      <c r="L3667" s="31"/>
      <c r="M3667" s="29"/>
      <c r="N3667"/>
      <c r="O3667"/>
      <c r="P3667"/>
    </row>
    <row r="3668" spans="1:16" x14ac:dyDescent="0.2">
      <c r="A3668" s="16"/>
      <c r="B3668" s="27"/>
      <c r="C3668" s="27"/>
      <c r="D3668" s="28"/>
      <c r="E3668" s="28"/>
      <c r="F3668" s="26"/>
      <c r="G3668" s="28"/>
      <c r="H3668" s="28"/>
      <c r="I3668" s="28"/>
      <c r="J3668" s="29"/>
      <c r="K3668" s="30"/>
      <c r="L3668" s="31"/>
      <c r="M3668" s="29"/>
      <c r="N3668"/>
      <c r="O3668"/>
      <c r="P3668"/>
    </row>
    <row r="3669" spans="1:16" x14ac:dyDescent="0.2">
      <c r="A3669" s="16"/>
      <c r="B3669" s="27"/>
      <c r="C3669" s="27"/>
      <c r="D3669" s="28"/>
      <c r="E3669" s="28"/>
      <c r="F3669" s="26"/>
      <c r="G3669" s="28"/>
      <c r="H3669" s="28"/>
      <c r="I3669" s="28"/>
      <c r="J3669" s="29"/>
      <c r="K3669" s="30"/>
      <c r="L3669" s="31"/>
      <c r="M3669" s="29"/>
      <c r="N3669"/>
      <c r="O3669"/>
      <c r="P3669"/>
    </row>
    <row r="3670" spans="1:16" x14ac:dyDescent="0.2">
      <c r="A3670" s="16"/>
      <c r="B3670" s="27"/>
      <c r="C3670" s="27"/>
      <c r="D3670" s="28"/>
      <c r="E3670" s="28"/>
      <c r="F3670" s="26"/>
      <c r="G3670" s="28"/>
      <c r="H3670" s="28"/>
      <c r="I3670" s="28"/>
      <c r="J3670" s="29"/>
      <c r="K3670" s="30"/>
      <c r="L3670" s="31"/>
      <c r="M3670" s="29"/>
      <c r="N3670"/>
      <c r="O3670"/>
      <c r="P3670"/>
    </row>
    <row r="3671" spans="1:16" x14ac:dyDescent="0.2">
      <c r="A3671" s="16"/>
      <c r="B3671" s="27"/>
      <c r="C3671" s="27"/>
      <c r="D3671" s="28"/>
      <c r="E3671" s="28"/>
      <c r="F3671" s="26"/>
      <c r="G3671" s="28"/>
      <c r="H3671" s="28"/>
      <c r="I3671" s="28"/>
      <c r="J3671" s="29"/>
      <c r="K3671" s="30"/>
      <c r="L3671" s="31"/>
      <c r="M3671" s="29"/>
      <c r="N3671"/>
      <c r="O3671"/>
      <c r="P3671"/>
    </row>
    <row r="3672" spans="1:16" x14ac:dyDescent="0.2">
      <c r="A3672" s="16"/>
      <c r="B3672" s="27"/>
      <c r="C3672" s="27"/>
      <c r="D3672" s="28"/>
      <c r="E3672" s="28"/>
      <c r="F3672" s="26"/>
      <c r="G3672" s="28"/>
      <c r="H3672" s="28"/>
      <c r="I3672" s="28"/>
      <c r="J3672" s="29"/>
      <c r="K3672" s="30"/>
      <c r="L3672" s="31"/>
      <c r="M3672" s="29"/>
      <c r="N3672"/>
      <c r="O3672"/>
      <c r="P3672"/>
    </row>
    <row r="3673" spans="1:16" x14ac:dyDescent="0.2">
      <c r="A3673" s="16"/>
      <c r="B3673" s="27"/>
      <c r="C3673" s="27"/>
      <c r="D3673" s="28"/>
      <c r="E3673" s="28"/>
      <c r="F3673" s="26"/>
      <c r="G3673" s="28"/>
      <c r="H3673" s="28"/>
      <c r="I3673" s="28"/>
      <c r="J3673" s="29"/>
      <c r="K3673" s="30"/>
      <c r="L3673" s="31"/>
      <c r="M3673" s="29"/>
      <c r="N3673"/>
      <c r="O3673"/>
      <c r="P3673"/>
    </row>
    <row r="3674" spans="1:16" x14ac:dyDescent="0.2">
      <c r="A3674" s="16"/>
      <c r="B3674" s="27"/>
      <c r="C3674" s="27"/>
      <c r="D3674" s="28"/>
      <c r="E3674" s="28"/>
      <c r="F3674" s="26"/>
      <c r="G3674" s="28"/>
      <c r="H3674" s="28"/>
      <c r="I3674" s="28"/>
      <c r="J3674" s="29"/>
      <c r="K3674" s="30"/>
      <c r="L3674" s="31"/>
      <c r="M3674" s="29"/>
      <c r="N3674"/>
      <c r="O3674"/>
      <c r="P3674"/>
    </row>
    <row r="3675" spans="1:16" x14ac:dyDescent="0.2">
      <c r="A3675" s="16"/>
      <c r="B3675" s="27"/>
      <c r="C3675" s="27"/>
      <c r="D3675" s="28"/>
      <c r="E3675" s="28"/>
      <c r="F3675" s="26"/>
      <c r="G3675" s="28"/>
      <c r="H3675" s="28"/>
      <c r="I3675" s="28"/>
      <c r="J3675" s="29"/>
      <c r="K3675" s="30"/>
      <c r="L3675" s="31"/>
      <c r="M3675" s="29"/>
      <c r="N3675"/>
      <c r="O3675"/>
      <c r="P3675"/>
    </row>
    <row r="3676" spans="1:16" x14ac:dyDescent="0.2">
      <c r="A3676" s="16"/>
      <c r="B3676" s="27"/>
      <c r="C3676" s="27"/>
      <c r="D3676" s="28"/>
      <c r="E3676" s="28"/>
      <c r="F3676" s="26"/>
      <c r="G3676" s="28"/>
      <c r="H3676" s="28"/>
      <c r="I3676" s="28"/>
      <c r="J3676" s="29"/>
      <c r="K3676" s="30"/>
      <c r="L3676" s="31"/>
      <c r="M3676" s="29"/>
      <c r="N3676"/>
      <c r="O3676"/>
      <c r="P3676"/>
    </row>
    <row r="3677" spans="1:16" x14ac:dyDescent="0.2">
      <c r="A3677" s="16"/>
      <c r="B3677" s="27"/>
      <c r="C3677" s="27"/>
      <c r="D3677" s="28"/>
      <c r="E3677" s="28"/>
      <c r="F3677" s="26"/>
      <c r="G3677" s="28"/>
      <c r="H3677" s="28"/>
      <c r="I3677" s="28"/>
      <c r="J3677" s="29"/>
      <c r="K3677" s="30"/>
      <c r="L3677" s="31"/>
      <c r="M3677" s="29"/>
      <c r="N3677"/>
      <c r="O3677"/>
      <c r="P3677"/>
    </row>
    <row r="3678" spans="1:16" x14ac:dyDescent="0.2">
      <c r="A3678" s="16"/>
      <c r="B3678" s="27"/>
      <c r="C3678" s="27"/>
      <c r="D3678" s="28"/>
      <c r="E3678" s="28"/>
      <c r="F3678" s="26"/>
      <c r="G3678" s="28"/>
      <c r="H3678" s="28"/>
      <c r="I3678" s="28"/>
      <c r="J3678" s="29"/>
      <c r="K3678" s="30"/>
      <c r="L3678" s="31"/>
      <c r="M3678" s="29"/>
      <c r="N3678"/>
      <c r="O3678"/>
      <c r="P3678"/>
    </row>
    <row r="3679" spans="1:16" x14ac:dyDescent="0.2">
      <c r="A3679" s="16"/>
      <c r="B3679" s="27"/>
      <c r="C3679" s="27"/>
      <c r="D3679" s="28"/>
      <c r="E3679" s="28"/>
      <c r="F3679" s="26"/>
      <c r="G3679" s="28"/>
      <c r="H3679" s="28"/>
      <c r="I3679" s="28"/>
      <c r="J3679" s="29"/>
      <c r="K3679" s="30"/>
      <c r="L3679" s="31"/>
      <c r="M3679" s="29"/>
      <c r="N3679"/>
      <c r="O3679"/>
      <c r="P3679"/>
    </row>
    <row r="3680" spans="1:16" x14ac:dyDescent="0.2">
      <c r="A3680" s="16"/>
      <c r="B3680" s="27"/>
      <c r="C3680" s="27"/>
      <c r="D3680" s="28"/>
      <c r="E3680" s="28"/>
      <c r="F3680" s="26"/>
      <c r="G3680" s="28"/>
      <c r="H3680" s="28"/>
      <c r="I3680" s="28"/>
      <c r="J3680" s="29"/>
      <c r="K3680" s="30"/>
      <c r="L3680" s="31"/>
      <c r="M3680" s="29"/>
      <c r="N3680"/>
      <c r="O3680"/>
      <c r="P3680"/>
    </row>
    <row r="3681" spans="1:16" x14ac:dyDescent="0.2">
      <c r="A3681" s="16"/>
      <c r="B3681" s="27"/>
      <c r="C3681" s="27"/>
      <c r="D3681" s="28"/>
      <c r="E3681" s="28"/>
      <c r="F3681" s="26"/>
      <c r="G3681" s="28"/>
      <c r="H3681" s="28"/>
      <c r="I3681" s="28"/>
      <c r="J3681" s="29"/>
      <c r="K3681" s="30"/>
      <c r="L3681" s="31"/>
      <c r="M3681" s="29"/>
      <c r="N3681"/>
      <c r="O3681"/>
      <c r="P3681"/>
    </row>
    <row r="3682" spans="1:16" x14ac:dyDescent="0.2">
      <c r="A3682" s="16"/>
      <c r="B3682" s="27"/>
      <c r="C3682" s="27"/>
      <c r="D3682" s="28"/>
      <c r="E3682" s="28"/>
      <c r="F3682" s="26"/>
      <c r="G3682" s="28"/>
      <c r="H3682" s="28"/>
      <c r="I3682" s="28"/>
      <c r="J3682" s="29"/>
      <c r="K3682" s="30"/>
      <c r="L3682" s="31"/>
      <c r="M3682" s="29"/>
      <c r="N3682"/>
      <c r="O3682"/>
      <c r="P3682"/>
    </row>
    <row r="3683" spans="1:16" x14ac:dyDescent="0.2">
      <c r="A3683" s="16"/>
      <c r="B3683" s="27"/>
      <c r="C3683" s="27"/>
      <c r="D3683" s="28"/>
      <c r="E3683" s="28"/>
      <c r="F3683" s="26"/>
      <c r="G3683" s="28"/>
      <c r="H3683" s="28"/>
      <c r="I3683" s="28"/>
      <c r="J3683" s="29"/>
      <c r="K3683" s="30"/>
      <c r="L3683" s="31"/>
      <c r="M3683" s="29"/>
      <c r="N3683"/>
      <c r="O3683"/>
      <c r="P3683"/>
    </row>
    <row r="3684" spans="1:16" x14ac:dyDescent="0.2">
      <c r="A3684" s="16"/>
      <c r="B3684" s="27"/>
      <c r="C3684" s="27"/>
      <c r="D3684" s="28"/>
      <c r="E3684" s="28"/>
      <c r="F3684" s="26"/>
      <c r="G3684" s="28"/>
      <c r="H3684" s="28"/>
      <c r="I3684" s="28"/>
      <c r="J3684" s="29"/>
      <c r="K3684" s="30"/>
      <c r="L3684" s="31"/>
      <c r="M3684" s="29"/>
      <c r="N3684"/>
      <c r="O3684"/>
      <c r="P3684"/>
    </row>
    <row r="3685" spans="1:16" x14ac:dyDescent="0.2">
      <c r="A3685" s="16"/>
      <c r="B3685" s="27"/>
      <c r="C3685" s="27"/>
      <c r="D3685" s="28"/>
      <c r="E3685" s="28"/>
      <c r="F3685" s="26"/>
      <c r="G3685" s="28"/>
      <c r="H3685" s="28"/>
      <c r="I3685" s="28"/>
      <c r="J3685" s="29"/>
      <c r="K3685" s="30"/>
      <c r="L3685" s="31"/>
      <c r="M3685" s="29"/>
      <c r="N3685"/>
      <c r="O3685"/>
      <c r="P3685"/>
    </row>
    <row r="3686" spans="1:16" x14ac:dyDescent="0.2">
      <c r="A3686" s="16"/>
      <c r="B3686" s="27"/>
      <c r="C3686" s="27"/>
      <c r="D3686" s="28"/>
      <c r="E3686" s="28"/>
      <c r="F3686" s="26"/>
      <c r="G3686" s="28"/>
      <c r="H3686" s="28"/>
      <c r="I3686" s="28"/>
      <c r="J3686" s="29"/>
      <c r="K3686" s="30"/>
      <c r="L3686" s="31"/>
      <c r="M3686" s="29"/>
      <c r="N3686"/>
      <c r="O3686"/>
      <c r="P3686"/>
    </row>
    <row r="3687" spans="1:16" x14ac:dyDescent="0.2">
      <c r="A3687" s="16"/>
      <c r="B3687" s="27"/>
      <c r="C3687" s="27"/>
      <c r="D3687" s="28"/>
      <c r="E3687" s="28"/>
      <c r="F3687" s="26"/>
      <c r="G3687" s="28"/>
      <c r="H3687" s="28"/>
      <c r="I3687" s="28"/>
      <c r="J3687" s="29"/>
      <c r="K3687" s="30"/>
      <c r="L3687" s="31"/>
      <c r="M3687" s="29"/>
      <c r="N3687"/>
      <c r="O3687"/>
      <c r="P3687"/>
    </row>
    <row r="3688" spans="1:16" x14ac:dyDescent="0.2">
      <c r="A3688" s="16"/>
      <c r="B3688" s="27"/>
      <c r="C3688" s="27"/>
      <c r="D3688" s="28"/>
      <c r="E3688" s="28"/>
      <c r="F3688" s="26"/>
      <c r="G3688" s="28"/>
      <c r="H3688" s="28"/>
      <c r="I3688" s="28"/>
      <c r="J3688" s="29"/>
      <c r="K3688" s="30"/>
      <c r="L3688" s="31"/>
      <c r="M3688" s="29"/>
      <c r="N3688"/>
      <c r="O3688"/>
      <c r="P3688"/>
    </row>
    <row r="3689" spans="1:16" x14ac:dyDescent="0.2">
      <c r="A3689" s="16"/>
      <c r="B3689" s="27"/>
      <c r="C3689" s="27"/>
      <c r="D3689" s="28"/>
      <c r="E3689" s="28"/>
      <c r="F3689" s="26"/>
      <c r="G3689" s="28"/>
      <c r="H3689" s="28"/>
      <c r="I3689" s="28"/>
      <c r="J3689" s="29"/>
      <c r="K3689" s="30"/>
      <c r="L3689" s="31"/>
      <c r="M3689" s="29"/>
      <c r="N3689"/>
      <c r="O3689"/>
      <c r="P3689"/>
    </row>
    <row r="3690" spans="1:16" x14ac:dyDescent="0.2">
      <c r="A3690" s="16"/>
      <c r="B3690" s="27"/>
      <c r="C3690" s="27"/>
      <c r="D3690" s="28"/>
      <c r="E3690" s="28"/>
      <c r="F3690" s="26"/>
      <c r="G3690" s="28"/>
      <c r="H3690" s="28"/>
      <c r="I3690" s="28"/>
      <c r="J3690" s="29"/>
      <c r="K3690" s="30"/>
      <c r="L3690" s="31"/>
      <c r="M3690" s="29"/>
      <c r="N3690"/>
      <c r="O3690"/>
      <c r="P3690"/>
    </row>
    <row r="3691" spans="1:16" x14ac:dyDescent="0.2">
      <c r="A3691" s="16"/>
      <c r="B3691" s="27"/>
      <c r="C3691" s="27"/>
      <c r="D3691" s="28"/>
      <c r="E3691" s="28"/>
      <c r="F3691" s="26"/>
      <c r="G3691" s="28"/>
      <c r="H3691" s="28"/>
      <c r="I3691" s="28"/>
      <c r="J3691" s="29"/>
      <c r="K3691" s="30"/>
      <c r="L3691" s="31"/>
      <c r="M3691" s="29"/>
      <c r="N3691"/>
      <c r="O3691"/>
      <c r="P3691"/>
    </row>
    <row r="3692" spans="1:16" x14ac:dyDescent="0.2">
      <c r="A3692" s="16"/>
      <c r="B3692" s="27"/>
      <c r="C3692" s="27"/>
      <c r="D3692" s="28"/>
      <c r="E3692" s="28"/>
      <c r="F3692" s="26"/>
      <c r="G3692" s="28"/>
      <c r="H3692" s="28"/>
      <c r="I3692" s="28"/>
      <c r="J3692" s="29"/>
      <c r="K3692" s="30"/>
      <c r="L3692" s="31"/>
      <c r="M3692" s="29"/>
      <c r="N3692"/>
      <c r="O3692"/>
      <c r="P3692"/>
    </row>
    <row r="3693" spans="1:16" x14ac:dyDescent="0.2">
      <c r="A3693" s="16"/>
      <c r="B3693" s="27"/>
      <c r="C3693" s="27"/>
      <c r="D3693" s="28"/>
      <c r="E3693" s="28"/>
      <c r="F3693" s="26"/>
      <c r="G3693" s="28"/>
      <c r="H3693" s="28"/>
      <c r="I3693" s="28"/>
      <c r="J3693" s="29"/>
      <c r="K3693" s="30"/>
      <c r="L3693" s="31"/>
      <c r="M3693" s="29"/>
      <c r="N3693"/>
      <c r="O3693"/>
      <c r="P3693"/>
    </row>
    <row r="3694" spans="1:16" x14ac:dyDescent="0.2">
      <c r="A3694" s="16"/>
      <c r="B3694" s="27"/>
      <c r="C3694" s="27"/>
      <c r="D3694" s="28"/>
      <c r="E3694" s="28"/>
      <c r="F3694" s="26"/>
      <c r="G3694" s="28"/>
      <c r="H3694" s="28"/>
      <c r="I3694" s="28"/>
      <c r="J3694" s="29"/>
      <c r="K3694" s="30"/>
      <c r="L3694" s="31"/>
      <c r="M3694" s="29"/>
      <c r="N3694"/>
      <c r="O3694"/>
      <c r="P3694"/>
    </row>
    <row r="3695" spans="1:16" x14ac:dyDescent="0.2">
      <c r="A3695" s="16"/>
      <c r="B3695" s="27"/>
      <c r="C3695" s="27"/>
      <c r="D3695" s="28"/>
      <c r="E3695" s="28"/>
      <c r="F3695" s="26"/>
      <c r="G3695" s="28"/>
      <c r="H3695" s="28"/>
      <c r="I3695" s="28"/>
      <c r="J3695" s="29"/>
      <c r="K3695" s="30"/>
      <c r="L3695" s="31"/>
      <c r="M3695" s="29"/>
      <c r="N3695"/>
      <c r="O3695"/>
      <c r="P3695"/>
    </row>
    <row r="3696" spans="1:16" x14ac:dyDescent="0.2">
      <c r="A3696" s="16"/>
      <c r="B3696" s="27"/>
      <c r="C3696" s="27"/>
      <c r="D3696" s="28"/>
      <c r="E3696" s="28"/>
      <c r="F3696" s="26"/>
      <c r="G3696" s="28"/>
      <c r="H3696" s="28"/>
      <c r="I3696" s="28"/>
      <c r="J3696" s="29"/>
      <c r="K3696" s="30"/>
      <c r="L3696" s="31"/>
      <c r="M3696" s="29"/>
      <c r="N3696"/>
      <c r="O3696"/>
      <c r="P3696"/>
    </row>
    <row r="3697" spans="1:16" x14ac:dyDescent="0.2">
      <c r="A3697" s="16"/>
      <c r="B3697" s="27"/>
      <c r="C3697" s="27"/>
      <c r="D3697" s="28"/>
      <c r="E3697" s="28"/>
      <c r="F3697" s="26"/>
      <c r="G3697" s="28"/>
      <c r="H3697" s="28"/>
      <c r="I3697" s="28"/>
      <c r="J3697" s="29"/>
      <c r="K3697" s="30"/>
      <c r="L3697" s="31"/>
      <c r="M3697" s="29"/>
      <c r="N3697"/>
      <c r="O3697"/>
      <c r="P3697"/>
    </row>
    <row r="3698" spans="1:16" x14ac:dyDescent="0.2">
      <c r="A3698" s="16"/>
      <c r="B3698" s="27"/>
      <c r="C3698" s="27"/>
      <c r="D3698" s="28"/>
      <c r="E3698" s="28"/>
      <c r="F3698" s="26"/>
      <c r="G3698" s="28"/>
      <c r="H3698" s="28"/>
      <c r="I3698" s="28"/>
      <c r="J3698" s="29"/>
      <c r="K3698" s="30"/>
      <c r="L3698" s="31"/>
      <c r="M3698" s="29"/>
      <c r="N3698"/>
      <c r="O3698"/>
      <c r="P3698"/>
    </row>
    <row r="3699" spans="1:16" x14ac:dyDescent="0.2">
      <c r="A3699" s="16"/>
      <c r="B3699" s="27"/>
      <c r="C3699" s="27"/>
      <c r="D3699" s="28"/>
      <c r="E3699" s="28"/>
      <c r="F3699" s="26"/>
      <c r="G3699" s="28"/>
      <c r="H3699" s="28"/>
      <c r="I3699" s="28"/>
      <c r="J3699" s="29"/>
      <c r="K3699" s="30"/>
      <c r="L3699" s="31"/>
      <c r="M3699" s="29"/>
      <c r="N3699"/>
      <c r="O3699"/>
      <c r="P3699"/>
    </row>
    <row r="3700" spans="1:16" x14ac:dyDescent="0.2">
      <c r="A3700" s="16"/>
      <c r="B3700" s="27"/>
      <c r="C3700" s="27"/>
      <c r="D3700" s="28"/>
      <c r="E3700" s="28"/>
      <c r="F3700" s="26"/>
      <c r="G3700" s="28"/>
      <c r="H3700" s="28"/>
      <c r="I3700" s="28"/>
      <c r="J3700" s="29"/>
      <c r="K3700" s="30"/>
      <c r="L3700" s="31"/>
      <c r="M3700" s="29"/>
      <c r="N3700"/>
      <c r="O3700"/>
      <c r="P3700"/>
    </row>
    <row r="3701" spans="1:16" x14ac:dyDescent="0.2">
      <c r="A3701" s="16"/>
      <c r="B3701" s="27"/>
      <c r="C3701" s="27"/>
      <c r="D3701" s="28"/>
      <c r="E3701" s="28"/>
      <c r="F3701" s="26"/>
      <c r="G3701" s="28"/>
      <c r="H3701" s="28"/>
      <c r="I3701" s="28"/>
      <c r="J3701" s="29"/>
      <c r="K3701" s="30"/>
      <c r="L3701" s="31"/>
      <c r="M3701" s="29"/>
      <c r="N3701"/>
      <c r="O3701"/>
      <c r="P3701"/>
    </row>
    <row r="3702" spans="1:16" x14ac:dyDescent="0.2">
      <c r="A3702" s="16"/>
      <c r="B3702" s="27"/>
      <c r="C3702" s="27"/>
      <c r="D3702" s="28"/>
      <c r="E3702" s="28"/>
      <c r="F3702" s="26"/>
      <c r="G3702" s="28"/>
      <c r="H3702" s="28"/>
      <c r="I3702" s="28"/>
      <c r="J3702" s="29"/>
      <c r="K3702" s="30"/>
      <c r="L3702" s="31"/>
      <c r="M3702" s="29"/>
      <c r="N3702"/>
      <c r="O3702"/>
      <c r="P3702"/>
    </row>
    <row r="3703" spans="1:16" x14ac:dyDescent="0.2">
      <c r="A3703" s="16"/>
      <c r="B3703" s="27"/>
      <c r="C3703" s="27"/>
      <c r="D3703" s="28"/>
      <c r="E3703" s="28"/>
      <c r="F3703" s="26"/>
      <c r="G3703" s="28"/>
      <c r="H3703" s="28"/>
      <c r="I3703" s="28"/>
      <c r="J3703" s="29"/>
      <c r="K3703" s="30"/>
      <c r="L3703" s="31"/>
      <c r="M3703" s="29"/>
      <c r="N3703"/>
      <c r="O3703"/>
      <c r="P3703"/>
    </row>
    <row r="3704" spans="1:16" x14ac:dyDescent="0.2">
      <c r="A3704" s="16"/>
      <c r="B3704" s="27"/>
      <c r="C3704" s="27"/>
      <c r="D3704" s="28"/>
      <c r="E3704" s="28"/>
      <c r="F3704" s="26"/>
      <c r="G3704" s="28"/>
      <c r="H3704" s="28"/>
      <c r="I3704" s="28"/>
      <c r="J3704" s="29"/>
      <c r="K3704" s="30"/>
      <c r="L3704" s="31"/>
      <c r="M3704" s="29"/>
      <c r="N3704"/>
      <c r="O3704"/>
      <c r="P3704"/>
    </row>
    <row r="3705" spans="1:16" x14ac:dyDescent="0.2">
      <c r="A3705" s="16"/>
      <c r="B3705" s="27"/>
      <c r="C3705" s="27"/>
      <c r="D3705" s="28"/>
      <c r="E3705" s="28"/>
      <c r="F3705" s="26"/>
      <c r="G3705" s="28"/>
      <c r="H3705" s="28"/>
      <c r="I3705" s="28"/>
      <c r="J3705" s="29"/>
      <c r="K3705" s="30"/>
      <c r="L3705" s="31"/>
      <c r="M3705" s="29"/>
      <c r="N3705"/>
      <c r="O3705"/>
      <c r="P3705"/>
    </row>
    <row r="3706" spans="1:16" x14ac:dyDescent="0.2">
      <c r="A3706" s="16"/>
      <c r="B3706" s="27"/>
      <c r="C3706" s="27"/>
      <c r="D3706" s="28"/>
      <c r="E3706" s="28"/>
      <c r="F3706" s="26"/>
      <c r="G3706" s="28"/>
      <c r="H3706" s="28"/>
      <c r="I3706" s="28"/>
      <c r="J3706" s="29"/>
      <c r="K3706" s="30"/>
      <c r="L3706" s="31"/>
      <c r="M3706" s="29"/>
      <c r="N3706"/>
      <c r="O3706"/>
      <c r="P3706"/>
    </row>
    <row r="3707" spans="1:16" x14ac:dyDescent="0.2">
      <c r="A3707" s="16"/>
      <c r="B3707" s="27"/>
      <c r="C3707" s="27"/>
      <c r="D3707" s="28"/>
      <c r="E3707" s="28"/>
      <c r="F3707" s="26"/>
      <c r="G3707" s="28"/>
      <c r="H3707" s="28"/>
      <c r="I3707" s="28"/>
      <c r="J3707" s="29"/>
      <c r="K3707" s="30"/>
      <c r="L3707" s="31"/>
      <c r="M3707" s="29"/>
      <c r="N3707"/>
      <c r="O3707"/>
      <c r="P3707"/>
    </row>
    <row r="3708" spans="1:16" x14ac:dyDescent="0.2">
      <c r="A3708" s="16"/>
      <c r="B3708" s="27"/>
      <c r="C3708" s="27"/>
      <c r="D3708" s="28"/>
      <c r="E3708" s="28"/>
      <c r="F3708" s="26"/>
      <c r="G3708" s="28"/>
      <c r="H3708" s="28"/>
      <c r="I3708" s="28"/>
      <c r="J3708" s="29"/>
      <c r="K3708" s="30"/>
      <c r="L3708" s="31"/>
      <c r="M3708" s="29"/>
      <c r="N3708"/>
      <c r="O3708"/>
      <c r="P3708"/>
    </row>
    <row r="3709" spans="1:16" x14ac:dyDescent="0.2">
      <c r="A3709" s="16"/>
      <c r="B3709" s="27"/>
      <c r="C3709" s="27"/>
      <c r="D3709" s="28"/>
      <c r="E3709" s="28"/>
      <c r="F3709" s="26"/>
      <c r="G3709" s="28"/>
      <c r="H3709" s="28"/>
      <c r="I3709" s="28"/>
      <c r="J3709" s="29"/>
      <c r="K3709" s="30"/>
      <c r="L3709" s="31"/>
      <c r="M3709" s="29"/>
      <c r="N3709"/>
      <c r="O3709"/>
      <c r="P3709"/>
    </row>
    <row r="3710" spans="1:16" x14ac:dyDescent="0.2">
      <c r="A3710" s="16"/>
      <c r="B3710" s="27"/>
      <c r="C3710" s="27"/>
      <c r="D3710" s="28"/>
      <c r="E3710" s="28"/>
      <c r="F3710" s="26"/>
      <c r="G3710" s="28"/>
      <c r="H3710" s="28"/>
      <c r="I3710" s="28"/>
      <c r="J3710" s="29"/>
      <c r="K3710" s="30"/>
      <c r="L3710" s="31"/>
      <c r="M3710" s="29"/>
      <c r="N3710"/>
      <c r="O3710"/>
      <c r="P3710"/>
    </row>
    <row r="3711" spans="1:16" x14ac:dyDescent="0.2">
      <c r="A3711" s="16"/>
      <c r="B3711" s="27"/>
      <c r="C3711" s="27"/>
      <c r="D3711" s="28"/>
      <c r="E3711" s="28"/>
      <c r="F3711" s="26"/>
      <c r="G3711" s="28"/>
      <c r="H3711" s="28"/>
      <c r="I3711" s="28"/>
      <c r="J3711" s="29"/>
      <c r="K3711" s="30"/>
      <c r="L3711" s="31"/>
      <c r="M3711" s="29"/>
      <c r="N3711"/>
      <c r="O3711"/>
      <c r="P3711"/>
    </row>
    <row r="3712" spans="1:16" x14ac:dyDescent="0.2">
      <c r="A3712" s="16"/>
      <c r="B3712" s="27"/>
      <c r="C3712" s="27"/>
      <c r="D3712" s="28"/>
      <c r="E3712" s="28"/>
      <c r="F3712" s="26"/>
      <c r="G3712" s="28"/>
      <c r="H3712" s="28"/>
      <c r="I3712" s="28"/>
      <c r="J3712" s="29"/>
      <c r="K3712" s="30"/>
      <c r="L3712" s="31"/>
      <c r="M3712" s="29"/>
      <c r="N3712"/>
      <c r="O3712"/>
      <c r="P3712"/>
    </row>
    <row r="3713" spans="1:16" x14ac:dyDescent="0.2">
      <c r="A3713" s="16"/>
      <c r="B3713" s="27"/>
      <c r="C3713" s="27"/>
      <c r="D3713" s="28"/>
      <c r="E3713" s="28"/>
      <c r="F3713" s="26"/>
      <c r="G3713" s="28"/>
      <c r="H3713" s="28"/>
      <c r="I3713" s="28"/>
      <c r="J3713" s="29"/>
      <c r="K3713" s="30"/>
      <c r="L3713" s="31"/>
      <c r="M3713" s="29"/>
      <c r="N3713"/>
      <c r="O3713"/>
      <c r="P3713"/>
    </row>
    <row r="3714" spans="1:16" x14ac:dyDescent="0.2">
      <c r="A3714" s="16"/>
      <c r="B3714" s="27"/>
      <c r="C3714" s="27"/>
      <c r="D3714" s="28"/>
      <c r="E3714" s="28"/>
      <c r="F3714" s="26"/>
      <c r="G3714" s="28"/>
      <c r="H3714" s="28"/>
      <c r="I3714" s="28"/>
      <c r="J3714" s="29"/>
      <c r="K3714" s="30"/>
      <c r="L3714" s="31"/>
      <c r="M3714" s="29"/>
      <c r="N3714"/>
      <c r="O3714"/>
      <c r="P3714"/>
    </row>
    <row r="3715" spans="1:16" x14ac:dyDescent="0.2">
      <c r="A3715" s="16"/>
      <c r="B3715" s="27"/>
      <c r="C3715" s="27"/>
      <c r="D3715" s="28"/>
      <c r="E3715" s="28"/>
      <c r="F3715" s="26"/>
      <c r="G3715" s="28"/>
      <c r="H3715" s="28"/>
      <c r="I3715" s="28"/>
      <c r="J3715" s="29"/>
      <c r="K3715" s="30"/>
      <c r="L3715" s="31"/>
      <c r="M3715" s="29"/>
      <c r="N3715"/>
      <c r="O3715"/>
      <c r="P3715"/>
    </row>
    <row r="3716" spans="1:16" x14ac:dyDescent="0.2">
      <c r="A3716" s="16"/>
      <c r="B3716" s="27"/>
      <c r="C3716" s="27"/>
      <c r="D3716" s="28"/>
      <c r="E3716" s="28"/>
      <c r="F3716" s="26"/>
      <c r="G3716" s="28"/>
      <c r="H3716" s="28"/>
      <c r="I3716" s="28"/>
      <c r="J3716" s="29"/>
      <c r="K3716" s="30"/>
      <c r="L3716" s="31"/>
      <c r="M3716" s="29"/>
      <c r="N3716"/>
      <c r="O3716"/>
      <c r="P3716"/>
    </row>
    <row r="3717" spans="1:16" x14ac:dyDescent="0.2">
      <c r="A3717" s="16"/>
      <c r="B3717" s="27"/>
      <c r="C3717" s="27"/>
      <c r="D3717" s="28"/>
      <c r="E3717" s="28"/>
      <c r="F3717" s="26"/>
      <c r="G3717" s="28"/>
      <c r="H3717" s="28"/>
      <c r="I3717" s="28"/>
      <c r="J3717" s="29"/>
      <c r="K3717" s="30"/>
      <c r="L3717" s="31"/>
      <c r="M3717" s="29"/>
      <c r="N3717"/>
      <c r="O3717"/>
      <c r="P3717"/>
    </row>
    <row r="3718" spans="1:16" x14ac:dyDescent="0.2">
      <c r="A3718" s="16"/>
      <c r="B3718" s="27"/>
      <c r="C3718" s="27"/>
      <c r="D3718" s="28"/>
      <c r="E3718" s="28"/>
      <c r="F3718" s="26"/>
      <c r="G3718" s="28"/>
      <c r="H3718" s="28"/>
      <c r="I3718" s="28"/>
      <c r="J3718" s="29"/>
      <c r="K3718" s="30"/>
      <c r="L3718" s="31"/>
      <c r="M3718" s="29"/>
      <c r="N3718"/>
      <c r="O3718"/>
      <c r="P3718"/>
    </row>
    <row r="3719" spans="1:16" x14ac:dyDescent="0.2">
      <c r="A3719" s="16"/>
      <c r="B3719" s="27"/>
      <c r="C3719" s="27"/>
      <c r="D3719" s="28"/>
      <c r="E3719" s="28"/>
      <c r="F3719" s="26"/>
      <c r="G3719" s="28"/>
      <c r="H3719" s="28"/>
      <c r="I3719" s="28"/>
      <c r="J3719" s="29"/>
      <c r="K3719" s="30"/>
      <c r="L3719" s="31"/>
      <c r="M3719" s="29"/>
      <c r="N3719"/>
      <c r="O3719"/>
      <c r="P3719"/>
    </row>
    <row r="3720" spans="1:16" x14ac:dyDescent="0.2">
      <c r="A3720" s="16"/>
      <c r="B3720" s="27"/>
      <c r="C3720" s="27"/>
      <c r="D3720" s="28"/>
      <c r="E3720" s="28"/>
      <c r="F3720" s="26"/>
      <c r="G3720" s="28"/>
      <c r="H3720" s="28"/>
      <c r="I3720" s="28"/>
      <c r="J3720" s="29"/>
      <c r="K3720" s="30"/>
      <c r="L3720" s="31"/>
      <c r="M3720" s="29"/>
      <c r="N3720"/>
      <c r="O3720"/>
      <c r="P3720"/>
    </row>
    <row r="3721" spans="1:16" x14ac:dyDescent="0.2">
      <c r="A3721" s="16"/>
      <c r="B3721" s="27"/>
      <c r="C3721" s="27"/>
      <c r="D3721" s="28"/>
      <c r="E3721" s="28"/>
      <c r="F3721" s="26"/>
      <c r="G3721" s="28"/>
      <c r="H3721" s="28"/>
      <c r="I3721" s="28"/>
      <c r="J3721" s="29"/>
      <c r="K3721" s="30"/>
      <c r="L3721" s="31"/>
      <c r="M3721" s="29"/>
      <c r="N3721"/>
      <c r="O3721"/>
      <c r="P3721"/>
    </row>
    <row r="3722" spans="1:16" x14ac:dyDescent="0.2">
      <c r="A3722" s="16"/>
      <c r="B3722" s="27"/>
      <c r="C3722" s="27"/>
      <c r="D3722" s="28"/>
      <c r="E3722" s="28"/>
      <c r="F3722" s="26"/>
      <c r="G3722" s="28"/>
      <c r="H3722" s="28"/>
      <c r="I3722" s="28"/>
      <c r="J3722" s="29"/>
      <c r="K3722" s="30"/>
      <c r="L3722" s="31"/>
      <c r="M3722" s="29"/>
      <c r="N3722"/>
      <c r="O3722"/>
      <c r="P3722"/>
    </row>
    <row r="3723" spans="1:16" x14ac:dyDescent="0.2">
      <c r="A3723" s="16"/>
      <c r="B3723" s="27"/>
      <c r="C3723" s="27"/>
      <c r="D3723" s="28"/>
      <c r="E3723" s="28"/>
      <c r="F3723" s="26"/>
      <c r="G3723" s="28"/>
      <c r="H3723" s="28"/>
      <c r="I3723" s="28"/>
      <c r="J3723" s="29"/>
      <c r="K3723" s="30"/>
      <c r="L3723" s="31"/>
      <c r="M3723" s="29"/>
      <c r="N3723"/>
      <c r="O3723"/>
      <c r="P3723"/>
    </row>
    <row r="3724" spans="1:16" x14ac:dyDescent="0.2">
      <c r="A3724" s="16"/>
      <c r="B3724" s="27"/>
      <c r="C3724" s="27"/>
      <c r="D3724" s="28"/>
      <c r="E3724" s="28"/>
      <c r="F3724" s="26"/>
      <c r="G3724" s="28"/>
      <c r="H3724" s="28"/>
      <c r="I3724" s="28"/>
      <c r="J3724" s="29"/>
      <c r="K3724" s="30"/>
      <c r="L3724" s="31"/>
      <c r="M3724" s="29"/>
      <c r="N3724"/>
      <c r="O3724"/>
      <c r="P3724"/>
    </row>
    <row r="3725" spans="1:16" x14ac:dyDescent="0.2">
      <c r="A3725" s="16"/>
      <c r="B3725" s="27"/>
      <c r="C3725" s="27"/>
      <c r="D3725" s="28"/>
      <c r="E3725" s="28"/>
      <c r="F3725" s="26"/>
      <c r="G3725" s="28"/>
      <c r="H3725" s="28"/>
      <c r="I3725" s="28"/>
      <c r="J3725" s="29"/>
      <c r="K3725" s="30"/>
      <c r="L3725" s="31"/>
      <c r="M3725" s="29"/>
      <c r="N3725"/>
      <c r="O3725"/>
      <c r="P3725"/>
    </row>
    <row r="3726" spans="1:16" x14ac:dyDescent="0.2">
      <c r="A3726" s="16"/>
      <c r="B3726" s="27"/>
      <c r="C3726" s="27"/>
      <c r="D3726" s="28"/>
      <c r="E3726" s="28"/>
      <c r="F3726" s="26"/>
      <c r="G3726" s="28"/>
      <c r="H3726" s="28"/>
      <c r="I3726" s="28"/>
      <c r="J3726" s="29"/>
      <c r="K3726" s="30"/>
      <c r="L3726" s="31"/>
      <c r="M3726" s="29"/>
      <c r="N3726"/>
      <c r="O3726"/>
      <c r="P3726"/>
    </row>
    <row r="3727" spans="1:16" x14ac:dyDescent="0.2">
      <c r="A3727" s="16"/>
      <c r="B3727" s="27"/>
      <c r="C3727" s="27"/>
      <c r="D3727" s="28"/>
      <c r="E3727" s="28"/>
      <c r="F3727" s="26"/>
      <c r="G3727" s="28"/>
      <c r="H3727" s="28"/>
      <c r="I3727" s="28"/>
      <c r="J3727" s="29"/>
      <c r="K3727" s="30"/>
      <c r="L3727" s="31"/>
      <c r="M3727" s="29"/>
      <c r="N3727"/>
      <c r="O3727"/>
      <c r="P3727"/>
    </row>
    <row r="3728" spans="1:16" x14ac:dyDescent="0.2">
      <c r="A3728" s="16"/>
      <c r="B3728" s="27"/>
      <c r="C3728" s="27"/>
      <c r="D3728" s="28"/>
      <c r="E3728" s="28"/>
      <c r="F3728" s="26"/>
      <c r="G3728" s="28"/>
      <c r="H3728" s="28"/>
      <c r="I3728" s="28"/>
      <c r="J3728" s="29"/>
      <c r="K3728" s="30"/>
      <c r="L3728" s="31"/>
      <c r="M3728" s="29"/>
      <c r="N3728"/>
      <c r="O3728"/>
      <c r="P3728"/>
    </row>
    <row r="3729" spans="1:16" x14ac:dyDescent="0.2">
      <c r="A3729" s="16"/>
      <c r="B3729" s="27"/>
      <c r="C3729" s="27"/>
      <c r="D3729" s="28"/>
      <c r="E3729" s="28"/>
      <c r="F3729" s="26"/>
      <c r="G3729" s="28"/>
      <c r="H3729" s="28"/>
      <c r="I3729" s="28"/>
      <c r="J3729" s="29"/>
      <c r="K3729" s="30"/>
      <c r="L3729" s="31"/>
      <c r="M3729" s="29"/>
      <c r="N3729"/>
      <c r="O3729"/>
      <c r="P3729"/>
    </row>
    <row r="3730" spans="1:16" x14ac:dyDescent="0.2">
      <c r="A3730" s="16"/>
      <c r="B3730" s="27"/>
      <c r="C3730" s="27"/>
      <c r="D3730" s="28"/>
      <c r="E3730" s="28"/>
      <c r="F3730" s="26"/>
      <c r="G3730" s="28"/>
      <c r="H3730" s="28"/>
      <c r="I3730" s="28"/>
      <c r="J3730" s="29"/>
      <c r="K3730" s="30"/>
      <c r="L3730" s="31"/>
      <c r="M3730" s="29"/>
      <c r="N3730"/>
      <c r="O3730"/>
      <c r="P3730"/>
    </row>
    <row r="3731" spans="1:16" x14ac:dyDescent="0.2">
      <c r="A3731" s="16"/>
      <c r="B3731" s="27"/>
      <c r="C3731" s="27"/>
      <c r="D3731" s="28"/>
      <c r="E3731" s="28"/>
      <c r="F3731" s="26"/>
      <c r="G3731" s="28"/>
      <c r="H3731" s="28"/>
      <c r="I3731" s="28"/>
      <c r="J3731" s="29"/>
      <c r="K3731" s="30"/>
      <c r="L3731" s="31"/>
      <c r="M3731" s="29"/>
      <c r="N3731"/>
      <c r="O3731"/>
      <c r="P3731"/>
    </row>
    <row r="3732" spans="1:16" x14ac:dyDescent="0.2">
      <c r="A3732" s="16"/>
      <c r="B3732" s="27"/>
      <c r="C3732" s="27"/>
      <c r="D3732" s="28"/>
      <c r="E3732" s="28"/>
      <c r="F3732" s="26"/>
      <c r="G3732" s="28"/>
      <c r="H3732" s="28"/>
      <c r="I3732" s="28"/>
      <c r="J3732" s="29"/>
      <c r="K3732" s="30"/>
      <c r="L3732" s="31"/>
      <c r="M3732" s="29"/>
      <c r="N3732"/>
      <c r="O3732"/>
      <c r="P3732"/>
    </row>
    <row r="3733" spans="1:16" x14ac:dyDescent="0.2">
      <c r="A3733" s="16"/>
      <c r="B3733" s="27"/>
      <c r="C3733" s="27"/>
      <c r="D3733" s="28"/>
      <c r="E3733" s="28"/>
      <c r="F3733" s="26"/>
      <c r="G3733" s="28"/>
      <c r="H3733" s="28"/>
      <c r="I3733" s="28"/>
      <c r="J3733" s="29"/>
      <c r="K3733" s="30"/>
      <c r="L3733" s="31"/>
      <c r="M3733" s="29"/>
      <c r="N3733"/>
      <c r="O3733"/>
      <c r="P3733"/>
    </row>
    <row r="3734" spans="1:16" x14ac:dyDescent="0.2">
      <c r="A3734" s="16"/>
      <c r="B3734" s="27"/>
      <c r="C3734" s="27"/>
      <c r="D3734" s="28"/>
      <c r="E3734" s="28"/>
      <c r="F3734" s="26"/>
      <c r="G3734" s="28"/>
      <c r="H3734" s="28"/>
      <c r="I3734" s="28"/>
      <c r="J3734" s="29"/>
      <c r="K3734" s="30"/>
      <c r="L3734" s="31"/>
      <c r="M3734" s="29"/>
      <c r="N3734"/>
      <c r="O3734"/>
      <c r="P3734"/>
    </row>
    <row r="3735" spans="1:16" x14ac:dyDescent="0.2">
      <c r="A3735" s="16"/>
      <c r="B3735" s="27"/>
      <c r="C3735" s="27"/>
      <c r="D3735" s="28"/>
      <c r="E3735" s="28"/>
      <c r="F3735" s="26"/>
      <c r="G3735" s="28"/>
      <c r="H3735" s="28"/>
      <c r="I3735" s="28"/>
      <c r="J3735" s="29"/>
      <c r="K3735" s="30"/>
      <c r="L3735" s="31"/>
      <c r="M3735" s="29"/>
      <c r="N3735"/>
      <c r="O3735"/>
      <c r="P3735"/>
    </row>
    <row r="3736" spans="1:16" x14ac:dyDescent="0.2">
      <c r="A3736" s="16"/>
      <c r="B3736" s="27"/>
      <c r="C3736" s="27"/>
      <c r="D3736" s="28"/>
      <c r="E3736" s="28"/>
      <c r="F3736" s="26"/>
      <c r="G3736" s="28"/>
      <c r="H3736" s="28"/>
      <c r="I3736" s="28"/>
      <c r="J3736" s="29"/>
      <c r="K3736" s="30"/>
      <c r="L3736" s="31"/>
      <c r="M3736" s="29"/>
      <c r="N3736"/>
      <c r="O3736"/>
      <c r="P3736"/>
    </row>
    <row r="3737" spans="1:16" x14ac:dyDescent="0.2">
      <c r="A3737" s="16"/>
      <c r="B3737" s="27"/>
      <c r="C3737" s="27"/>
      <c r="D3737" s="28"/>
      <c r="E3737" s="28"/>
      <c r="F3737" s="26"/>
      <c r="G3737" s="28"/>
      <c r="H3737" s="28"/>
      <c r="I3737" s="28"/>
      <c r="J3737" s="29"/>
      <c r="K3737" s="30"/>
      <c r="L3737" s="31"/>
      <c r="M3737" s="29"/>
      <c r="N3737"/>
      <c r="O3737"/>
      <c r="P3737"/>
    </row>
    <row r="3738" spans="1:16" x14ac:dyDescent="0.2">
      <c r="A3738" s="16"/>
      <c r="B3738" s="27"/>
      <c r="C3738" s="27"/>
      <c r="D3738" s="28"/>
      <c r="E3738" s="28"/>
      <c r="F3738" s="26"/>
      <c r="G3738" s="28"/>
      <c r="H3738" s="28"/>
      <c r="I3738" s="28"/>
      <c r="J3738" s="29"/>
      <c r="K3738" s="30"/>
      <c r="L3738" s="31"/>
      <c r="M3738" s="29"/>
      <c r="N3738"/>
      <c r="O3738"/>
      <c r="P3738"/>
    </row>
    <row r="3739" spans="1:16" x14ac:dyDescent="0.2">
      <c r="A3739" s="16"/>
      <c r="B3739" s="27"/>
      <c r="C3739" s="27"/>
      <c r="D3739" s="28"/>
      <c r="E3739" s="28"/>
      <c r="F3739" s="26"/>
      <c r="G3739" s="28"/>
      <c r="H3739" s="28"/>
      <c r="I3739" s="28"/>
      <c r="J3739" s="29"/>
      <c r="K3739" s="30"/>
      <c r="L3739" s="31"/>
      <c r="M3739" s="29"/>
      <c r="N3739"/>
      <c r="O3739"/>
      <c r="P3739"/>
    </row>
    <row r="3740" spans="1:16" x14ac:dyDescent="0.2">
      <c r="A3740" s="16"/>
      <c r="B3740" s="27"/>
      <c r="C3740" s="27"/>
      <c r="D3740" s="28"/>
      <c r="E3740" s="28"/>
      <c r="F3740" s="26"/>
      <c r="G3740" s="28"/>
      <c r="H3740" s="28"/>
      <c r="I3740" s="28"/>
      <c r="J3740" s="29"/>
      <c r="K3740" s="30"/>
      <c r="L3740" s="31"/>
      <c r="M3740" s="29"/>
      <c r="N3740"/>
      <c r="O3740"/>
      <c r="P3740"/>
    </row>
    <row r="3741" spans="1:16" x14ac:dyDescent="0.2">
      <c r="A3741" s="16"/>
      <c r="B3741" s="27"/>
      <c r="C3741" s="27"/>
      <c r="D3741" s="28"/>
      <c r="E3741" s="28"/>
      <c r="F3741" s="26"/>
      <c r="G3741" s="28"/>
      <c r="H3741" s="28"/>
      <c r="I3741" s="28"/>
      <c r="J3741" s="29"/>
      <c r="K3741" s="30"/>
      <c r="L3741" s="31"/>
      <c r="M3741" s="29"/>
      <c r="N3741"/>
      <c r="O3741"/>
      <c r="P3741"/>
    </row>
    <row r="3742" spans="1:16" x14ac:dyDescent="0.2">
      <c r="A3742" s="16"/>
      <c r="B3742" s="27"/>
      <c r="C3742" s="27"/>
      <c r="D3742" s="28"/>
      <c r="E3742" s="28"/>
      <c r="F3742" s="26"/>
      <c r="G3742" s="28"/>
      <c r="H3742" s="28"/>
      <c r="I3742" s="28"/>
      <c r="J3742" s="29"/>
      <c r="K3742" s="30"/>
      <c r="L3742" s="31"/>
      <c r="M3742" s="29"/>
      <c r="N3742"/>
      <c r="O3742"/>
      <c r="P3742"/>
    </row>
    <row r="3743" spans="1:16" x14ac:dyDescent="0.2">
      <c r="A3743" s="16"/>
      <c r="B3743" s="27"/>
      <c r="C3743" s="27"/>
      <c r="D3743" s="28"/>
      <c r="E3743" s="28"/>
      <c r="F3743" s="26"/>
      <c r="G3743" s="28"/>
      <c r="H3743" s="28"/>
      <c r="I3743" s="28"/>
      <c r="J3743" s="29"/>
      <c r="K3743" s="30"/>
      <c r="L3743" s="31"/>
      <c r="M3743" s="29"/>
      <c r="N3743"/>
      <c r="O3743"/>
      <c r="P3743"/>
    </row>
    <row r="3744" spans="1:16" x14ac:dyDescent="0.2">
      <c r="A3744" s="16"/>
      <c r="B3744" s="27"/>
      <c r="C3744" s="27"/>
      <c r="D3744" s="28"/>
      <c r="E3744" s="28"/>
      <c r="F3744" s="26"/>
      <c r="G3744" s="28"/>
      <c r="H3744" s="28"/>
      <c r="I3744" s="28"/>
      <c r="J3744" s="29"/>
      <c r="K3744" s="30"/>
      <c r="L3744" s="31"/>
      <c r="M3744" s="29"/>
      <c r="N3744"/>
      <c r="O3744"/>
      <c r="P3744"/>
    </row>
    <row r="3745" spans="1:16" x14ac:dyDescent="0.2">
      <c r="A3745" s="16"/>
      <c r="B3745" s="27"/>
      <c r="C3745" s="27"/>
      <c r="D3745" s="28"/>
      <c r="E3745" s="28"/>
      <c r="F3745" s="26"/>
      <c r="G3745" s="28"/>
      <c r="H3745" s="28"/>
      <c r="I3745" s="28"/>
      <c r="J3745" s="29"/>
      <c r="K3745" s="30"/>
      <c r="L3745" s="31"/>
      <c r="M3745" s="29"/>
      <c r="N3745"/>
      <c r="O3745"/>
      <c r="P3745"/>
    </row>
    <row r="3746" spans="1:16" x14ac:dyDescent="0.2">
      <c r="A3746" s="16"/>
      <c r="B3746" s="27"/>
      <c r="C3746" s="27"/>
      <c r="D3746" s="28"/>
      <c r="E3746" s="28"/>
      <c r="F3746" s="26"/>
      <c r="G3746" s="28"/>
      <c r="H3746" s="28"/>
      <c r="I3746" s="28"/>
      <c r="J3746" s="29"/>
      <c r="K3746" s="30"/>
      <c r="L3746" s="31"/>
      <c r="M3746" s="29"/>
      <c r="N3746"/>
      <c r="O3746"/>
      <c r="P3746"/>
    </row>
    <row r="3747" spans="1:16" x14ac:dyDescent="0.2">
      <c r="A3747" s="16"/>
      <c r="B3747" s="27"/>
      <c r="C3747" s="27"/>
      <c r="D3747" s="28"/>
      <c r="E3747" s="28"/>
      <c r="F3747" s="26"/>
      <c r="G3747" s="28"/>
      <c r="H3747" s="28"/>
      <c r="I3747" s="28"/>
      <c r="J3747" s="29"/>
      <c r="K3747" s="30"/>
      <c r="L3747" s="31"/>
      <c r="M3747" s="29"/>
      <c r="N3747"/>
      <c r="O3747"/>
      <c r="P3747"/>
    </row>
    <row r="3748" spans="1:16" x14ac:dyDescent="0.2">
      <c r="A3748" s="16"/>
      <c r="B3748" s="27"/>
      <c r="C3748" s="27"/>
      <c r="D3748" s="28"/>
      <c r="E3748" s="28"/>
      <c r="F3748" s="26"/>
      <c r="G3748" s="28"/>
      <c r="H3748" s="28"/>
      <c r="I3748" s="28"/>
      <c r="J3748" s="29"/>
      <c r="K3748" s="30"/>
      <c r="L3748" s="31"/>
      <c r="M3748" s="29"/>
      <c r="N3748"/>
      <c r="O3748"/>
      <c r="P3748"/>
    </row>
    <row r="3749" spans="1:16" x14ac:dyDescent="0.2">
      <c r="A3749" s="16"/>
      <c r="B3749" s="27"/>
      <c r="C3749" s="27"/>
      <c r="D3749" s="28"/>
      <c r="E3749" s="28"/>
      <c r="F3749" s="26"/>
      <c r="G3749" s="28"/>
      <c r="H3749" s="28"/>
      <c r="I3749" s="28"/>
      <c r="J3749" s="29"/>
      <c r="K3749" s="30"/>
      <c r="L3749" s="31"/>
      <c r="M3749" s="29"/>
      <c r="N3749"/>
      <c r="O3749"/>
      <c r="P3749"/>
    </row>
    <row r="3750" spans="1:16" x14ac:dyDescent="0.2">
      <c r="A3750" s="16"/>
      <c r="B3750" s="27"/>
      <c r="C3750" s="27"/>
      <c r="D3750" s="28"/>
      <c r="E3750" s="28"/>
      <c r="F3750" s="26"/>
      <c r="G3750" s="28"/>
      <c r="H3750" s="28"/>
      <c r="I3750" s="28"/>
      <c r="J3750" s="29"/>
      <c r="K3750" s="30"/>
      <c r="L3750" s="31"/>
      <c r="M3750" s="29"/>
      <c r="N3750"/>
      <c r="O3750"/>
      <c r="P3750"/>
    </row>
    <row r="3751" spans="1:16" x14ac:dyDescent="0.2">
      <c r="A3751" s="16"/>
      <c r="B3751" s="27"/>
      <c r="C3751" s="27"/>
      <c r="D3751" s="28"/>
      <c r="E3751" s="28"/>
      <c r="F3751" s="26"/>
      <c r="G3751" s="28"/>
      <c r="H3751" s="28"/>
      <c r="I3751" s="28"/>
      <c r="J3751" s="29"/>
      <c r="K3751" s="30"/>
      <c r="L3751" s="31"/>
      <c r="M3751" s="29"/>
      <c r="N3751"/>
      <c r="O3751"/>
      <c r="P3751"/>
    </row>
    <row r="3752" spans="1:16" x14ac:dyDescent="0.2">
      <c r="A3752" s="16"/>
      <c r="B3752" s="27"/>
      <c r="C3752" s="27"/>
      <c r="D3752" s="28"/>
      <c r="E3752" s="28"/>
      <c r="F3752" s="26"/>
      <c r="G3752" s="28"/>
      <c r="H3752" s="28"/>
      <c r="I3752" s="28"/>
      <c r="J3752" s="29"/>
      <c r="K3752" s="30"/>
      <c r="L3752" s="31"/>
      <c r="M3752" s="29"/>
      <c r="N3752"/>
      <c r="O3752"/>
      <c r="P3752"/>
    </row>
    <row r="3753" spans="1:16" x14ac:dyDescent="0.2">
      <c r="A3753" s="16"/>
      <c r="B3753" s="27"/>
      <c r="C3753" s="27"/>
      <c r="D3753" s="28"/>
      <c r="E3753" s="28"/>
      <c r="F3753" s="26"/>
      <c r="G3753" s="28"/>
      <c r="H3753" s="28"/>
      <c r="I3753" s="28"/>
      <c r="J3753" s="29"/>
      <c r="K3753" s="30"/>
      <c r="L3753" s="31"/>
      <c r="M3753" s="29"/>
      <c r="N3753"/>
      <c r="O3753"/>
      <c r="P3753"/>
    </row>
    <row r="3754" spans="1:16" x14ac:dyDescent="0.2">
      <c r="A3754" s="16"/>
      <c r="B3754" s="27"/>
      <c r="C3754" s="27"/>
      <c r="D3754" s="28"/>
      <c r="E3754" s="28"/>
      <c r="F3754" s="26"/>
      <c r="G3754" s="28"/>
      <c r="H3754" s="28"/>
      <c r="I3754" s="28"/>
      <c r="J3754" s="29"/>
      <c r="K3754" s="30"/>
      <c r="L3754" s="31"/>
      <c r="M3754" s="29"/>
      <c r="N3754"/>
      <c r="O3754"/>
      <c r="P3754"/>
    </row>
    <row r="3755" spans="1:16" x14ac:dyDescent="0.2">
      <c r="A3755" s="16"/>
      <c r="B3755" s="27"/>
      <c r="C3755" s="27"/>
      <c r="D3755" s="28"/>
      <c r="E3755" s="28"/>
      <c r="F3755" s="26"/>
      <c r="G3755" s="28"/>
      <c r="H3755" s="28"/>
      <c r="I3755" s="28"/>
      <c r="J3755" s="29"/>
      <c r="K3755" s="30"/>
      <c r="L3755" s="31"/>
      <c r="M3755" s="29"/>
      <c r="N3755"/>
      <c r="O3755"/>
      <c r="P3755"/>
    </row>
    <row r="3756" spans="1:16" x14ac:dyDescent="0.2">
      <c r="A3756" s="16"/>
      <c r="B3756" s="27"/>
      <c r="C3756" s="27"/>
      <c r="D3756" s="28"/>
      <c r="E3756" s="28"/>
      <c r="F3756" s="26"/>
      <c r="G3756" s="28"/>
      <c r="H3756" s="28"/>
      <c r="I3756" s="28"/>
      <c r="J3756" s="29"/>
      <c r="K3756" s="30"/>
      <c r="L3756" s="31"/>
      <c r="M3756" s="29"/>
      <c r="N3756"/>
      <c r="O3756"/>
      <c r="P3756"/>
    </row>
    <row r="3757" spans="1:16" x14ac:dyDescent="0.2">
      <c r="A3757" s="16"/>
      <c r="B3757" s="27"/>
      <c r="C3757" s="27"/>
      <c r="D3757" s="28"/>
      <c r="E3757" s="28"/>
      <c r="F3757" s="26"/>
      <c r="G3757" s="28"/>
      <c r="H3757" s="28"/>
      <c r="I3757" s="28"/>
      <c r="J3757" s="29"/>
      <c r="K3757" s="30"/>
      <c r="L3757" s="31"/>
      <c r="M3757" s="29"/>
      <c r="N3757"/>
      <c r="O3757"/>
      <c r="P3757"/>
    </row>
    <row r="3758" spans="1:16" x14ac:dyDescent="0.2">
      <c r="A3758" s="16"/>
      <c r="B3758" s="27"/>
      <c r="C3758" s="27"/>
      <c r="D3758" s="28"/>
      <c r="E3758" s="28"/>
      <c r="F3758" s="26"/>
      <c r="G3758" s="28"/>
      <c r="H3758" s="28"/>
      <c r="I3758" s="28"/>
      <c r="J3758" s="29"/>
      <c r="K3758" s="30"/>
      <c r="L3758" s="31"/>
      <c r="M3758" s="29"/>
      <c r="N3758"/>
      <c r="O3758"/>
      <c r="P3758"/>
    </row>
    <row r="3759" spans="1:16" x14ac:dyDescent="0.2">
      <c r="A3759" s="16"/>
      <c r="B3759" s="27"/>
      <c r="C3759" s="27"/>
      <c r="D3759" s="28"/>
      <c r="E3759" s="28"/>
      <c r="F3759" s="26"/>
      <c r="G3759" s="28"/>
      <c r="H3759" s="28"/>
      <c r="I3759" s="28"/>
      <c r="J3759" s="29"/>
      <c r="K3759" s="30"/>
      <c r="L3759" s="31"/>
      <c r="M3759" s="29"/>
      <c r="N3759"/>
      <c r="O3759"/>
      <c r="P3759"/>
    </row>
    <row r="3760" spans="1:16" x14ac:dyDescent="0.2">
      <c r="A3760" s="16"/>
      <c r="B3760" s="27"/>
      <c r="C3760" s="27"/>
      <c r="D3760" s="28"/>
      <c r="E3760" s="28"/>
      <c r="F3760" s="26"/>
      <c r="G3760" s="28"/>
      <c r="H3760" s="28"/>
      <c r="I3760" s="28"/>
      <c r="J3760" s="29"/>
      <c r="K3760" s="30"/>
      <c r="L3760" s="31"/>
      <c r="M3760" s="29"/>
      <c r="N3760"/>
      <c r="O3760"/>
      <c r="P3760"/>
    </row>
    <row r="3761" spans="1:16" x14ac:dyDescent="0.2">
      <c r="A3761" s="16"/>
      <c r="B3761" s="27"/>
      <c r="C3761" s="27"/>
      <c r="D3761" s="28"/>
      <c r="E3761" s="28"/>
      <c r="F3761" s="26"/>
      <c r="G3761" s="28"/>
      <c r="H3761" s="28"/>
      <c r="I3761" s="28"/>
      <c r="J3761" s="29"/>
      <c r="K3761" s="30"/>
      <c r="L3761" s="31"/>
      <c r="M3761" s="29"/>
      <c r="N3761"/>
      <c r="O3761"/>
      <c r="P3761"/>
    </row>
    <row r="3762" spans="1:16" x14ac:dyDescent="0.2">
      <c r="A3762" s="16"/>
      <c r="B3762" s="27"/>
      <c r="C3762" s="27"/>
      <c r="D3762" s="28"/>
      <c r="E3762" s="28"/>
      <c r="F3762" s="26"/>
      <c r="G3762" s="28"/>
      <c r="H3762" s="28"/>
      <c r="I3762" s="28"/>
      <c r="J3762" s="29"/>
      <c r="K3762" s="30"/>
      <c r="L3762" s="31"/>
      <c r="M3762" s="29"/>
      <c r="N3762"/>
      <c r="O3762"/>
      <c r="P3762"/>
    </row>
    <row r="3763" spans="1:16" x14ac:dyDescent="0.2">
      <c r="A3763" s="16"/>
      <c r="B3763" s="27"/>
      <c r="C3763" s="27"/>
      <c r="D3763" s="28"/>
      <c r="E3763" s="28"/>
      <c r="F3763" s="26"/>
      <c r="G3763" s="28"/>
      <c r="H3763" s="28"/>
      <c r="I3763" s="28"/>
      <c r="J3763" s="29"/>
      <c r="K3763" s="30"/>
      <c r="L3763" s="31"/>
      <c r="M3763" s="29"/>
      <c r="N3763"/>
      <c r="O3763"/>
      <c r="P3763"/>
    </row>
    <row r="3764" spans="1:16" x14ac:dyDescent="0.2">
      <c r="A3764" s="16"/>
      <c r="B3764" s="27"/>
      <c r="C3764" s="27"/>
      <c r="D3764" s="28"/>
      <c r="E3764" s="28"/>
      <c r="F3764" s="26"/>
      <c r="G3764" s="28"/>
      <c r="H3764" s="28"/>
      <c r="I3764" s="28"/>
      <c r="J3764" s="29"/>
      <c r="K3764" s="30"/>
      <c r="L3764" s="31"/>
      <c r="M3764" s="29"/>
      <c r="N3764"/>
      <c r="O3764"/>
      <c r="P3764"/>
    </row>
    <row r="3765" spans="1:16" x14ac:dyDescent="0.2">
      <c r="A3765" s="16"/>
      <c r="B3765" s="27"/>
      <c r="C3765" s="27"/>
      <c r="D3765" s="28"/>
      <c r="E3765" s="28"/>
      <c r="F3765" s="26"/>
      <c r="G3765" s="28"/>
      <c r="H3765" s="28"/>
      <c r="I3765" s="28"/>
      <c r="J3765" s="29"/>
      <c r="K3765" s="30"/>
      <c r="L3765" s="31"/>
      <c r="M3765" s="29"/>
      <c r="N3765"/>
      <c r="O3765"/>
      <c r="P3765"/>
    </row>
    <row r="3766" spans="1:16" x14ac:dyDescent="0.2">
      <c r="A3766" s="16"/>
      <c r="B3766" s="27"/>
      <c r="C3766" s="27"/>
      <c r="D3766" s="28"/>
      <c r="E3766" s="28"/>
      <c r="F3766" s="26"/>
      <c r="G3766" s="28"/>
      <c r="H3766" s="28"/>
      <c r="I3766" s="28"/>
      <c r="J3766" s="29"/>
      <c r="K3766" s="30"/>
      <c r="L3766" s="31"/>
      <c r="M3766" s="29"/>
      <c r="N3766"/>
      <c r="O3766"/>
      <c r="P3766"/>
    </row>
    <row r="3767" spans="1:16" x14ac:dyDescent="0.2">
      <c r="A3767" s="16"/>
      <c r="B3767" s="27"/>
      <c r="C3767" s="27"/>
      <c r="D3767" s="28"/>
      <c r="E3767" s="28"/>
      <c r="F3767" s="26"/>
      <c r="G3767" s="28"/>
      <c r="H3767" s="28"/>
      <c r="I3767" s="28"/>
      <c r="J3767" s="29"/>
      <c r="K3767" s="30"/>
      <c r="L3767" s="31"/>
      <c r="M3767" s="29"/>
      <c r="N3767"/>
      <c r="O3767"/>
      <c r="P3767"/>
    </row>
    <row r="3768" spans="1:16" x14ac:dyDescent="0.2">
      <c r="A3768" s="16"/>
      <c r="B3768" s="27"/>
      <c r="C3768" s="27"/>
      <c r="D3768" s="28"/>
      <c r="E3768" s="28"/>
      <c r="F3768" s="26"/>
      <c r="G3768" s="28"/>
      <c r="H3768" s="28"/>
      <c r="I3768" s="28"/>
      <c r="J3768" s="29"/>
      <c r="K3768" s="30"/>
      <c r="L3768" s="31"/>
      <c r="M3768" s="29"/>
      <c r="N3768"/>
      <c r="O3768"/>
      <c r="P3768"/>
    </row>
    <row r="3769" spans="1:16" x14ac:dyDescent="0.2">
      <c r="A3769" s="16"/>
      <c r="B3769" s="27"/>
      <c r="C3769" s="27"/>
      <c r="D3769" s="28"/>
      <c r="E3769" s="28"/>
      <c r="F3769" s="26"/>
      <c r="G3769" s="28"/>
      <c r="H3769" s="28"/>
      <c r="I3769" s="28"/>
      <c r="J3769" s="29"/>
      <c r="K3769" s="30"/>
      <c r="L3769" s="31"/>
      <c r="M3769" s="29"/>
      <c r="N3769"/>
      <c r="O3769"/>
      <c r="P3769"/>
    </row>
    <row r="3770" spans="1:16" x14ac:dyDescent="0.2">
      <c r="A3770" s="16"/>
      <c r="B3770" s="27"/>
      <c r="C3770" s="27"/>
      <c r="D3770" s="28"/>
      <c r="E3770" s="28"/>
      <c r="F3770" s="26"/>
      <c r="G3770" s="28"/>
      <c r="H3770" s="28"/>
      <c r="I3770" s="28"/>
      <c r="J3770" s="29"/>
      <c r="K3770" s="30"/>
      <c r="L3770" s="31"/>
      <c r="M3770" s="29"/>
      <c r="N3770"/>
      <c r="O3770"/>
      <c r="P3770"/>
    </row>
    <row r="3771" spans="1:16" x14ac:dyDescent="0.2">
      <c r="A3771" s="16"/>
      <c r="B3771" s="27"/>
      <c r="C3771" s="27"/>
      <c r="D3771" s="28"/>
      <c r="E3771" s="28"/>
      <c r="F3771" s="26"/>
      <c r="G3771" s="28"/>
      <c r="H3771" s="28"/>
      <c r="I3771" s="28"/>
      <c r="J3771" s="29"/>
      <c r="K3771" s="30"/>
      <c r="L3771" s="31"/>
      <c r="M3771" s="29"/>
      <c r="N3771"/>
      <c r="O3771"/>
      <c r="P3771"/>
    </row>
    <row r="3772" spans="1:16" x14ac:dyDescent="0.2">
      <c r="A3772" s="16"/>
      <c r="B3772" s="27"/>
      <c r="C3772" s="27"/>
      <c r="D3772" s="28"/>
      <c r="E3772" s="28"/>
      <c r="F3772" s="26"/>
      <c r="G3772" s="28"/>
      <c r="H3772" s="28"/>
      <c r="I3772" s="28"/>
      <c r="J3772" s="29"/>
      <c r="K3772" s="30"/>
      <c r="L3772" s="31"/>
      <c r="M3772" s="29"/>
      <c r="N3772"/>
      <c r="O3772"/>
      <c r="P3772"/>
    </row>
    <row r="3773" spans="1:16" x14ac:dyDescent="0.2">
      <c r="A3773" s="16"/>
      <c r="B3773" s="27"/>
      <c r="C3773" s="27"/>
      <c r="D3773" s="28"/>
      <c r="E3773" s="28"/>
      <c r="F3773" s="26"/>
      <c r="G3773" s="28"/>
      <c r="H3773" s="28"/>
      <c r="I3773" s="28"/>
      <c r="J3773" s="29"/>
      <c r="K3773" s="30"/>
      <c r="L3773" s="31"/>
      <c r="M3773" s="29"/>
      <c r="N3773"/>
      <c r="O3773"/>
      <c r="P3773"/>
    </row>
    <row r="3774" spans="1:16" x14ac:dyDescent="0.2">
      <c r="A3774" s="16"/>
      <c r="B3774" s="27"/>
      <c r="C3774" s="27"/>
      <c r="D3774" s="28"/>
      <c r="E3774" s="28"/>
      <c r="F3774" s="26"/>
      <c r="G3774" s="28"/>
      <c r="H3774" s="28"/>
      <c r="I3774" s="28"/>
      <c r="J3774" s="29"/>
      <c r="K3774" s="30"/>
      <c r="L3774" s="31"/>
      <c r="M3774" s="29"/>
      <c r="N3774"/>
      <c r="O3774"/>
      <c r="P3774"/>
    </row>
    <row r="3775" spans="1:16" x14ac:dyDescent="0.2">
      <c r="A3775" s="16"/>
      <c r="B3775" s="27"/>
      <c r="C3775" s="27"/>
      <c r="D3775" s="28"/>
      <c r="E3775" s="28"/>
      <c r="F3775" s="26"/>
      <c r="G3775" s="28"/>
      <c r="H3775" s="28"/>
      <c r="I3775" s="28"/>
      <c r="J3775" s="29"/>
      <c r="K3775" s="30"/>
      <c r="L3775" s="31"/>
      <c r="M3775" s="29"/>
      <c r="N3775"/>
      <c r="O3775"/>
      <c r="P3775"/>
    </row>
    <row r="3776" spans="1:16" x14ac:dyDescent="0.2">
      <c r="A3776" s="16"/>
      <c r="B3776" s="27"/>
      <c r="C3776" s="27"/>
      <c r="D3776" s="28"/>
      <c r="E3776" s="28"/>
      <c r="F3776" s="26"/>
      <c r="G3776" s="28"/>
      <c r="H3776" s="28"/>
      <c r="I3776" s="28"/>
      <c r="J3776" s="29"/>
      <c r="K3776" s="30"/>
      <c r="L3776" s="31"/>
      <c r="M3776" s="29"/>
      <c r="N3776"/>
      <c r="O3776"/>
      <c r="P3776"/>
    </row>
    <row r="3777" spans="1:16" x14ac:dyDescent="0.2">
      <c r="A3777" s="16"/>
      <c r="B3777" s="27"/>
      <c r="C3777" s="27"/>
      <c r="D3777" s="28"/>
      <c r="E3777" s="28"/>
      <c r="F3777" s="26"/>
      <c r="G3777" s="28"/>
      <c r="H3777" s="28"/>
      <c r="I3777" s="28"/>
      <c r="J3777" s="29"/>
      <c r="K3777" s="30"/>
      <c r="L3777" s="31"/>
      <c r="M3777" s="29"/>
      <c r="N3777"/>
      <c r="O3777"/>
      <c r="P3777"/>
    </row>
    <row r="3778" spans="1:16" x14ac:dyDescent="0.2">
      <c r="A3778" s="16"/>
      <c r="B3778" s="27"/>
      <c r="C3778" s="27"/>
      <c r="D3778" s="28"/>
      <c r="E3778" s="28"/>
      <c r="F3778" s="26"/>
      <c r="G3778" s="28"/>
      <c r="H3778" s="28"/>
      <c r="I3778" s="28"/>
      <c r="J3778" s="29"/>
      <c r="K3778" s="30"/>
      <c r="L3778" s="31"/>
      <c r="M3778" s="29"/>
      <c r="N3778"/>
      <c r="O3778"/>
      <c r="P3778"/>
    </row>
    <row r="3779" spans="1:16" x14ac:dyDescent="0.2">
      <c r="A3779" s="16"/>
      <c r="B3779" s="27"/>
      <c r="C3779" s="27"/>
      <c r="D3779" s="28"/>
      <c r="E3779" s="28"/>
      <c r="F3779" s="26"/>
      <c r="G3779" s="28"/>
      <c r="H3779" s="28"/>
      <c r="I3779" s="28"/>
      <c r="J3779" s="29"/>
      <c r="K3779" s="30"/>
      <c r="L3779" s="31"/>
      <c r="M3779" s="29"/>
      <c r="N3779"/>
      <c r="O3779"/>
      <c r="P3779"/>
    </row>
    <row r="3780" spans="1:16" x14ac:dyDescent="0.2">
      <c r="A3780" s="16"/>
      <c r="B3780" s="27"/>
      <c r="C3780" s="27"/>
      <c r="D3780" s="28"/>
      <c r="E3780" s="28"/>
      <c r="F3780" s="26"/>
      <c r="G3780" s="28"/>
      <c r="H3780" s="28"/>
      <c r="I3780" s="28"/>
      <c r="J3780" s="29"/>
      <c r="K3780" s="30"/>
      <c r="L3780" s="31"/>
      <c r="M3780" s="29"/>
      <c r="N3780"/>
      <c r="O3780"/>
      <c r="P3780"/>
    </row>
    <row r="3781" spans="1:16" x14ac:dyDescent="0.2">
      <c r="A3781" s="16"/>
      <c r="B3781" s="27"/>
      <c r="C3781" s="27"/>
      <c r="D3781" s="28"/>
      <c r="E3781" s="28"/>
      <c r="F3781" s="26"/>
      <c r="G3781" s="28"/>
      <c r="H3781" s="28"/>
      <c r="I3781" s="28"/>
      <c r="J3781" s="29"/>
      <c r="K3781" s="30"/>
      <c r="L3781" s="31"/>
      <c r="M3781" s="29"/>
      <c r="N3781"/>
      <c r="O3781"/>
      <c r="P3781"/>
    </row>
    <row r="3782" spans="1:16" x14ac:dyDescent="0.2">
      <c r="A3782" s="16"/>
      <c r="B3782" s="27"/>
      <c r="C3782" s="27"/>
      <c r="D3782" s="28"/>
      <c r="E3782" s="28"/>
      <c r="F3782" s="26"/>
      <c r="G3782" s="28"/>
      <c r="H3782" s="28"/>
      <c r="I3782" s="28"/>
      <c r="J3782" s="29"/>
      <c r="K3782" s="30"/>
      <c r="L3782" s="31"/>
      <c r="M3782" s="29"/>
      <c r="N3782"/>
      <c r="O3782"/>
      <c r="P3782"/>
    </row>
    <row r="3783" spans="1:16" x14ac:dyDescent="0.2">
      <c r="A3783" s="16"/>
      <c r="B3783" s="27"/>
      <c r="C3783" s="27"/>
      <c r="D3783" s="28"/>
      <c r="E3783" s="28"/>
      <c r="F3783" s="26"/>
      <c r="G3783" s="28"/>
      <c r="H3783" s="28"/>
      <c r="I3783" s="28"/>
      <c r="J3783" s="29"/>
      <c r="K3783" s="30"/>
      <c r="L3783" s="31"/>
      <c r="M3783" s="29"/>
      <c r="N3783"/>
      <c r="O3783"/>
      <c r="P3783"/>
    </row>
    <row r="3784" spans="1:16" x14ac:dyDescent="0.2">
      <c r="A3784" s="16"/>
      <c r="B3784" s="27"/>
      <c r="C3784" s="27"/>
      <c r="D3784" s="28"/>
      <c r="E3784" s="28"/>
      <c r="F3784" s="26"/>
      <c r="G3784" s="28"/>
      <c r="H3784" s="28"/>
      <c r="I3784" s="28"/>
      <c r="J3784" s="29"/>
      <c r="K3784" s="30"/>
      <c r="L3784" s="31"/>
      <c r="M3784" s="29"/>
      <c r="N3784"/>
      <c r="O3784"/>
      <c r="P3784"/>
    </row>
    <row r="3785" spans="1:16" x14ac:dyDescent="0.2">
      <c r="A3785" s="16"/>
      <c r="B3785" s="27"/>
      <c r="C3785" s="27"/>
      <c r="D3785" s="28"/>
      <c r="E3785" s="28"/>
      <c r="F3785" s="26"/>
      <c r="G3785" s="28"/>
      <c r="H3785" s="28"/>
      <c r="I3785" s="28"/>
      <c r="J3785" s="29"/>
      <c r="K3785" s="30"/>
      <c r="L3785" s="31"/>
      <c r="M3785" s="29"/>
      <c r="N3785"/>
      <c r="O3785"/>
      <c r="P3785"/>
    </row>
    <row r="3786" spans="1:16" x14ac:dyDescent="0.2">
      <c r="A3786" s="16"/>
      <c r="B3786" s="27"/>
      <c r="C3786" s="27"/>
      <c r="D3786" s="28"/>
      <c r="E3786" s="28"/>
      <c r="F3786" s="26"/>
      <c r="G3786" s="28"/>
      <c r="H3786" s="28"/>
      <c r="I3786" s="28"/>
      <c r="J3786" s="29"/>
      <c r="K3786" s="30"/>
      <c r="L3786" s="31"/>
      <c r="M3786" s="29"/>
      <c r="N3786"/>
      <c r="O3786"/>
      <c r="P3786"/>
    </row>
    <row r="3787" spans="1:16" x14ac:dyDescent="0.2">
      <c r="A3787" s="16"/>
      <c r="B3787" s="27"/>
      <c r="C3787" s="27"/>
      <c r="D3787" s="28"/>
      <c r="E3787" s="28"/>
      <c r="F3787" s="26"/>
      <c r="G3787" s="28"/>
      <c r="H3787" s="28"/>
      <c r="I3787" s="28"/>
      <c r="J3787" s="29"/>
      <c r="K3787" s="30"/>
      <c r="L3787" s="31"/>
      <c r="M3787" s="29"/>
      <c r="N3787"/>
      <c r="O3787"/>
      <c r="P3787"/>
    </row>
    <row r="3788" spans="1:16" x14ac:dyDescent="0.2">
      <c r="A3788" s="16"/>
      <c r="B3788" s="27"/>
      <c r="C3788" s="27"/>
      <c r="D3788" s="28"/>
      <c r="E3788" s="28"/>
      <c r="F3788" s="26"/>
      <c r="G3788" s="28"/>
      <c r="H3788" s="28"/>
      <c r="I3788" s="28"/>
      <c r="J3788" s="29"/>
      <c r="K3788" s="30"/>
      <c r="L3788" s="31"/>
      <c r="M3788" s="29"/>
      <c r="N3788"/>
      <c r="O3788"/>
      <c r="P3788"/>
    </row>
    <row r="3789" spans="1:16" x14ac:dyDescent="0.2">
      <c r="A3789" s="16"/>
      <c r="B3789" s="27"/>
      <c r="C3789" s="27"/>
      <c r="D3789" s="28"/>
      <c r="E3789" s="28"/>
      <c r="F3789" s="26"/>
      <c r="G3789" s="28"/>
      <c r="H3789" s="28"/>
      <c r="I3789" s="28"/>
      <c r="J3789" s="29"/>
      <c r="K3789" s="30"/>
      <c r="L3789" s="31"/>
      <c r="M3789" s="29"/>
      <c r="N3789"/>
      <c r="O3789"/>
      <c r="P3789"/>
    </row>
    <row r="3790" spans="1:16" x14ac:dyDescent="0.2">
      <c r="A3790" s="16"/>
      <c r="B3790" s="27"/>
      <c r="C3790" s="27"/>
      <c r="D3790" s="28"/>
      <c r="E3790" s="28"/>
      <c r="F3790" s="26"/>
      <c r="G3790" s="28"/>
      <c r="H3790" s="28"/>
      <c r="I3790" s="28"/>
      <c r="J3790" s="29"/>
      <c r="K3790" s="30"/>
      <c r="L3790" s="31"/>
      <c r="M3790" s="29"/>
      <c r="N3790"/>
      <c r="O3790"/>
      <c r="P3790"/>
    </row>
    <row r="3791" spans="1:16" x14ac:dyDescent="0.2">
      <c r="A3791" s="16"/>
      <c r="B3791" s="27"/>
      <c r="C3791" s="27"/>
      <c r="D3791" s="28"/>
      <c r="E3791" s="28"/>
      <c r="F3791" s="26"/>
      <c r="G3791" s="28"/>
      <c r="H3791" s="28"/>
      <c r="I3791" s="28"/>
      <c r="J3791" s="29"/>
      <c r="K3791" s="30"/>
      <c r="L3791" s="31"/>
      <c r="M3791" s="29"/>
      <c r="N3791"/>
      <c r="O3791"/>
      <c r="P3791"/>
    </row>
    <row r="3792" spans="1:16" x14ac:dyDescent="0.2">
      <c r="A3792" s="16"/>
      <c r="B3792" s="27"/>
      <c r="C3792" s="27"/>
      <c r="D3792" s="28"/>
      <c r="E3792" s="28"/>
      <c r="F3792" s="26"/>
      <c r="G3792" s="28"/>
      <c r="H3792" s="28"/>
      <c r="I3792" s="28"/>
      <c r="J3792" s="29"/>
      <c r="K3792" s="30"/>
      <c r="L3792" s="31"/>
      <c r="M3792" s="29"/>
      <c r="N3792"/>
      <c r="O3792"/>
      <c r="P3792"/>
    </row>
    <row r="3793" spans="1:16" x14ac:dyDescent="0.2">
      <c r="A3793" s="16"/>
      <c r="B3793" s="27"/>
      <c r="C3793" s="27"/>
      <c r="D3793" s="28"/>
      <c r="E3793" s="28"/>
      <c r="F3793" s="26"/>
      <c r="G3793" s="28"/>
      <c r="H3793" s="28"/>
      <c r="I3793" s="28"/>
      <c r="J3793" s="29"/>
      <c r="K3793" s="30"/>
      <c r="L3793" s="31"/>
      <c r="M3793" s="29"/>
      <c r="N3793"/>
      <c r="O3793"/>
      <c r="P3793"/>
    </row>
    <row r="3794" spans="1:16" x14ac:dyDescent="0.2">
      <c r="A3794" s="16"/>
      <c r="B3794" s="27"/>
      <c r="C3794" s="27"/>
      <c r="D3794" s="28"/>
      <c r="E3794" s="28"/>
      <c r="F3794" s="26"/>
      <c r="G3794" s="28"/>
      <c r="H3794" s="28"/>
      <c r="I3794" s="28"/>
      <c r="J3794" s="29"/>
      <c r="K3794" s="30"/>
      <c r="L3794" s="31"/>
      <c r="M3794" s="29"/>
      <c r="N3794"/>
      <c r="O3794"/>
      <c r="P3794"/>
    </row>
    <row r="3795" spans="1:16" x14ac:dyDescent="0.2">
      <c r="A3795" s="16"/>
      <c r="B3795" s="27"/>
      <c r="C3795" s="27"/>
      <c r="D3795" s="28"/>
      <c r="E3795" s="28"/>
      <c r="F3795" s="26"/>
      <c r="G3795" s="28"/>
      <c r="H3795" s="28"/>
      <c r="I3795" s="28"/>
      <c r="J3795" s="29"/>
      <c r="K3795" s="30"/>
      <c r="L3795" s="31"/>
      <c r="M3795" s="29"/>
      <c r="N3795"/>
      <c r="O3795"/>
      <c r="P3795"/>
    </row>
    <row r="3796" spans="1:16" x14ac:dyDescent="0.2">
      <c r="A3796" s="16"/>
      <c r="B3796" s="27"/>
      <c r="C3796" s="27"/>
      <c r="D3796" s="28"/>
      <c r="E3796" s="28"/>
      <c r="F3796" s="26"/>
      <c r="G3796" s="28"/>
      <c r="H3796" s="28"/>
      <c r="I3796" s="28"/>
      <c r="J3796" s="29"/>
      <c r="K3796" s="30"/>
      <c r="L3796" s="31"/>
      <c r="M3796" s="29"/>
      <c r="N3796"/>
      <c r="O3796"/>
      <c r="P3796"/>
    </row>
    <row r="3797" spans="1:16" x14ac:dyDescent="0.2">
      <c r="A3797" s="16"/>
      <c r="B3797" s="27"/>
      <c r="C3797" s="27"/>
      <c r="D3797" s="28"/>
      <c r="E3797" s="28"/>
      <c r="F3797" s="26"/>
      <c r="G3797" s="28"/>
      <c r="H3797" s="28"/>
      <c r="I3797" s="28"/>
      <c r="J3797" s="29"/>
      <c r="K3797" s="30"/>
      <c r="L3797" s="31"/>
      <c r="M3797" s="29"/>
      <c r="N3797"/>
      <c r="O3797"/>
      <c r="P3797"/>
    </row>
    <row r="3798" spans="1:16" x14ac:dyDescent="0.2">
      <c r="A3798" s="16"/>
      <c r="B3798" s="27"/>
      <c r="C3798" s="27"/>
      <c r="D3798" s="28"/>
      <c r="E3798" s="28"/>
      <c r="F3798" s="26"/>
      <c r="G3798" s="28"/>
      <c r="H3798" s="28"/>
      <c r="I3798" s="28"/>
      <c r="J3798" s="29"/>
      <c r="K3798" s="30"/>
      <c r="L3798" s="31"/>
      <c r="M3798" s="29"/>
      <c r="N3798"/>
      <c r="O3798"/>
      <c r="P3798"/>
    </row>
    <row r="3799" spans="1:16" x14ac:dyDescent="0.2">
      <c r="A3799" s="16"/>
      <c r="B3799" s="27"/>
      <c r="C3799" s="27"/>
      <c r="D3799" s="28"/>
      <c r="E3799" s="28"/>
      <c r="F3799" s="26"/>
      <c r="G3799" s="28"/>
      <c r="H3799" s="28"/>
      <c r="I3799" s="28"/>
      <c r="J3799" s="29"/>
      <c r="K3799" s="30"/>
      <c r="L3799" s="31"/>
      <c r="M3799" s="29"/>
      <c r="N3799"/>
      <c r="O3799"/>
      <c r="P3799"/>
    </row>
    <row r="3800" spans="1:16" x14ac:dyDescent="0.2">
      <c r="A3800" s="16"/>
      <c r="B3800" s="27"/>
      <c r="C3800" s="27"/>
      <c r="D3800" s="28"/>
      <c r="E3800" s="28"/>
      <c r="F3800" s="26"/>
      <c r="G3800" s="28"/>
      <c r="H3800" s="28"/>
      <c r="I3800" s="28"/>
      <c r="J3800" s="29"/>
      <c r="K3800" s="30"/>
      <c r="L3800" s="31"/>
      <c r="M3800" s="29"/>
      <c r="N3800"/>
      <c r="O3800"/>
      <c r="P3800"/>
    </row>
    <row r="3801" spans="1:16" x14ac:dyDescent="0.2">
      <c r="A3801" s="16"/>
      <c r="B3801" s="27"/>
      <c r="C3801" s="27"/>
      <c r="D3801" s="28"/>
      <c r="E3801" s="28"/>
      <c r="F3801" s="26"/>
      <c r="G3801" s="28"/>
      <c r="H3801" s="28"/>
      <c r="I3801" s="28"/>
      <c r="J3801" s="29"/>
      <c r="K3801" s="30"/>
      <c r="L3801" s="31"/>
      <c r="M3801" s="29"/>
      <c r="N3801"/>
      <c r="O3801"/>
      <c r="P3801"/>
    </row>
    <row r="3802" spans="1:16" x14ac:dyDescent="0.2">
      <c r="A3802" s="16"/>
      <c r="B3802" s="27"/>
      <c r="C3802" s="27"/>
      <c r="D3802" s="28"/>
      <c r="E3802" s="28"/>
      <c r="F3802" s="26"/>
      <c r="G3802" s="28"/>
      <c r="H3802" s="28"/>
      <c r="I3802" s="28"/>
      <c r="J3802" s="29"/>
      <c r="K3802" s="30"/>
      <c r="L3802" s="31"/>
      <c r="M3802" s="29"/>
      <c r="N3802"/>
      <c r="O3802"/>
      <c r="P3802"/>
    </row>
    <row r="3803" spans="1:16" x14ac:dyDescent="0.2">
      <c r="A3803" s="16"/>
      <c r="B3803" s="27"/>
      <c r="C3803" s="27"/>
      <c r="D3803" s="28"/>
      <c r="E3803" s="28"/>
      <c r="F3803" s="26"/>
      <c r="G3803" s="28"/>
      <c r="H3803" s="28"/>
      <c r="I3803" s="28"/>
      <c r="J3803" s="29"/>
      <c r="K3803" s="30"/>
      <c r="L3803" s="31"/>
      <c r="M3803" s="29"/>
      <c r="N3803"/>
      <c r="O3803"/>
      <c r="P3803"/>
    </row>
    <row r="3804" spans="1:16" x14ac:dyDescent="0.2">
      <c r="A3804" s="16"/>
      <c r="B3804" s="27"/>
      <c r="C3804" s="27"/>
      <c r="D3804" s="28"/>
      <c r="E3804" s="28"/>
      <c r="F3804" s="26"/>
      <c r="G3804" s="28"/>
      <c r="H3804" s="28"/>
      <c r="I3804" s="28"/>
      <c r="J3804" s="29"/>
      <c r="K3804" s="30"/>
      <c r="L3804" s="31"/>
      <c r="M3804" s="29"/>
      <c r="N3804"/>
      <c r="O3804"/>
      <c r="P3804"/>
    </row>
    <row r="3805" spans="1:16" x14ac:dyDescent="0.2">
      <c r="A3805" s="16"/>
      <c r="B3805" s="27"/>
      <c r="C3805" s="27"/>
      <c r="D3805" s="28"/>
      <c r="E3805" s="28"/>
      <c r="F3805" s="26"/>
      <c r="G3805" s="28"/>
      <c r="H3805" s="28"/>
      <c r="I3805" s="28"/>
      <c r="J3805" s="29"/>
      <c r="K3805" s="30"/>
      <c r="L3805" s="31"/>
      <c r="M3805" s="29"/>
      <c r="N3805"/>
      <c r="O3805"/>
      <c r="P3805"/>
    </row>
    <row r="3806" spans="1:16" x14ac:dyDescent="0.2">
      <c r="A3806" s="16"/>
      <c r="B3806" s="27"/>
      <c r="C3806" s="27"/>
      <c r="D3806" s="28"/>
      <c r="E3806" s="28"/>
      <c r="F3806" s="26"/>
      <c r="G3806" s="28"/>
      <c r="H3806" s="28"/>
      <c r="I3806" s="28"/>
      <c r="J3806" s="29"/>
      <c r="K3806" s="30"/>
      <c r="L3806" s="31"/>
      <c r="M3806" s="29"/>
      <c r="N3806"/>
      <c r="O3806"/>
      <c r="P3806"/>
    </row>
    <row r="3807" spans="1:16" x14ac:dyDescent="0.2">
      <c r="A3807" s="16"/>
      <c r="B3807" s="27"/>
      <c r="C3807" s="27"/>
      <c r="D3807" s="28"/>
      <c r="E3807" s="28"/>
      <c r="F3807" s="26"/>
      <c r="G3807" s="28"/>
      <c r="H3807" s="28"/>
      <c r="I3807" s="28"/>
      <c r="J3807" s="29"/>
      <c r="K3807" s="30"/>
      <c r="L3807" s="31"/>
      <c r="M3807" s="29"/>
      <c r="N3807"/>
      <c r="O3807"/>
      <c r="P3807"/>
    </row>
    <row r="3808" spans="1:16" x14ac:dyDescent="0.2">
      <c r="A3808" s="16"/>
      <c r="B3808" s="27"/>
      <c r="C3808" s="27"/>
      <c r="D3808" s="28"/>
      <c r="E3808" s="28"/>
      <c r="F3808" s="26"/>
      <c r="G3808" s="28"/>
      <c r="H3808" s="28"/>
      <c r="I3808" s="28"/>
      <c r="J3808" s="29"/>
      <c r="K3808" s="30"/>
      <c r="L3808" s="31"/>
      <c r="M3808" s="29"/>
      <c r="N3808"/>
      <c r="O3808"/>
      <c r="P3808"/>
    </row>
    <row r="3809" spans="1:16" x14ac:dyDescent="0.2">
      <c r="A3809" s="16"/>
      <c r="B3809" s="27"/>
      <c r="C3809" s="27"/>
      <c r="D3809" s="28"/>
      <c r="E3809" s="28"/>
      <c r="F3809" s="26"/>
      <c r="G3809" s="28"/>
      <c r="H3809" s="28"/>
      <c r="I3809" s="28"/>
      <c r="J3809" s="29"/>
      <c r="K3809" s="30"/>
      <c r="L3809" s="31"/>
      <c r="M3809" s="29"/>
      <c r="N3809"/>
      <c r="O3809"/>
      <c r="P3809"/>
    </row>
    <row r="3810" spans="1:16" x14ac:dyDescent="0.2">
      <c r="A3810" s="16"/>
      <c r="B3810" s="27"/>
      <c r="C3810" s="27"/>
      <c r="D3810" s="28"/>
      <c r="E3810" s="28"/>
      <c r="F3810" s="26"/>
      <c r="G3810" s="28"/>
      <c r="H3810" s="28"/>
      <c r="I3810" s="28"/>
      <c r="J3810" s="29"/>
      <c r="K3810" s="30"/>
      <c r="L3810" s="31"/>
      <c r="M3810" s="29"/>
      <c r="N3810"/>
      <c r="O3810"/>
      <c r="P3810"/>
    </row>
    <row r="3811" spans="1:16" x14ac:dyDescent="0.2">
      <c r="A3811" s="16"/>
      <c r="B3811" s="27"/>
      <c r="C3811" s="27"/>
      <c r="D3811" s="28"/>
      <c r="E3811" s="28"/>
      <c r="F3811" s="26"/>
      <c r="G3811" s="28"/>
      <c r="H3811" s="28"/>
      <c r="I3811" s="28"/>
      <c r="J3811" s="29"/>
      <c r="K3811" s="30"/>
      <c r="L3811" s="31"/>
      <c r="M3811" s="29"/>
      <c r="N3811"/>
      <c r="O3811"/>
      <c r="P3811"/>
    </row>
    <row r="3812" spans="1:16" x14ac:dyDescent="0.2">
      <c r="A3812" s="16"/>
      <c r="B3812" s="27"/>
      <c r="C3812" s="27"/>
      <c r="D3812" s="28"/>
      <c r="E3812" s="28"/>
      <c r="F3812" s="26"/>
      <c r="G3812" s="28"/>
      <c r="H3812" s="28"/>
      <c r="I3812" s="28"/>
      <c r="J3812" s="29"/>
      <c r="K3812" s="30"/>
      <c r="L3812" s="31"/>
      <c r="M3812" s="29"/>
      <c r="N3812"/>
      <c r="O3812"/>
      <c r="P3812"/>
    </row>
    <row r="3813" spans="1:16" x14ac:dyDescent="0.2">
      <c r="A3813" s="16"/>
      <c r="B3813" s="27"/>
      <c r="C3813" s="27"/>
      <c r="D3813" s="28"/>
      <c r="E3813" s="28"/>
      <c r="F3813" s="26"/>
      <c r="G3813" s="28"/>
      <c r="H3813" s="28"/>
      <c r="I3813" s="28"/>
      <c r="J3813" s="29"/>
      <c r="K3813" s="30"/>
      <c r="L3813" s="31"/>
      <c r="M3813" s="29"/>
      <c r="N3813"/>
      <c r="O3813"/>
      <c r="P3813"/>
    </row>
    <row r="3814" spans="1:16" x14ac:dyDescent="0.2">
      <c r="A3814" s="16"/>
      <c r="B3814" s="27"/>
      <c r="C3814" s="27"/>
      <c r="D3814" s="28"/>
      <c r="E3814" s="28"/>
      <c r="F3814" s="26"/>
      <c r="G3814" s="28"/>
      <c r="H3814" s="28"/>
      <c r="I3814" s="28"/>
      <c r="J3814" s="29"/>
      <c r="K3814" s="30"/>
      <c r="L3814" s="31"/>
      <c r="M3814" s="29"/>
      <c r="N3814"/>
      <c r="O3814"/>
      <c r="P3814"/>
    </row>
    <row r="3815" spans="1:16" x14ac:dyDescent="0.2">
      <c r="A3815" s="16"/>
      <c r="B3815" s="27"/>
      <c r="C3815" s="27"/>
      <c r="D3815" s="28"/>
      <c r="E3815" s="28"/>
      <c r="F3815" s="26"/>
      <c r="G3815" s="28"/>
      <c r="H3815" s="28"/>
      <c r="I3815" s="28"/>
      <c r="J3815" s="29"/>
      <c r="K3815" s="30"/>
      <c r="L3815" s="31"/>
      <c r="M3815" s="29"/>
      <c r="N3815"/>
      <c r="O3815"/>
      <c r="P3815"/>
    </row>
    <row r="3816" spans="1:16" x14ac:dyDescent="0.2">
      <c r="A3816" s="16"/>
      <c r="B3816" s="27"/>
      <c r="C3816" s="27"/>
      <c r="D3816" s="28"/>
      <c r="E3816" s="28"/>
      <c r="F3816" s="26"/>
      <c r="G3816" s="28"/>
      <c r="H3816" s="28"/>
      <c r="I3816" s="28"/>
      <c r="J3816" s="29"/>
      <c r="K3816" s="30"/>
      <c r="L3816" s="31"/>
      <c r="M3816" s="29"/>
      <c r="N3816"/>
      <c r="O3816"/>
      <c r="P3816"/>
    </row>
    <row r="3817" spans="1:16" x14ac:dyDescent="0.2">
      <c r="A3817" s="16"/>
      <c r="B3817" s="27"/>
      <c r="C3817" s="27"/>
      <c r="D3817" s="28"/>
      <c r="E3817" s="28"/>
      <c r="F3817" s="26"/>
      <c r="G3817" s="28"/>
      <c r="H3817" s="28"/>
      <c r="I3817" s="28"/>
      <c r="J3817" s="29"/>
      <c r="K3817" s="30"/>
      <c r="L3817" s="31"/>
      <c r="M3817" s="29"/>
      <c r="N3817"/>
      <c r="O3817"/>
      <c r="P3817"/>
    </row>
    <row r="3818" spans="1:16" x14ac:dyDescent="0.2">
      <c r="A3818" s="16"/>
      <c r="B3818" s="27"/>
      <c r="C3818" s="27"/>
      <c r="D3818" s="28"/>
      <c r="E3818" s="28"/>
      <c r="F3818" s="26"/>
      <c r="G3818" s="28"/>
      <c r="H3818" s="28"/>
      <c r="I3818" s="28"/>
      <c r="J3818" s="29"/>
      <c r="K3818" s="30"/>
      <c r="L3818" s="31"/>
      <c r="M3818" s="29"/>
      <c r="N3818"/>
      <c r="O3818"/>
      <c r="P3818"/>
    </row>
    <row r="3819" spans="1:16" x14ac:dyDescent="0.2">
      <c r="A3819" s="16"/>
      <c r="B3819" s="27"/>
      <c r="C3819" s="27"/>
      <c r="D3819" s="28"/>
      <c r="E3819" s="28"/>
      <c r="F3819" s="26"/>
      <c r="G3819" s="28"/>
      <c r="H3819" s="28"/>
      <c r="I3819" s="28"/>
      <c r="J3819" s="29"/>
      <c r="K3819" s="30"/>
      <c r="L3819" s="31"/>
      <c r="M3819" s="29"/>
      <c r="N3819"/>
      <c r="O3819"/>
      <c r="P3819"/>
    </row>
    <row r="3820" spans="1:16" x14ac:dyDescent="0.2">
      <c r="A3820" s="16"/>
      <c r="B3820" s="27"/>
      <c r="C3820" s="27"/>
      <c r="D3820" s="28"/>
      <c r="E3820" s="28"/>
      <c r="F3820" s="26"/>
      <c r="G3820" s="28"/>
      <c r="H3820" s="28"/>
      <c r="I3820" s="28"/>
      <c r="J3820" s="29"/>
      <c r="K3820" s="30"/>
      <c r="L3820" s="31"/>
      <c r="M3820" s="29"/>
      <c r="N3820"/>
      <c r="O3820"/>
      <c r="P3820"/>
    </row>
    <row r="3821" spans="1:16" x14ac:dyDescent="0.2">
      <c r="A3821" s="16"/>
      <c r="B3821" s="27"/>
      <c r="C3821" s="27"/>
      <c r="D3821" s="28"/>
      <c r="E3821" s="28"/>
      <c r="F3821" s="26"/>
      <c r="G3821" s="28"/>
      <c r="H3821" s="28"/>
      <c r="I3821" s="28"/>
      <c r="J3821" s="29"/>
      <c r="K3821" s="30"/>
      <c r="L3821" s="31"/>
      <c r="M3821" s="29"/>
      <c r="N3821"/>
      <c r="O3821"/>
      <c r="P3821"/>
    </row>
    <row r="3822" spans="1:16" x14ac:dyDescent="0.2">
      <c r="A3822" s="16"/>
      <c r="B3822" s="27"/>
      <c r="C3822" s="27"/>
      <c r="D3822" s="28"/>
      <c r="E3822" s="28"/>
      <c r="F3822" s="26"/>
      <c r="G3822" s="28"/>
      <c r="H3822" s="28"/>
      <c r="I3822" s="28"/>
      <c r="J3822" s="29"/>
      <c r="K3822" s="30"/>
      <c r="L3822" s="31"/>
      <c r="M3822" s="29"/>
      <c r="N3822"/>
      <c r="O3822"/>
      <c r="P3822"/>
    </row>
    <row r="3823" spans="1:16" x14ac:dyDescent="0.2">
      <c r="A3823" s="16"/>
      <c r="B3823" s="27"/>
      <c r="C3823" s="27"/>
      <c r="D3823" s="28"/>
      <c r="E3823" s="28"/>
      <c r="F3823" s="26"/>
      <c r="G3823" s="28"/>
      <c r="H3823" s="28"/>
      <c r="I3823" s="28"/>
      <c r="J3823" s="29"/>
      <c r="K3823" s="30"/>
      <c r="L3823" s="31"/>
      <c r="M3823" s="29"/>
      <c r="N3823"/>
      <c r="O3823"/>
      <c r="P3823"/>
    </row>
    <row r="3824" spans="1:16" x14ac:dyDescent="0.2">
      <c r="A3824" s="16"/>
      <c r="B3824" s="27"/>
      <c r="C3824" s="27"/>
      <c r="D3824" s="28"/>
      <c r="E3824" s="28"/>
      <c r="F3824" s="26"/>
      <c r="G3824" s="28"/>
      <c r="H3824" s="28"/>
      <c r="I3824" s="28"/>
      <c r="J3824" s="29"/>
      <c r="K3824" s="30"/>
      <c r="L3824" s="31"/>
      <c r="M3824" s="29"/>
      <c r="N3824"/>
      <c r="O3824"/>
      <c r="P3824"/>
    </row>
    <row r="3825" spans="1:16" x14ac:dyDescent="0.2">
      <c r="A3825" s="16"/>
      <c r="B3825" s="27"/>
      <c r="C3825" s="27"/>
      <c r="D3825" s="28"/>
      <c r="E3825" s="28"/>
      <c r="F3825" s="26"/>
      <c r="G3825" s="28"/>
      <c r="H3825" s="28"/>
      <c r="I3825" s="28"/>
      <c r="J3825" s="29"/>
      <c r="K3825" s="30"/>
      <c r="L3825" s="31"/>
      <c r="M3825" s="29"/>
      <c r="N3825"/>
      <c r="O3825"/>
      <c r="P3825"/>
    </row>
    <row r="3826" spans="1:16" x14ac:dyDescent="0.2">
      <c r="A3826" s="16"/>
      <c r="B3826" s="27"/>
      <c r="C3826" s="27"/>
      <c r="D3826" s="28"/>
      <c r="E3826" s="28"/>
      <c r="F3826" s="26"/>
      <c r="G3826" s="28"/>
      <c r="H3826" s="28"/>
      <c r="I3826" s="28"/>
      <c r="J3826" s="29"/>
      <c r="K3826" s="30"/>
      <c r="L3826" s="31"/>
      <c r="M3826" s="29"/>
      <c r="N3826"/>
      <c r="O3826"/>
      <c r="P3826"/>
    </row>
    <row r="3827" spans="1:16" x14ac:dyDescent="0.2">
      <c r="A3827" s="16"/>
      <c r="B3827" s="27"/>
      <c r="C3827" s="27"/>
      <c r="D3827" s="28"/>
      <c r="E3827" s="28"/>
      <c r="F3827" s="26"/>
      <c r="G3827" s="28"/>
      <c r="H3827" s="28"/>
      <c r="I3827" s="28"/>
      <c r="J3827" s="29"/>
      <c r="K3827" s="30"/>
      <c r="L3827" s="31"/>
      <c r="M3827" s="29"/>
      <c r="N3827"/>
      <c r="O3827"/>
      <c r="P3827"/>
    </row>
    <row r="3828" spans="1:16" x14ac:dyDescent="0.2">
      <c r="A3828" s="16"/>
      <c r="B3828" s="27"/>
      <c r="C3828" s="27"/>
      <c r="D3828" s="28"/>
      <c r="E3828" s="28"/>
      <c r="F3828" s="26"/>
      <c r="G3828" s="28"/>
      <c r="H3828" s="28"/>
      <c r="I3828" s="28"/>
      <c r="J3828" s="29"/>
      <c r="K3828" s="30"/>
      <c r="L3828" s="31"/>
      <c r="M3828" s="29"/>
      <c r="N3828"/>
      <c r="O3828"/>
      <c r="P3828"/>
    </row>
    <row r="3829" spans="1:16" x14ac:dyDescent="0.2">
      <c r="A3829" s="16"/>
      <c r="B3829" s="27"/>
      <c r="C3829" s="27"/>
      <c r="D3829" s="28"/>
      <c r="E3829" s="28"/>
      <c r="F3829" s="26"/>
      <c r="G3829" s="28"/>
      <c r="H3829" s="28"/>
      <c r="I3829" s="28"/>
      <c r="J3829" s="29"/>
      <c r="K3829" s="30"/>
      <c r="L3829" s="31"/>
      <c r="M3829" s="29"/>
      <c r="N3829"/>
      <c r="O3829"/>
      <c r="P3829"/>
    </row>
    <row r="3830" spans="1:16" x14ac:dyDescent="0.2">
      <c r="A3830" s="16"/>
      <c r="B3830" s="27"/>
      <c r="C3830" s="27"/>
      <c r="D3830" s="28"/>
      <c r="E3830" s="28"/>
      <c r="F3830" s="26"/>
      <c r="G3830" s="28"/>
      <c r="H3830" s="28"/>
      <c r="I3830" s="28"/>
      <c r="J3830" s="29"/>
      <c r="K3830" s="30"/>
      <c r="L3830" s="31"/>
      <c r="M3830" s="29"/>
      <c r="N3830"/>
      <c r="O3830"/>
      <c r="P3830"/>
    </row>
    <row r="3831" spans="1:16" x14ac:dyDescent="0.2">
      <c r="A3831" s="16"/>
      <c r="B3831" s="27"/>
      <c r="C3831" s="27"/>
      <c r="D3831" s="28"/>
      <c r="E3831" s="28"/>
      <c r="F3831" s="26"/>
      <c r="G3831" s="28"/>
      <c r="H3831" s="28"/>
      <c r="I3831" s="28"/>
      <c r="J3831" s="29"/>
      <c r="K3831" s="30"/>
      <c r="L3831" s="31"/>
      <c r="M3831" s="29"/>
      <c r="N3831"/>
      <c r="O3831"/>
      <c r="P3831"/>
    </row>
    <row r="3832" spans="1:16" x14ac:dyDescent="0.2">
      <c r="A3832" s="16"/>
      <c r="B3832" s="27"/>
      <c r="C3832" s="27"/>
      <c r="D3832" s="28"/>
      <c r="E3832" s="28"/>
      <c r="F3832" s="26"/>
      <c r="G3832" s="28"/>
      <c r="H3832" s="28"/>
      <c r="I3832" s="28"/>
      <c r="J3832" s="29"/>
      <c r="K3832" s="30"/>
      <c r="L3832" s="31"/>
      <c r="M3832" s="29"/>
      <c r="N3832"/>
      <c r="O3832"/>
      <c r="P3832"/>
    </row>
    <row r="3833" spans="1:16" x14ac:dyDescent="0.2">
      <c r="A3833" s="16"/>
      <c r="B3833" s="27"/>
      <c r="C3833" s="27"/>
      <c r="D3833" s="28"/>
      <c r="E3833" s="28"/>
      <c r="F3833" s="26"/>
      <c r="G3833" s="28"/>
      <c r="H3833" s="28"/>
      <c r="I3833" s="28"/>
      <c r="J3833" s="29"/>
      <c r="K3833" s="30"/>
      <c r="L3833" s="31"/>
      <c r="M3833" s="29"/>
      <c r="N3833"/>
      <c r="O3833"/>
      <c r="P3833"/>
    </row>
    <row r="3834" spans="1:16" x14ac:dyDescent="0.2">
      <c r="A3834" s="16"/>
      <c r="B3834" s="27"/>
      <c r="C3834" s="27"/>
      <c r="D3834" s="28"/>
      <c r="E3834" s="28"/>
      <c r="F3834" s="26"/>
      <c r="G3834" s="28"/>
      <c r="H3834" s="28"/>
      <c r="I3834" s="28"/>
      <c r="J3834" s="29"/>
      <c r="K3834" s="30"/>
      <c r="L3834" s="31"/>
      <c r="M3834" s="29"/>
      <c r="N3834"/>
      <c r="O3834"/>
      <c r="P3834"/>
    </row>
    <row r="3835" spans="1:16" x14ac:dyDescent="0.2">
      <c r="A3835" s="16"/>
      <c r="B3835" s="27"/>
      <c r="C3835" s="27"/>
      <c r="D3835" s="28"/>
      <c r="E3835" s="28"/>
      <c r="F3835" s="26"/>
      <c r="G3835" s="28"/>
      <c r="H3835" s="28"/>
      <c r="I3835" s="28"/>
      <c r="J3835" s="29"/>
      <c r="K3835" s="30"/>
      <c r="L3835" s="31"/>
      <c r="M3835" s="29"/>
      <c r="N3835"/>
      <c r="O3835"/>
      <c r="P3835"/>
    </row>
    <row r="3836" spans="1:16" x14ac:dyDescent="0.2">
      <c r="A3836" s="16"/>
      <c r="B3836" s="27"/>
      <c r="C3836" s="27"/>
      <c r="D3836" s="28"/>
      <c r="E3836" s="28"/>
      <c r="F3836" s="26"/>
      <c r="G3836" s="28"/>
      <c r="H3836" s="28"/>
      <c r="I3836" s="28"/>
      <c r="J3836" s="29"/>
      <c r="K3836" s="30"/>
      <c r="L3836" s="31"/>
      <c r="M3836" s="29"/>
      <c r="N3836"/>
      <c r="O3836"/>
      <c r="P3836"/>
    </row>
    <row r="3837" spans="1:16" x14ac:dyDescent="0.2">
      <c r="A3837" s="16"/>
      <c r="B3837" s="27"/>
      <c r="C3837" s="27"/>
      <c r="D3837" s="28"/>
      <c r="E3837" s="28"/>
      <c r="F3837" s="26"/>
      <c r="G3837" s="28"/>
      <c r="H3837" s="28"/>
      <c r="I3837" s="28"/>
      <c r="J3837" s="29"/>
      <c r="K3837" s="30"/>
      <c r="L3837" s="31"/>
      <c r="M3837" s="29"/>
      <c r="N3837"/>
      <c r="O3837"/>
      <c r="P3837"/>
    </row>
    <row r="3838" spans="1:16" x14ac:dyDescent="0.2">
      <c r="A3838" s="16"/>
      <c r="B3838" s="27"/>
      <c r="C3838" s="27"/>
      <c r="D3838" s="28"/>
      <c r="E3838" s="28"/>
      <c r="F3838" s="26"/>
      <c r="G3838" s="28"/>
      <c r="H3838" s="28"/>
      <c r="I3838" s="28"/>
      <c r="J3838" s="29"/>
      <c r="K3838" s="30"/>
      <c r="L3838" s="31"/>
      <c r="M3838" s="29"/>
      <c r="N3838"/>
      <c r="O3838"/>
      <c r="P3838"/>
    </row>
    <row r="3839" spans="1:16" x14ac:dyDescent="0.2">
      <c r="A3839" s="16"/>
      <c r="B3839" s="27"/>
      <c r="C3839" s="27"/>
      <c r="D3839" s="28"/>
      <c r="E3839" s="28"/>
      <c r="F3839" s="26"/>
      <c r="G3839" s="28"/>
      <c r="H3839" s="28"/>
      <c r="I3839" s="28"/>
      <c r="J3839" s="29"/>
      <c r="K3839" s="30"/>
      <c r="L3839" s="31"/>
      <c r="M3839" s="29"/>
      <c r="N3839"/>
      <c r="O3839"/>
      <c r="P3839"/>
    </row>
    <row r="3840" spans="1:16" x14ac:dyDescent="0.2">
      <c r="A3840" s="16"/>
      <c r="B3840" s="27"/>
      <c r="C3840" s="27"/>
      <c r="D3840" s="28"/>
      <c r="E3840" s="28"/>
      <c r="F3840" s="26"/>
      <c r="G3840" s="28"/>
      <c r="H3840" s="28"/>
      <c r="I3840" s="28"/>
      <c r="J3840" s="29"/>
      <c r="K3840" s="30"/>
      <c r="L3840" s="31"/>
      <c r="M3840" s="29"/>
      <c r="N3840"/>
      <c r="O3840"/>
      <c r="P3840"/>
    </row>
    <row r="3841" spans="1:16" x14ac:dyDescent="0.2">
      <c r="A3841" s="16"/>
      <c r="B3841" s="27"/>
      <c r="C3841" s="27"/>
      <c r="D3841" s="28"/>
      <c r="E3841" s="28"/>
      <c r="F3841" s="26"/>
      <c r="G3841" s="28"/>
      <c r="H3841" s="28"/>
      <c r="I3841" s="28"/>
      <c r="J3841" s="29"/>
      <c r="K3841" s="30"/>
      <c r="L3841" s="31"/>
      <c r="M3841" s="29"/>
      <c r="N3841"/>
      <c r="O3841"/>
      <c r="P3841"/>
    </row>
    <row r="3842" spans="1:16" x14ac:dyDescent="0.2">
      <c r="A3842" s="16"/>
      <c r="B3842" s="27"/>
      <c r="C3842" s="27"/>
      <c r="D3842" s="28"/>
      <c r="E3842" s="28"/>
      <c r="F3842" s="26"/>
      <c r="G3842" s="28"/>
      <c r="H3842" s="28"/>
      <c r="I3842" s="28"/>
      <c r="J3842" s="29"/>
      <c r="K3842" s="30"/>
      <c r="L3842" s="31"/>
      <c r="M3842" s="29"/>
      <c r="N3842"/>
      <c r="O3842"/>
      <c r="P3842"/>
    </row>
    <row r="3843" spans="1:16" x14ac:dyDescent="0.2">
      <c r="A3843" s="16"/>
      <c r="B3843" s="27"/>
      <c r="C3843" s="27"/>
      <c r="D3843" s="28"/>
      <c r="E3843" s="28"/>
      <c r="F3843" s="26"/>
      <c r="G3843" s="28"/>
      <c r="H3843" s="28"/>
      <c r="I3843" s="28"/>
      <c r="J3843" s="29"/>
      <c r="K3843" s="30"/>
      <c r="L3843" s="31"/>
      <c r="M3843" s="29"/>
      <c r="N3843"/>
      <c r="O3843"/>
      <c r="P3843"/>
    </row>
    <row r="3844" spans="1:16" x14ac:dyDescent="0.2">
      <c r="A3844" s="16"/>
      <c r="B3844" s="27"/>
      <c r="C3844" s="27"/>
      <c r="D3844" s="28"/>
      <c r="E3844" s="28"/>
      <c r="F3844" s="26"/>
      <c r="G3844" s="28"/>
      <c r="H3844" s="28"/>
      <c r="I3844" s="28"/>
      <c r="J3844" s="29"/>
      <c r="K3844" s="30"/>
      <c r="L3844" s="31"/>
      <c r="M3844" s="29"/>
      <c r="N3844"/>
      <c r="O3844"/>
      <c r="P3844"/>
    </row>
    <row r="3845" spans="1:16" x14ac:dyDescent="0.2">
      <c r="A3845" s="16"/>
      <c r="B3845" s="27"/>
      <c r="C3845" s="27"/>
      <c r="D3845" s="28"/>
      <c r="E3845" s="28"/>
      <c r="F3845" s="26"/>
      <c r="G3845" s="28"/>
      <c r="H3845" s="28"/>
      <c r="I3845" s="28"/>
      <c r="J3845" s="29"/>
      <c r="K3845" s="30"/>
      <c r="L3845" s="31"/>
      <c r="M3845" s="29"/>
      <c r="N3845"/>
      <c r="O3845"/>
      <c r="P3845"/>
    </row>
    <row r="3846" spans="1:16" x14ac:dyDescent="0.2">
      <c r="A3846" s="16"/>
      <c r="B3846" s="27"/>
      <c r="C3846" s="27"/>
      <c r="D3846" s="28"/>
      <c r="E3846" s="28"/>
      <c r="F3846" s="26"/>
      <c r="G3846" s="28"/>
      <c r="H3846" s="28"/>
      <c r="I3846" s="28"/>
      <c r="J3846" s="29"/>
      <c r="K3846" s="30"/>
      <c r="L3846" s="31"/>
      <c r="M3846" s="29"/>
      <c r="N3846"/>
      <c r="O3846"/>
      <c r="P3846"/>
    </row>
    <row r="3847" spans="1:16" x14ac:dyDescent="0.2">
      <c r="A3847" s="16"/>
      <c r="B3847" s="27"/>
      <c r="C3847" s="27"/>
      <c r="D3847" s="28"/>
      <c r="E3847" s="28"/>
      <c r="F3847" s="26"/>
      <c r="G3847" s="28"/>
      <c r="H3847" s="28"/>
      <c r="I3847" s="28"/>
      <c r="J3847" s="29"/>
      <c r="K3847" s="30"/>
      <c r="L3847" s="31"/>
      <c r="M3847" s="29"/>
      <c r="N3847"/>
      <c r="O3847"/>
      <c r="P3847"/>
    </row>
    <row r="3848" spans="1:16" x14ac:dyDescent="0.2">
      <c r="A3848" s="16"/>
      <c r="B3848" s="27"/>
      <c r="C3848" s="27"/>
      <c r="D3848" s="28"/>
      <c r="E3848" s="28"/>
      <c r="F3848" s="26"/>
      <c r="G3848" s="28"/>
      <c r="H3848" s="28"/>
      <c r="I3848" s="28"/>
      <c r="J3848" s="29"/>
      <c r="K3848" s="30"/>
      <c r="L3848" s="31"/>
      <c r="M3848" s="29"/>
      <c r="N3848"/>
      <c r="O3848"/>
      <c r="P3848"/>
    </row>
    <row r="3849" spans="1:16" x14ac:dyDescent="0.2">
      <c r="A3849" s="16"/>
      <c r="B3849" s="27"/>
      <c r="C3849" s="27"/>
      <c r="D3849" s="28"/>
      <c r="E3849" s="28"/>
      <c r="F3849" s="26"/>
      <c r="G3849" s="28"/>
      <c r="H3849" s="28"/>
      <c r="I3849" s="28"/>
      <c r="J3849" s="29"/>
      <c r="K3849" s="30"/>
      <c r="L3849" s="31"/>
      <c r="M3849" s="29"/>
      <c r="N3849"/>
      <c r="O3849"/>
      <c r="P3849"/>
    </row>
    <row r="3850" spans="1:16" x14ac:dyDescent="0.2">
      <c r="A3850" s="16"/>
      <c r="B3850" s="27"/>
      <c r="C3850" s="27"/>
      <c r="D3850" s="28"/>
      <c r="E3850" s="28"/>
      <c r="F3850" s="26"/>
      <c r="G3850" s="28"/>
      <c r="H3850" s="28"/>
      <c r="I3850" s="28"/>
      <c r="J3850" s="29"/>
      <c r="K3850" s="30"/>
      <c r="L3850" s="31"/>
      <c r="M3850" s="29"/>
      <c r="N3850"/>
      <c r="O3850"/>
      <c r="P3850"/>
    </row>
    <row r="3851" spans="1:16" x14ac:dyDescent="0.2">
      <c r="A3851" s="16"/>
      <c r="B3851" s="27"/>
      <c r="C3851" s="27"/>
      <c r="D3851" s="28"/>
      <c r="E3851" s="28"/>
      <c r="F3851" s="26"/>
      <c r="G3851" s="28"/>
      <c r="H3851" s="28"/>
      <c r="I3851" s="28"/>
      <c r="J3851" s="29"/>
      <c r="K3851" s="30"/>
      <c r="L3851" s="31"/>
      <c r="M3851" s="29"/>
      <c r="N3851"/>
      <c r="O3851"/>
      <c r="P3851"/>
    </row>
    <row r="3852" spans="1:16" x14ac:dyDescent="0.2">
      <c r="A3852" s="16"/>
      <c r="B3852" s="27"/>
      <c r="C3852" s="27"/>
      <c r="D3852" s="28"/>
      <c r="E3852" s="28"/>
      <c r="F3852" s="26"/>
      <c r="G3852" s="28"/>
      <c r="H3852" s="28"/>
      <c r="I3852" s="28"/>
      <c r="J3852" s="29"/>
      <c r="K3852" s="30"/>
      <c r="L3852" s="31"/>
      <c r="M3852" s="29"/>
      <c r="N3852"/>
      <c r="O3852"/>
      <c r="P3852"/>
    </row>
    <row r="3853" spans="1:16" x14ac:dyDescent="0.2">
      <c r="A3853" s="16"/>
      <c r="B3853" s="27"/>
      <c r="C3853" s="27"/>
      <c r="D3853" s="28"/>
      <c r="E3853" s="28"/>
      <c r="F3853" s="26"/>
      <c r="G3853" s="28"/>
      <c r="H3853" s="28"/>
      <c r="I3853" s="28"/>
      <c r="J3853" s="29"/>
      <c r="K3853" s="30"/>
      <c r="L3853" s="31"/>
      <c r="M3853" s="29"/>
      <c r="N3853"/>
      <c r="O3853"/>
      <c r="P3853"/>
    </row>
    <row r="3854" spans="1:16" x14ac:dyDescent="0.2">
      <c r="A3854" s="16"/>
      <c r="B3854" s="27"/>
      <c r="C3854" s="27"/>
      <c r="D3854" s="28"/>
      <c r="E3854" s="28"/>
      <c r="F3854" s="26"/>
      <c r="G3854" s="28"/>
      <c r="H3854" s="28"/>
      <c r="I3854" s="28"/>
      <c r="J3854" s="29"/>
      <c r="K3854" s="30"/>
      <c r="L3854" s="31"/>
      <c r="M3854" s="29"/>
      <c r="N3854"/>
      <c r="O3854"/>
      <c r="P3854"/>
    </row>
    <row r="3855" spans="1:16" x14ac:dyDescent="0.2">
      <c r="A3855" s="16"/>
      <c r="B3855" s="27"/>
      <c r="C3855" s="27"/>
      <c r="D3855" s="28"/>
      <c r="E3855" s="28"/>
      <c r="F3855" s="26"/>
      <c r="G3855" s="28"/>
      <c r="H3855" s="28"/>
      <c r="I3855" s="28"/>
      <c r="J3855" s="29"/>
      <c r="K3855" s="30"/>
      <c r="L3855" s="31"/>
      <c r="M3855" s="29"/>
      <c r="N3855"/>
      <c r="O3855"/>
      <c r="P3855"/>
    </row>
    <row r="3856" spans="1:16" x14ac:dyDescent="0.2">
      <c r="A3856" s="16"/>
      <c r="B3856" s="27"/>
      <c r="C3856" s="27"/>
      <c r="D3856" s="28"/>
      <c r="E3856" s="28"/>
      <c r="F3856" s="26"/>
      <c r="G3856" s="28"/>
      <c r="H3856" s="28"/>
      <c r="I3856" s="28"/>
      <c r="J3856" s="29"/>
      <c r="K3856" s="30"/>
      <c r="L3856" s="31"/>
      <c r="M3856" s="29"/>
      <c r="N3856"/>
      <c r="O3856"/>
      <c r="P3856"/>
    </row>
    <row r="3857" spans="1:16" x14ac:dyDescent="0.2">
      <c r="A3857" s="16"/>
      <c r="B3857" s="27"/>
      <c r="C3857" s="27"/>
      <c r="D3857" s="28"/>
      <c r="E3857" s="28"/>
      <c r="F3857" s="26"/>
      <c r="G3857" s="28"/>
      <c r="H3857" s="28"/>
      <c r="I3857" s="28"/>
      <c r="J3857" s="29"/>
      <c r="K3857" s="30"/>
      <c r="L3857" s="31"/>
      <c r="M3857" s="29"/>
      <c r="N3857"/>
      <c r="O3857"/>
      <c r="P3857"/>
    </row>
    <row r="3858" spans="1:16" x14ac:dyDescent="0.2">
      <c r="A3858" s="16"/>
      <c r="B3858" s="27"/>
      <c r="C3858" s="27"/>
      <c r="D3858" s="28"/>
      <c r="E3858" s="28"/>
      <c r="F3858" s="26"/>
      <c r="G3858" s="28"/>
      <c r="H3858" s="28"/>
      <c r="I3858" s="28"/>
      <c r="J3858" s="29"/>
      <c r="K3858" s="30"/>
      <c r="L3858" s="31"/>
      <c r="M3858" s="29"/>
      <c r="N3858"/>
      <c r="O3858"/>
      <c r="P3858"/>
    </row>
    <row r="3859" spans="1:16" x14ac:dyDescent="0.2">
      <c r="A3859" s="16"/>
      <c r="B3859" s="27"/>
      <c r="C3859" s="27"/>
      <c r="D3859" s="28"/>
      <c r="E3859" s="28"/>
      <c r="F3859" s="26"/>
      <c r="G3859" s="28"/>
      <c r="H3859" s="28"/>
      <c r="I3859" s="28"/>
      <c r="J3859" s="29"/>
      <c r="K3859" s="30"/>
      <c r="L3859" s="31"/>
      <c r="M3859" s="29"/>
      <c r="N3859"/>
      <c r="O3859"/>
      <c r="P3859"/>
    </row>
    <row r="3860" spans="1:16" x14ac:dyDescent="0.2">
      <c r="A3860" s="16"/>
      <c r="B3860" s="27"/>
      <c r="C3860" s="27"/>
      <c r="D3860" s="28"/>
      <c r="E3860" s="28"/>
      <c r="F3860" s="26"/>
      <c r="G3860" s="28"/>
      <c r="H3860" s="28"/>
      <c r="I3860" s="28"/>
      <c r="J3860" s="29"/>
      <c r="K3860" s="30"/>
      <c r="L3860" s="31"/>
      <c r="M3860" s="29"/>
      <c r="N3860"/>
      <c r="O3860"/>
      <c r="P3860"/>
    </row>
    <row r="3861" spans="1:16" x14ac:dyDescent="0.2">
      <c r="A3861" s="16"/>
      <c r="B3861" s="27"/>
      <c r="C3861" s="27"/>
      <c r="D3861" s="28"/>
      <c r="E3861" s="28"/>
      <c r="F3861" s="26"/>
      <c r="G3861" s="28"/>
      <c r="H3861" s="28"/>
      <c r="I3861" s="28"/>
      <c r="J3861" s="29"/>
      <c r="K3861" s="30"/>
      <c r="L3861" s="31"/>
      <c r="M3861" s="29"/>
      <c r="N3861"/>
      <c r="O3861"/>
      <c r="P3861"/>
    </row>
    <row r="3862" spans="1:16" x14ac:dyDescent="0.2">
      <c r="A3862" s="16"/>
      <c r="B3862" s="27"/>
      <c r="C3862" s="27"/>
      <c r="D3862" s="28"/>
      <c r="E3862" s="28"/>
      <c r="F3862" s="26"/>
      <c r="G3862" s="28"/>
      <c r="H3862" s="28"/>
      <c r="I3862" s="28"/>
      <c r="J3862" s="29"/>
      <c r="K3862" s="30"/>
      <c r="L3862" s="31"/>
      <c r="M3862" s="29"/>
      <c r="N3862"/>
      <c r="O3862"/>
      <c r="P3862"/>
    </row>
    <row r="3863" spans="1:16" x14ac:dyDescent="0.2">
      <c r="A3863" s="16"/>
      <c r="B3863" s="27"/>
      <c r="C3863" s="27"/>
      <c r="D3863" s="28"/>
      <c r="E3863" s="28"/>
      <c r="F3863" s="26"/>
      <c r="G3863" s="28"/>
      <c r="H3863" s="28"/>
      <c r="I3863" s="28"/>
      <c r="J3863" s="29"/>
      <c r="K3863" s="30"/>
      <c r="L3863" s="31"/>
      <c r="M3863" s="29"/>
      <c r="N3863"/>
      <c r="O3863"/>
      <c r="P3863"/>
    </row>
    <row r="3864" spans="1:16" x14ac:dyDescent="0.2">
      <c r="A3864" s="16"/>
      <c r="B3864" s="27"/>
      <c r="C3864" s="27"/>
      <c r="D3864" s="28"/>
      <c r="E3864" s="28"/>
      <c r="F3864" s="26"/>
      <c r="G3864" s="28"/>
      <c r="H3864" s="28"/>
      <c r="I3864" s="28"/>
      <c r="J3864" s="29"/>
      <c r="K3864" s="30"/>
      <c r="L3864" s="31"/>
      <c r="M3864" s="29"/>
      <c r="N3864"/>
      <c r="O3864"/>
      <c r="P3864"/>
    </row>
    <row r="3865" spans="1:16" x14ac:dyDescent="0.2">
      <c r="A3865" s="16"/>
      <c r="B3865" s="27"/>
      <c r="C3865" s="27"/>
      <c r="D3865" s="28"/>
      <c r="E3865" s="28"/>
      <c r="F3865" s="26"/>
      <c r="G3865" s="28"/>
      <c r="H3865" s="28"/>
      <c r="I3865" s="28"/>
      <c r="J3865" s="29"/>
      <c r="K3865" s="30"/>
      <c r="L3865" s="31"/>
      <c r="M3865" s="29"/>
      <c r="N3865"/>
      <c r="O3865"/>
      <c r="P3865"/>
    </row>
    <row r="3866" spans="1:16" x14ac:dyDescent="0.2">
      <c r="A3866" s="16"/>
      <c r="B3866" s="27"/>
      <c r="C3866" s="27"/>
      <c r="D3866" s="28"/>
      <c r="E3866" s="28"/>
      <c r="F3866" s="26"/>
      <c r="G3866" s="28"/>
      <c r="H3866" s="28"/>
      <c r="I3866" s="28"/>
      <c r="J3866" s="29"/>
      <c r="K3866" s="30"/>
      <c r="L3866" s="31"/>
      <c r="M3866" s="29"/>
      <c r="N3866"/>
      <c r="O3866"/>
      <c r="P3866"/>
    </row>
    <row r="3867" spans="1:16" x14ac:dyDescent="0.2">
      <c r="A3867" s="16"/>
      <c r="B3867" s="27"/>
      <c r="C3867" s="27"/>
      <c r="D3867" s="28"/>
      <c r="E3867" s="28"/>
      <c r="F3867" s="26"/>
      <c r="G3867" s="28"/>
      <c r="H3867" s="28"/>
      <c r="I3867" s="28"/>
      <c r="J3867" s="29"/>
      <c r="K3867" s="30"/>
      <c r="L3867" s="31"/>
      <c r="M3867" s="29"/>
      <c r="N3867"/>
      <c r="O3867"/>
      <c r="P3867"/>
    </row>
    <row r="3868" spans="1:16" x14ac:dyDescent="0.2">
      <c r="A3868" s="16"/>
      <c r="B3868" s="27"/>
      <c r="C3868" s="27"/>
      <c r="D3868" s="28"/>
      <c r="E3868" s="28"/>
      <c r="F3868" s="26"/>
      <c r="G3868" s="28"/>
      <c r="H3868" s="28"/>
      <c r="I3868" s="28"/>
      <c r="J3868" s="29"/>
      <c r="K3868" s="30"/>
      <c r="L3868" s="31"/>
      <c r="M3868" s="29"/>
      <c r="N3868"/>
      <c r="O3868"/>
      <c r="P3868"/>
    </row>
    <row r="3869" spans="1:16" x14ac:dyDescent="0.2">
      <c r="A3869" s="16"/>
      <c r="B3869" s="27"/>
      <c r="C3869" s="27"/>
      <c r="D3869" s="28"/>
      <c r="E3869" s="28"/>
      <c r="F3869" s="26"/>
      <c r="G3869" s="28"/>
      <c r="H3869" s="28"/>
      <c r="I3869" s="28"/>
      <c r="J3869" s="29"/>
      <c r="K3869" s="30"/>
      <c r="L3869" s="31"/>
      <c r="M3869" s="29"/>
      <c r="N3869"/>
      <c r="O3869"/>
      <c r="P3869"/>
    </row>
    <row r="3870" spans="1:16" x14ac:dyDescent="0.2">
      <c r="A3870" s="16"/>
      <c r="B3870" s="27"/>
      <c r="C3870" s="27"/>
      <c r="D3870" s="28"/>
      <c r="E3870" s="28"/>
      <c r="F3870" s="26"/>
      <c r="G3870" s="28"/>
      <c r="H3870" s="28"/>
      <c r="I3870" s="28"/>
      <c r="J3870" s="29"/>
      <c r="K3870" s="30"/>
      <c r="L3870" s="31"/>
      <c r="M3870" s="29"/>
      <c r="N3870"/>
      <c r="O3870"/>
      <c r="P3870"/>
    </row>
    <row r="3871" spans="1:16" x14ac:dyDescent="0.2">
      <c r="A3871" s="16"/>
      <c r="B3871" s="27"/>
      <c r="C3871" s="27"/>
      <c r="D3871" s="28"/>
      <c r="E3871" s="28"/>
      <c r="F3871" s="26"/>
      <c r="G3871" s="28"/>
      <c r="H3871" s="28"/>
      <c r="I3871" s="28"/>
      <c r="J3871" s="29"/>
      <c r="K3871" s="30"/>
      <c r="L3871" s="31"/>
      <c r="M3871" s="29"/>
      <c r="N3871"/>
      <c r="O3871"/>
      <c r="P3871"/>
    </row>
    <row r="3872" spans="1:16" x14ac:dyDescent="0.2">
      <c r="A3872" s="16"/>
      <c r="B3872" s="27"/>
      <c r="C3872" s="27"/>
      <c r="D3872" s="28"/>
      <c r="E3872" s="28"/>
      <c r="F3872" s="26"/>
      <c r="G3872" s="28"/>
      <c r="H3872" s="28"/>
      <c r="I3872" s="28"/>
      <c r="J3872" s="29"/>
      <c r="K3872" s="30"/>
      <c r="L3872" s="31"/>
      <c r="M3872" s="29"/>
      <c r="N3872"/>
      <c r="O3872"/>
      <c r="P3872"/>
    </row>
    <row r="3873" spans="1:16" x14ac:dyDescent="0.2">
      <c r="A3873" s="16"/>
      <c r="B3873" s="27"/>
      <c r="C3873" s="27"/>
      <c r="D3873" s="28"/>
      <c r="E3873" s="28"/>
      <c r="F3873" s="26"/>
      <c r="G3873" s="28"/>
      <c r="H3873" s="28"/>
      <c r="I3873" s="28"/>
      <c r="J3873" s="29"/>
      <c r="K3873" s="30"/>
      <c r="L3873" s="31"/>
      <c r="M3873" s="29"/>
      <c r="N3873"/>
      <c r="O3873"/>
      <c r="P3873"/>
    </row>
    <row r="3874" spans="1:16" x14ac:dyDescent="0.2">
      <c r="A3874" s="16"/>
      <c r="B3874" s="27"/>
      <c r="C3874" s="27"/>
      <c r="D3874" s="28"/>
      <c r="E3874" s="28"/>
      <c r="F3874" s="26"/>
      <c r="G3874" s="28"/>
      <c r="H3874" s="28"/>
      <c r="I3874" s="28"/>
      <c r="J3874" s="29"/>
      <c r="K3874" s="30"/>
      <c r="L3874" s="31"/>
      <c r="M3874" s="29"/>
      <c r="N3874"/>
      <c r="O3874"/>
      <c r="P3874"/>
    </row>
    <row r="3875" spans="1:16" x14ac:dyDescent="0.2">
      <c r="A3875" s="16"/>
      <c r="B3875" s="27"/>
      <c r="C3875" s="27"/>
      <c r="D3875" s="28"/>
      <c r="E3875" s="28"/>
      <c r="F3875" s="26"/>
      <c r="G3875" s="28"/>
      <c r="H3875" s="28"/>
      <c r="I3875" s="28"/>
      <c r="J3875" s="29"/>
      <c r="K3875" s="30"/>
      <c r="L3875" s="31"/>
      <c r="M3875" s="29"/>
      <c r="N3875"/>
      <c r="O3875"/>
      <c r="P3875"/>
    </row>
    <row r="3876" spans="1:16" x14ac:dyDescent="0.2">
      <c r="A3876" s="16"/>
      <c r="B3876" s="27"/>
      <c r="C3876" s="27"/>
      <c r="D3876" s="28"/>
      <c r="E3876" s="28"/>
      <c r="F3876" s="26"/>
      <c r="G3876" s="28"/>
      <c r="H3876" s="28"/>
      <c r="I3876" s="28"/>
      <c r="J3876" s="29"/>
      <c r="K3876" s="30"/>
      <c r="L3876" s="31"/>
      <c r="M3876" s="29"/>
      <c r="N3876"/>
      <c r="O3876"/>
      <c r="P3876"/>
    </row>
    <row r="3877" spans="1:16" x14ac:dyDescent="0.2">
      <c r="A3877" s="16"/>
      <c r="B3877" s="27"/>
      <c r="C3877" s="27"/>
      <c r="D3877" s="28"/>
      <c r="E3877" s="28"/>
      <c r="F3877" s="26"/>
      <c r="G3877" s="28"/>
      <c r="H3877" s="28"/>
      <c r="I3877" s="28"/>
      <c r="J3877" s="29"/>
      <c r="K3877" s="30"/>
      <c r="L3877" s="31"/>
      <c r="M3877" s="29"/>
      <c r="N3877"/>
      <c r="O3877"/>
      <c r="P3877"/>
    </row>
    <row r="3878" spans="1:16" x14ac:dyDescent="0.2">
      <c r="A3878" s="16"/>
      <c r="B3878" s="27"/>
      <c r="C3878" s="27"/>
      <c r="D3878" s="28"/>
      <c r="E3878" s="28"/>
      <c r="F3878" s="26"/>
      <c r="G3878" s="28"/>
      <c r="H3878" s="28"/>
      <c r="I3878" s="28"/>
      <c r="J3878" s="29"/>
      <c r="K3878" s="30"/>
      <c r="L3878" s="31"/>
      <c r="M3878" s="29"/>
      <c r="N3878"/>
      <c r="O3878"/>
      <c r="P3878"/>
    </row>
    <row r="3879" spans="1:16" x14ac:dyDescent="0.2">
      <c r="A3879" s="16"/>
      <c r="B3879" s="27"/>
      <c r="C3879" s="27"/>
      <c r="D3879" s="28"/>
      <c r="E3879" s="28"/>
      <c r="F3879" s="26"/>
      <c r="G3879" s="28"/>
      <c r="H3879" s="28"/>
      <c r="I3879" s="28"/>
      <c r="J3879" s="29"/>
      <c r="K3879" s="30"/>
      <c r="L3879" s="31"/>
      <c r="M3879" s="29"/>
      <c r="N3879"/>
      <c r="O3879"/>
      <c r="P3879"/>
    </row>
    <row r="3880" spans="1:16" x14ac:dyDescent="0.2">
      <c r="A3880" s="16"/>
      <c r="B3880" s="27"/>
      <c r="C3880" s="27"/>
      <c r="D3880" s="28"/>
      <c r="E3880" s="28"/>
      <c r="F3880" s="26"/>
      <c r="G3880" s="28"/>
      <c r="H3880" s="28"/>
      <c r="I3880" s="28"/>
      <c r="J3880" s="29"/>
      <c r="K3880" s="30"/>
      <c r="L3880" s="31"/>
      <c r="M3880" s="29"/>
      <c r="N3880"/>
      <c r="O3880"/>
      <c r="P3880"/>
    </row>
    <row r="3881" spans="1:16" x14ac:dyDescent="0.2">
      <c r="A3881" s="16"/>
      <c r="B3881" s="27"/>
      <c r="C3881" s="27"/>
      <c r="D3881" s="28"/>
      <c r="E3881" s="28"/>
      <c r="F3881" s="26"/>
      <c r="G3881" s="28"/>
      <c r="H3881" s="28"/>
      <c r="I3881" s="28"/>
      <c r="J3881" s="29"/>
      <c r="K3881" s="30"/>
      <c r="L3881" s="31"/>
      <c r="M3881" s="29"/>
      <c r="N3881"/>
      <c r="O3881"/>
      <c r="P3881"/>
    </row>
    <row r="3882" spans="1:16" x14ac:dyDescent="0.2">
      <c r="A3882" s="16"/>
      <c r="B3882" s="27"/>
      <c r="C3882" s="27"/>
      <c r="D3882" s="28"/>
      <c r="E3882" s="28"/>
      <c r="F3882" s="26"/>
      <c r="G3882" s="28"/>
      <c r="H3882" s="28"/>
      <c r="I3882" s="28"/>
      <c r="J3882" s="29"/>
      <c r="K3882" s="30"/>
      <c r="L3882" s="31"/>
      <c r="M3882" s="29"/>
      <c r="N3882"/>
      <c r="O3882"/>
      <c r="P3882"/>
    </row>
    <row r="3883" spans="1:16" x14ac:dyDescent="0.2">
      <c r="A3883" s="16"/>
      <c r="B3883" s="27"/>
      <c r="C3883" s="27"/>
      <c r="D3883" s="28"/>
      <c r="E3883" s="28"/>
      <c r="F3883" s="26"/>
      <c r="G3883" s="28"/>
      <c r="H3883" s="28"/>
      <c r="I3883" s="28"/>
      <c r="J3883" s="29"/>
      <c r="K3883" s="30"/>
      <c r="L3883" s="31"/>
      <c r="M3883" s="29"/>
      <c r="N3883"/>
      <c r="O3883"/>
      <c r="P3883"/>
    </row>
    <row r="3884" spans="1:16" x14ac:dyDescent="0.2">
      <c r="A3884" s="16"/>
      <c r="B3884" s="27"/>
      <c r="C3884" s="27"/>
      <c r="D3884" s="28"/>
      <c r="E3884" s="28"/>
      <c r="F3884" s="26"/>
      <c r="G3884" s="28"/>
      <c r="H3884" s="28"/>
      <c r="I3884" s="28"/>
      <c r="J3884" s="29"/>
      <c r="K3884" s="30"/>
      <c r="L3884" s="31"/>
      <c r="M3884" s="29"/>
      <c r="N3884"/>
      <c r="O3884"/>
      <c r="P3884"/>
    </row>
    <row r="3885" spans="1:16" x14ac:dyDescent="0.2">
      <c r="A3885" s="16"/>
      <c r="B3885" s="27"/>
      <c r="C3885" s="27"/>
      <c r="D3885" s="28"/>
      <c r="E3885" s="28"/>
      <c r="F3885" s="26"/>
      <c r="G3885" s="28"/>
      <c r="H3885" s="28"/>
      <c r="I3885" s="28"/>
      <c r="J3885" s="29"/>
      <c r="K3885" s="30"/>
      <c r="L3885" s="31"/>
      <c r="M3885" s="29"/>
      <c r="N3885"/>
      <c r="O3885"/>
      <c r="P3885"/>
    </row>
    <row r="3886" spans="1:16" x14ac:dyDescent="0.2">
      <c r="A3886" s="16"/>
      <c r="B3886" s="27"/>
      <c r="C3886" s="27"/>
      <c r="D3886" s="28"/>
      <c r="E3886" s="28"/>
      <c r="F3886" s="26"/>
      <c r="G3886" s="28"/>
      <c r="H3886" s="28"/>
      <c r="I3886" s="28"/>
      <c r="J3886" s="29"/>
      <c r="K3886" s="30"/>
      <c r="L3886" s="31"/>
      <c r="M3886" s="29"/>
      <c r="N3886"/>
      <c r="O3886"/>
      <c r="P3886"/>
    </row>
    <row r="3887" spans="1:16" x14ac:dyDescent="0.2">
      <c r="A3887" s="16"/>
      <c r="B3887" s="27"/>
      <c r="C3887" s="27"/>
      <c r="D3887" s="28"/>
      <c r="E3887" s="28"/>
      <c r="F3887" s="26"/>
      <c r="G3887" s="28"/>
      <c r="H3887" s="28"/>
      <c r="I3887" s="28"/>
      <c r="J3887" s="29"/>
      <c r="K3887" s="30"/>
      <c r="L3887" s="31"/>
      <c r="M3887" s="29"/>
      <c r="N3887"/>
      <c r="O3887"/>
      <c r="P3887"/>
    </row>
    <row r="3888" spans="1:16" x14ac:dyDescent="0.2">
      <c r="A3888" s="16"/>
      <c r="B3888" s="27"/>
      <c r="C3888" s="27"/>
      <c r="D3888" s="28"/>
      <c r="E3888" s="28"/>
      <c r="F3888" s="26"/>
      <c r="G3888" s="28"/>
      <c r="H3888" s="28"/>
      <c r="I3888" s="28"/>
      <c r="J3888" s="29"/>
      <c r="K3888" s="30"/>
      <c r="L3888" s="31"/>
      <c r="M3888" s="29"/>
      <c r="N3888"/>
      <c r="O3888"/>
      <c r="P3888"/>
    </row>
    <row r="3889" spans="1:16" x14ac:dyDescent="0.2">
      <c r="A3889" s="16"/>
      <c r="B3889" s="27"/>
      <c r="C3889" s="27"/>
      <c r="D3889" s="28"/>
      <c r="E3889" s="28"/>
      <c r="F3889" s="26"/>
      <c r="G3889" s="28"/>
      <c r="H3889" s="28"/>
      <c r="I3889" s="28"/>
      <c r="J3889" s="29"/>
      <c r="K3889" s="30"/>
      <c r="L3889" s="31"/>
      <c r="M3889" s="29"/>
      <c r="N3889"/>
      <c r="O3889"/>
      <c r="P3889"/>
    </row>
    <row r="3890" spans="1:16" x14ac:dyDescent="0.2">
      <c r="A3890" s="16"/>
      <c r="B3890" s="27"/>
      <c r="C3890" s="27"/>
      <c r="D3890" s="28"/>
      <c r="E3890" s="28"/>
      <c r="F3890" s="26"/>
      <c r="G3890" s="28"/>
      <c r="H3890" s="28"/>
      <c r="I3890" s="28"/>
      <c r="J3890" s="29"/>
      <c r="K3890" s="30"/>
      <c r="L3890" s="31"/>
      <c r="M3890" s="29"/>
      <c r="N3890"/>
      <c r="O3890"/>
      <c r="P3890"/>
    </row>
    <row r="3891" spans="1:16" x14ac:dyDescent="0.2">
      <c r="A3891" s="16"/>
      <c r="B3891" s="27"/>
      <c r="C3891" s="27"/>
      <c r="D3891" s="28"/>
      <c r="E3891" s="28"/>
      <c r="F3891" s="26"/>
      <c r="G3891" s="28"/>
      <c r="H3891" s="28"/>
      <c r="I3891" s="28"/>
      <c r="J3891" s="29"/>
      <c r="K3891" s="30"/>
      <c r="L3891" s="31"/>
      <c r="M3891" s="29"/>
      <c r="N3891"/>
      <c r="O3891"/>
      <c r="P3891"/>
    </row>
    <row r="3892" spans="1:16" x14ac:dyDescent="0.2">
      <c r="A3892" s="16"/>
      <c r="B3892" s="27"/>
      <c r="C3892" s="27"/>
      <c r="D3892" s="28"/>
      <c r="E3892" s="28"/>
      <c r="F3892" s="26"/>
      <c r="G3892" s="28"/>
      <c r="H3892" s="28"/>
      <c r="I3892" s="28"/>
      <c r="J3892" s="29"/>
      <c r="K3892" s="30"/>
      <c r="L3892" s="31"/>
      <c r="M3892" s="29"/>
      <c r="N3892"/>
      <c r="O3892"/>
      <c r="P3892"/>
    </row>
    <row r="3893" spans="1:16" x14ac:dyDescent="0.2">
      <c r="A3893" s="16"/>
      <c r="B3893" s="27"/>
      <c r="C3893" s="27"/>
      <c r="D3893" s="28"/>
      <c r="E3893" s="28"/>
      <c r="F3893" s="26"/>
      <c r="G3893" s="28"/>
      <c r="H3893" s="28"/>
      <c r="I3893" s="28"/>
      <c r="J3893" s="29"/>
      <c r="K3893" s="30"/>
      <c r="L3893" s="31"/>
      <c r="M3893" s="29"/>
      <c r="N3893"/>
      <c r="O3893"/>
      <c r="P3893"/>
    </row>
    <row r="3894" spans="1:16" x14ac:dyDescent="0.2">
      <c r="A3894" s="16"/>
      <c r="B3894" s="27"/>
      <c r="C3894" s="27"/>
      <c r="D3894" s="28"/>
      <c r="E3894" s="28"/>
      <c r="F3894" s="26"/>
      <c r="G3894" s="28"/>
      <c r="H3894" s="28"/>
      <c r="I3894" s="28"/>
      <c r="J3894" s="29"/>
      <c r="K3894" s="30"/>
      <c r="L3894" s="31"/>
      <c r="M3894" s="29"/>
      <c r="N3894"/>
      <c r="O3894"/>
      <c r="P3894"/>
    </row>
    <row r="3895" spans="1:16" x14ac:dyDescent="0.2">
      <c r="A3895" s="16"/>
      <c r="B3895" s="27"/>
      <c r="C3895" s="27"/>
      <c r="D3895" s="28"/>
      <c r="E3895" s="28"/>
      <c r="F3895" s="26"/>
      <c r="G3895" s="28"/>
      <c r="H3895" s="28"/>
      <c r="I3895" s="28"/>
      <c r="J3895" s="29"/>
      <c r="K3895" s="30"/>
      <c r="L3895" s="31"/>
      <c r="M3895" s="29"/>
      <c r="N3895"/>
      <c r="O3895"/>
      <c r="P3895"/>
    </row>
    <row r="3896" spans="1:16" x14ac:dyDescent="0.2">
      <c r="A3896" s="16"/>
      <c r="B3896" s="27"/>
      <c r="C3896" s="27"/>
      <c r="D3896" s="28"/>
      <c r="E3896" s="28"/>
      <c r="F3896" s="26"/>
      <c r="G3896" s="28"/>
      <c r="H3896" s="28"/>
      <c r="I3896" s="28"/>
      <c r="J3896" s="29"/>
      <c r="K3896" s="30"/>
      <c r="L3896" s="31"/>
      <c r="M3896" s="29"/>
      <c r="N3896"/>
      <c r="O3896"/>
      <c r="P3896"/>
    </row>
    <row r="3897" spans="1:16" x14ac:dyDescent="0.2">
      <c r="A3897" s="16"/>
      <c r="B3897" s="27"/>
      <c r="C3897" s="27"/>
      <c r="D3897" s="28"/>
      <c r="E3897" s="28"/>
      <c r="F3897" s="26"/>
      <c r="G3897" s="28"/>
      <c r="H3897" s="28"/>
      <c r="I3897" s="28"/>
      <c r="J3897" s="29"/>
      <c r="K3897" s="30"/>
      <c r="L3897" s="31"/>
      <c r="M3897" s="29"/>
      <c r="N3897"/>
      <c r="O3897"/>
      <c r="P3897"/>
    </row>
    <row r="3898" spans="1:16" x14ac:dyDescent="0.2">
      <c r="A3898" s="16"/>
      <c r="B3898" s="27"/>
      <c r="C3898" s="27"/>
      <c r="D3898" s="28"/>
      <c r="E3898" s="28"/>
      <c r="F3898" s="26"/>
      <c r="G3898" s="28"/>
      <c r="H3898" s="28"/>
      <c r="I3898" s="28"/>
      <c r="J3898" s="29"/>
      <c r="K3898" s="30"/>
      <c r="L3898" s="31"/>
      <c r="M3898" s="29"/>
      <c r="N3898"/>
      <c r="O3898"/>
      <c r="P3898"/>
    </row>
    <row r="3899" spans="1:16" x14ac:dyDescent="0.2">
      <c r="A3899" s="16"/>
      <c r="B3899" s="27"/>
      <c r="C3899" s="27"/>
      <c r="D3899" s="28"/>
      <c r="E3899" s="28"/>
      <c r="F3899" s="26"/>
      <c r="G3899" s="28"/>
      <c r="H3899" s="28"/>
      <c r="I3899" s="28"/>
      <c r="J3899" s="29"/>
      <c r="K3899" s="30"/>
      <c r="L3899" s="31"/>
      <c r="M3899" s="29"/>
      <c r="N3899"/>
      <c r="O3899"/>
      <c r="P3899"/>
    </row>
    <row r="3900" spans="1:16" x14ac:dyDescent="0.2">
      <c r="A3900" s="16"/>
      <c r="B3900" s="27"/>
      <c r="C3900" s="27"/>
      <c r="D3900" s="28"/>
      <c r="E3900" s="28"/>
      <c r="F3900" s="26"/>
      <c r="G3900" s="28"/>
      <c r="H3900" s="28"/>
      <c r="I3900" s="28"/>
      <c r="J3900" s="29"/>
      <c r="K3900" s="30"/>
      <c r="L3900" s="31"/>
      <c r="M3900" s="29"/>
      <c r="N3900"/>
      <c r="O3900"/>
      <c r="P3900"/>
    </row>
    <row r="3901" spans="1:16" x14ac:dyDescent="0.2">
      <c r="A3901" s="16"/>
      <c r="B3901" s="27"/>
      <c r="C3901" s="27"/>
      <c r="D3901" s="28"/>
      <c r="E3901" s="28"/>
      <c r="F3901" s="26"/>
      <c r="G3901" s="28"/>
      <c r="H3901" s="28"/>
      <c r="I3901" s="28"/>
      <c r="J3901" s="29"/>
      <c r="K3901" s="30"/>
      <c r="L3901" s="31"/>
      <c r="M3901" s="29"/>
      <c r="N3901"/>
      <c r="O3901"/>
      <c r="P3901"/>
    </row>
    <row r="3902" spans="1:16" x14ac:dyDescent="0.2">
      <c r="A3902" s="16"/>
      <c r="B3902" s="27"/>
      <c r="C3902" s="27"/>
      <c r="D3902" s="28"/>
      <c r="E3902" s="28"/>
      <c r="F3902" s="26"/>
      <c r="G3902" s="28"/>
      <c r="H3902" s="28"/>
      <c r="I3902" s="28"/>
      <c r="J3902" s="29"/>
      <c r="K3902" s="30"/>
      <c r="L3902" s="31"/>
      <c r="M3902" s="29"/>
      <c r="N3902"/>
      <c r="O3902"/>
      <c r="P3902"/>
    </row>
    <row r="3903" spans="1:16" x14ac:dyDescent="0.2">
      <c r="A3903" s="16"/>
      <c r="B3903" s="27"/>
      <c r="C3903" s="27"/>
      <c r="D3903" s="28"/>
      <c r="E3903" s="28"/>
      <c r="F3903" s="26"/>
      <c r="G3903" s="28"/>
      <c r="H3903" s="28"/>
      <c r="I3903" s="28"/>
      <c r="J3903" s="29"/>
      <c r="K3903" s="30"/>
      <c r="L3903" s="31"/>
      <c r="M3903" s="29"/>
      <c r="N3903"/>
      <c r="O3903"/>
      <c r="P3903"/>
    </row>
    <row r="3904" spans="1:16" x14ac:dyDescent="0.2">
      <c r="A3904" s="16"/>
      <c r="B3904" s="27"/>
      <c r="C3904" s="27"/>
      <c r="D3904" s="28"/>
      <c r="E3904" s="28"/>
      <c r="F3904" s="26"/>
      <c r="G3904" s="28"/>
      <c r="H3904" s="28"/>
      <c r="I3904" s="28"/>
      <c r="J3904" s="29"/>
      <c r="K3904" s="30"/>
      <c r="L3904" s="31"/>
      <c r="M3904" s="29"/>
      <c r="N3904"/>
      <c r="O3904"/>
      <c r="P3904"/>
    </row>
    <row r="3905" spans="1:16" x14ac:dyDescent="0.2">
      <c r="A3905" s="16"/>
      <c r="B3905" s="27"/>
      <c r="C3905" s="27"/>
      <c r="D3905" s="28"/>
      <c r="E3905" s="28"/>
      <c r="F3905" s="26"/>
      <c r="G3905" s="28"/>
      <c r="H3905" s="28"/>
      <c r="I3905" s="28"/>
      <c r="J3905" s="29"/>
      <c r="K3905" s="30"/>
      <c r="L3905" s="31"/>
      <c r="M3905" s="29"/>
      <c r="N3905"/>
      <c r="O3905"/>
      <c r="P3905"/>
    </row>
    <row r="3906" spans="1:16" x14ac:dyDescent="0.2">
      <c r="A3906" s="16"/>
      <c r="B3906" s="27"/>
      <c r="C3906" s="27"/>
      <c r="D3906" s="28"/>
      <c r="E3906" s="28"/>
      <c r="F3906" s="26"/>
      <c r="G3906" s="28"/>
      <c r="H3906" s="28"/>
      <c r="I3906" s="28"/>
      <c r="J3906" s="29"/>
      <c r="K3906" s="30"/>
      <c r="L3906" s="31"/>
      <c r="M3906" s="29"/>
      <c r="N3906"/>
      <c r="O3906"/>
      <c r="P3906"/>
    </row>
    <row r="3907" spans="1:16" x14ac:dyDescent="0.2">
      <c r="A3907" s="16"/>
      <c r="B3907" s="27"/>
      <c r="C3907" s="27"/>
      <c r="D3907" s="28"/>
      <c r="E3907" s="28"/>
      <c r="F3907" s="26"/>
      <c r="G3907" s="28"/>
      <c r="H3907" s="28"/>
      <c r="I3907" s="28"/>
      <c r="J3907" s="29"/>
      <c r="K3907" s="30"/>
      <c r="L3907" s="31"/>
      <c r="M3907" s="29"/>
      <c r="N3907"/>
      <c r="O3907"/>
      <c r="P3907"/>
    </row>
    <row r="3908" spans="1:16" x14ac:dyDescent="0.2">
      <c r="A3908" s="16"/>
      <c r="B3908" s="27"/>
      <c r="C3908" s="27"/>
      <c r="D3908" s="28"/>
      <c r="E3908" s="28"/>
      <c r="F3908" s="26"/>
      <c r="G3908" s="28"/>
      <c r="H3908" s="28"/>
      <c r="I3908" s="28"/>
      <c r="J3908" s="29"/>
      <c r="K3908" s="30"/>
      <c r="L3908" s="31"/>
      <c r="M3908" s="29"/>
      <c r="N3908"/>
      <c r="O3908"/>
      <c r="P3908"/>
    </row>
    <row r="3909" spans="1:16" x14ac:dyDescent="0.2">
      <c r="A3909" s="16"/>
      <c r="B3909" s="27"/>
      <c r="C3909" s="27"/>
      <c r="D3909" s="28"/>
      <c r="E3909" s="28"/>
      <c r="F3909" s="26"/>
      <c r="G3909" s="28"/>
      <c r="H3909" s="28"/>
      <c r="I3909" s="28"/>
      <c r="J3909" s="29"/>
      <c r="K3909" s="30"/>
      <c r="L3909" s="31"/>
      <c r="M3909" s="29"/>
      <c r="N3909"/>
      <c r="O3909"/>
      <c r="P3909"/>
    </row>
    <row r="3910" spans="1:16" x14ac:dyDescent="0.2">
      <c r="A3910" s="16"/>
      <c r="B3910" s="27"/>
      <c r="C3910" s="27"/>
      <c r="D3910" s="28"/>
      <c r="E3910" s="28"/>
      <c r="F3910" s="26"/>
      <c r="G3910" s="28"/>
      <c r="H3910" s="28"/>
      <c r="I3910" s="28"/>
      <c r="J3910" s="29"/>
      <c r="K3910" s="30"/>
      <c r="L3910" s="31"/>
      <c r="M3910" s="29"/>
      <c r="N3910"/>
      <c r="O3910"/>
      <c r="P3910"/>
    </row>
    <row r="3911" spans="1:16" x14ac:dyDescent="0.2">
      <c r="A3911" s="16"/>
      <c r="B3911" s="27"/>
      <c r="C3911" s="27"/>
      <c r="D3911" s="28"/>
      <c r="E3911" s="28"/>
      <c r="F3911" s="26"/>
      <c r="G3911" s="28"/>
      <c r="H3911" s="28"/>
      <c r="I3911" s="28"/>
      <c r="J3911" s="29"/>
      <c r="K3911" s="30"/>
      <c r="L3911" s="31"/>
      <c r="M3911" s="29"/>
      <c r="N3911"/>
      <c r="O3911"/>
      <c r="P3911"/>
    </row>
    <row r="3912" spans="1:16" x14ac:dyDescent="0.2">
      <c r="A3912" s="16"/>
      <c r="B3912" s="27"/>
      <c r="C3912" s="27"/>
      <c r="D3912" s="28"/>
      <c r="E3912" s="28"/>
      <c r="F3912" s="26"/>
      <c r="G3912" s="28"/>
      <c r="H3912" s="28"/>
      <c r="I3912" s="28"/>
      <c r="J3912" s="29"/>
      <c r="K3912" s="30"/>
      <c r="L3912" s="31"/>
      <c r="M3912" s="29"/>
      <c r="N3912"/>
      <c r="O3912"/>
      <c r="P3912"/>
    </row>
    <row r="3913" spans="1:16" x14ac:dyDescent="0.2">
      <c r="A3913" s="16"/>
      <c r="B3913" s="27"/>
      <c r="C3913" s="27"/>
      <c r="D3913" s="28"/>
      <c r="E3913" s="28"/>
      <c r="F3913" s="26"/>
      <c r="G3913" s="28"/>
      <c r="H3913" s="28"/>
      <c r="I3913" s="28"/>
      <c r="J3913" s="29"/>
      <c r="K3913" s="30"/>
      <c r="L3913" s="31"/>
      <c r="M3913" s="29"/>
      <c r="N3913"/>
      <c r="O3913"/>
      <c r="P3913"/>
    </row>
    <row r="3914" spans="1:16" x14ac:dyDescent="0.2">
      <c r="A3914" s="16"/>
      <c r="B3914" s="27"/>
      <c r="C3914" s="27"/>
      <c r="D3914" s="28"/>
      <c r="E3914" s="28"/>
      <c r="F3914" s="26"/>
      <c r="G3914" s="28"/>
      <c r="H3914" s="28"/>
      <c r="I3914" s="28"/>
      <c r="J3914" s="29"/>
      <c r="K3914" s="30"/>
      <c r="L3914" s="31"/>
      <c r="M3914" s="29"/>
      <c r="N3914"/>
      <c r="O3914"/>
      <c r="P3914"/>
    </row>
    <row r="3915" spans="1:16" x14ac:dyDescent="0.2">
      <c r="A3915" s="16"/>
      <c r="B3915" s="27"/>
      <c r="C3915" s="27"/>
      <c r="D3915" s="28"/>
      <c r="E3915" s="28"/>
      <c r="F3915" s="26"/>
      <c r="G3915" s="28"/>
      <c r="H3915" s="28"/>
      <c r="I3915" s="28"/>
      <c r="J3915" s="29"/>
      <c r="K3915" s="30"/>
      <c r="L3915" s="31"/>
      <c r="M3915" s="29"/>
      <c r="N3915"/>
      <c r="O3915"/>
      <c r="P3915"/>
    </row>
    <row r="3916" spans="1:16" x14ac:dyDescent="0.2">
      <c r="A3916" s="16"/>
      <c r="B3916" s="27"/>
      <c r="C3916" s="27"/>
      <c r="D3916" s="28"/>
      <c r="E3916" s="28"/>
      <c r="F3916" s="26"/>
      <c r="G3916" s="28"/>
      <c r="H3916" s="28"/>
      <c r="I3916" s="28"/>
      <c r="J3916" s="29"/>
      <c r="K3916" s="30"/>
      <c r="L3916" s="31"/>
      <c r="M3916" s="29"/>
      <c r="N3916"/>
      <c r="O3916"/>
      <c r="P3916"/>
    </row>
    <row r="3917" spans="1:16" x14ac:dyDescent="0.2">
      <c r="A3917" s="16"/>
      <c r="B3917" s="27"/>
      <c r="C3917" s="27"/>
      <c r="D3917" s="28"/>
      <c r="E3917" s="28"/>
      <c r="F3917" s="26"/>
      <c r="G3917" s="28"/>
      <c r="H3917" s="28"/>
      <c r="I3917" s="28"/>
      <c r="J3917" s="29"/>
      <c r="K3917" s="30"/>
      <c r="L3917" s="31"/>
      <c r="M3917" s="29"/>
      <c r="N3917"/>
      <c r="O3917"/>
      <c r="P3917"/>
    </row>
    <row r="3918" spans="1:16" x14ac:dyDescent="0.2">
      <c r="A3918" s="16"/>
      <c r="B3918" s="27"/>
      <c r="C3918" s="27"/>
      <c r="D3918" s="28"/>
      <c r="E3918" s="28"/>
      <c r="F3918" s="26"/>
      <c r="G3918" s="28"/>
      <c r="H3918" s="28"/>
      <c r="I3918" s="28"/>
      <c r="J3918" s="29"/>
      <c r="K3918" s="30"/>
      <c r="L3918" s="31"/>
      <c r="M3918" s="29"/>
      <c r="N3918"/>
      <c r="O3918"/>
      <c r="P3918"/>
    </row>
    <row r="3919" spans="1:16" x14ac:dyDescent="0.2">
      <c r="A3919" s="16"/>
      <c r="B3919" s="27"/>
      <c r="C3919" s="27"/>
      <c r="D3919" s="28"/>
      <c r="E3919" s="28"/>
      <c r="F3919" s="26"/>
      <c r="G3919" s="28"/>
      <c r="H3919" s="28"/>
      <c r="I3919" s="28"/>
      <c r="J3919" s="29"/>
      <c r="K3919" s="30"/>
      <c r="L3919" s="31"/>
      <c r="M3919" s="29"/>
      <c r="N3919"/>
      <c r="O3919"/>
      <c r="P3919"/>
    </row>
    <row r="3920" spans="1:16" x14ac:dyDescent="0.2">
      <c r="A3920" s="16"/>
      <c r="B3920" s="27"/>
      <c r="C3920" s="27"/>
      <c r="D3920" s="28"/>
      <c r="E3920" s="28"/>
      <c r="F3920" s="26"/>
      <c r="G3920" s="28"/>
      <c r="H3920" s="28"/>
      <c r="I3920" s="28"/>
      <c r="J3920" s="29"/>
      <c r="K3920" s="30"/>
      <c r="L3920" s="31"/>
      <c r="M3920" s="29"/>
      <c r="N3920"/>
      <c r="O3920"/>
      <c r="P3920"/>
    </row>
    <row r="3921" spans="1:16" x14ac:dyDescent="0.2">
      <c r="A3921" s="16"/>
      <c r="B3921" s="27"/>
      <c r="C3921" s="27"/>
      <c r="D3921" s="28"/>
      <c r="E3921" s="28"/>
      <c r="F3921" s="26"/>
      <c r="G3921" s="28"/>
      <c r="H3921" s="28"/>
      <c r="I3921" s="28"/>
      <c r="J3921" s="29"/>
      <c r="K3921" s="30"/>
      <c r="L3921" s="31"/>
      <c r="M3921" s="29"/>
      <c r="N3921"/>
      <c r="O3921"/>
      <c r="P3921"/>
    </row>
    <row r="3922" spans="1:16" x14ac:dyDescent="0.2">
      <c r="A3922" s="16"/>
      <c r="B3922" s="27"/>
      <c r="C3922" s="27"/>
      <c r="D3922" s="28"/>
      <c r="E3922" s="28"/>
      <c r="F3922" s="26"/>
      <c r="G3922" s="28"/>
      <c r="H3922" s="28"/>
      <c r="I3922" s="28"/>
      <c r="J3922" s="29"/>
      <c r="K3922" s="30"/>
      <c r="L3922" s="31"/>
      <c r="M3922" s="29"/>
      <c r="N3922"/>
      <c r="O3922"/>
      <c r="P3922"/>
    </row>
    <row r="3923" spans="1:16" x14ac:dyDescent="0.2">
      <c r="A3923" s="16"/>
      <c r="B3923" s="27"/>
      <c r="C3923" s="27"/>
      <c r="D3923" s="28"/>
      <c r="E3923" s="28"/>
      <c r="F3923" s="26"/>
      <c r="G3923" s="28"/>
      <c r="H3923" s="28"/>
      <c r="I3923" s="28"/>
      <c r="J3923" s="29"/>
      <c r="K3923" s="30"/>
      <c r="L3923" s="31"/>
      <c r="M3923" s="29"/>
      <c r="N3923"/>
      <c r="O3923"/>
      <c r="P3923"/>
    </row>
    <row r="3924" spans="1:16" x14ac:dyDescent="0.2">
      <c r="A3924" s="16"/>
      <c r="B3924" s="27"/>
      <c r="C3924" s="27"/>
      <c r="D3924" s="28"/>
      <c r="E3924" s="28"/>
      <c r="F3924" s="26"/>
      <c r="G3924" s="28"/>
      <c r="H3924" s="28"/>
      <c r="I3924" s="28"/>
      <c r="J3924" s="29"/>
      <c r="K3924" s="30"/>
      <c r="L3924" s="31"/>
      <c r="M3924" s="29"/>
      <c r="N3924"/>
      <c r="O3924"/>
      <c r="P3924"/>
    </row>
    <row r="3925" spans="1:16" x14ac:dyDescent="0.2">
      <c r="A3925" s="16"/>
      <c r="B3925" s="27"/>
      <c r="C3925" s="27"/>
      <c r="D3925" s="28"/>
      <c r="E3925" s="28"/>
      <c r="F3925" s="26"/>
      <c r="G3925" s="28"/>
      <c r="H3925" s="28"/>
      <c r="I3925" s="28"/>
      <c r="J3925" s="29"/>
      <c r="K3925" s="30"/>
      <c r="L3925" s="31"/>
      <c r="M3925" s="29"/>
      <c r="N3925"/>
      <c r="O3925"/>
      <c r="P3925"/>
    </row>
    <row r="3926" spans="1:16" x14ac:dyDescent="0.2">
      <c r="A3926" s="16"/>
      <c r="B3926" s="27"/>
      <c r="C3926" s="27"/>
      <c r="D3926" s="28"/>
      <c r="E3926" s="28"/>
      <c r="F3926" s="26"/>
      <c r="G3926" s="28"/>
      <c r="H3926" s="28"/>
      <c r="I3926" s="28"/>
      <c r="J3926" s="29"/>
      <c r="K3926" s="30"/>
      <c r="L3926" s="31"/>
      <c r="M3926" s="29"/>
      <c r="N3926"/>
      <c r="O3926"/>
      <c r="P3926"/>
    </row>
    <row r="3927" spans="1:16" x14ac:dyDescent="0.2">
      <c r="A3927" s="16"/>
      <c r="B3927" s="27"/>
      <c r="C3927" s="27"/>
      <c r="D3927" s="28"/>
      <c r="E3927" s="28"/>
      <c r="F3927" s="26"/>
      <c r="G3927" s="28"/>
      <c r="H3927" s="28"/>
      <c r="I3927" s="28"/>
      <c r="J3927" s="29"/>
      <c r="K3927" s="30"/>
      <c r="L3927" s="31"/>
      <c r="M3927" s="29"/>
      <c r="N3927"/>
      <c r="O3927"/>
      <c r="P3927"/>
    </row>
    <row r="3928" spans="1:16" x14ac:dyDescent="0.2">
      <c r="A3928" s="16"/>
      <c r="B3928" s="27"/>
      <c r="C3928" s="27"/>
      <c r="D3928" s="28"/>
      <c r="E3928" s="28"/>
      <c r="F3928" s="26"/>
      <c r="G3928" s="28"/>
      <c r="H3928" s="28"/>
      <c r="I3928" s="28"/>
      <c r="J3928" s="29"/>
      <c r="K3928" s="30"/>
      <c r="L3928" s="31"/>
      <c r="M3928" s="29"/>
      <c r="N3928"/>
      <c r="O3928"/>
      <c r="P3928"/>
    </row>
    <row r="3929" spans="1:16" x14ac:dyDescent="0.2">
      <c r="A3929" s="16"/>
      <c r="B3929" s="27"/>
      <c r="C3929" s="27"/>
      <c r="D3929" s="28"/>
      <c r="E3929" s="28"/>
      <c r="F3929" s="26"/>
      <c r="G3929" s="28"/>
      <c r="H3929" s="28"/>
      <c r="I3929" s="28"/>
      <c r="J3929" s="29"/>
      <c r="K3929" s="30"/>
      <c r="L3929" s="31"/>
      <c r="M3929" s="29"/>
      <c r="N3929"/>
      <c r="O3929"/>
      <c r="P3929"/>
    </row>
    <row r="3930" spans="1:16" x14ac:dyDescent="0.2">
      <c r="A3930" s="16"/>
      <c r="B3930" s="27"/>
      <c r="C3930" s="27"/>
      <c r="D3930" s="28"/>
      <c r="E3930" s="28"/>
      <c r="F3930" s="26"/>
      <c r="G3930" s="28"/>
      <c r="H3930" s="28"/>
      <c r="I3930" s="28"/>
      <c r="J3930" s="29"/>
      <c r="K3930" s="30"/>
      <c r="L3930" s="31"/>
      <c r="M3930" s="29"/>
      <c r="N3930"/>
      <c r="O3930"/>
      <c r="P3930"/>
    </row>
    <row r="3931" spans="1:16" x14ac:dyDescent="0.2">
      <c r="A3931" s="16"/>
      <c r="B3931" s="27"/>
      <c r="C3931" s="27"/>
      <c r="D3931" s="28"/>
      <c r="E3931" s="28"/>
      <c r="F3931" s="26"/>
      <c r="G3931" s="28"/>
      <c r="H3931" s="28"/>
      <c r="I3931" s="28"/>
      <c r="J3931" s="29"/>
      <c r="K3931" s="30"/>
      <c r="L3931" s="31"/>
      <c r="M3931" s="29"/>
      <c r="N3931"/>
      <c r="O3931"/>
      <c r="P3931"/>
    </row>
    <row r="3932" spans="1:16" x14ac:dyDescent="0.2">
      <c r="A3932" s="16"/>
      <c r="B3932" s="27"/>
      <c r="C3932" s="27"/>
      <c r="D3932" s="28"/>
      <c r="E3932" s="28"/>
      <c r="F3932" s="26"/>
      <c r="G3932" s="28"/>
      <c r="H3932" s="28"/>
      <c r="I3932" s="28"/>
      <c r="J3932" s="29"/>
      <c r="K3932" s="30"/>
      <c r="L3932" s="31"/>
      <c r="M3932" s="29"/>
      <c r="N3932"/>
      <c r="O3932"/>
      <c r="P3932"/>
    </row>
    <row r="3933" spans="1:16" x14ac:dyDescent="0.2">
      <c r="A3933" s="16"/>
      <c r="B3933" s="27"/>
      <c r="C3933" s="27"/>
      <c r="D3933" s="28"/>
      <c r="E3933" s="28"/>
      <c r="F3933" s="26"/>
      <c r="G3933" s="28"/>
      <c r="H3933" s="28"/>
      <c r="I3933" s="28"/>
      <c r="J3933" s="29"/>
      <c r="K3933" s="30"/>
      <c r="L3933" s="31"/>
      <c r="M3933" s="29"/>
      <c r="N3933"/>
      <c r="O3933"/>
      <c r="P3933"/>
    </row>
    <row r="3934" spans="1:16" x14ac:dyDescent="0.2">
      <c r="A3934" s="16"/>
      <c r="B3934" s="27"/>
      <c r="C3934" s="27"/>
      <c r="D3934" s="28"/>
      <c r="E3934" s="28"/>
      <c r="F3934" s="26"/>
      <c r="G3934" s="28"/>
      <c r="H3934" s="28"/>
      <c r="I3934" s="28"/>
      <c r="J3934" s="29"/>
      <c r="K3934" s="30"/>
      <c r="L3934" s="31"/>
      <c r="M3934" s="29"/>
      <c r="N3934"/>
      <c r="O3934"/>
      <c r="P3934"/>
    </row>
    <row r="3935" spans="1:16" x14ac:dyDescent="0.2">
      <c r="A3935" s="16"/>
      <c r="B3935" s="27"/>
      <c r="C3935" s="27"/>
      <c r="D3935" s="28"/>
      <c r="E3935" s="28"/>
      <c r="F3935" s="26"/>
      <c r="G3935" s="28"/>
      <c r="H3935" s="28"/>
      <c r="I3935" s="28"/>
      <c r="J3935" s="29"/>
      <c r="K3935" s="30"/>
      <c r="L3935" s="31"/>
      <c r="M3935" s="29"/>
      <c r="N3935"/>
      <c r="O3935"/>
      <c r="P3935"/>
    </row>
    <row r="3936" spans="1:16" x14ac:dyDescent="0.2">
      <c r="A3936" s="16"/>
      <c r="B3936" s="27"/>
      <c r="C3936" s="27"/>
      <c r="D3936" s="28"/>
      <c r="E3936" s="28"/>
      <c r="F3936" s="26"/>
      <c r="G3936" s="28"/>
      <c r="H3936" s="28"/>
      <c r="I3936" s="28"/>
      <c r="J3936" s="29"/>
      <c r="K3936" s="30"/>
      <c r="L3936" s="31"/>
      <c r="M3936" s="29"/>
      <c r="N3936"/>
      <c r="O3936"/>
      <c r="P3936"/>
    </row>
    <row r="3937" spans="1:16" x14ac:dyDescent="0.2">
      <c r="A3937" s="16"/>
      <c r="B3937" s="27"/>
      <c r="C3937" s="27"/>
      <c r="D3937" s="28"/>
      <c r="E3937" s="28"/>
      <c r="F3937" s="26"/>
      <c r="G3937" s="28"/>
      <c r="H3937" s="28"/>
      <c r="I3937" s="28"/>
      <c r="J3937" s="29"/>
      <c r="K3937" s="30"/>
      <c r="L3937" s="31"/>
      <c r="M3937" s="29"/>
      <c r="N3937"/>
      <c r="O3937"/>
      <c r="P3937"/>
    </row>
    <row r="3938" spans="1:16" x14ac:dyDescent="0.2">
      <c r="A3938" s="16"/>
      <c r="B3938" s="27"/>
      <c r="C3938" s="27"/>
      <c r="D3938" s="28"/>
      <c r="E3938" s="28"/>
      <c r="F3938" s="26"/>
      <c r="G3938" s="28"/>
      <c r="H3938" s="28"/>
      <c r="I3938" s="28"/>
      <c r="J3938" s="29"/>
      <c r="K3938" s="30"/>
      <c r="L3938" s="31"/>
      <c r="M3938" s="29"/>
      <c r="N3938"/>
      <c r="O3938"/>
      <c r="P3938"/>
    </row>
    <row r="3939" spans="1:16" x14ac:dyDescent="0.2">
      <c r="A3939" s="16"/>
      <c r="B3939" s="27"/>
      <c r="C3939" s="27"/>
      <c r="D3939" s="28"/>
      <c r="E3939" s="28"/>
      <c r="F3939" s="26"/>
      <c r="G3939" s="28"/>
      <c r="H3939" s="28"/>
      <c r="I3939" s="28"/>
      <c r="J3939" s="29"/>
      <c r="K3939" s="30"/>
      <c r="L3939" s="31"/>
      <c r="M3939" s="29"/>
      <c r="N3939"/>
      <c r="O3939"/>
      <c r="P3939"/>
    </row>
    <row r="3940" spans="1:16" x14ac:dyDescent="0.2">
      <c r="A3940" s="16"/>
      <c r="B3940" s="27"/>
      <c r="C3940" s="27"/>
      <c r="D3940" s="28"/>
      <c r="E3940" s="28"/>
      <c r="F3940" s="26"/>
      <c r="G3940" s="28"/>
      <c r="H3940" s="28"/>
      <c r="I3940" s="28"/>
      <c r="J3940" s="29"/>
      <c r="K3940" s="30"/>
      <c r="L3940" s="31"/>
      <c r="M3940" s="29"/>
      <c r="N3940"/>
      <c r="O3940"/>
      <c r="P3940"/>
    </row>
    <row r="3941" spans="1:16" x14ac:dyDescent="0.2">
      <c r="A3941" s="16"/>
      <c r="B3941" s="27"/>
      <c r="C3941" s="27"/>
      <c r="D3941" s="28"/>
      <c r="E3941" s="28"/>
      <c r="F3941" s="26"/>
      <c r="G3941" s="28"/>
      <c r="H3941" s="28"/>
      <c r="I3941" s="28"/>
      <c r="J3941" s="29"/>
      <c r="K3941" s="30"/>
      <c r="L3941" s="31"/>
      <c r="M3941" s="29"/>
      <c r="N3941"/>
      <c r="O3941"/>
      <c r="P3941"/>
    </row>
    <row r="3942" spans="1:16" x14ac:dyDescent="0.2">
      <c r="A3942" s="16"/>
      <c r="B3942" s="27"/>
      <c r="C3942" s="27"/>
      <c r="D3942" s="28"/>
      <c r="E3942" s="28"/>
      <c r="F3942" s="26"/>
      <c r="G3942" s="28"/>
      <c r="H3942" s="28"/>
      <c r="I3942" s="28"/>
      <c r="J3942" s="29"/>
      <c r="K3942" s="30"/>
      <c r="L3942" s="31"/>
      <c r="M3942" s="29"/>
      <c r="N3942"/>
      <c r="O3942"/>
      <c r="P3942"/>
    </row>
    <row r="3943" spans="1:16" x14ac:dyDescent="0.2">
      <c r="A3943" s="16"/>
      <c r="B3943" s="27"/>
      <c r="C3943" s="27"/>
      <c r="D3943" s="28"/>
      <c r="E3943" s="28"/>
      <c r="F3943" s="26"/>
      <c r="G3943" s="28"/>
      <c r="H3943" s="28"/>
      <c r="I3943" s="28"/>
      <c r="J3943" s="29"/>
      <c r="K3943" s="30"/>
      <c r="L3943" s="31"/>
      <c r="M3943" s="29"/>
      <c r="N3943"/>
      <c r="O3943"/>
      <c r="P3943"/>
    </row>
    <row r="3944" spans="1:16" x14ac:dyDescent="0.2">
      <c r="A3944" s="16"/>
      <c r="B3944" s="27"/>
      <c r="C3944" s="27"/>
      <c r="D3944" s="28"/>
      <c r="E3944" s="28"/>
      <c r="F3944" s="26"/>
      <c r="G3944" s="28"/>
      <c r="H3944" s="28"/>
      <c r="I3944" s="28"/>
      <c r="J3944" s="29"/>
      <c r="K3944" s="30"/>
      <c r="L3944" s="31"/>
      <c r="M3944" s="29"/>
      <c r="N3944"/>
      <c r="O3944"/>
      <c r="P3944"/>
    </row>
    <row r="3945" spans="1:16" x14ac:dyDescent="0.2">
      <c r="A3945" s="16"/>
      <c r="B3945" s="27"/>
      <c r="C3945" s="27"/>
      <c r="D3945" s="28"/>
      <c r="E3945" s="28"/>
      <c r="F3945" s="26"/>
      <c r="G3945" s="28"/>
      <c r="H3945" s="28"/>
      <c r="I3945" s="28"/>
      <c r="J3945" s="29"/>
      <c r="K3945" s="30"/>
      <c r="L3945" s="31"/>
      <c r="M3945" s="29"/>
      <c r="N3945"/>
      <c r="O3945"/>
      <c r="P3945"/>
    </row>
    <row r="3946" spans="1:16" x14ac:dyDescent="0.2">
      <c r="A3946" s="16"/>
      <c r="B3946" s="27"/>
      <c r="C3946" s="27"/>
      <c r="D3946" s="28"/>
      <c r="E3946" s="28"/>
      <c r="F3946" s="26"/>
      <c r="G3946" s="28"/>
      <c r="H3946" s="28"/>
      <c r="I3946" s="28"/>
      <c r="J3946" s="29"/>
      <c r="K3946" s="30"/>
      <c r="L3946" s="31"/>
      <c r="M3946" s="29"/>
      <c r="N3946"/>
      <c r="O3946"/>
      <c r="P3946"/>
    </row>
    <row r="3947" spans="1:16" x14ac:dyDescent="0.2">
      <c r="A3947" s="16"/>
      <c r="B3947" s="27"/>
      <c r="C3947" s="27"/>
      <c r="D3947" s="28"/>
      <c r="E3947" s="28"/>
      <c r="F3947" s="26"/>
      <c r="G3947" s="28"/>
      <c r="H3947" s="28"/>
      <c r="I3947" s="28"/>
      <c r="J3947" s="29"/>
      <c r="K3947" s="30"/>
      <c r="L3947" s="31"/>
      <c r="M3947" s="29"/>
      <c r="N3947"/>
      <c r="O3947"/>
      <c r="P3947"/>
    </row>
    <row r="3948" spans="1:16" x14ac:dyDescent="0.2">
      <c r="A3948" s="16"/>
      <c r="B3948" s="27"/>
      <c r="C3948" s="27"/>
      <c r="D3948" s="28"/>
      <c r="E3948" s="28"/>
      <c r="F3948" s="26"/>
      <c r="G3948" s="28"/>
      <c r="H3948" s="28"/>
      <c r="I3948" s="28"/>
      <c r="J3948" s="29"/>
      <c r="K3948" s="30"/>
      <c r="L3948" s="31"/>
      <c r="M3948" s="29"/>
      <c r="N3948"/>
      <c r="O3948"/>
      <c r="P3948"/>
    </row>
    <row r="3949" spans="1:16" x14ac:dyDescent="0.2">
      <c r="A3949" s="16"/>
      <c r="B3949" s="27"/>
      <c r="C3949" s="27"/>
      <c r="D3949" s="28"/>
      <c r="E3949" s="28"/>
      <c r="F3949" s="26"/>
      <c r="G3949" s="28"/>
      <c r="H3949" s="28"/>
      <c r="I3949" s="28"/>
      <c r="J3949" s="29"/>
      <c r="K3949" s="30"/>
      <c r="L3949" s="31"/>
      <c r="M3949" s="29"/>
      <c r="N3949"/>
      <c r="O3949"/>
      <c r="P3949"/>
    </row>
    <row r="3950" spans="1:16" x14ac:dyDescent="0.2">
      <c r="A3950" s="16"/>
      <c r="B3950" s="27"/>
      <c r="C3950" s="27"/>
      <c r="D3950" s="28"/>
      <c r="E3950" s="28"/>
      <c r="F3950" s="26"/>
      <c r="G3950" s="28"/>
      <c r="H3950" s="28"/>
      <c r="I3950" s="28"/>
      <c r="J3950" s="29"/>
      <c r="K3950" s="30"/>
      <c r="L3950" s="31"/>
      <c r="M3950" s="29"/>
      <c r="N3950"/>
      <c r="O3950"/>
      <c r="P3950"/>
    </row>
    <row r="3951" spans="1:16" x14ac:dyDescent="0.2">
      <c r="A3951" s="16"/>
      <c r="B3951" s="27"/>
      <c r="C3951" s="27"/>
      <c r="D3951" s="28"/>
      <c r="E3951" s="28"/>
      <c r="F3951" s="26"/>
      <c r="G3951" s="28"/>
      <c r="H3951" s="28"/>
      <c r="I3951" s="28"/>
      <c r="J3951" s="29"/>
      <c r="K3951" s="30"/>
      <c r="L3951" s="31"/>
      <c r="M3951" s="29"/>
      <c r="N3951"/>
      <c r="O3951"/>
      <c r="P3951"/>
    </row>
    <row r="3952" spans="1:16" x14ac:dyDescent="0.2">
      <c r="A3952" s="16"/>
      <c r="B3952" s="27"/>
      <c r="C3952" s="27"/>
      <c r="D3952" s="28"/>
      <c r="E3952" s="28"/>
      <c r="F3952" s="26"/>
      <c r="G3952" s="28"/>
      <c r="H3952" s="28"/>
      <c r="I3952" s="28"/>
      <c r="J3952" s="29"/>
      <c r="K3952" s="30"/>
      <c r="L3952" s="31"/>
      <c r="M3952" s="29"/>
      <c r="N3952"/>
      <c r="O3952"/>
      <c r="P3952"/>
    </row>
    <row r="3953" spans="1:16" x14ac:dyDescent="0.2">
      <c r="A3953" s="16"/>
      <c r="B3953" s="27"/>
      <c r="C3953" s="27"/>
      <c r="D3953" s="28"/>
      <c r="E3953" s="28"/>
      <c r="F3953" s="26"/>
      <c r="G3953" s="28"/>
      <c r="H3953" s="28"/>
      <c r="I3953" s="28"/>
      <c r="J3953" s="29"/>
      <c r="K3953" s="30"/>
      <c r="L3953" s="31"/>
      <c r="M3953" s="29"/>
      <c r="N3953"/>
      <c r="O3953"/>
      <c r="P3953"/>
    </row>
    <row r="3954" spans="1:16" x14ac:dyDescent="0.2">
      <c r="A3954" s="16"/>
      <c r="B3954" s="27"/>
      <c r="C3954" s="27"/>
      <c r="D3954" s="28"/>
      <c r="E3954" s="28"/>
      <c r="F3954" s="26"/>
      <c r="G3954" s="28"/>
      <c r="H3954" s="28"/>
      <c r="I3954" s="28"/>
      <c r="J3954" s="29"/>
      <c r="K3954" s="30"/>
      <c r="L3954" s="31"/>
      <c r="M3954" s="29"/>
      <c r="N3954"/>
      <c r="O3954"/>
      <c r="P3954"/>
    </row>
    <row r="3955" spans="1:16" x14ac:dyDescent="0.2">
      <c r="A3955" s="16"/>
      <c r="B3955" s="27"/>
      <c r="C3955" s="27"/>
      <c r="D3955" s="28"/>
      <c r="E3955" s="28"/>
      <c r="F3955" s="26"/>
      <c r="G3955" s="28"/>
      <c r="H3955" s="28"/>
      <c r="I3955" s="28"/>
      <c r="J3955" s="29"/>
      <c r="K3955" s="30"/>
      <c r="L3955" s="31"/>
      <c r="M3955" s="29"/>
      <c r="N3955"/>
      <c r="O3955"/>
      <c r="P3955"/>
    </row>
    <row r="3956" spans="1:16" x14ac:dyDescent="0.2">
      <c r="A3956" s="16"/>
      <c r="B3956" s="27"/>
      <c r="C3956" s="27"/>
      <c r="D3956" s="28"/>
      <c r="E3956" s="28"/>
      <c r="F3956" s="26"/>
      <c r="G3956" s="28"/>
      <c r="H3956" s="28"/>
      <c r="I3956" s="28"/>
      <c r="J3956" s="29"/>
      <c r="K3956" s="30"/>
      <c r="L3956" s="31"/>
      <c r="M3956" s="29"/>
      <c r="N3956"/>
      <c r="O3956"/>
      <c r="P3956"/>
    </row>
    <row r="3957" spans="1:16" x14ac:dyDescent="0.2">
      <c r="A3957" s="16"/>
      <c r="B3957" s="27"/>
      <c r="C3957" s="27"/>
      <c r="D3957" s="28"/>
      <c r="E3957" s="28"/>
      <c r="F3957" s="26"/>
      <c r="G3957" s="28"/>
      <c r="H3957" s="28"/>
      <c r="I3957" s="28"/>
      <c r="J3957" s="29"/>
      <c r="K3957" s="30"/>
      <c r="L3957" s="31"/>
      <c r="M3957" s="29"/>
      <c r="N3957"/>
      <c r="O3957"/>
      <c r="P3957"/>
    </row>
    <row r="3958" spans="1:16" x14ac:dyDescent="0.2">
      <c r="A3958" s="16"/>
      <c r="B3958" s="27"/>
      <c r="C3958" s="27"/>
      <c r="D3958" s="28"/>
      <c r="E3958" s="28"/>
      <c r="F3958" s="26"/>
      <c r="G3958" s="28"/>
      <c r="H3958" s="28"/>
      <c r="I3958" s="28"/>
      <c r="J3958" s="29"/>
      <c r="K3958" s="30"/>
      <c r="L3958" s="31"/>
      <c r="M3958" s="29"/>
      <c r="N3958"/>
      <c r="O3958"/>
      <c r="P3958"/>
    </row>
    <row r="3959" spans="1:16" x14ac:dyDescent="0.2">
      <c r="A3959" s="16"/>
      <c r="B3959" s="27"/>
      <c r="C3959" s="27"/>
      <c r="D3959" s="28"/>
      <c r="E3959" s="28"/>
      <c r="F3959" s="26"/>
      <c r="G3959" s="28"/>
      <c r="H3959" s="28"/>
      <c r="I3959" s="28"/>
      <c r="J3959" s="29"/>
      <c r="K3959" s="30"/>
      <c r="L3959" s="31"/>
      <c r="M3959" s="29"/>
      <c r="N3959"/>
      <c r="O3959"/>
      <c r="P3959"/>
    </row>
    <row r="3960" spans="1:16" x14ac:dyDescent="0.2">
      <c r="A3960" s="16"/>
      <c r="B3960" s="27"/>
      <c r="C3960" s="27"/>
      <c r="D3960" s="28"/>
      <c r="E3960" s="28"/>
      <c r="F3960" s="26"/>
      <c r="G3960" s="28"/>
      <c r="H3960" s="28"/>
      <c r="I3960" s="28"/>
      <c r="J3960" s="29"/>
      <c r="K3960" s="30"/>
      <c r="L3960" s="31"/>
      <c r="M3960" s="29"/>
      <c r="N3960"/>
      <c r="O3960"/>
      <c r="P3960"/>
    </row>
    <row r="3961" spans="1:16" x14ac:dyDescent="0.2">
      <c r="A3961" s="16"/>
      <c r="B3961" s="27"/>
      <c r="C3961" s="27"/>
      <c r="D3961" s="28"/>
      <c r="E3961" s="28"/>
      <c r="F3961" s="26"/>
      <c r="G3961" s="28"/>
      <c r="H3961" s="28"/>
      <c r="I3961" s="28"/>
      <c r="J3961" s="29"/>
      <c r="K3961" s="30"/>
      <c r="L3961" s="31"/>
      <c r="M3961" s="29"/>
      <c r="N3961"/>
      <c r="O3961"/>
      <c r="P3961"/>
    </row>
    <row r="3962" spans="1:16" x14ac:dyDescent="0.2">
      <c r="A3962" s="16"/>
      <c r="B3962" s="27"/>
      <c r="C3962" s="27"/>
      <c r="D3962" s="28"/>
      <c r="E3962" s="28"/>
      <c r="F3962" s="26"/>
      <c r="G3962" s="28"/>
      <c r="H3962" s="28"/>
      <c r="I3962" s="28"/>
      <c r="J3962" s="29"/>
      <c r="K3962" s="30"/>
      <c r="L3962" s="31"/>
      <c r="M3962" s="29"/>
      <c r="N3962"/>
      <c r="O3962"/>
      <c r="P3962"/>
    </row>
    <row r="3963" spans="1:16" x14ac:dyDescent="0.2">
      <c r="A3963" s="16"/>
      <c r="B3963" s="27"/>
      <c r="C3963" s="27"/>
      <c r="D3963" s="28"/>
      <c r="E3963" s="28"/>
      <c r="F3963" s="26"/>
      <c r="G3963" s="28"/>
      <c r="H3963" s="28"/>
      <c r="I3963" s="28"/>
      <c r="J3963" s="29"/>
      <c r="K3963" s="30"/>
      <c r="L3963" s="31"/>
      <c r="M3963" s="29"/>
      <c r="N3963"/>
      <c r="O3963"/>
      <c r="P3963"/>
    </row>
    <row r="3964" spans="1:16" x14ac:dyDescent="0.2">
      <c r="A3964" s="16"/>
      <c r="B3964" s="27"/>
      <c r="C3964" s="27"/>
      <c r="D3964" s="28"/>
      <c r="E3964" s="28"/>
      <c r="F3964" s="26"/>
      <c r="G3964" s="28"/>
      <c r="H3964" s="28"/>
      <c r="I3964" s="28"/>
      <c r="J3964" s="29"/>
      <c r="K3964" s="30"/>
      <c r="L3964" s="31"/>
      <c r="M3964" s="29"/>
      <c r="N3964"/>
      <c r="O3964"/>
      <c r="P3964"/>
    </row>
    <row r="3965" spans="1:16" x14ac:dyDescent="0.2">
      <c r="A3965" s="16"/>
      <c r="B3965" s="27"/>
      <c r="C3965" s="27"/>
      <c r="D3965" s="28"/>
      <c r="E3965" s="28"/>
      <c r="F3965" s="26"/>
      <c r="G3965" s="28"/>
      <c r="H3965" s="28"/>
      <c r="I3965" s="28"/>
      <c r="J3965" s="29"/>
      <c r="K3965" s="30"/>
      <c r="L3965" s="31"/>
      <c r="M3965" s="29"/>
      <c r="N3965"/>
      <c r="O3965"/>
      <c r="P3965"/>
    </row>
    <row r="3966" spans="1:16" x14ac:dyDescent="0.2">
      <c r="A3966" s="16"/>
      <c r="B3966" s="27"/>
      <c r="C3966" s="27"/>
      <c r="D3966" s="28"/>
      <c r="E3966" s="28"/>
      <c r="F3966" s="26"/>
      <c r="G3966" s="28"/>
      <c r="H3966" s="28"/>
      <c r="I3966" s="28"/>
      <c r="J3966" s="29"/>
      <c r="K3966" s="30"/>
      <c r="L3966" s="31"/>
      <c r="M3966" s="29"/>
      <c r="N3966"/>
      <c r="O3966"/>
      <c r="P3966"/>
    </row>
    <row r="3967" spans="1:16" x14ac:dyDescent="0.2">
      <c r="A3967" s="16"/>
      <c r="B3967" s="27"/>
      <c r="C3967" s="27"/>
      <c r="D3967" s="28"/>
      <c r="E3967" s="28"/>
      <c r="F3967" s="26"/>
      <c r="G3967" s="28"/>
      <c r="H3967" s="28"/>
      <c r="I3967" s="28"/>
      <c r="J3967" s="29"/>
      <c r="K3967" s="30"/>
      <c r="L3967" s="31"/>
      <c r="M3967" s="29"/>
      <c r="N3967"/>
      <c r="O3967"/>
      <c r="P3967"/>
    </row>
    <row r="3968" spans="1:16" x14ac:dyDescent="0.2">
      <c r="A3968" s="16"/>
      <c r="B3968" s="27"/>
      <c r="C3968" s="27"/>
      <c r="D3968" s="28"/>
      <c r="E3968" s="28"/>
      <c r="F3968" s="26"/>
      <c r="G3968" s="28"/>
      <c r="H3968" s="28"/>
      <c r="I3968" s="28"/>
      <c r="J3968" s="29"/>
      <c r="K3968" s="30"/>
      <c r="L3968" s="31"/>
      <c r="M3968" s="29"/>
      <c r="N3968"/>
      <c r="O3968"/>
      <c r="P3968"/>
    </row>
    <row r="3969" spans="1:16" x14ac:dyDescent="0.2">
      <c r="A3969" s="16"/>
      <c r="B3969" s="27"/>
      <c r="C3969" s="27"/>
      <c r="D3969" s="28"/>
      <c r="E3969" s="28"/>
      <c r="F3969" s="26"/>
      <c r="G3969" s="28"/>
      <c r="H3969" s="28"/>
      <c r="I3969" s="28"/>
      <c r="J3969" s="29"/>
      <c r="K3969" s="30"/>
      <c r="L3969" s="31"/>
      <c r="M3969" s="29"/>
      <c r="N3969"/>
      <c r="O3969"/>
      <c r="P3969"/>
    </row>
    <row r="3970" spans="1:16" x14ac:dyDescent="0.2">
      <c r="A3970" s="16"/>
      <c r="B3970" s="27"/>
      <c r="C3970" s="27"/>
      <c r="D3970" s="28"/>
      <c r="E3970" s="28"/>
      <c r="F3970" s="26"/>
      <c r="G3970" s="28"/>
      <c r="H3970" s="28"/>
      <c r="I3970" s="28"/>
      <c r="J3970" s="29"/>
      <c r="K3970" s="30"/>
      <c r="L3970" s="31"/>
      <c r="M3970" s="29"/>
      <c r="N3970"/>
      <c r="O3970"/>
      <c r="P3970"/>
    </row>
    <row r="3971" spans="1:16" x14ac:dyDescent="0.2">
      <c r="A3971" s="16"/>
      <c r="B3971" s="27"/>
      <c r="C3971" s="27"/>
      <c r="D3971" s="28"/>
      <c r="E3971" s="28"/>
      <c r="F3971" s="26"/>
      <c r="G3971" s="28"/>
      <c r="H3971" s="28"/>
      <c r="I3971" s="28"/>
      <c r="J3971" s="29"/>
      <c r="K3971" s="30"/>
      <c r="L3971" s="31"/>
      <c r="M3971" s="29"/>
      <c r="N3971"/>
      <c r="O3971"/>
      <c r="P3971"/>
    </row>
    <row r="3972" spans="1:16" x14ac:dyDescent="0.2">
      <c r="A3972" s="16"/>
      <c r="B3972" s="27"/>
      <c r="C3972" s="27"/>
      <c r="D3972" s="28"/>
      <c r="E3972" s="28"/>
      <c r="F3972" s="26"/>
      <c r="G3972" s="28"/>
      <c r="H3972" s="28"/>
      <c r="I3972" s="28"/>
      <c r="J3972" s="29"/>
      <c r="K3972" s="30"/>
      <c r="L3972" s="31"/>
      <c r="M3972" s="29"/>
      <c r="N3972"/>
      <c r="O3972"/>
      <c r="P3972"/>
    </row>
    <row r="3973" spans="1:16" x14ac:dyDescent="0.2">
      <c r="A3973" s="16"/>
      <c r="B3973" s="27"/>
      <c r="C3973" s="27"/>
      <c r="D3973" s="28"/>
      <c r="E3973" s="28"/>
      <c r="F3973" s="26"/>
      <c r="G3973" s="28"/>
      <c r="H3973" s="28"/>
      <c r="I3973" s="28"/>
      <c r="J3973" s="29"/>
      <c r="K3973" s="30"/>
      <c r="L3973" s="31"/>
      <c r="M3973" s="29"/>
      <c r="N3973"/>
      <c r="O3973"/>
      <c r="P3973"/>
    </row>
    <row r="3974" spans="1:16" x14ac:dyDescent="0.2">
      <c r="A3974" s="16"/>
      <c r="B3974" s="27"/>
      <c r="C3974" s="27"/>
      <c r="D3974" s="28"/>
      <c r="E3974" s="28"/>
      <c r="F3974" s="26"/>
      <c r="G3974" s="28"/>
      <c r="H3974" s="28"/>
      <c r="I3974" s="28"/>
      <c r="J3974" s="29"/>
      <c r="K3974" s="30"/>
      <c r="L3974" s="31"/>
      <c r="M3974" s="29"/>
      <c r="N3974"/>
      <c r="O3974"/>
      <c r="P3974"/>
    </row>
    <row r="3975" spans="1:16" x14ac:dyDescent="0.2">
      <c r="A3975" s="16"/>
      <c r="B3975" s="27"/>
      <c r="C3975" s="27"/>
      <c r="D3975" s="28"/>
      <c r="E3975" s="28"/>
      <c r="F3975" s="26"/>
      <c r="G3975" s="28"/>
      <c r="H3975" s="28"/>
      <c r="I3975" s="28"/>
      <c r="J3975" s="29"/>
      <c r="K3975" s="30"/>
      <c r="L3975" s="31"/>
      <c r="M3975" s="29"/>
      <c r="N3975"/>
      <c r="O3975"/>
      <c r="P3975"/>
    </row>
    <row r="3976" spans="1:16" x14ac:dyDescent="0.2">
      <c r="A3976" s="16"/>
      <c r="B3976" s="27"/>
      <c r="C3976" s="27"/>
      <c r="D3976" s="28"/>
      <c r="E3976" s="28"/>
      <c r="F3976" s="26"/>
      <c r="G3976" s="28"/>
      <c r="H3976" s="28"/>
      <c r="I3976" s="28"/>
      <c r="J3976" s="29"/>
      <c r="K3976" s="30"/>
      <c r="L3976" s="31"/>
      <c r="M3976" s="29"/>
      <c r="N3976"/>
      <c r="O3976"/>
      <c r="P3976"/>
    </row>
    <row r="3977" spans="1:16" x14ac:dyDescent="0.2">
      <c r="A3977" s="16"/>
      <c r="B3977" s="27"/>
      <c r="C3977" s="27"/>
      <c r="D3977" s="28"/>
      <c r="E3977" s="28"/>
      <c r="F3977" s="26"/>
      <c r="G3977" s="28"/>
      <c r="H3977" s="28"/>
      <c r="I3977" s="28"/>
      <c r="J3977" s="29"/>
      <c r="K3977" s="30"/>
      <c r="L3977" s="31"/>
      <c r="M3977" s="29"/>
      <c r="N3977"/>
      <c r="O3977"/>
      <c r="P3977"/>
    </row>
    <row r="3978" spans="1:16" x14ac:dyDescent="0.2">
      <c r="A3978" s="16"/>
      <c r="B3978" s="27"/>
      <c r="C3978" s="27"/>
      <c r="D3978" s="28"/>
      <c r="E3978" s="28"/>
      <c r="F3978" s="26"/>
      <c r="G3978" s="28"/>
      <c r="H3978" s="28"/>
      <c r="I3978" s="28"/>
      <c r="J3978" s="29"/>
      <c r="K3978" s="30"/>
      <c r="L3978" s="31"/>
      <c r="M3978" s="29"/>
      <c r="N3978"/>
      <c r="O3978"/>
      <c r="P3978"/>
    </row>
    <row r="3979" spans="1:16" x14ac:dyDescent="0.2">
      <c r="A3979" s="16"/>
      <c r="B3979" s="27"/>
      <c r="C3979" s="27"/>
      <c r="D3979" s="28"/>
      <c r="E3979" s="28"/>
      <c r="F3979" s="26"/>
      <c r="G3979" s="28"/>
      <c r="H3979" s="28"/>
      <c r="I3979" s="28"/>
      <c r="J3979" s="29"/>
      <c r="K3979" s="30"/>
      <c r="L3979" s="31"/>
      <c r="M3979" s="29"/>
      <c r="N3979"/>
      <c r="O3979"/>
      <c r="P3979"/>
    </row>
    <row r="3980" spans="1:16" x14ac:dyDescent="0.2">
      <c r="A3980" s="16"/>
      <c r="B3980" s="27"/>
      <c r="C3980" s="27"/>
      <c r="D3980" s="28"/>
      <c r="E3980" s="28"/>
      <c r="F3980" s="26"/>
      <c r="G3980" s="28"/>
      <c r="H3980" s="28"/>
      <c r="I3980" s="28"/>
      <c r="J3980" s="29"/>
      <c r="K3980" s="30"/>
      <c r="L3980" s="31"/>
      <c r="M3980" s="29"/>
      <c r="N3980"/>
      <c r="O3980"/>
      <c r="P3980"/>
    </row>
    <row r="3981" spans="1:16" x14ac:dyDescent="0.2">
      <c r="A3981" s="16"/>
      <c r="B3981" s="27"/>
      <c r="C3981" s="27"/>
      <c r="D3981" s="28"/>
      <c r="E3981" s="28"/>
      <c r="F3981" s="26"/>
      <c r="G3981" s="28"/>
      <c r="H3981" s="28"/>
      <c r="I3981" s="28"/>
      <c r="J3981" s="29"/>
      <c r="K3981" s="30"/>
      <c r="L3981" s="31"/>
      <c r="M3981" s="29"/>
      <c r="N3981"/>
      <c r="O3981"/>
      <c r="P3981"/>
    </row>
    <row r="3982" spans="1:16" x14ac:dyDescent="0.2">
      <c r="A3982" s="16"/>
      <c r="B3982" s="27"/>
      <c r="C3982" s="27"/>
      <c r="D3982" s="28"/>
      <c r="E3982" s="28"/>
      <c r="F3982" s="26"/>
      <c r="G3982" s="28"/>
      <c r="H3982" s="28"/>
      <c r="I3982" s="28"/>
      <c r="J3982" s="29"/>
      <c r="K3982" s="30"/>
      <c r="L3982" s="31"/>
      <c r="M3982" s="29"/>
      <c r="N3982"/>
      <c r="O3982"/>
      <c r="P3982"/>
    </row>
    <row r="3983" spans="1:16" x14ac:dyDescent="0.2">
      <c r="A3983" s="16"/>
      <c r="B3983" s="27"/>
      <c r="C3983" s="27"/>
      <c r="D3983" s="28"/>
      <c r="E3983" s="28"/>
      <c r="F3983" s="26"/>
      <c r="G3983" s="28"/>
      <c r="H3983" s="28"/>
      <c r="I3983" s="28"/>
      <c r="J3983" s="29"/>
      <c r="K3983" s="30"/>
      <c r="L3983" s="31"/>
      <c r="M3983" s="29"/>
      <c r="N3983"/>
      <c r="O3983"/>
      <c r="P3983"/>
    </row>
    <row r="3984" spans="1:16" x14ac:dyDescent="0.2">
      <c r="A3984" s="16"/>
      <c r="B3984" s="27"/>
      <c r="C3984" s="27"/>
      <c r="D3984" s="28"/>
      <c r="E3984" s="28"/>
      <c r="F3984" s="26"/>
      <c r="G3984" s="28"/>
      <c r="H3984" s="28"/>
      <c r="I3984" s="28"/>
      <c r="J3984" s="29"/>
      <c r="K3984" s="30"/>
      <c r="L3984" s="31"/>
      <c r="M3984" s="29"/>
      <c r="N3984"/>
      <c r="O3984"/>
      <c r="P3984"/>
    </row>
    <row r="3985" spans="1:16" x14ac:dyDescent="0.2">
      <c r="A3985" s="16"/>
      <c r="B3985" s="27"/>
      <c r="C3985" s="27"/>
      <c r="D3985" s="28"/>
      <c r="E3985" s="28"/>
      <c r="F3985" s="26"/>
      <c r="G3985" s="28"/>
      <c r="H3985" s="28"/>
      <c r="I3985" s="28"/>
      <c r="J3985" s="29"/>
      <c r="K3985" s="30"/>
      <c r="L3985" s="31"/>
      <c r="M3985" s="29"/>
      <c r="N3985"/>
      <c r="O3985"/>
      <c r="P3985"/>
    </row>
    <row r="3986" spans="1:16" x14ac:dyDescent="0.2">
      <c r="A3986" s="16"/>
      <c r="B3986" s="27"/>
      <c r="C3986" s="27"/>
      <c r="D3986" s="28"/>
      <c r="E3986" s="28"/>
      <c r="F3986" s="26"/>
      <c r="G3986" s="28"/>
      <c r="H3986" s="28"/>
      <c r="I3986" s="28"/>
      <c r="J3986" s="29"/>
      <c r="K3986" s="30"/>
      <c r="L3986" s="31"/>
      <c r="M3986" s="29"/>
      <c r="N3986"/>
      <c r="O3986"/>
      <c r="P3986"/>
    </row>
    <row r="3987" spans="1:16" x14ac:dyDescent="0.2">
      <c r="A3987" s="16"/>
      <c r="B3987" s="27"/>
      <c r="C3987" s="27"/>
      <c r="D3987" s="28"/>
      <c r="E3987" s="28"/>
      <c r="F3987" s="26"/>
      <c r="G3987" s="28"/>
      <c r="H3987" s="28"/>
      <c r="I3987" s="28"/>
      <c r="J3987" s="29"/>
      <c r="K3987" s="30"/>
      <c r="L3987" s="31"/>
      <c r="M3987" s="29"/>
      <c r="N3987"/>
      <c r="O3987"/>
      <c r="P3987"/>
    </row>
    <row r="3988" spans="1:16" x14ac:dyDescent="0.2">
      <c r="A3988" s="16"/>
      <c r="B3988" s="27"/>
      <c r="C3988" s="27"/>
      <c r="D3988" s="28"/>
      <c r="E3988" s="28"/>
      <c r="F3988" s="26"/>
      <c r="G3988" s="28"/>
      <c r="H3988" s="28"/>
      <c r="I3988" s="28"/>
      <c r="J3988" s="29"/>
      <c r="K3988" s="30"/>
      <c r="L3988" s="31"/>
      <c r="M3988" s="29"/>
      <c r="N3988"/>
      <c r="O3988"/>
      <c r="P3988"/>
    </row>
    <row r="3989" spans="1:16" x14ac:dyDescent="0.2">
      <c r="A3989" s="16"/>
      <c r="B3989" s="27"/>
      <c r="C3989" s="27"/>
      <c r="D3989" s="28"/>
      <c r="E3989" s="28"/>
      <c r="F3989" s="26"/>
      <c r="G3989" s="28"/>
      <c r="H3989" s="28"/>
      <c r="I3989" s="28"/>
      <c r="J3989" s="29"/>
      <c r="K3989" s="30"/>
      <c r="L3989" s="31"/>
      <c r="M3989" s="29"/>
      <c r="N3989"/>
      <c r="O3989"/>
      <c r="P3989"/>
    </row>
    <row r="3990" spans="1:16" x14ac:dyDescent="0.2">
      <c r="A3990" s="16"/>
      <c r="B3990" s="27"/>
      <c r="C3990" s="27"/>
      <c r="D3990" s="28"/>
      <c r="E3990" s="28"/>
      <c r="F3990" s="26"/>
      <c r="G3990" s="28"/>
      <c r="H3990" s="28"/>
      <c r="I3990" s="28"/>
      <c r="J3990" s="29"/>
      <c r="K3990" s="30"/>
      <c r="L3990" s="31"/>
      <c r="M3990" s="29"/>
      <c r="N3990"/>
      <c r="O3990"/>
      <c r="P3990"/>
    </row>
    <row r="3991" spans="1:16" x14ac:dyDescent="0.2">
      <c r="A3991" s="16"/>
      <c r="B3991" s="27"/>
      <c r="C3991" s="27"/>
      <c r="D3991" s="28"/>
      <c r="E3991" s="28"/>
      <c r="F3991" s="26"/>
      <c r="G3991" s="28"/>
      <c r="H3991" s="28"/>
      <c r="I3991" s="28"/>
      <c r="J3991" s="29"/>
      <c r="K3991" s="30"/>
      <c r="L3991" s="31"/>
      <c r="M3991" s="29"/>
      <c r="N3991"/>
      <c r="O3991"/>
      <c r="P3991"/>
    </row>
    <row r="3992" spans="1:16" x14ac:dyDescent="0.2">
      <c r="A3992" s="16"/>
      <c r="B3992" s="27"/>
      <c r="C3992" s="27"/>
      <c r="D3992" s="28"/>
      <c r="E3992" s="28"/>
      <c r="F3992" s="26"/>
      <c r="G3992" s="28"/>
      <c r="H3992" s="28"/>
      <c r="I3992" s="28"/>
      <c r="J3992" s="29"/>
      <c r="K3992" s="30"/>
      <c r="L3992" s="31"/>
      <c r="M3992" s="29"/>
      <c r="N3992"/>
      <c r="O3992"/>
      <c r="P3992"/>
    </row>
    <row r="3993" spans="1:16" x14ac:dyDescent="0.2">
      <c r="A3993" s="16"/>
      <c r="B3993" s="27"/>
      <c r="C3993" s="27"/>
      <c r="D3993" s="28"/>
      <c r="E3993" s="28"/>
      <c r="F3993" s="26"/>
      <c r="G3993" s="28"/>
      <c r="H3993" s="28"/>
      <c r="I3993" s="28"/>
      <c r="J3993" s="29"/>
      <c r="K3993" s="30"/>
      <c r="L3993" s="31"/>
      <c r="M3993" s="29"/>
      <c r="N3993"/>
      <c r="O3993"/>
      <c r="P3993"/>
    </row>
    <row r="3994" spans="1:16" x14ac:dyDescent="0.2">
      <c r="A3994" s="16"/>
      <c r="B3994" s="27"/>
      <c r="C3994" s="27"/>
      <c r="D3994" s="28"/>
      <c r="E3994" s="28"/>
      <c r="F3994" s="26"/>
      <c r="G3994" s="28"/>
      <c r="H3994" s="28"/>
      <c r="I3994" s="28"/>
      <c r="J3994" s="29"/>
      <c r="K3994" s="30"/>
      <c r="L3994" s="31"/>
      <c r="M3994" s="29"/>
      <c r="N3994"/>
      <c r="O3994"/>
      <c r="P3994"/>
    </row>
    <row r="3995" spans="1:16" x14ac:dyDescent="0.2">
      <c r="A3995" s="16"/>
      <c r="B3995" s="27"/>
      <c r="C3995" s="27"/>
      <c r="D3995" s="28"/>
      <c r="E3995" s="28"/>
      <c r="F3995" s="26"/>
      <c r="G3995" s="28"/>
      <c r="H3995" s="28"/>
      <c r="I3995" s="28"/>
      <c r="J3995" s="29"/>
      <c r="K3995" s="30"/>
      <c r="L3995" s="31"/>
      <c r="M3995" s="29"/>
      <c r="N3995"/>
      <c r="O3995"/>
      <c r="P3995"/>
    </row>
    <row r="3996" spans="1:16" x14ac:dyDescent="0.2">
      <c r="A3996" s="16"/>
      <c r="B3996" s="27"/>
      <c r="C3996" s="27"/>
      <c r="D3996" s="28"/>
      <c r="E3996" s="28"/>
      <c r="F3996" s="26"/>
      <c r="G3996" s="28"/>
      <c r="H3996" s="28"/>
      <c r="I3996" s="28"/>
      <c r="J3996" s="29"/>
      <c r="K3996" s="30"/>
      <c r="L3996" s="31"/>
      <c r="M3996" s="29"/>
      <c r="N3996"/>
      <c r="O3996"/>
      <c r="P3996"/>
    </row>
    <row r="3997" spans="1:16" x14ac:dyDescent="0.2">
      <c r="A3997" s="16"/>
      <c r="B3997" s="27"/>
      <c r="C3997" s="27"/>
      <c r="D3997" s="28"/>
      <c r="E3997" s="28"/>
      <c r="F3997" s="26"/>
      <c r="G3997" s="28"/>
      <c r="H3997" s="28"/>
      <c r="I3997" s="28"/>
      <c r="J3997" s="29"/>
      <c r="K3997" s="30"/>
      <c r="L3997" s="31"/>
      <c r="M3997" s="29"/>
      <c r="N3997"/>
      <c r="O3997"/>
      <c r="P3997"/>
    </row>
    <row r="3998" spans="1:16" x14ac:dyDescent="0.2">
      <c r="A3998" s="16"/>
      <c r="B3998" s="27"/>
      <c r="C3998" s="27"/>
      <c r="D3998" s="28"/>
      <c r="E3998" s="28"/>
      <c r="F3998" s="26"/>
      <c r="G3998" s="28"/>
      <c r="H3998" s="28"/>
      <c r="I3998" s="28"/>
      <c r="J3998" s="29"/>
      <c r="K3998" s="30"/>
      <c r="L3998" s="31"/>
      <c r="M3998" s="29"/>
      <c r="N3998"/>
      <c r="O3998"/>
      <c r="P3998"/>
    </row>
    <row r="3999" spans="1:16" x14ac:dyDescent="0.2">
      <c r="A3999" s="16"/>
      <c r="B3999" s="27"/>
      <c r="C3999" s="27"/>
      <c r="D3999" s="28"/>
      <c r="E3999" s="28"/>
      <c r="F3999" s="26"/>
      <c r="G3999" s="28"/>
      <c r="H3999" s="28"/>
      <c r="I3999" s="28"/>
      <c r="J3999" s="29"/>
      <c r="K3999" s="30"/>
      <c r="L3999" s="31"/>
      <c r="M3999" s="29"/>
      <c r="N3999"/>
      <c r="O3999"/>
      <c r="P3999"/>
    </row>
    <row r="4000" spans="1:16" x14ac:dyDescent="0.2">
      <c r="A4000" s="16"/>
      <c r="B4000" s="27"/>
      <c r="C4000" s="27"/>
      <c r="D4000" s="28"/>
      <c r="E4000" s="28"/>
      <c r="F4000" s="26"/>
      <c r="G4000" s="28"/>
      <c r="H4000" s="28"/>
      <c r="I4000" s="28"/>
      <c r="J4000" s="29"/>
      <c r="K4000" s="30"/>
      <c r="L4000" s="31"/>
      <c r="M4000" s="29"/>
      <c r="N4000"/>
      <c r="O4000"/>
      <c r="P4000"/>
    </row>
    <row r="4001" spans="1:16" x14ac:dyDescent="0.2">
      <c r="A4001" s="16"/>
      <c r="B4001" s="27"/>
      <c r="C4001" s="27"/>
      <c r="D4001" s="28"/>
      <c r="E4001" s="28"/>
      <c r="F4001" s="26"/>
      <c r="G4001" s="28"/>
      <c r="H4001" s="28"/>
      <c r="I4001" s="28"/>
      <c r="J4001" s="29"/>
      <c r="K4001" s="30"/>
      <c r="L4001" s="31"/>
      <c r="M4001" s="29"/>
      <c r="N4001"/>
      <c r="O4001"/>
      <c r="P4001"/>
    </row>
    <row r="4002" spans="1:16" x14ac:dyDescent="0.2">
      <c r="A4002" s="16"/>
      <c r="B4002" s="27"/>
      <c r="C4002" s="27"/>
      <c r="D4002" s="28"/>
      <c r="E4002" s="28"/>
      <c r="F4002" s="26"/>
      <c r="G4002" s="28"/>
      <c r="H4002" s="28"/>
      <c r="I4002" s="28"/>
      <c r="J4002" s="29"/>
      <c r="K4002" s="30"/>
      <c r="L4002" s="31"/>
      <c r="M4002" s="29"/>
      <c r="N4002"/>
      <c r="O4002"/>
      <c r="P4002"/>
    </row>
    <row r="4003" spans="1:16" x14ac:dyDescent="0.2">
      <c r="A4003" s="16"/>
      <c r="B4003" s="27"/>
      <c r="C4003" s="27"/>
      <c r="D4003" s="28"/>
      <c r="E4003" s="28"/>
      <c r="F4003" s="26"/>
      <c r="G4003" s="28"/>
      <c r="H4003" s="28"/>
      <c r="I4003" s="28"/>
      <c r="J4003" s="29"/>
      <c r="K4003" s="30"/>
      <c r="L4003" s="31"/>
      <c r="M4003" s="29"/>
      <c r="N4003"/>
      <c r="O4003"/>
      <c r="P4003"/>
    </row>
    <row r="4004" spans="1:16" x14ac:dyDescent="0.2">
      <c r="A4004" s="16"/>
      <c r="B4004" s="27"/>
      <c r="C4004" s="27"/>
      <c r="D4004" s="28"/>
      <c r="E4004" s="28"/>
      <c r="F4004" s="26"/>
      <c r="G4004" s="28"/>
      <c r="H4004" s="28"/>
      <c r="I4004" s="28"/>
      <c r="J4004" s="29"/>
      <c r="K4004" s="30"/>
      <c r="L4004" s="31"/>
      <c r="M4004" s="29"/>
      <c r="N4004"/>
      <c r="O4004"/>
      <c r="P4004"/>
    </row>
    <row r="4005" spans="1:16" x14ac:dyDescent="0.2">
      <c r="A4005" s="16"/>
      <c r="B4005" s="27"/>
      <c r="C4005" s="27"/>
      <c r="D4005" s="28"/>
      <c r="E4005" s="28"/>
      <c r="F4005" s="26"/>
      <c r="G4005" s="28"/>
      <c r="H4005" s="28"/>
      <c r="I4005" s="28"/>
      <c r="J4005" s="29"/>
      <c r="K4005" s="30"/>
      <c r="L4005" s="31"/>
      <c r="M4005" s="29"/>
      <c r="N4005"/>
      <c r="O4005"/>
      <c r="P4005"/>
    </row>
    <row r="4006" spans="1:16" x14ac:dyDescent="0.2">
      <c r="A4006" s="16"/>
      <c r="B4006" s="27"/>
      <c r="C4006" s="27"/>
      <c r="D4006" s="28"/>
      <c r="E4006" s="28"/>
      <c r="F4006" s="26"/>
      <c r="G4006" s="28"/>
      <c r="H4006" s="28"/>
      <c r="I4006" s="28"/>
      <c r="J4006" s="29"/>
      <c r="K4006" s="30"/>
      <c r="L4006" s="31"/>
      <c r="M4006" s="29"/>
      <c r="N4006"/>
      <c r="O4006"/>
      <c r="P4006"/>
    </row>
    <row r="4007" spans="1:16" x14ac:dyDescent="0.2">
      <c r="A4007" s="16"/>
      <c r="B4007" s="27"/>
      <c r="C4007" s="27"/>
      <c r="D4007" s="28"/>
      <c r="E4007" s="28"/>
      <c r="F4007" s="26"/>
      <c r="G4007" s="28"/>
      <c r="H4007" s="28"/>
      <c r="I4007" s="28"/>
      <c r="J4007" s="29"/>
      <c r="K4007" s="30"/>
      <c r="L4007" s="31"/>
      <c r="M4007" s="29"/>
      <c r="N4007"/>
      <c r="O4007"/>
      <c r="P4007"/>
    </row>
    <row r="4008" spans="1:16" x14ac:dyDescent="0.2">
      <c r="A4008" s="16"/>
      <c r="B4008" s="27"/>
      <c r="C4008" s="27"/>
      <c r="D4008" s="28"/>
      <c r="E4008" s="28"/>
      <c r="F4008" s="26"/>
      <c r="G4008" s="28"/>
      <c r="H4008" s="28"/>
      <c r="I4008" s="28"/>
      <c r="J4008" s="29"/>
      <c r="K4008" s="30"/>
      <c r="L4008" s="31"/>
      <c r="M4008" s="29"/>
      <c r="N4008"/>
      <c r="O4008"/>
      <c r="P4008"/>
    </row>
    <row r="4009" spans="1:16" x14ac:dyDescent="0.2">
      <c r="A4009" s="16"/>
      <c r="B4009" s="27"/>
      <c r="C4009" s="27"/>
      <c r="D4009" s="28"/>
      <c r="E4009" s="28"/>
      <c r="F4009" s="26"/>
      <c r="G4009" s="28"/>
      <c r="H4009" s="28"/>
      <c r="I4009" s="28"/>
      <c r="J4009" s="29"/>
      <c r="K4009" s="30"/>
      <c r="L4009" s="31"/>
      <c r="M4009" s="29"/>
      <c r="N4009"/>
      <c r="O4009"/>
      <c r="P4009"/>
    </row>
    <row r="4010" spans="1:16" x14ac:dyDescent="0.2">
      <c r="A4010" s="16"/>
      <c r="B4010" s="27"/>
      <c r="C4010" s="27"/>
      <c r="D4010" s="28"/>
      <c r="E4010" s="28"/>
      <c r="F4010" s="26"/>
      <c r="G4010" s="28"/>
      <c r="H4010" s="28"/>
      <c r="I4010" s="28"/>
      <c r="J4010" s="29"/>
      <c r="K4010" s="30"/>
      <c r="L4010" s="31"/>
      <c r="M4010" s="29"/>
      <c r="N4010"/>
      <c r="O4010"/>
      <c r="P4010"/>
    </row>
    <row r="4011" spans="1:16" x14ac:dyDescent="0.2">
      <c r="A4011" s="16"/>
      <c r="B4011" s="27"/>
      <c r="C4011" s="27"/>
      <c r="D4011" s="28"/>
      <c r="E4011" s="28"/>
      <c r="F4011" s="26"/>
      <c r="G4011" s="28"/>
      <c r="H4011" s="28"/>
      <c r="I4011" s="28"/>
      <c r="J4011" s="29"/>
      <c r="K4011" s="30"/>
      <c r="L4011" s="31"/>
      <c r="M4011" s="29"/>
      <c r="N4011"/>
      <c r="O4011"/>
      <c r="P4011"/>
    </row>
    <row r="4012" spans="1:16" x14ac:dyDescent="0.2">
      <c r="A4012" s="16"/>
      <c r="B4012" s="27"/>
      <c r="C4012" s="27"/>
      <c r="D4012" s="28"/>
      <c r="E4012" s="28"/>
      <c r="F4012" s="26"/>
      <c r="G4012" s="28"/>
      <c r="H4012" s="28"/>
      <c r="I4012" s="28"/>
      <c r="J4012" s="29"/>
      <c r="K4012" s="30"/>
      <c r="L4012" s="31"/>
      <c r="M4012" s="29"/>
      <c r="N4012"/>
      <c r="O4012"/>
      <c r="P4012"/>
    </row>
    <row r="4013" spans="1:16" x14ac:dyDescent="0.2">
      <c r="A4013" s="16"/>
      <c r="B4013" s="27"/>
      <c r="C4013" s="27"/>
      <c r="D4013" s="28"/>
      <c r="E4013" s="28"/>
      <c r="F4013" s="26"/>
      <c r="G4013" s="28"/>
      <c r="H4013" s="28"/>
      <c r="I4013" s="28"/>
      <c r="J4013" s="29"/>
      <c r="K4013" s="30"/>
      <c r="L4013" s="31"/>
      <c r="M4013" s="29"/>
      <c r="N4013"/>
      <c r="O4013"/>
      <c r="P4013"/>
    </row>
    <row r="4014" spans="1:16" x14ac:dyDescent="0.2">
      <c r="A4014" s="16"/>
      <c r="B4014" s="27"/>
      <c r="C4014" s="27"/>
      <c r="D4014" s="28"/>
      <c r="E4014" s="28"/>
      <c r="F4014" s="26"/>
      <c r="G4014" s="28"/>
      <c r="H4014" s="28"/>
      <c r="I4014" s="28"/>
      <c r="J4014" s="29"/>
      <c r="K4014" s="30"/>
      <c r="L4014" s="31"/>
      <c r="M4014" s="29"/>
      <c r="N4014"/>
      <c r="O4014"/>
      <c r="P4014"/>
    </row>
    <row r="4015" spans="1:16" x14ac:dyDescent="0.2">
      <c r="A4015" s="16"/>
      <c r="B4015" s="27"/>
      <c r="C4015" s="27"/>
      <c r="D4015" s="28"/>
      <c r="E4015" s="28"/>
      <c r="F4015" s="26"/>
      <c r="G4015" s="28"/>
      <c r="H4015" s="28"/>
      <c r="I4015" s="28"/>
      <c r="J4015" s="29"/>
      <c r="K4015" s="30"/>
      <c r="L4015" s="31"/>
      <c r="M4015" s="29"/>
      <c r="N4015"/>
      <c r="O4015"/>
      <c r="P4015"/>
    </row>
    <row r="4016" spans="1:16" x14ac:dyDescent="0.2">
      <c r="A4016" s="16"/>
      <c r="B4016" s="27"/>
      <c r="C4016" s="27"/>
      <c r="D4016" s="28"/>
      <c r="E4016" s="28"/>
      <c r="F4016" s="26"/>
      <c r="G4016" s="28"/>
      <c r="H4016" s="28"/>
      <c r="I4016" s="28"/>
      <c r="J4016" s="29"/>
      <c r="K4016" s="30"/>
      <c r="L4016" s="31"/>
      <c r="M4016" s="29"/>
      <c r="N4016"/>
      <c r="O4016"/>
      <c r="P4016"/>
    </row>
    <row r="4017" spans="1:16" x14ac:dyDescent="0.2">
      <c r="A4017" s="16"/>
      <c r="B4017" s="27"/>
      <c r="C4017" s="27"/>
      <c r="D4017" s="28"/>
      <c r="E4017" s="28"/>
      <c r="F4017" s="26"/>
      <c r="G4017" s="28"/>
      <c r="H4017" s="28"/>
      <c r="I4017" s="28"/>
      <c r="J4017" s="29"/>
      <c r="K4017" s="30"/>
      <c r="L4017" s="31"/>
      <c r="M4017" s="29"/>
      <c r="N4017"/>
      <c r="O4017"/>
      <c r="P4017"/>
    </row>
    <row r="4018" spans="1:16" x14ac:dyDescent="0.2">
      <c r="A4018" s="16"/>
      <c r="B4018" s="27"/>
      <c r="C4018" s="27"/>
      <c r="D4018" s="28"/>
      <c r="E4018" s="28"/>
      <c r="F4018" s="26"/>
      <c r="G4018" s="28"/>
      <c r="H4018" s="28"/>
      <c r="I4018" s="28"/>
      <c r="J4018" s="29"/>
      <c r="K4018" s="30"/>
      <c r="L4018" s="31"/>
      <c r="M4018" s="29"/>
      <c r="N4018"/>
      <c r="O4018"/>
      <c r="P4018"/>
    </row>
    <row r="4019" spans="1:16" x14ac:dyDescent="0.2">
      <c r="A4019" s="16"/>
      <c r="B4019" s="27"/>
      <c r="C4019" s="27"/>
      <c r="D4019" s="28"/>
      <c r="E4019" s="28"/>
      <c r="F4019" s="26"/>
      <c r="G4019" s="28"/>
      <c r="H4019" s="28"/>
      <c r="I4019" s="28"/>
      <c r="J4019" s="29"/>
      <c r="K4019" s="30"/>
      <c r="L4019" s="31"/>
      <c r="M4019" s="29"/>
      <c r="N4019"/>
      <c r="O4019"/>
      <c r="P4019"/>
    </row>
    <row r="4020" spans="1:16" x14ac:dyDescent="0.2">
      <c r="A4020" s="16"/>
      <c r="B4020" s="27"/>
      <c r="C4020" s="27"/>
      <c r="D4020" s="28"/>
      <c r="E4020" s="28"/>
      <c r="F4020" s="26"/>
      <c r="G4020" s="28"/>
      <c r="H4020" s="28"/>
      <c r="I4020" s="28"/>
      <c r="J4020" s="29"/>
      <c r="K4020" s="30"/>
      <c r="L4020" s="31"/>
      <c r="M4020" s="29"/>
      <c r="N4020"/>
      <c r="O4020"/>
      <c r="P4020"/>
    </row>
    <row r="4021" spans="1:16" x14ac:dyDescent="0.2">
      <c r="A4021" s="16"/>
      <c r="B4021" s="27"/>
      <c r="C4021" s="27"/>
      <c r="D4021" s="28"/>
      <c r="E4021" s="28"/>
      <c r="F4021" s="26"/>
      <c r="G4021" s="28"/>
      <c r="H4021" s="28"/>
      <c r="I4021" s="28"/>
      <c r="J4021" s="29"/>
      <c r="K4021" s="30"/>
      <c r="L4021" s="31"/>
      <c r="M4021" s="29"/>
      <c r="N4021"/>
      <c r="O4021"/>
      <c r="P4021"/>
    </row>
    <row r="4022" spans="1:16" x14ac:dyDescent="0.2">
      <c r="A4022" s="16"/>
      <c r="B4022" s="27"/>
      <c r="C4022" s="27"/>
      <c r="D4022" s="28"/>
      <c r="E4022" s="28"/>
      <c r="F4022" s="26"/>
      <c r="G4022" s="28"/>
      <c r="H4022" s="28"/>
      <c r="I4022" s="28"/>
      <c r="J4022" s="29"/>
      <c r="K4022" s="30"/>
      <c r="L4022" s="31"/>
      <c r="M4022" s="29"/>
      <c r="N4022"/>
      <c r="O4022"/>
      <c r="P4022"/>
    </row>
    <row r="4023" spans="1:16" x14ac:dyDescent="0.2">
      <c r="A4023" s="16"/>
      <c r="B4023" s="27"/>
      <c r="C4023" s="27"/>
      <c r="D4023" s="28"/>
      <c r="E4023" s="28"/>
      <c r="F4023" s="26"/>
      <c r="G4023" s="28"/>
      <c r="H4023" s="28"/>
      <c r="I4023" s="28"/>
      <c r="J4023" s="29"/>
      <c r="K4023" s="30"/>
      <c r="L4023" s="31"/>
      <c r="M4023" s="29"/>
      <c r="N4023"/>
      <c r="O4023"/>
      <c r="P4023"/>
    </row>
    <row r="4024" spans="1:16" x14ac:dyDescent="0.2">
      <c r="A4024" s="16"/>
      <c r="B4024" s="27"/>
      <c r="C4024" s="27"/>
      <c r="D4024" s="28"/>
      <c r="E4024" s="28"/>
      <c r="F4024" s="26"/>
      <c r="G4024" s="28"/>
      <c r="H4024" s="28"/>
      <c r="I4024" s="28"/>
      <c r="J4024" s="29"/>
      <c r="K4024" s="30"/>
      <c r="L4024" s="31"/>
      <c r="M4024" s="29"/>
      <c r="N4024"/>
      <c r="O4024"/>
      <c r="P4024"/>
    </row>
    <row r="4025" spans="1:16" x14ac:dyDescent="0.2">
      <c r="A4025" s="16"/>
      <c r="B4025" s="27"/>
      <c r="C4025" s="27"/>
      <c r="D4025" s="28"/>
      <c r="E4025" s="28"/>
      <c r="F4025" s="26"/>
      <c r="G4025" s="28"/>
      <c r="H4025" s="28"/>
      <c r="I4025" s="28"/>
      <c r="J4025" s="29"/>
      <c r="K4025" s="30"/>
      <c r="L4025" s="31"/>
      <c r="M4025" s="29"/>
      <c r="N4025"/>
      <c r="O4025"/>
      <c r="P4025"/>
    </row>
    <row r="4026" spans="1:16" x14ac:dyDescent="0.2">
      <c r="A4026" s="16"/>
      <c r="B4026" s="27"/>
      <c r="C4026" s="27"/>
      <c r="D4026" s="28"/>
      <c r="E4026" s="28"/>
      <c r="F4026" s="26"/>
      <c r="G4026" s="28"/>
      <c r="H4026" s="28"/>
      <c r="I4026" s="28"/>
      <c r="J4026" s="29"/>
      <c r="K4026" s="30"/>
      <c r="L4026" s="31"/>
      <c r="M4026" s="29"/>
      <c r="N4026"/>
      <c r="O4026"/>
      <c r="P4026"/>
    </row>
    <row r="4027" spans="1:16" x14ac:dyDescent="0.2">
      <c r="A4027" s="16"/>
      <c r="B4027" s="27"/>
      <c r="C4027" s="27"/>
      <c r="D4027" s="28"/>
      <c r="E4027" s="28"/>
      <c r="F4027" s="26"/>
      <c r="G4027" s="28"/>
      <c r="H4027" s="28"/>
      <c r="I4027" s="28"/>
      <c r="J4027" s="29"/>
      <c r="K4027" s="30"/>
      <c r="L4027" s="31"/>
      <c r="M4027" s="29"/>
      <c r="N4027"/>
      <c r="O4027"/>
      <c r="P4027"/>
    </row>
    <row r="4028" spans="1:16" x14ac:dyDescent="0.2">
      <c r="A4028" s="16"/>
      <c r="B4028" s="27"/>
      <c r="C4028" s="27"/>
      <c r="D4028" s="28"/>
      <c r="E4028" s="28"/>
      <c r="F4028" s="26"/>
      <c r="G4028" s="28"/>
      <c r="H4028" s="28"/>
      <c r="I4028" s="28"/>
      <c r="J4028" s="29"/>
      <c r="K4028" s="30"/>
      <c r="L4028" s="31"/>
      <c r="M4028" s="29"/>
      <c r="N4028"/>
      <c r="O4028"/>
      <c r="P4028"/>
    </row>
    <row r="4029" spans="1:16" x14ac:dyDescent="0.2">
      <c r="A4029" s="16"/>
      <c r="B4029" s="27"/>
      <c r="C4029" s="27"/>
      <c r="D4029" s="28"/>
      <c r="E4029" s="28"/>
      <c r="F4029" s="26"/>
      <c r="G4029" s="28"/>
      <c r="H4029" s="28"/>
      <c r="I4029" s="28"/>
      <c r="J4029" s="29"/>
      <c r="K4029" s="30"/>
      <c r="L4029" s="31"/>
      <c r="M4029" s="29"/>
      <c r="N4029"/>
      <c r="O4029"/>
      <c r="P4029"/>
    </row>
    <row r="4030" spans="1:16" x14ac:dyDescent="0.2">
      <c r="A4030" s="16"/>
      <c r="B4030" s="27"/>
      <c r="C4030" s="27"/>
      <c r="D4030" s="28"/>
      <c r="E4030" s="28"/>
      <c r="F4030" s="26"/>
      <c r="G4030" s="28"/>
      <c r="H4030" s="28"/>
      <c r="I4030" s="28"/>
      <c r="J4030" s="29"/>
      <c r="K4030" s="30"/>
      <c r="L4030" s="31"/>
      <c r="M4030" s="29"/>
      <c r="N4030"/>
      <c r="O4030"/>
      <c r="P4030"/>
    </row>
    <row r="4031" spans="1:16" x14ac:dyDescent="0.2">
      <c r="A4031" s="16"/>
      <c r="B4031" s="27"/>
      <c r="C4031" s="27"/>
      <c r="D4031" s="28"/>
      <c r="E4031" s="28"/>
      <c r="F4031" s="26"/>
      <c r="G4031" s="28"/>
      <c r="H4031" s="28"/>
      <c r="I4031" s="28"/>
      <c r="J4031" s="29"/>
      <c r="K4031" s="30"/>
      <c r="L4031" s="31"/>
      <c r="M4031" s="29"/>
      <c r="N4031"/>
      <c r="O4031"/>
      <c r="P4031"/>
    </row>
    <row r="4032" spans="1:16" x14ac:dyDescent="0.2">
      <c r="A4032" s="16"/>
      <c r="B4032" s="27"/>
      <c r="C4032" s="27"/>
      <c r="D4032" s="28"/>
      <c r="E4032" s="28"/>
      <c r="F4032" s="26"/>
      <c r="G4032" s="28"/>
      <c r="H4032" s="28"/>
      <c r="I4032" s="28"/>
      <c r="J4032" s="29"/>
      <c r="K4032" s="30"/>
      <c r="L4032" s="31"/>
      <c r="M4032" s="29"/>
      <c r="N4032"/>
      <c r="O4032"/>
      <c r="P4032"/>
    </row>
    <row r="4033" spans="1:16" x14ac:dyDescent="0.2">
      <c r="A4033" s="16"/>
      <c r="B4033" s="27"/>
      <c r="C4033" s="27"/>
      <c r="D4033" s="28"/>
      <c r="E4033" s="28"/>
      <c r="F4033" s="26"/>
      <c r="G4033" s="28"/>
      <c r="H4033" s="28"/>
      <c r="I4033" s="28"/>
      <c r="J4033" s="29"/>
      <c r="K4033" s="30"/>
      <c r="L4033" s="31"/>
      <c r="M4033" s="29"/>
      <c r="N4033"/>
      <c r="O4033"/>
      <c r="P4033"/>
    </row>
    <row r="4034" spans="1:16" x14ac:dyDescent="0.2">
      <c r="A4034" s="16"/>
      <c r="B4034" s="27"/>
      <c r="C4034" s="27"/>
      <c r="D4034" s="28"/>
      <c r="E4034" s="28"/>
      <c r="F4034" s="26"/>
      <c r="G4034" s="28"/>
      <c r="H4034" s="28"/>
      <c r="I4034" s="28"/>
      <c r="J4034" s="29"/>
      <c r="K4034" s="30"/>
      <c r="L4034" s="31"/>
      <c r="M4034" s="29"/>
      <c r="N4034"/>
      <c r="O4034"/>
      <c r="P4034"/>
    </row>
    <row r="4035" spans="1:16" x14ac:dyDescent="0.2">
      <c r="A4035" s="16"/>
      <c r="B4035" s="27"/>
      <c r="C4035" s="27"/>
      <c r="D4035" s="28"/>
      <c r="E4035" s="28"/>
      <c r="F4035" s="26"/>
      <c r="G4035" s="28"/>
      <c r="H4035" s="28"/>
      <c r="I4035" s="28"/>
      <c r="J4035" s="29"/>
      <c r="K4035" s="30"/>
      <c r="L4035" s="31"/>
      <c r="M4035" s="29"/>
      <c r="N4035"/>
      <c r="O4035"/>
      <c r="P4035"/>
    </row>
    <row r="4036" spans="1:16" x14ac:dyDescent="0.2">
      <c r="A4036" s="16"/>
      <c r="B4036" s="27"/>
      <c r="C4036" s="27"/>
      <c r="D4036" s="28"/>
      <c r="E4036" s="28"/>
      <c r="F4036" s="26"/>
      <c r="G4036" s="28"/>
      <c r="H4036" s="28"/>
      <c r="I4036" s="28"/>
      <c r="J4036" s="29"/>
      <c r="K4036" s="30"/>
      <c r="L4036" s="31"/>
      <c r="M4036" s="29"/>
      <c r="N4036"/>
      <c r="O4036"/>
      <c r="P4036"/>
    </row>
    <row r="4037" spans="1:16" x14ac:dyDescent="0.2">
      <c r="A4037" s="16"/>
      <c r="B4037" s="27"/>
      <c r="C4037" s="27"/>
      <c r="D4037" s="28"/>
      <c r="E4037" s="28"/>
      <c r="F4037" s="26"/>
      <c r="G4037" s="28"/>
      <c r="H4037" s="28"/>
      <c r="I4037" s="28"/>
      <c r="J4037" s="29"/>
      <c r="K4037" s="30"/>
      <c r="L4037" s="31"/>
      <c r="M4037" s="29"/>
      <c r="N4037"/>
      <c r="O4037"/>
      <c r="P4037"/>
    </row>
    <row r="4038" spans="1:16" x14ac:dyDescent="0.2">
      <c r="A4038" s="16"/>
      <c r="B4038" s="27"/>
      <c r="C4038" s="27"/>
      <c r="D4038" s="28"/>
      <c r="E4038" s="28"/>
      <c r="F4038" s="26"/>
      <c r="G4038" s="28"/>
      <c r="H4038" s="28"/>
      <c r="I4038" s="28"/>
      <c r="J4038" s="29"/>
      <c r="K4038" s="30"/>
      <c r="L4038" s="31"/>
      <c r="M4038" s="29"/>
      <c r="N4038"/>
      <c r="O4038"/>
      <c r="P4038"/>
    </row>
    <row r="4039" spans="1:16" x14ac:dyDescent="0.2">
      <c r="A4039" s="16"/>
      <c r="B4039" s="27"/>
      <c r="C4039" s="27"/>
      <c r="D4039" s="28"/>
      <c r="E4039" s="28"/>
      <c r="F4039" s="26"/>
      <c r="G4039" s="28"/>
      <c r="H4039" s="28"/>
      <c r="I4039" s="28"/>
      <c r="J4039" s="29"/>
      <c r="K4039" s="30"/>
      <c r="L4039" s="31"/>
      <c r="M4039" s="29"/>
      <c r="N4039"/>
      <c r="O4039"/>
      <c r="P4039"/>
    </row>
    <row r="4040" spans="1:16" x14ac:dyDescent="0.2">
      <c r="A4040" s="16"/>
      <c r="B4040" s="27"/>
      <c r="C4040" s="27"/>
      <c r="D4040" s="28"/>
      <c r="E4040" s="28"/>
      <c r="F4040" s="26"/>
      <c r="G4040" s="28"/>
      <c r="H4040" s="28"/>
      <c r="I4040" s="28"/>
      <c r="J4040" s="29"/>
      <c r="K4040" s="30"/>
      <c r="L4040" s="31"/>
      <c r="M4040" s="29"/>
      <c r="N4040"/>
      <c r="O4040"/>
      <c r="P4040"/>
    </row>
    <row r="4041" spans="1:16" x14ac:dyDescent="0.2">
      <c r="A4041" s="16"/>
      <c r="B4041" s="27"/>
      <c r="C4041" s="27"/>
      <c r="D4041" s="28"/>
      <c r="E4041" s="28"/>
      <c r="F4041" s="26"/>
      <c r="G4041" s="28"/>
      <c r="H4041" s="28"/>
      <c r="I4041" s="28"/>
      <c r="J4041" s="29"/>
      <c r="K4041" s="30"/>
      <c r="L4041" s="31"/>
      <c r="M4041" s="29"/>
      <c r="N4041"/>
      <c r="O4041"/>
      <c r="P4041"/>
    </row>
    <row r="4042" spans="1:16" x14ac:dyDescent="0.2">
      <c r="A4042" s="16"/>
      <c r="B4042" s="27"/>
      <c r="C4042" s="27"/>
      <c r="D4042" s="28"/>
      <c r="E4042" s="28"/>
      <c r="F4042" s="26"/>
      <c r="G4042" s="28"/>
      <c r="H4042" s="28"/>
      <c r="I4042" s="28"/>
      <c r="J4042" s="29"/>
      <c r="K4042" s="30"/>
      <c r="L4042" s="31"/>
      <c r="M4042" s="29"/>
      <c r="N4042"/>
      <c r="O4042"/>
      <c r="P4042"/>
    </row>
    <row r="4043" spans="1:16" x14ac:dyDescent="0.2">
      <c r="A4043" s="16"/>
      <c r="B4043" s="27"/>
      <c r="C4043" s="27"/>
      <c r="D4043" s="28"/>
      <c r="E4043" s="28"/>
      <c r="F4043" s="26"/>
      <c r="G4043" s="28"/>
      <c r="H4043" s="28"/>
      <c r="I4043" s="28"/>
      <c r="J4043" s="29"/>
      <c r="K4043" s="30"/>
      <c r="L4043" s="31"/>
      <c r="M4043" s="29"/>
      <c r="N4043"/>
      <c r="O4043"/>
      <c r="P4043"/>
    </row>
    <row r="4044" spans="1:16" x14ac:dyDescent="0.2">
      <c r="A4044" s="16"/>
      <c r="B4044" s="27"/>
      <c r="C4044" s="27"/>
      <c r="D4044" s="28"/>
      <c r="E4044" s="28"/>
      <c r="F4044" s="26"/>
      <c r="G4044" s="28"/>
      <c r="H4044" s="28"/>
      <c r="I4044" s="28"/>
      <c r="J4044" s="29"/>
      <c r="K4044" s="30"/>
      <c r="L4044" s="31"/>
      <c r="M4044" s="29"/>
      <c r="N4044"/>
      <c r="O4044"/>
      <c r="P4044"/>
    </row>
    <row r="4045" spans="1:16" x14ac:dyDescent="0.2">
      <c r="A4045" s="16"/>
      <c r="B4045" s="27"/>
      <c r="C4045" s="27"/>
      <c r="D4045" s="28"/>
      <c r="E4045" s="28"/>
      <c r="F4045" s="26"/>
      <c r="G4045" s="28"/>
      <c r="H4045" s="28"/>
      <c r="I4045" s="28"/>
      <c r="J4045" s="29"/>
      <c r="K4045" s="30"/>
      <c r="L4045" s="31"/>
      <c r="M4045" s="29"/>
      <c r="N4045"/>
      <c r="O4045"/>
      <c r="P4045"/>
    </row>
    <row r="4046" spans="1:16" x14ac:dyDescent="0.2">
      <c r="A4046" s="16"/>
      <c r="B4046" s="27"/>
      <c r="C4046" s="27"/>
      <c r="D4046" s="28"/>
      <c r="E4046" s="28"/>
      <c r="F4046" s="26"/>
      <c r="G4046" s="28"/>
      <c r="H4046" s="28"/>
      <c r="I4046" s="28"/>
      <c r="J4046" s="29"/>
      <c r="K4046" s="30"/>
      <c r="L4046" s="31"/>
      <c r="M4046" s="29"/>
      <c r="N4046"/>
      <c r="O4046"/>
      <c r="P4046"/>
    </row>
    <row r="4047" spans="1:16" x14ac:dyDescent="0.2">
      <c r="A4047" s="16"/>
      <c r="B4047" s="27"/>
      <c r="C4047" s="27"/>
      <c r="D4047" s="28"/>
      <c r="E4047" s="28"/>
      <c r="F4047" s="26"/>
      <c r="G4047" s="28"/>
      <c r="H4047" s="28"/>
      <c r="I4047" s="28"/>
      <c r="J4047" s="29"/>
      <c r="K4047" s="30"/>
      <c r="L4047" s="31"/>
      <c r="M4047" s="29"/>
      <c r="N4047"/>
      <c r="O4047"/>
      <c r="P4047"/>
    </row>
    <row r="4048" spans="1:16" x14ac:dyDescent="0.2">
      <c r="A4048" s="16"/>
      <c r="B4048" s="27"/>
      <c r="C4048" s="27"/>
      <c r="D4048" s="28"/>
      <c r="E4048" s="28"/>
      <c r="F4048" s="26"/>
      <c r="G4048" s="28"/>
      <c r="H4048" s="28"/>
      <c r="I4048" s="28"/>
      <c r="J4048" s="29"/>
      <c r="K4048" s="30"/>
      <c r="L4048" s="31"/>
      <c r="M4048" s="29"/>
      <c r="N4048"/>
      <c r="O4048"/>
      <c r="P4048"/>
    </row>
    <row r="4049" spans="1:16" x14ac:dyDescent="0.2">
      <c r="A4049" s="16"/>
      <c r="B4049" s="27"/>
      <c r="C4049" s="27"/>
      <c r="D4049" s="28"/>
      <c r="E4049" s="28"/>
      <c r="F4049" s="26"/>
      <c r="G4049" s="28"/>
      <c r="H4049" s="28"/>
      <c r="I4049" s="28"/>
      <c r="J4049" s="29"/>
      <c r="K4049" s="30"/>
      <c r="L4049" s="31"/>
      <c r="M4049" s="29"/>
      <c r="N4049"/>
      <c r="O4049"/>
      <c r="P4049"/>
    </row>
    <row r="4050" spans="1:16" x14ac:dyDescent="0.2">
      <c r="A4050" s="16"/>
      <c r="B4050" s="27"/>
      <c r="C4050" s="27"/>
      <c r="D4050" s="28"/>
      <c r="E4050" s="28"/>
      <c r="F4050" s="26"/>
      <c r="G4050" s="28"/>
      <c r="H4050" s="28"/>
      <c r="I4050" s="28"/>
      <c r="J4050" s="29"/>
      <c r="K4050" s="30"/>
      <c r="L4050" s="31"/>
      <c r="M4050" s="29"/>
      <c r="N4050"/>
      <c r="O4050"/>
      <c r="P4050"/>
    </row>
    <row r="4051" spans="1:16" x14ac:dyDescent="0.2">
      <c r="A4051" s="16"/>
      <c r="B4051" s="27"/>
      <c r="C4051" s="27"/>
      <c r="D4051" s="28"/>
      <c r="E4051" s="28"/>
      <c r="F4051" s="26"/>
      <c r="G4051" s="28"/>
      <c r="H4051" s="28"/>
      <c r="I4051" s="28"/>
      <c r="J4051" s="29"/>
      <c r="K4051" s="30"/>
      <c r="L4051" s="31"/>
      <c r="M4051" s="29"/>
      <c r="N4051"/>
      <c r="O4051"/>
      <c r="P4051"/>
    </row>
    <row r="4052" spans="1:16" x14ac:dyDescent="0.2">
      <c r="A4052" s="16"/>
      <c r="B4052" s="27"/>
      <c r="C4052" s="27"/>
      <c r="D4052" s="28"/>
      <c r="E4052" s="28"/>
      <c r="F4052" s="26"/>
      <c r="G4052" s="28"/>
      <c r="H4052" s="28"/>
      <c r="I4052" s="28"/>
      <c r="J4052" s="29"/>
      <c r="K4052" s="30"/>
      <c r="L4052" s="31"/>
      <c r="M4052" s="29"/>
      <c r="N4052"/>
      <c r="O4052"/>
      <c r="P4052"/>
    </row>
    <row r="4053" spans="1:16" x14ac:dyDescent="0.2">
      <c r="A4053" s="16"/>
      <c r="B4053" s="27"/>
      <c r="C4053" s="27"/>
      <c r="D4053" s="28"/>
      <c r="E4053" s="28"/>
      <c r="F4053" s="26"/>
      <c r="G4053" s="28"/>
      <c r="H4053" s="28"/>
      <c r="I4053" s="28"/>
      <c r="J4053" s="29"/>
      <c r="K4053" s="30"/>
      <c r="L4053" s="31"/>
      <c r="M4053" s="29"/>
      <c r="N4053"/>
      <c r="O4053"/>
      <c r="P4053"/>
    </row>
    <row r="4054" spans="1:16" x14ac:dyDescent="0.2">
      <c r="A4054" s="16"/>
      <c r="B4054" s="27"/>
      <c r="C4054" s="27"/>
      <c r="D4054" s="28"/>
      <c r="E4054" s="28"/>
      <c r="F4054" s="26"/>
      <c r="G4054" s="28"/>
      <c r="H4054" s="28"/>
      <c r="I4054" s="28"/>
      <c r="J4054" s="29"/>
      <c r="K4054" s="30"/>
      <c r="L4054" s="31"/>
      <c r="M4054" s="29"/>
      <c r="N4054"/>
      <c r="O4054"/>
      <c r="P4054"/>
    </row>
    <row r="4055" spans="1:16" x14ac:dyDescent="0.2">
      <c r="A4055" s="16"/>
      <c r="B4055" s="27"/>
      <c r="C4055" s="27"/>
      <c r="D4055" s="28"/>
      <c r="E4055" s="28"/>
      <c r="F4055" s="26"/>
      <c r="G4055" s="28"/>
      <c r="H4055" s="28"/>
      <c r="I4055" s="28"/>
      <c r="J4055" s="29"/>
      <c r="K4055" s="30"/>
      <c r="L4055" s="31"/>
      <c r="M4055" s="29"/>
      <c r="N4055"/>
      <c r="O4055"/>
      <c r="P4055"/>
    </row>
    <row r="4056" spans="1:16" x14ac:dyDescent="0.2">
      <c r="A4056" s="16"/>
      <c r="B4056" s="27"/>
      <c r="C4056" s="27"/>
      <c r="D4056" s="28"/>
      <c r="E4056" s="28"/>
      <c r="F4056" s="26"/>
      <c r="G4056" s="28"/>
      <c r="H4056" s="28"/>
      <c r="I4056" s="28"/>
      <c r="J4056" s="29"/>
      <c r="K4056" s="30"/>
      <c r="L4056" s="31"/>
      <c r="M4056" s="29"/>
      <c r="N4056"/>
      <c r="O4056"/>
      <c r="P4056"/>
    </row>
    <row r="4057" spans="1:16" x14ac:dyDescent="0.2">
      <c r="A4057" s="16"/>
      <c r="B4057" s="27"/>
      <c r="C4057" s="27"/>
      <c r="D4057" s="28"/>
      <c r="E4057" s="28"/>
      <c r="F4057" s="26"/>
      <c r="G4057" s="28"/>
      <c r="H4057" s="28"/>
      <c r="I4057" s="28"/>
      <c r="J4057" s="29"/>
      <c r="K4057" s="30"/>
      <c r="L4057" s="31"/>
      <c r="M4057" s="29"/>
      <c r="N4057"/>
      <c r="O4057"/>
      <c r="P4057"/>
    </row>
    <row r="4058" spans="1:16" x14ac:dyDescent="0.2">
      <c r="A4058" s="16"/>
      <c r="B4058" s="27"/>
      <c r="C4058" s="27"/>
      <c r="D4058" s="28"/>
      <c r="E4058" s="28"/>
      <c r="F4058" s="26"/>
      <c r="G4058" s="28"/>
      <c r="H4058" s="28"/>
      <c r="I4058" s="28"/>
      <c r="J4058" s="29"/>
      <c r="K4058" s="30"/>
      <c r="L4058" s="31"/>
      <c r="M4058" s="29"/>
      <c r="N4058"/>
      <c r="O4058"/>
      <c r="P4058"/>
    </row>
    <row r="4059" spans="1:16" x14ac:dyDescent="0.2">
      <c r="A4059" s="16"/>
      <c r="B4059" s="27"/>
      <c r="C4059" s="27"/>
      <c r="D4059" s="28"/>
      <c r="E4059" s="28"/>
      <c r="F4059" s="26"/>
      <c r="G4059" s="28"/>
      <c r="H4059" s="28"/>
      <c r="I4059" s="28"/>
      <c r="J4059" s="29"/>
      <c r="K4059" s="30"/>
      <c r="L4059" s="31"/>
      <c r="M4059" s="29"/>
      <c r="N4059"/>
      <c r="O4059"/>
      <c r="P4059"/>
    </row>
    <row r="4060" spans="1:16" x14ac:dyDescent="0.2">
      <c r="A4060" s="16"/>
      <c r="B4060" s="27"/>
      <c r="C4060" s="27"/>
      <c r="D4060" s="28"/>
      <c r="E4060" s="28"/>
      <c r="F4060" s="26"/>
      <c r="G4060" s="28"/>
      <c r="H4060" s="28"/>
      <c r="I4060" s="28"/>
      <c r="J4060" s="29"/>
      <c r="K4060" s="30"/>
      <c r="L4060" s="31"/>
      <c r="M4060" s="29"/>
      <c r="N4060"/>
      <c r="O4060"/>
      <c r="P4060"/>
    </row>
    <row r="4061" spans="1:16" x14ac:dyDescent="0.2">
      <c r="A4061" s="16"/>
      <c r="B4061" s="27"/>
      <c r="C4061" s="27"/>
      <c r="D4061" s="28"/>
      <c r="E4061" s="28"/>
      <c r="F4061" s="26"/>
      <c r="G4061" s="28"/>
      <c r="H4061" s="28"/>
      <c r="I4061" s="28"/>
      <c r="J4061" s="29"/>
      <c r="K4061" s="30"/>
      <c r="L4061" s="31"/>
      <c r="M4061" s="29"/>
      <c r="N4061"/>
      <c r="O4061"/>
      <c r="P4061"/>
    </row>
    <row r="4062" spans="1:16" x14ac:dyDescent="0.2">
      <c r="A4062" s="16"/>
      <c r="B4062" s="27"/>
      <c r="C4062" s="27"/>
      <c r="D4062" s="28"/>
      <c r="E4062" s="28"/>
      <c r="F4062" s="26"/>
      <c r="G4062" s="28"/>
      <c r="H4062" s="28"/>
      <c r="I4062" s="28"/>
      <c r="J4062" s="29"/>
      <c r="K4062" s="30"/>
      <c r="L4062" s="31"/>
      <c r="M4062" s="29"/>
      <c r="N4062"/>
      <c r="O4062"/>
      <c r="P4062"/>
    </row>
    <row r="4063" spans="1:16" x14ac:dyDescent="0.2">
      <c r="A4063" s="16"/>
      <c r="B4063" s="27"/>
      <c r="C4063" s="27"/>
      <c r="D4063" s="28"/>
      <c r="E4063" s="28"/>
      <c r="F4063" s="26"/>
      <c r="G4063" s="28"/>
      <c r="H4063" s="28"/>
      <c r="I4063" s="28"/>
      <c r="J4063" s="29"/>
      <c r="K4063" s="30"/>
      <c r="L4063" s="31"/>
      <c r="M4063" s="29"/>
      <c r="N4063"/>
      <c r="O4063"/>
      <c r="P4063"/>
    </row>
    <row r="4064" spans="1:16" x14ac:dyDescent="0.2">
      <c r="A4064" s="16"/>
      <c r="B4064" s="27"/>
      <c r="C4064" s="27"/>
      <c r="D4064" s="28"/>
      <c r="E4064" s="28"/>
      <c r="F4064" s="26"/>
      <c r="G4064" s="28"/>
      <c r="H4064" s="28"/>
      <c r="I4064" s="28"/>
      <c r="J4064" s="29"/>
      <c r="K4064" s="30"/>
      <c r="L4064" s="31"/>
      <c r="M4064" s="29"/>
      <c r="N4064"/>
      <c r="O4064"/>
      <c r="P4064"/>
    </row>
    <row r="4065" spans="1:16" x14ac:dyDescent="0.2">
      <c r="A4065" s="16"/>
      <c r="B4065" s="27"/>
      <c r="C4065" s="27"/>
      <c r="D4065" s="28"/>
      <c r="E4065" s="28"/>
      <c r="F4065" s="26"/>
      <c r="G4065" s="28"/>
      <c r="H4065" s="28"/>
      <c r="I4065" s="28"/>
      <c r="J4065" s="29"/>
      <c r="K4065" s="30"/>
      <c r="L4065" s="31"/>
      <c r="M4065" s="29"/>
      <c r="N4065"/>
      <c r="O4065"/>
      <c r="P4065"/>
    </row>
    <row r="4066" spans="1:16" x14ac:dyDescent="0.2">
      <c r="A4066" s="16"/>
      <c r="B4066" s="27"/>
      <c r="C4066" s="27"/>
      <c r="D4066" s="28"/>
      <c r="E4066" s="28"/>
      <c r="F4066" s="26"/>
      <c r="G4066" s="28"/>
      <c r="H4066" s="28"/>
      <c r="I4066" s="28"/>
      <c r="J4066" s="29"/>
      <c r="K4066" s="30"/>
      <c r="L4066" s="31"/>
      <c r="M4066" s="29"/>
      <c r="N4066"/>
      <c r="O4066"/>
      <c r="P4066"/>
    </row>
    <row r="4067" spans="1:16" x14ac:dyDescent="0.2">
      <c r="A4067" s="16"/>
      <c r="B4067" s="27"/>
      <c r="C4067" s="27"/>
      <c r="D4067" s="28"/>
      <c r="E4067" s="28"/>
      <c r="F4067" s="26"/>
      <c r="G4067" s="28"/>
      <c r="H4067" s="28"/>
      <c r="I4067" s="28"/>
      <c r="J4067" s="29"/>
      <c r="K4067" s="30"/>
      <c r="L4067" s="31"/>
      <c r="M4067" s="29"/>
      <c r="N4067"/>
      <c r="O4067"/>
      <c r="P4067"/>
    </row>
    <row r="4068" spans="1:16" x14ac:dyDescent="0.2">
      <c r="A4068" s="16"/>
      <c r="B4068" s="27"/>
      <c r="C4068" s="27"/>
      <c r="D4068" s="28"/>
      <c r="E4068" s="28"/>
      <c r="F4068" s="26"/>
      <c r="G4068" s="28"/>
      <c r="H4068" s="28"/>
      <c r="I4068" s="28"/>
      <c r="J4068" s="29"/>
      <c r="K4068" s="30"/>
      <c r="L4068" s="31"/>
      <c r="M4068" s="29"/>
      <c r="N4068"/>
      <c r="O4068"/>
      <c r="P4068"/>
    </row>
    <row r="4069" spans="1:16" x14ac:dyDescent="0.2">
      <c r="A4069" s="16"/>
      <c r="B4069" s="27"/>
      <c r="C4069" s="27"/>
      <c r="D4069" s="28"/>
      <c r="E4069" s="28"/>
      <c r="F4069" s="26"/>
      <c r="G4069" s="28"/>
      <c r="H4069" s="28"/>
      <c r="I4069" s="28"/>
      <c r="J4069" s="29"/>
      <c r="K4069" s="30"/>
      <c r="L4069" s="31"/>
      <c r="M4069" s="29"/>
      <c r="N4069"/>
      <c r="O4069"/>
      <c r="P4069"/>
    </row>
    <row r="4070" spans="1:16" x14ac:dyDescent="0.2">
      <c r="A4070" s="16"/>
      <c r="B4070" s="27"/>
      <c r="C4070" s="27"/>
      <c r="D4070" s="28"/>
      <c r="E4070" s="28"/>
      <c r="F4070" s="26"/>
      <c r="G4070" s="28"/>
      <c r="H4070" s="28"/>
      <c r="I4070" s="28"/>
      <c r="J4070" s="29"/>
      <c r="K4070" s="30"/>
      <c r="L4070" s="31"/>
      <c r="M4070" s="29"/>
      <c r="N4070"/>
      <c r="O4070"/>
      <c r="P4070"/>
    </row>
    <row r="4071" spans="1:16" x14ac:dyDescent="0.2">
      <c r="A4071" s="16"/>
      <c r="B4071" s="27"/>
      <c r="C4071" s="27"/>
      <c r="D4071" s="28"/>
      <c r="E4071" s="28"/>
      <c r="F4071" s="26"/>
      <c r="G4071" s="28"/>
      <c r="H4071" s="28"/>
      <c r="I4071" s="28"/>
      <c r="J4071" s="29"/>
      <c r="K4071" s="30"/>
      <c r="L4071" s="31"/>
      <c r="M4071" s="29"/>
      <c r="N4071"/>
      <c r="O4071"/>
      <c r="P4071"/>
    </row>
    <row r="4072" spans="1:16" x14ac:dyDescent="0.2">
      <c r="A4072" s="16"/>
      <c r="B4072" s="27"/>
      <c r="C4072" s="27"/>
      <c r="D4072" s="28"/>
      <c r="E4072" s="28"/>
      <c r="F4072" s="26"/>
      <c r="G4072" s="28"/>
      <c r="H4072" s="28"/>
      <c r="I4072" s="28"/>
      <c r="J4072" s="29"/>
      <c r="K4072" s="30"/>
      <c r="L4072" s="31"/>
      <c r="M4072" s="29"/>
      <c r="N4072"/>
      <c r="O4072"/>
      <c r="P4072"/>
    </row>
    <row r="4073" spans="1:16" x14ac:dyDescent="0.2">
      <c r="A4073" s="16"/>
      <c r="B4073" s="27"/>
      <c r="C4073" s="27"/>
      <c r="D4073" s="28"/>
      <c r="E4073" s="28"/>
      <c r="F4073" s="26"/>
      <c r="G4073" s="28"/>
      <c r="H4073" s="28"/>
      <c r="I4073" s="28"/>
      <c r="J4073" s="29"/>
      <c r="K4073" s="30"/>
      <c r="L4073" s="31"/>
      <c r="M4073" s="29"/>
      <c r="N4073"/>
      <c r="O4073"/>
      <c r="P4073"/>
    </row>
    <row r="4074" spans="1:16" x14ac:dyDescent="0.2">
      <c r="A4074" s="16"/>
      <c r="B4074" s="27"/>
      <c r="C4074" s="27"/>
      <c r="D4074" s="28"/>
      <c r="E4074" s="28"/>
      <c r="F4074" s="26"/>
      <c r="G4074" s="28"/>
      <c r="H4074" s="28"/>
      <c r="I4074" s="28"/>
      <c r="J4074" s="29"/>
      <c r="K4074" s="30"/>
      <c r="L4074" s="31"/>
      <c r="M4074" s="29"/>
      <c r="N4074"/>
      <c r="O4074"/>
      <c r="P4074"/>
    </row>
    <row r="4075" spans="1:16" x14ac:dyDescent="0.2">
      <c r="A4075" s="16"/>
      <c r="B4075" s="27"/>
      <c r="C4075" s="27"/>
      <c r="D4075" s="28"/>
      <c r="E4075" s="28"/>
      <c r="F4075" s="26"/>
      <c r="G4075" s="28"/>
      <c r="H4075" s="28"/>
      <c r="I4075" s="28"/>
      <c r="J4075" s="29"/>
      <c r="K4075" s="30"/>
      <c r="L4075" s="31"/>
      <c r="M4075" s="29"/>
      <c r="N4075"/>
      <c r="O4075"/>
      <c r="P4075"/>
    </row>
    <row r="4076" spans="1:16" x14ac:dyDescent="0.2">
      <c r="A4076" s="16"/>
      <c r="B4076" s="27"/>
      <c r="C4076" s="27"/>
      <c r="D4076" s="28"/>
      <c r="E4076" s="28"/>
      <c r="F4076" s="26"/>
      <c r="G4076" s="28"/>
      <c r="H4076" s="28"/>
      <c r="I4076" s="28"/>
      <c r="J4076" s="29"/>
      <c r="K4076" s="30"/>
      <c r="L4076" s="31"/>
      <c r="M4076" s="29"/>
      <c r="N4076"/>
      <c r="O4076"/>
      <c r="P4076"/>
    </row>
    <row r="4077" spans="1:16" x14ac:dyDescent="0.2">
      <c r="A4077" s="16"/>
      <c r="B4077" s="27"/>
      <c r="C4077" s="27"/>
      <c r="D4077" s="28"/>
      <c r="E4077" s="28"/>
      <c r="F4077" s="26"/>
      <c r="G4077" s="28"/>
      <c r="H4077" s="28"/>
      <c r="I4077" s="28"/>
      <c r="J4077" s="29"/>
      <c r="K4077" s="30"/>
      <c r="L4077" s="31"/>
      <c r="M4077" s="29"/>
      <c r="N4077"/>
      <c r="O4077"/>
      <c r="P4077"/>
    </row>
    <row r="4078" spans="1:16" x14ac:dyDescent="0.2">
      <c r="A4078" s="16"/>
      <c r="B4078" s="27"/>
      <c r="C4078" s="27"/>
      <c r="D4078" s="28"/>
      <c r="E4078" s="28"/>
      <c r="F4078" s="26"/>
      <c r="G4078" s="28"/>
      <c r="H4078" s="28"/>
      <c r="I4078" s="28"/>
      <c r="J4078" s="29"/>
      <c r="K4078" s="30"/>
      <c r="L4078" s="31"/>
      <c r="M4078" s="29"/>
      <c r="N4078"/>
      <c r="O4078"/>
      <c r="P4078"/>
    </row>
    <row r="4079" spans="1:16" x14ac:dyDescent="0.2">
      <c r="A4079" s="16"/>
      <c r="B4079" s="27"/>
      <c r="C4079" s="27"/>
      <c r="D4079" s="28"/>
      <c r="E4079" s="28"/>
      <c r="F4079" s="26"/>
      <c r="G4079" s="28"/>
      <c r="H4079" s="28"/>
      <c r="I4079" s="28"/>
      <c r="J4079" s="29"/>
      <c r="K4079" s="30"/>
      <c r="L4079" s="31"/>
      <c r="M4079" s="29"/>
      <c r="N4079"/>
      <c r="O4079"/>
      <c r="P4079"/>
    </row>
    <row r="4080" spans="1:16" x14ac:dyDescent="0.2">
      <c r="A4080" s="16"/>
      <c r="B4080" s="27"/>
      <c r="C4080" s="27"/>
      <c r="D4080" s="28"/>
      <c r="E4080" s="28"/>
      <c r="F4080" s="26"/>
      <c r="G4080" s="28"/>
      <c r="H4080" s="28"/>
      <c r="I4080" s="28"/>
      <c r="J4080" s="29"/>
      <c r="K4080" s="30"/>
      <c r="L4080" s="31"/>
      <c r="M4080" s="29"/>
      <c r="N4080"/>
      <c r="O4080"/>
      <c r="P4080"/>
    </row>
    <row r="4081" spans="1:16" x14ac:dyDescent="0.2">
      <c r="A4081" s="16"/>
      <c r="B4081" s="27"/>
      <c r="C4081" s="27"/>
      <c r="D4081" s="28"/>
      <c r="E4081" s="28"/>
      <c r="F4081" s="26"/>
      <c r="G4081" s="28"/>
      <c r="H4081" s="28"/>
      <c r="I4081" s="28"/>
      <c r="J4081" s="29"/>
      <c r="K4081" s="30"/>
      <c r="L4081" s="31"/>
      <c r="M4081" s="29"/>
      <c r="N4081"/>
      <c r="O4081"/>
      <c r="P4081"/>
    </row>
    <row r="4082" spans="1:16" x14ac:dyDescent="0.2">
      <c r="A4082" s="16"/>
      <c r="B4082" s="27"/>
      <c r="C4082" s="27"/>
      <c r="D4082" s="28"/>
      <c r="E4082" s="28"/>
      <c r="F4082" s="26"/>
      <c r="G4082" s="28"/>
      <c r="H4082" s="28"/>
      <c r="I4082" s="28"/>
      <c r="J4082" s="29"/>
      <c r="K4082" s="30"/>
      <c r="L4082" s="31"/>
      <c r="M4082" s="29"/>
      <c r="N4082"/>
      <c r="O4082"/>
      <c r="P4082"/>
    </row>
    <row r="4083" spans="1:16" x14ac:dyDescent="0.2">
      <c r="A4083" s="16"/>
      <c r="B4083" s="27"/>
      <c r="C4083" s="27"/>
      <c r="D4083" s="28"/>
      <c r="E4083" s="28"/>
      <c r="F4083" s="26"/>
      <c r="G4083" s="28"/>
      <c r="H4083" s="28"/>
      <c r="I4083" s="28"/>
      <c r="J4083" s="29"/>
      <c r="K4083" s="30"/>
      <c r="L4083" s="31"/>
      <c r="M4083" s="29"/>
      <c r="N4083"/>
      <c r="O4083"/>
      <c r="P4083"/>
    </row>
    <row r="4084" spans="1:16" x14ac:dyDescent="0.2">
      <c r="A4084" s="16"/>
      <c r="B4084" s="27"/>
      <c r="C4084" s="27"/>
      <c r="D4084" s="28"/>
      <c r="E4084" s="28"/>
      <c r="F4084" s="26"/>
      <c r="G4084" s="28"/>
      <c r="H4084" s="28"/>
      <c r="I4084" s="28"/>
      <c r="J4084" s="29"/>
      <c r="K4084" s="30"/>
      <c r="L4084" s="31"/>
      <c r="M4084" s="29"/>
      <c r="N4084"/>
      <c r="O4084"/>
      <c r="P4084"/>
    </row>
    <row r="4085" spans="1:16" x14ac:dyDescent="0.2">
      <c r="A4085" s="16"/>
      <c r="B4085" s="27"/>
      <c r="C4085" s="27"/>
      <c r="D4085" s="28"/>
      <c r="E4085" s="28"/>
      <c r="F4085" s="26"/>
      <c r="G4085" s="28"/>
      <c r="H4085" s="28"/>
      <c r="I4085" s="28"/>
      <c r="J4085" s="29"/>
      <c r="K4085" s="30"/>
      <c r="L4085" s="31"/>
      <c r="M4085" s="29"/>
      <c r="N4085"/>
      <c r="O4085"/>
      <c r="P4085"/>
    </row>
    <row r="4086" spans="1:16" x14ac:dyDescent="0.2">
      <c r="A4086" s="16"/>
      <c r="B4086" s="27"/>
      <c r="C4086" s="27"/>
      <c r="D4086" s="28"/>
      <c r="E4086" s="28"/>
      <c r="F4086" s="26"/>
      <c r="G4086" s="28"/>
      <c r="H4086" s="28"/>
      <c r="I4086" s="28"/>
      <c r="J4086" s="29"/>
      <c r="K4086" s="30"/>
      <c r="L4086" s="31"/>
      <c r="M4086" s="29"/>
      <c r="N4086"/>
      <c r="O4086"/>
      <c r="P4086"/>
    </row>
    <row r="4087" spans="1:16" x14ac:dyDescent="0.2">
      <c r="A4087" s="16"/>
      <c r="B4087" s="27"/>
      <c r="C4087" s="27"/>
      <c r="D4087" s="28"/>
      <c r="E4087" s="28"/>
      <c r="F4087" s="26"/>
      <c r="G4087" s="28"/>
      <c r="H4087" s="28"/>
      <c r="I4087" s="28"/>
      <c r="J4087" s="29"/>
      <c r="K4087" s="30"/>
      <c r="L4087" s="31"/>
      <c r="M4087" s="29"/>
      <c r="N4087"/>
      <c r="O4087"/>
      <c r="P4087"/>
    </row>
    <row r="4088" spans="1:16" x14ac:dyDescent="0.2">
      <c r="A4088" s="16"/>
      <c r="B4088" s="27"/>
      <c r="C4088" s="27"/>
      <c r="D4088" s="28"/>
      <c r="E4088" s="28"/>
      <c r="F4088" s="26"/>
      <c r="G4088" s="28"/>
      <c r="H4088" s="28"/>
      <c r="I4088" s="28"/>
      <c r="J4088" s="29"/>
      <c r="K4088" s="30"/>
      <c r="L4088" s="31"/>
      <c r="M4088" s="29"/>
      <c r="N4088"/>
      <c r="O4088"/>
      <c r="P4088"/>
    </row>
    <row r="4089" spans="1:16" x14ac:dyDescent="0.2">
      <c r="A4089" s="16"/>
      <c r="B4089" s="27"/>
      <c r="C4089" s="27"/>
      <c r="D4089" s="28"/>
      <c r="E4089" s="28"/>
      <c r="F4089" s="26"/>
      <c r="G4089" s="28"/>
      <c r="H4089" s="28"/>
      <c r="I4089" s="28"/>
      <c r="J4089" s="29"/>
      <c r="K4089" s="30"/>
      <c r="L4089" s="31"/>
      <c r="M4089" s="29"/>
      <c r="N4089"/>
      <c r="O4089"/>
      <c r="P4089"/>
    </row>
    <row r="4090" spans="1:16" x14ac:dyDescent="0.2">
      <c r="A4090" s="16"/>
      <c r="B4090" s="27"/>
      <c r="C4090" s="27"/>
      <c r="D4090" s="28"/>
      <c r="E4090" s="28"/>
      <c r="F4090" s="26"/>
      <c r="G4090" s="28"/>
      <c r="H4090" s="28"/>
      <c r="I4090" s="28"/>
      <c r="J4090" s="29"/>
      <c r="K4090" s="30"/>
      <c r="L4090" s="31"/>
      <c r="M4090" s="29"/>
      <c r="N4090"/>
      <c r="O4090"/>
      <c r="P4090"/>
    </row>
    <row r="4091" spans="1:16" x14ac:dyDescent="0.2">
      <c r="A4091" s="16"/>
      <c r="B4091" s="27"/>
      <c r="C4091" s="27"/>
      <c r="D4091" s="28"/>
      <c r="E4091" s="28"/>
      <c r="F4091" s="26"/>
      <c r="G4091" s="28"/>
      <c r="H4091" s="28"/>
      <c r="I4091" s="28"/>
      <c r="J4091" s="29"/>
      <c r="K4091" s="30"/>
      <c r="L4091" s="31"/>
      <c r="M4091" s="29"/>
      <c r="N4091"/>
      <c r="O4091"/>
      <c r="P4091"/>
    </row>
    <row r="4092" spans="1:16" x14ac:dyDescent="0.2">
      <c r="A4092" s="16"/>
      <c r="B4092" s="27"/>
      <c r="C4092" s="27"/>
      <c r="D4092" s="28"/>
      <c r="E4092" s="28"/>
      <c r="F4092" s="26"/>
      <c r="G4092" s="28"/>
      <c r="H4092" s="28"/>
      <c r="I4092" s="28"/>
      <c r="J4092" s="29"/>
      <c r="K4092" s="30"/>
      <c r="L4092" s="31"/>
      <c r="M4092" s="29"/>
      <c r="N4092"/>
      <c r="O4092"/>
      <c r="P4092"/>
    </row>
    <row r="4093" spans="1:16" x14ac:dyDescent="0.2">
      <c r="A4093" s="16"/>
      <c r="B4093" s="27"/>
      <c r="C4093" s="27"/>
      <c r="D4093" s="28"/>
      <c r="E4093" s="28"/>
      <c r="F4093" s="26"/>
      <c r="G4093" s="28"/>
      <c r="H4093" s="28"/>
      <c r="I4093" s="28"/>
      <c r="J4093" s="29"/>
      <c r="K4093" s="30"/>
      <c r="L4093" s="31"/>
      <c r="M4093" s="29"/>
      <c r="N4093"/>
      <c r="O4093"/>
      <c r="P4093"/>
    </row>
    <row r="4094" spans="1:16" x14ac:dyDescent="0.2">
      <c r="A4094" s="16"/>
      <c r="B4094" s="27"/>
      <c r="C4094" s="27"/>
      <c r="D4094" s="28"/>
      <c r="E4094" s="28"/>
      <c r="F4094" s="26"/>
      <c r="G4094" s="28"/>
      <c r="H4094" s="28"/>
      <c r="I4094" s="28"/>
      <c r="J4094" s="29"/>
      <c r="K4094" s="30"/>
      <c r="L4094" s="31"/>
      <c r="M4094" s="29"/>
      <c r="N4094"/>
      <c r="O4094"/>
      <c r="P4094"/>
    </row>
    <row r="4095" spans="1:16" x14ac:dyDescent="0.2">
      <c r="A4095" s="16"/>
      <c r="B4095" s="27"/>
      <c r="C4095" s="27"/>
      <c r="D4095" s="28"/>
      <c r="E4095" s="28"/>
      <c r="F4095" s="26"/>
      <c r="G4095" s="28"/>
      <c r="H4095" s="28"/>
      <c r="I4095" s="28"/>
      <c r="J4095" s="29"/>
      <c r="K4095" s="30"/>
      <c r="L4095" s="31"/>
      <c r="M4095" s="29"/>
      <c r="N4095"/>
      <c r="O4095"/>
      <c r="P4095"/>
    </row>
    <row r="4096" spans="1:16" x14ac:dyDescent="0.2">
      <c r="A4096" s="16"/>
      <c r="B4096" s="27"/>
      <c r="C4096" s="27"/>
      <c r="D4096" s="28"/>
      <c r="E4096" s="28"/>
      <c r="F4096" s="26"/>
      <c r="G4096" s="28"/>
      <c r="H4096" s="28"/>
      <c r="I4096" s="28"/>
      <c r="J4096" s="29"/>
      <c r="K4096" s="30"/>
      <c r="L4096" s="31"/>
      <c r="M4096" s="29"/>
      <c r="N4096"/>
      <c r="O4096"/>
      <c r="P4096"/>
    </row>
    <row r="4097" spans="1:16" x14ac:dyDescent="0.2">
      <c r="A4097" s="16"/>
      <c r="B4097" s="27"/>
      <c r="C4097" s="27"/>
      <c r="D4097" s="28"/>
      <c r="E4097" s="28"/>
      <c r="F4097" s="26"/>
      <c r="G4097" s="28"/>
      <c r="H4097" s="28"/>
      <c r="I4097" s="28"/>
      <c r="J4097" s="29"/>
      <c r="K4097" s="30"/>
      <c r="L4097" s="31"/>
      <c r="M4097" s="29"/>
      <c r="N4097"/>
      <c r="O4097"/>
      <c r="P4097"/>
    </row>
    <row r="4098" spans="1:16" x14ac:dyDescent="0.2">
      <c r="A4098" s="16"/>
      <c r="B4098" s="27"/>
      <c r="C4098" s="27"/>
      <c r="D4098" s="28"/>
      <c r="E4098" s="28"/>
      <c r="F4098" s="26"/>
      <c r="G4098" s="28"/>
      <c r="H4098" s="28"/>
      <c r="I4098" s="28"/>
      <c r="J4098" s="29"/>
      <c r="K4098" s="30"/>
      <c r="L4098" s="31"/>
      <c r="M4098" s="29"/>
      <c r="N4098"/>
      <c r="O4098"/>
      <c r="P4098"/>
    </row>
    <row r="4099" spans="1:16" x14ac:dyDescent="0.2">
      <c r="A4099" s="16"/>
      <c r="B4099" s="27"/>
      <c r="C4099" s="27"/>
      <c r="D4099" s="28"/>
      <c r="E4099" s="28"/>
      <c r="F4099" s="26"/>
      <c r="G4099" s="28"/>
      <c r="H4099" s="28"/>
      <c r="I4099" s="28"/>
      <c r="J4099" s="29"/>
      <c r="K4099" s="30"/>
      <c r="L4099" s="31"/>
      <c r="M4099" s="29"/>
      <c r="N4099"/>
      <c r="O4099"/>
      <c r="P4099"/>
    </row>
    <row r="4100" spans="1:16" x14ac:dyDescent="0.2">
      <c r="A4100" s="16"/>
      <c r="B4100" s="27"/>
      <c r="C4100" s="27"/>
      <c r="D4100" s="28"/>
      <c r="E4100" s="28"/>
      <c r="F4100" s="26"/>
      <c r="G4100" s="28"/>
      <c r="H4100" s="28"/>
      <c r="I4100" s="28"/>
      <c r="J4100" s="29"/>
      <c r="K4100" s="30"/>
      <c r="L4100" s="31"/>
      <c r="M4100" s="29"/>
      <c r="N4100"/>
      <c r="O4100"/>
      <c r="P4100"/>
    </row>
    <row r="4101" spans="1:16" x14ac:dyDescent="0.2">
      <c r="A4101" s="16"/>
      <c r="B4101" s="27"/>
      <c r="C4101" s="27"/>
      <c r="D4101" s="28"/>
      <c r="E4101" s="28"/>
      <c r="F4101" s="26"/>
      <c r="G4101" s="28"/>
      <c r="H4101" s="28"/>
      <c r="I4101" s="28"/>
      <c r="J4101" s="29"/>
      <c r="K4101" s="30"/>
      <c r="L4101" s="31"/>
      <c r="M4101" s="29"/>
      <c r="N4101"/>
      <c r="O4101"/>
      <c r="P4101"/>
    </row>
    <row r="4102" spans="1:16" x14ac:dyDescent="0.2">
      <c r="A4102" s="16"/>
      <c r="B4102" s="27"/>
      <c r="C4102" s="27"/>
      <c r="D4102" s="28"/>
      <c r="E4102" s="28"/>
      <c r="F4102" s="26"/>
      <c r="G4102" s="28"/>
      <c r="H4102" s="28"/>
      <c r="I4102" s="28"/>
      <c r="J4102" s="29"/>
      <c r="K4102" s="30"/>
      <c r="L4102" s="31"/>
      <c r="M4102" s="29"/>
      <c r="N4102"/>
      <c r="O4102"/>
      <c r="P4102"/>
    </row>
    <row r="4103" spans="1:16" x14ac:dyDescent="0.2">
      <c r="A4103" s="16"/>
      <c r="B4103" s="27"/>
      <c r="C4103" s="27"/>
      <c r="D4103" s="28"/>
      <c r="E4103" s="28"/>
      <c r="F4103" s="26"/>
      <c r="G4103" s="28"/>
      <c r="H4103" s="28"/>
      <c r="I4103" s="28"/>
      <c r="J4103" s="29"/>
      <c r="K4103" s="30"/>
      <c r="L4103" s="31"/>
      <c r="M4103" s="29"/>
      <c r="N4103"/>
      <c r="O4103"/>
      <c r="P4103"/>
    </row>
    <row r="4104" spans="1:16" x14ac:dyDescent="0.2">
      <c r="A4104" s="16"/>
      <c r="B4104" s="27"/>
      <c r="C4104" s="27"/>
      <c r="D4104" s="28"/>
      <c r="E4104" s="28"/>
      <c r="F4104" s="26"/>
      <c r="G4104" s="28"/>
      <c r="H4104" s="28"/>
      <c r="I4104" s="28"/>
      <c r="J4104" s="29"/>
      <c r="K4104" s="30"/>
      <c r="L4104" s="31"/>
      <c r="M4104" s="29"/>
      <c r="N4104"/>
      <c r="O4104"/>
      <c r="P4104"/>
    </row>
    <row r="4105" spans="1:16" x14ac:dyDescent="0.2">
      <c r="A4105" s="16"/>
      <c r="B4105" s="27"/>
      <c r="C4105" s="27"/>
      <c r="D4105" s="28"/>
      <c r="E4105" s="28"/>
      <c r="F4105" s="26"/>
      <c r="G4105" s="28"/>
      <c r="H4105" s="28"/>
      <c r="I4105" s="28"/>
      <c r="J4105" s="29"/>
      <c r="K4105" s="30"/>
      <c r="L4105" s="31"/>
      <c r="M4105" s="29"/>
      <c r="N4105"/>
      <c r="O4105"/>
      <c r="P4105"/>
    </row>
    <row r="4106" spans="1:16" x14ac:dyDescent="0.2">
      <c r="A4106" s="16"/>
      <c r="B4106" s="27"/>
      <c r="C4106" s="27"/>
      <c r="D4106" s="28"/>
      <c r="E4106" s="28"/>
      <c r="F4106" s="26"/>
      <c r="G4106" s="28"/>
      <c r="H4106" s="28"/>
      <c r="I4106" s="28"/>
      <c r="J4106" s="29"/>
      <c r="K4106" s="30"/>
      <c r="L4106" s="31"/>
      <c r="M4106" s="29"/>
      <c r="N4106"/>
      <c r="O4106"/>
      <c r="P4106"/>
    </row>
    <row r="4107" spans="1:16" x14ac:dyDescent="0.2">
      <c r="A4107" s="16"/>
      <c r="B4107" s="27"/>
      <c r="C4107" s="27"/>
      <c r="D4107" s="28"/>
      <c r="E4107" s="28"/>
      <c r="F4107" s="26"/>
      <c r="G4107" s="28"/>
      <c r="H4107" s="28"/>
      <c r="I4107" s="28"/>
      <c r="J4107" s="29"/>
      <c r="K4107" s="30"/>
      <c r="L4107" s="31"/>
      <c r="M4107" s="29"/>
      <c r="N4107"/>
      <c r="O4107"/>
      <c r="P4107"/>
    </row>
    <row r="4108" spans="1:16" x14ac:dyDescent="0.2">
      <c r="A4108" s="16"/>
      <c r="B4108" s="27"/>
      <c r="C4108" s="27"/>
      <c r="D4108" s="28"/>
      <c r="E4108" s="28"/>
      <c r="F4108" s="26"/>
      <c r="G4108" s="28"/>
      <c r="H4108" s="28"/>
      <c r="I4108" s="28"/>
      <c r="J4108" s="29"/>
      <c r="K4108" s="30"/>
      <c r="L4108" s="31"/>
      <c r="M4108" s="29"/>
      <c r="N4108"/>
      <c r="O4108"/>
      <c r="P4108"/>
    </row>
    <row r="4109" spans="1:16" x14ac:dyDescent="0.2">
      <c r="A4109" s="16"/>
      <c r="B4109" s="27"/>
      <c r="C4109" s="27"/>
      <c r="D4109" s="28"/>
      <c r="E4109" s="28"/>
      <c r="F4109" s="26"/>
      <c r="G4109" s="28"/>
      <c r="H4109" s="28"/>
      <c r="I4109" s="28"/>
      <c r="J4109" s="29"/>
      <c r="K4109" s="30"/>
      <c r="L4109" s="31"/>
      <c r="M4109" s="29"/>
      <c r="N4109"/>
      <c r="O4109"/>
      <c r="P4109"/>
    </row>
    <row r="4110" spans="1:16" x14ac:dyDescent="0.2">
      <c r="A4110" s="16"/>
      <c r="B4110" s="27"/>
      <c r="C4110" s="27"/>
      <c r="D4110" s="28"/>
      <c r="E4110" s="28"/>
      <c r="F4110" s="26"/>
      <c r="G4110" s="28"/>
      <c r="H4110" s="28"/>
      <c r="I4110" s="28"/>
      <c r="J4110" s="29"/>
      <c r="K4110" s="30"/>
      <c r="L4110" s="31"/>
      <c r="M4110" s="29"/>
      <c r="N4110"/>
      <c r="O4110"/>
      <c r="P4110"/>
    </row>
    <row r="4111" spans="1:16" x14ac:dyDescent="0.2">
      <c r="A4111" s="16"/>
      <c r="B4111" s="27"/>
      <c r="C4111" s="27"/>
      <c r="D4111" s="28"/>
      <c r="E4111" s="28"/>
      <c r="F4111" s="26"/>
      <c r="G4111" s="28"/>
      <c r="H4111" s="28"/>
      <c r="I4111" s="28"/>
      <c r="J4111" s="29"/>
      <c r="K4111" s="30"/>
      <c r="L4111" s="31"/>
      <c r="M4111" s="29"/>
      <c r="N4111"/>
      <c r="O4111"/>
      <c r="P4111"/>
    </row>
    <row r="4112" spans="1:16" x14ac:dyDescent="0.2">
      <c r="A4112" s="16"/>
      <c r="B4112" s="27"/>
      <c r="C4112" s="27"/>
      <c r="D4112" s="28"/>
      <c r="E4112" s="28"/>
      <c r="F4112" s="26"/>
      <c r="G4112" s="28"/>
      <c r="H4112" s="28"/>
      <c r="I4112" s="28"/>
      <c r="J4112" s="29"/>
      <c r="K4112" s="30"/>
      <c r="L4112" s="31"/>
      <c r="M4112" s="29"/>
      <c r="N4112"/>
      <c r="O4112"/>
      <c r="P4112"/>
    </row>
    <row r="4113" spans="1:16" x14ac:dyDescent="0.2">
      <c r="A4113" s="16"/>
      <c r="B4113" s="27"/>
      <c r="C4113" s="27"/>
      <c r="D4113" s="28"/>
      <c r="E4113" s="28"/>
      <c r="F4113" s="26"/>
      <c r="G4113" s="28"/>
      <c r="H4113" s="28"/>
      <c r="I4113" s="28"/>
      <c r="J4113" s="29"/>
      <c r="K4113" s="30"/>
      <c r="L4113" s="31"/>
      <c r="M4113" s="29"/>
      <c r="N4113"/>
      <c r="O4113"/>
      <c r="P4113"/>
    </row>
    <row r="4114" spans="1:16" x14ac:dyDescent="0.2">
      <c r="A4114" s="16"/>
      <c r="B4114" s="27"/>
      <c r="C4114" s="27"/>
      <c r="D4114" s="28"/>
      <c r="E4114" s="28"/>
      <c r="F4114" s="26"/>
      <c r="G4114" s="28"/>
      <c r="H4114" s="28"/>
      <c r="I4114" s="28"/>
      <c r="J4114" s="29"/>
      <c r="K4114" s="30"/>
      <c r="L4114" s="31"/>
      <c r="M4114" s="29"/>
      <c r="N4114"/>
      <c r="O4114"/>
      <c r="P4114"/>
    </row>
    <row r="4115" spans="1:16" x14ac:dyDescent="0.2">
      <c r="A4115" s="16"/>
      <c r="B4115" s="27"/>
      <c r="C4115" s="27"/>
      <c r="D4115" s="28"/>
      <c r="E4115" s="28"/>
      <c r="F4115" s="26"/>
      <c r="G4115" s="28"/>
      <c r="H4115" s="28"/>
      <c r="I4115" s="28"/>
      <c r="J4115" s="29"/>
      <c r="K4115" s="30"/>
      <c r="L4115" s="31"/>
      <c r="M4115" s="29"/>
      <c r="N4115"/>
      <c r="O4115"/>
      <c r="P4115"/>
    </row>
    <row r="4116" spans="1:16" x14ac:dyDescent="0.2">
      <c r="A4116" s="16"/>
      <c r="B4116" s="27"/>
      <c r="C4116" s="27"/>
      <c r="D4116" s="28"/>
      <c r="E4116" s="28"/>
      <c r="F4116" s="26"/>
      <c r="G4116" s="28"/>
      <c r="H4116" s="28"/>
      <c r="I4116" s="28"/>
      <c r="J4116" s="29"/>
      <c r="K4116" s="30"/>
      <c r="L4116" s="31"/>
      <c r="M4116" s="29"/>
      <c r="N4116"/>
      <c r="O4116"/>
      <c r="P4116"/>
    </row>
    <row r="4117" spans="1:16" x14ac:dyDescent="0.2">
      <c r="A4117" s="16"/>
      <c r="B4117" s="27"/>
      <c r="C4117" s="27"/>
      <c r="D4117" s="28"/>
      <c r="E4117" s="28"/>
      <c r="F4117" s="26"/>
      <c r="G4117" s="28"/>
      <c r="H4117" s="28"/>
      <c r="I4117" s="28"/>
      <c r="J4117" s="29"/>
      <c r="K4117" s="30"/>
      <c r="L4117" s="31"/>
      <c r="M4117" s="29"/>
      <c r="N4117"/>
      <c r="O4117"/>
      <c r="P4117"/>
    </row>
    <row r="4118" spans="1:16" x14ac:dyDescent="0.2">
      <c r="A4118" s="16"/>
      <c r="B4118" s="27"/>
      <c r="C4118" s="27"/>
      <c r="D4118" s="28"/>
      <c r="E4118" s="28"/>
      <c r="F4118" s="26"/>
      <c r="G4118" s="28"/>
      <c r="H4118" s="28"/>
      <c r="I4118" s="28"/>
      <c r="J4118" s="29"/>
      <c r="K4118" s="30"/>
      <c r="L4118" s="31"/>
      <c r="M4118" s="29"/>
      <c r="N4118"/>
      <c r="O4118"/>
      <c r="P4118"/>
    </row>
    <row r="4119" spans="1:16" x14ac:dyDescent="0.2">
      <c r="A4119" s="16"/>
      <c r="B4119" s="27"/>
      <c r="C4119" s="27"/>
      <c r="D4119" s="28"/>
      <c r="E4119" s="28"/>
      <c r="F4119" s="26"/>
      <c r="G4119" s="28"/>
      <c r="H4119" s="28"/>
      <c r="I4119" s="28"/>
      <c r="J4119" s="29"/>
      <c r="K4119" s="30"/>
      <c r="L4119" s="31"/>
      <c r="M4119" s="29"/>
      <c r="N4119"/>
      <c r="O4119"/>
      <c r="P4119"/>
    </row>
    <row r="4120" spans="1:16" x14ac:dyDescent="0.2">
      <c r="A4120" s="16"/>
      <c r="B4120" s="27"/>
      <c r="C4120" s="27"/>
      <c r="D4120" s="28"/>
      <c r="E4120" s="28"/>
      <c r="F4120" s="26"/>
      <c r="G4120" s="28"/>
      <c r="H4120" s="28"/>
      <c r="I4120" s="28"/>
      <c r="J4120" s="29"/>
      <c r="K4120" s="30"/>
      <c r="L4120" s="31"/>
      <c r="M4120" s="29"/>
      <c r="N4120"/>
      <c r="O4120"/>
      <c r="P4120"/>
    </row>
    <row r="4121" spans="1:16" x14ac:dyDescent="0.2">
      <c r="A4121" s="16"/>
      <c r="B4121" s="27"/>
      <c r="C4121" s="27"/>
      <c r="D4121" s="28"/>
      <c r="E4121" s="28"/>
      <c r="F4121" s="26"/>
      <c r="G4121" s="28"/>
      <c r="H4121" s="28"/>
      <c r="I4121" s="28"/>
      <c r="J4121" s="29"/>
      <c r="K4121" s="30"/>
      <c r="L4121" s="31"/>
      <c r="M4121" s="29"/>
      <c r="N4121"/>
      <c r="O4121"/>
      <c r="P4121"/>
    </row>
    <row r="4122" spans="1:16" x14ac:dyDescent="0.2">
      <c r="A4122" s="16"/>
      <c r="B4122" s="27"/>
      <c r="C4122" s="27"/>
      <c r="D4122" s="28"/>
      <c r="E4122" s="28"/>
      <c r="F4122" s="26"/>
      <c r="G4122" s="28"/>
      <c r="H4122" s="28"/>
      <c r="I4122" s="28"/>
      <c r="J4122" s="29"/>
      <c r="K4122" s="30"/>
      <c r="L4122" s="31"/>
      <c r="M4122" s="29"/>
      <c r="N4122"/>
      <c r="O4122"/>
      <c r="P4122"/>
    </row>
    <row r="4123" spans="1:16" x14ac:dyDescent="0.2">
      <c r="A4123" s="16"/>
      <c r="B4123" s="27"/>
      <c r="C4123" s="27"/>
      <c r="D4123" s="28"/>
      <c r="E4123" s="28"/>
      <c r="F4123" s="26"/>
      <c r="G4123" s="28"/>
      <c r="H4123" s="28"/>
      <c r="I4123" s="28"/>
      <c r="J4123" s="29"/>
      <c r="K4123" s="30"/>
      <c r="L4123" s="31"/>
      <c r="M4123" s="29"/>
      <c r="N4123"/>
      <c r="O4123"/>
      <c r="P4123"/>
    </row>
    <row r="4124" spans="1:16" x14ac:dyDescent="0.2">
      <c r="A4124" s="16"/>
      <c r="B4124" s="27"/>
      <c r="C4124" s="27"/>
      <c r="D4124" s="28"/>
      <c r="E4124" s="28"/>
      <c r="F4124" s="26"/>
      <c r="G4124" s="28"/>
      <c r="H4124" s="28"/>
      <c r="I4124" s="28"/>
      <c r="J4124" s="29"/>
      <c r="K4124" s="30"/>
      <c r="L4124" s="31"/>
      <c r="M4124" s="29"/>
      <c r="N4124"/>
      <c r="O4124"/>
      <c r="P4124"/>
    </row>
    <row r="4125" spans="1:16" x14ac:dyDescent="0.2">
      <c r="A4125" s="16"/>
      <c r="B4125" s="27"/>
      <c r="C4125" s="27"/>
      <c r="D4125" s="28"/>
      <c r="E4125" s="28"/>
      <c r="F4125" s="26"/>
      <c r="G4125" s="28"/>
      <c r="H4125" s="28"/>
      <c r="I4125" s="28"/>
      <c r="J4125" s="29"/>
      <c r="K4125" s="30"/>
      <c r="L4125" s="31"/>
      <c r="M4125" s="29"/>
      <c r="N4125"/>
      <c r="O4125"/>
      <c r="P4125"/>
    </row>
    <row r="4126" spans="1:16" x14ac:dyDescent="0.2">
      <c r="A4126" s="16"/>
      <c r="B4126" s="27"/>
      <c r="C4126" s="27"/>
      <c r="D4126" s="28"/>
      <c r="E4126" s="28"/>
      <c r="F4126" s="26"/>
      <c r="G4126" s="28"/>
      <c r="H4126" s="28"/>
      <c r="I4126" s="28"/>
      <c r="J4126" s="29"/>
      <c r="K4126" s="30"/>
      <c r="L4126" s="31"/>
      <c r="M4126" s="29"/>
      <c r="N4126"/>
      <c r="O4126"/>
      <c r="P4126"/>
    </row>
    <row r="4127" spans="1:16" x14ac:dyDescent="0.2">
      <c r="A4127" s="16"/>
      <c r="B4127" s="27"/>
      <c r="C4127" s="27"/>
      <c r="D4127" s="28"/>
      <c r="E4127" s="28"/>
      <c r="F4127" s="26"/>
      <c r="G4127" s="28"/>
      <c r="H4127" s="28"/>
      <c r="I4127" s="28"/>
      <c r="J4127" s="29"/>
      <c r="K4127" s="30"/>
      <c r="L4127" s="31"/>
      <c r="M4127" s="29"/>
      <c r="N4127"/>
      <c r="O4127"/>
      <c r="P4127"/>
    </row>
    <row r="4128" spans="1:16" x14ac:dyDescent="0.2">
      <c r="A4128" s="16"/>
      <c r="B4128" s="27"/>
      <c r="C4128" s="27"/>
      <c r="D4128" s="28"/>
      <c r="E4128" s="28"/>
      <c r="F4128" s="26"/>
      <c r="G4128" s="28"/>
      <c r="H4128" s="28"/>
      <c r="I4128" s="28"/>
      <c r="J4128" s="29"/>
      <c r="K4128" s="30"/>
      <c r="L4128" s="31"/>
      <c r="M4128" s="29"/>
      <c r="N4128"/>
      <c r="O4128"/>
      <c r="P4128"/>
    </row>
    <row r="4129" spans="1:16" x14ac:dyDescent="0.2">
      <c r="A4129" s="16"/>
      <c r="B4129" s="27"/>
      <c r="C4129" s="27"/>
      <c r="D4129" s="28"/>
      <c r="E4129" s="28"/>
      <c r="F4129" s="26"/>
      <c r="G4129" s="28"/>
      <c r="H4129" s="28"/>
      <c r="I4129" s="28"/>
      <c r="J4129" s="29"/>
      <c r="K4129" s="30"/>
      <c r="L4129" s="31"/>
      <c r="M4129" s="29"/>
      <c r="N4129"/>
      <c r="O4129"/>
      <c r="P4129"/>
    </row>
    <row r="4130" spans="1:16" x14ac:dyDescent="0.2">
      <c r="A4130" s="16"/>
      <c r="B4130" s="27"/>
      <c r="C4130" s="27"/>
      <c r="D4130" s="28"/>
      <c r="E4130" s="28"/>
      <c r="F4130" s="26"/>
      <c r="G4130" s="28"/>
      <c r="H4130" s="28"/>
      <c r="I4130" s="28"/>
      <c r="J4130" s="29"/>
      <c r="K4130" s="30"/>
      <c r="L4130" s="31"/>
      <c r="M4130" s="29"/>
      <c r="N4130"/>
      <c r="O4130"/>
      <c r="P4130"/>
    </row>
    <row r="4131" spans="1:16" x14ac:dyDescent="0.2">
      <c r="A4131" s="16"/>
      <c r="B4131" s="27"/>
      <c r="C4131" s="27"/>
      <c r="D4131" s="28"/>
      <c r="E4131" s="28"/>
      <c r="F4131" s="26"/>
      <c r="G4131" s="28"/>
      <c r="H4131" s="28"/>
      <c r="I4131" s="28"/>
      <c r="J4131" s="29"/>
      <c r="K4131" s="30"/>
      <c r="L4131" s="31"/>
      <c r="M4131" s="29"/>
      <c r="N4131"/>
      <c r="O4131"/>
      <c r="P4131"/>
    </row>
    <row r="4132" spans="1:16" x14ac:dyDescent="0.2">
      <c r="A4132" s="16"/>
      <c r="B4132" s="27"/>
      <c r="C4132" s="27"/>
      <c r="D4132" s="28"/>
      <c r="E4132" s="28"/>
      <c r="F4132" s="26"/>
      <c r="G4132" s="28"/>
      <c r="H4132" s="28"/>
      <c r="I4132" s="28"/>
      <c r="J4132" s="29"/>
      <c r="K4132" s="30"/>
      <c r="L4132" s="31"/>
      <c r="M4132" s="29"/>
      <c r="N4132"/>
      <c r="O4132"/>
      <c r="P4132"/>
    </row>
    <row r="4133" spans="1:16" x14ac:dyDescent="0.2">
      <c r="A4133" s="16"/>
      <c r="B4133" s="27"/>
      <c r="C4133" s="27"/>
      <c r="D4133" s="28"/>
      <c r="E4133" s="28"/>
      <c r="F4133" s="26"/>
      <c r="G4133" s="28"/>
      <c r="H4133" s="28"/>
      <c r="I4133" s="28"/>
      <c r="J4133" s="29"/>
      <c r="K4133" s="30"/>
      <c r="L4133" s="31"/>
      <c r="M4133" s="29"/>
      <c r="N4133"/>
      <c r="O4133"/>
      <c r="P4133"/>
    </row>
    <row r="4134" spans="1:16" x14ac:dyDescent="0.2">
      <c r="A4134" s="16"/>
      <c r="B4134" s="27"/>
      <c r="C4134" s="27"/>
      <c r="D4134" s="28"/>
      <c r="E4134" s="28"/>
      <c r="F4134" s="26"/>
      <c r="G4134" s="28"/>
      <c r="H4134" s="28"/>
      <c r="I4134" s="28"/>
      <c r="J4134" s="29"/>
      <c r="K4134" s="30"/>
      <c r="L4134" s="31"/>
      <c r="M4134" s="29"/>
      <c r="N4134"/>
      <c r="O4134"/>
      <c r="P4134"/>
    </row>
    <row r="4135" spans="1:16" x14ac:dyDescent="0.2">
      <c r="A4135" s="16"/>
      <c r="B4135" s="27"/>
      <c r="C4135" s="27"/>
      <c r="D4135" s="28"/>
      <c r="E4135" s="28"/>
      <c r="F4135" s="26"/>
      <c r="G4135" s="28"/>
      <c r="H4135" s="28"/>
      <c r="I4135" s="28"/>
      <c r="J4135" s="29"/>
      <c r="K4135" s="30"/>
      <c r="L4135" s="31"/>
      <c r="M4135" s="29"/>
      <c r="N4135"/>
      <c r="O4135"/>
      <c r="P4135"/>
    </row>
    <row r="4136" spans="1:16" x14ac:dyDescent="0.2">
      <c r="A4136" s="16"/>
      <c r="B4136" s="27"/>
      <c r="C4136" s="27"/>
      <c r="D4136" s="28"/>
      <c r="E4136" s="28"/>
      <c r="F4136" s="26"/>
      <c r="G4136" s="28"/>
      <c r="H4136" s="28"/>
      <c r="I4136" s="28"/>
      <c r="J4136" s="29"/>
      <c r="K4136" s="30"/>
      <c r="L4136" s="31"/>
      <c r="M4136" s="29"/>
      <c r="N4136"/>
      <c r="O4136"/>
      <c r="P4136"/>
    </row>
    <row r="4137" spans="1:16" x14ac:dyDescent="0.2">
      <c r="A4137" s="16"/>
      <c r="B4137" s="27"/>
      <c r="C4137" s="27"/>
      <c r="D4137" s="28"/>
      <c r="E4137" s="28"/>
      <c r="F4137" s="26"/>
      <c r="G4137" s="28"/>
      <c r="H4137" s="28"/>
      <c r="I4137" s="28"/>
      <c r="J4137" s="29"/>
      <c r="K4137" s="30"/>
      <c r="L4137" s="31"/>
      <c r="M4137" s="29"/>
      <c r="N4137"/>
      <c r="O4137"/>
      <c r="P4137"/>
    </row>
    <row r="4138" spans="1:16" x14ac:dyDescent="0.2">
      <c r="A4138" s="16"/>
      <c r="B4138" s="27"/>
      <c r="C4138" s="27"/>
      <c r="D4138" s="28"/>
      <c r="E4138" s="28"/>
      <c r="F4138" s="26"/>
      <c r="G4138" s="28"/>
      <c r="H4138" s="28"/>
      <c r="I4138" s="28"/>
      <c r="J4138" s="29"/>
      <c r="K4138" s="30"/>
      <c r="L4138" s="31"/>
      <c r="M4138" s="29"/>
      <c r="N4138"/>
      <c r="O4138"/>
      <c r="P4138"/>
    </row>
    <row r="4139" spans="1:16" x14ac:dyDescent="0.2">
      <c r="A4139" s="16"/>
      <c r="B4139" s="27"/>
      <c r="C4139" s="27"/>
      <c r="D4139" s="28"/>
      <c r="E4139" s="28"/>
      <c r="F4139" s="26"/>
      <c r="G4139" s="28"/>
      <c r="H4139" s="28"/>
      <c r="I4139" s="28"/>
      <c r="J4139" s="29"/>
      <c r="K4139" s="30"/>
      <c r="L4139" s="31"/>
      <c r="M4139" s="29"/>
      <c r="N4139"/>
      <c r="O4139"/>
      <c r="P4139"/>
    </row>
    <row r="4140" spans="1:16" x14ac:dyDescent="0.2">
      <c r="A4140" s="16"/>
      <c r="B4140" s="27"/>
      <c r="C4140" s="27"/>
      <c r="D4140" s="28"/>
      <c r="E4140" s="28"/>
      <c r="F4140" s="26"/>
      <c r="G4140" s="28"/>
      <c r="H4140" s="28"/>
      <c r="I4140" s="28"/>
      <c r="J4140" s="29"/>
      <c r="K4140" s="30"/>
      <c r="L4140" s="31"/>
      <c r="M4140" s="29"/>
      <c r="N4140"/>
      <c r="O4140"/>
      <c r="P4140"/>
    </row>
    <row r="4141" spans="1:16" x14ac:dyDescent="0.2">
      <c r="A4141" s="16"/>
      <c r="B4141" s="27"/>
      <c r="C4141" s="27"/>
      <c r="D4141" s="28"/>
      <c r="E4141" s="28"/>
      <c r="F4141" s="26"/>
      <c r="G4141" s="28"/>
      <c r="H4141" s="28"/>
      <c r="I4141" s="28"/>
      <c r="J4141" s="29"/>
      <c r="K4141" s="30"/>
      <c r="L4141" s="31"/>
      <c r="M4141" s="29"/>
      <c r="N4141"/>
      <c r="O4141"/>
      <c r="P4141"/>
    </row>
    <row r="4142" spans="1:16" x14ac:dyDescent="0.2">
      <c r="A4142" s="16"/>
      <c r="B4142" s="27"/>
      <c r="C4142" s="27"/>
      <c r="D4142" s="28"/>
      <c r="E4142" s="28"/>
      <c r="F4142" s="26"/>
      <c r="G4142" s="28"/>
      <c r="H4142" s="28"/>
      <c r="I4142" s="28"/>
      <c r="J4142" s="29"/>
      <c r="K4142" s="30"/>
      <c r="L4142" s="31"/>
      <c r="M4142" s="29"/>
      <c r="N4142"/>
      <c r="O4142"/>
      <c r="P4142"/>
    </row>
    <row r="4143" spans="1:16" x14ac:dyDescent="0.2">
      <c r="A4143" s="16"/>
      <c r="B4143" s="27"/>
      <c r="C4143" s="27"/>
      <c r="D4143" s="28"/>
      <c r="E4143" s="28"/>
      <c r="F4143" s="26"/>
      <c r="G4143" s="28"/>
      <c r="H4143" s="28"/>
      <c r="I4143" s="28"/>
      <c r="J4143" s="29"/>
      <c r="K4143" s="30"/>
      <c r="L4143" s="31"/>
      <c r="M4143" s="29"/>
      <c r="N4143"/>
      <c r="O4143"/>
      <c r="P4143"/>
    </row>
    <row r="4144" spans="1:16" x14ac:dyDescent="0.2">
      <c r="A4144" s="16"/>
      <c r="B4144" s="27"/>
      <c r="C4144" s="27"/>
      <c r="D4144" s="28"/>
      <c r="E4144" s="28"/>
      <c r="F4144" s="26"/>
      <c r="G4144" s="28"/>
      <c r="H4144" s="28"/>
      <c r="I4144" s="28"/>
      <c r="J4144" s="29"/>
      <c r="K4144" s="30"/>
      <c r="L4144" s="31"/>
      <c r="M4144" s="29"/>
      <c r="N4144"/>
      <c r="O4144"/>
      <c r="P4144"/>
    </row>
    <row r="4145" spans="1:16" x14ac:dyDescent="0.2">
      <c r="A4145" s="16"/>
      <c r="B4145" s="27"/>
      <c r="C4145" s="27"/>
      <c r="D4145" s="28"/>
      <c r="E4145" s="28"/>
      <c r="F4145" s="26"/>
      <c r="G4145" s="28"/>
      <c r="H4145" s="28"/>
      <c r="I4145" s="28"/>
      <c r="J4145" s="29"/>
      <c r="K4145" s="30"/>
      <c r="L4145" s="31"/>
      <c r="M4145" s="29"/>
      <c r="N4145"/>
      <c r="O4145"/>
      <c r="P4145"/>
    </row>
    <row r="4146" spans="1:16" x14ac:dyDescent="0.2">
      <c r="A4146" s="16"/>
      <c r="B4146" s="27"/>
      <c r="C4146" s="27"/>
      <c r="D4146" s="28"/>
      <c r="E4146" s="28"/>
      <c r="F4146" s="26"/>
      <c r="G4146" s="28"/>
      <c r="H4146" s="28"/>
      <c r="I4146" s="28"/>
      <c r="J4146" s="29"/>
      <c r="K4146" s="30"/>
      <c r="L4146" s="31"/>
      <c r="M4146" s="29"/>
      <c r="N4146"/>
      <c r="O4146"/>
      <c r="P4146"/>
    </row>
    <row r="4147" spans="1:16" x14ac:dyDescent="0.2">
      <c r="A4147" s="16"/>
      <c r="B4147" s="27"/>
      <c r="C4147" s="27"/>
      <c r="D4147" s="28"/>
      <c r="E4147" s="28"/>
      <c r="F4147" s="26"/>
      <c r="G4147" s="28"/>
      <c r="H4147" s="28"/>
      <c r="I4147" s="28"/>
      <c r="J4147" s="29"/>
      <c r="K4147" s="30"/>
      <c r="L4147" s="31"/>
      <c r="M4147" s="29"/>
      <c r="N4147"/>
      <c r="O4147"/>
      <c r="P4147"/>
    </row>
    <row r="4148" spans="1:16" x14ac:dyDescent="0.2">
      <c r="A4148" s="16"/>
      <c r="B4148" s="27"/>
      <c r="C4148" s="27"/>
      <c r="D4148" s="28"/>
      <c r="E4148" s="28"/>
      <c r="F4148" s="26"/>
      <c r="G4148" s="28"/>
      <c r="H4148" s="28"/>
      <c r="I4148" s="28"/>
      <c r="J4148" s="29"/>
      <c r="K4148" s="30"/>
      <c r="L4148" s="31"/>
      <c r="M4148" s="29"/>
      <c r="N4148"/>
      <c r="O4148"/>
      <c r="P4148"/>
    </row>
    <row r="4149" spans="1:16" x14ac:dyDescent="0.2">
      <c r="A4149" s="16"/>
      <c r="B4149" s="27"/>
      <c r="C4149" s="27"/>
      <c r="D4149" s="28"/>
      <c r="E4149" s="28"/>
      <c r="F4149" s="26"/>
      <c r="G4149" s="28"/>
      <c r="H4149" s="28"/>
      <c r="I4149" s="28"/>
      <c r="J4149" s="29"/>
      <c r="K4149" s="30"/>
      <c r="L4149" s="31"/>
      <c r="M4149" s="29"/>
      <c r="N4149"/>
      <c r="O4149"/>
      <c r="P4149"/>
    </row>
    <row r="4150" spans="1:16" x14ac:dyDescent="0.2">
      <c r="A4150" s="16"/>
      <c r="B4150" s="27"/>
      <c r="C4150" s="27"/>
      <c r="D4150" s="28"/>
      <c r="E4150" s="28"/>
      <c r="F4150" s="26"/>
      <c r="G4150" s="28"/>
      <c r="H4150" s="28"/>
      <c r="I4150" s="28"/>
      <c r="J4150" s="29"/>
      <c r="K4150" s="30"/>
      <c r="L4150" s="31"/>
      <c r="M4150" s="29"/>
      <c r="N4150"/>
      <c r="O4150"/>
      <c r="P4150"/>
    </row>
    <row r="4151" spans="1:16" x14ac:dyDescent="0.2">
      <c r="A4151" s="16"/>
      <c r="B4151" s="27"/>
      <c r="C4151" s="27"/>
      <c r="D4151" s="28"/>
      <c r="E4151" s="28"/>
      <c r="F4151" s="26"/>
      <c r="G4151" s="28"/>
      <c r="H4151" s="28"/>
      <c r="I4151" s="28"/>
      <c r="J4151" s="29"/>
      <c r="K4151" s="30"/>
      <c r="L4151" s="31"/>
      <c r="M4151" s="29"/>
      <c r="N4151"/>
      <c r="O4151"/>
      <c r="P4151"/>
    </row>
    <row r="4152" spans="1:16" x14ac:dyDescent="0.2">
      <c r="A4152" s="16"/>
      <c r="B4152" s="27"/>
      <c r="C4152" s="27"/>
      <c r="D4152" s="28"/>
      <c r="E4152" s="28"/>
      <c r="F4152" s="26"/>
      <c r="G4152" s="28"/>
      <c r="H4152" s="28"/>
      <c r="I4152" s="28"/>
      <c r="J4152" s="29"/>
      <c r="K4152" s="30"/>
      <c r="L4152" s="31"/>
      <c r="M4152" s="29"/>
      <c r="N4152"/>
      <c r="O4152"/>
      <c r="P4152"/>
    </row>
    <row r="4153" spans="1:16" x14ac:dyDescent="0.2">
      <c r="A4153" s="16"/>
      <c r="B4153" s="27"/>
      <c r="C4153" s="27"/>
      <c r="D4153" s="28"/>
      <c r="E4153" s="28"/>
      <c r="F4153" s="26"/>
      <c r="G4153" s="28"/>
      <c r="H4153" s="28"/>
      <c r="I4153" s="28"/>
      <c r="J4153" s="29"/>
      <c r="K4153" s="30"/>
      <c r="L4153" s="31"/>
      <c r="M4153" s="29"/>
      <c r="N4153"/>
      <c r="O4153"/>
      <c r="P4153"/>
    </row>
    <row r="4154" spans="1:16" x14ac:dyDescent="0.2">
      <c r="A4154" s="16"/>
      <c r="B4154" s="27"/>
      <c r="C4154" s="27"/>
      <c r="D4154" s="28"/>
      <c r="E4154" s="28"/>
      <c r="F4154" s="26"/>
      <c r="G4154" s="28"/>
      <c r="H4154" s="28"/>
      <c r="I4154" s="28"/>
      <c r="J4154" s="29"/>
      <c r="K4154" s="30"/>
      <c r="L4154" s="31"/>
      <c r="M4154" s="29"/>
      <c r="N4154"/>
      <c r="O4154"/>
      <c r="P4154"/>
    </row>
    <row r="4155" spans="1:16" x14ac:dyDescent="0.2">
      <c r="A4155" s="16"/>
      <c r="B4155" s="27"/>
      <c r="C4155" s="27"/>
      <c r="D4155" s="28"/>
      <c r="E4155" s="28"/>
      <c r="F4155" s="26"/>
      <c r="G4155" s="28"/>
      <c r="H4155" s="28"/>
      <c r="I4155" s="28"/>
      <c r="J4155" s="29"/>
      <c r="K4155" s="30"/>
      <c r="L4155" s="31"/>
      <c r="M4155" s="29"/>
      <c r="N4155"/>
      <c r="O4155"/>
      <c r="P4155"/>
    </row>
    <row r="4156" spans="1:16" x14ac:dyDescent="0.2">
      <c r="A4156" s="16"/>
      <c r="B4156" s="27"/>
      <c r="C4156" s="27"/>
      <c r="D4156" s="28"/>
      <c r="E4156" s="28"/>
      <c r="F4156" s="26"/>
      <c r="G4156" s="28"/>
      <c r="H4156" s="28"/>
      <c r="I4156" s="28"/>
      <c r="J4156" s="29"/>
      <c r="K4156" s="30"/>
      <c r="L4156" s="31"/>
      <c r="M4156" s="29"/>
      <c r="N4156"/>
      <c r="O4156"/>
      <c r="P4156"/>
    </row>
    <row r="4157" spans="1:16" x14ac:dyDescent="0.2">
      <c r="A4157" s="16"/>
      <c r="B4157" s="27"/>
      <c r="C4157" s="27"/>
      <c r="D4157" s="28"/>
      <c r="E4157" s="28"/>
      <c r="F4157" s="26"/>
      <c r="G4157" s="28"/>
      <c r="H4157" s="28"/>
      <c r="I4157" s="28"/>
      <c r="J4157" s="29"/>
      <c r="K4157" s="30"/>
      <c r="L4157" s="31"/>
      <c r="M4157" s="29"/>
      <c r="N4157"/>
      <c r="O4157"/>
      <c r="P4157"/>
    </row>
    <row r="4158" spans="1:16" x14ac:dyDescent="0.2">
      <c r="A4158" s="16"/>
      <c r="B4158" s="27"/>
      <c r="C4158" s="27"/>
      <c r="D4158" s="28"/>
      <c r="E4158" s="28"/>
      <c r="F4158" s="26"/>
      <c r="G4158" s="28"/>
      <c r="H4158" s="28"/>
      <c r="I4158" s="28"/>
      <c r="J4158" s="29"/>
      <c r="K4158" s="30"/>
      <c r="L4158" s="31"/>
      <c r="M4158" s="29"/>
      <c r="N4158"/>
      <c r="O4158"/>
      <c r="P4158"/>
    </row>
    <row r="4159" spans="1:16" x14ac:dyDescent="0.2">
      <c r="A4159" s="16"/>
      <c r="B4159" s="27"/>
      <c r="C4159" s="27"/>
      <c r="D4159" s="28"/>
      <c r="E4159" s="28"/>
      <c r="F4159" s="26"/>
      <c r="G4159" s="28"/>
      <c r="H4159" s="28"/>
      <c r="I4159" s="28"/>
      <c r="J4159" s="29"/>
      <c r="K4159" s="30"/>
      <c r="L4159" s="31"/>
      <c r="M4159" s="29"/>
      <c r="N4159"/>
      <c r="O4159"/>
      <c r="P4159"/>
    </row>
    <row r="4160" spans="1:16" x14ac:dyDescent="0.2">
      <c r="A4160" s="16"/>
      <c r="B4160" s="27"/>
      <c r="C4160" s="27"/>
      <c r="D4160" s="28"/>
      <c r="E4160" s="28"/>
      <c r="F4160" s="26"/>
      <c r="G4160" s="28"/>
      <c r="H4160" s="28"/>
      <c r="I4160" s="28"/>
      <c r="J4160" s="29"/>
      <c r="K4160" s="30"/>
      <c r="L4160" s="31"/>
      <c r="M4160" s="29"/>
      <c r="N4160"/>
      <c r="O4160"/>
      <c r="P4160"/>
    </row>
    <row r="4161" spans="1:16" x14ac:dyDescent="0.2">
      <c r="A4161" s="16"/>
      <c r="B4161" s="27"/>
      <c r="C4161" s="27"/>
      <c r="D4161" s="28"/>
      <c r="E4161" s="28"/>
      <c r="F4161" s="26"/>
      <c r="G4161" s="28"/>
      <c r="H4161" s="28"/>
      <c r="I4161" s="28"/>
      <c r="J4161" s="29"/>
      <c r="K4161" s="30"/>
      <c r="L4161" s="31"/>
      <c r="M4161" s="29"/>
      <c r="N4161"/>
      <c r="O4161"/>
      <c r="P4161"/>
    </row>
    <row r="4162" spans="1:16" x14ac:dyDescent="0.2">
      <c r="A4162" s="16"/>
      <c r="B4162" s="27"/>
      <c r="C4162" s="27"/>
      <c r="D4162" s="28"/>
      <c r="E4162" s="28"/>
      <c r="F4162" s="26"/>
      <c r="G4162" s="28"/>
      <c r="H4162" s="28"/>
      <c r="I4162" s="28"/>
      <c r="J4162" s="29"/>
      <c r="K4162" s="30"/>
      <c r="L4162" s="31"/>
      <c r="M4162" s="29"/>
      <c r="N4162"/>
      <c r="O4162"/>
      <c r="P4162"/>
    </row>
    <row r="4163" spans="1:16" x14ac:dyDescent="0.2">
      <c r="A4163" s="16"/>
      <c r="B4163" s="27"/>
      <c r="C4163" s="27"/>
      <c r="D4163" s="28"/>
      <c r="E4163" s="28"/>
      <c r="F4163" s="26"/>
      <c r="G4163" s="28"/>
      <c r="H4163" s="28"/>
      <c r="I4163" s="28"/>
      <c r="J4163" s="29"/>
      <c r="K4163" s="30"/>
      <c r="L4163" s="31"/>
      <c r="M4163" s="29"/>
      <c r="N4163"/>
      <c r="O4163"/>
      <c r="P4163"/>
    </row>
    <row r="4164" spans="1:16" x14ac:dyDescent="0.2">
      <c r="A4164" s="16"/>
      <c r="B4164" s="27"/>
      <c r="C4164" s="27"/>
      <c r="D4164" s="28"/>
      <c r="E4164" s="28"/>
      <c r="F4164" s="26"/>
      <c r="G4164" s="28"/>
      <c r="H4164" s="28"/>
      <c r="I4164" s="28"/>
      <c r="J4164" s="29"/>
      <c r="K4164" s="30"/>
      <c r="L4164" s="31"/>
      <c r="M4164" s="29"/>
      <c r="N4164"/>
      <c r="O4164"/>
      <c r="P4164"/>
    </row>
    <row r="4165" spans="1:16" x14ac:dyDescent="0.2">
      <c r="A4165" s="16"/>
      <c r="B4165" s="27"/>
      <c r="C4165" s="27"/>
      <c r="D4165" s="28"/>
      <c r="E4165" s="28"/>
      <c r="F4165" s="26"/>
      <c r="G4165" s="28"/>
      <c r="H4165" s="28"/>
      <c r="I4165" s="28"/>
      <c r="J4165" s="29"/>
      <c r="K4165" s="30"/>
      <c r="L4165" s="31"/>
      <c r="M4165" s="29"/>
      <c r="N4165"/>
      <c r="O4165"/>
      <c r="P4165"/>
    </row>
    <row r="4166" spans="1:16" x14ac:dyDescent="0.2">
      <c r="A4166" s="16"/>
      <c r="B4166" s="27"/>
      <c r="C4166" s="27"/>
      <c r="D4166" s="28"/>
      <c r="E4166" s="28"/>
      <c r="F4166" s="26"/>
      <c r="G4166" s="28"/>
      <c r="H4166" s="28"/>
      <c r="I4166" s="28"/>
      <c r="J4166" s="29"/>
      <c r="K4166" s="30"/>
      <c r="L4166" s="31"/>
      <c r="M4166" s="29"/>
      <c r="N4166"/>
      <c r="O4166"/>
      <c r="P4166"/>
    </row>
    <row r="4167" spans="1:16" x14ac:dyDescent="0.2">
      <c r="A4167" s="16"/>
      <c r="B4167" s="27"/>
      <c r="C4167" s="27"/>
      <c r="D4167" s="28"/>
      <c r="E4167" s="28"/>
      <c r="F4167" s="26"/>
      <c r="G4167" s="28"/>
      <c r="H4167" s="28"/>
      <c r="I4167" s="28"/>
      <c r="J4167" s="29"/>
      <c r="K4167" s="30"/>
      <c r="L4167" s="31"/>
      <c r="M4167" s="29"/>
      <c r="N4167"/>
      <c r="O4167"/>
      <c r="P4167"/>
    </row>
    <row r="4168" spans="1:16" x14ac:dyDescent="0.2">
      <c r="A4168" s="16"/>
      <c r="B4168" s="27"/>
      <c r="C4168" s="27"/>
      <c r="D4168" s="28"/>
      <c r="E4168" s="28"/>
      <c r="F4168" s="26"/>
      <c r="G4168" s="28"/>
      <c r="H4168" s="28"/>
      <c r="I4168" s="28"/>
      <c r="J4168" s="29"/>
      <c r="K4168" s="30"/>
      <c r="L4168" s="31"/>
      <c r="M4168" s="29"/>
      <c r="N4168"/>
      <c r="O4168"/>
      <c r="P4168"/>
    </row>
    <row r="4169" spans="1:16" x14ac:dyDescent="0.2">
      <c r="A4169" s="16"/>
      <c r="B4169" s="27"/>
      <c r="C4169" s="27"/>
      <c r="D4169" s="28"/>
      <c r="E4169" s="28"/>
      <c r="F4169" s="26"/>
      <c r="G4169" s="28"/>
      <c r="H4169" s="28"/>
      <c r="I4169" s="28"/>
      <c r="J4169" s="29"/>
      <c r="K4169" s="30"/>
      <c r="L4169" s="31"/>
      <c r="M4169" s="29"/>
      <c r="N4169"/>
      <c r="O4169"/>
      <c r="P4169"/>
    </row>
    <row r="4170" spans="1:16" x14ac:dyDescent="0.2">
      <c r="A4170" s="16"/>
      <c r="B4170" s="27"/>
      <c r="C4170" s="27"/>
      <c r="D4170" s="28"/>
      <c r="E4170" s="28"/>
      <c r="F4170" s="26"/>
      <c r="G4170" s="28"/>
      <c r="H4170" s="28"/>
      <c r="I4170" s="28"/>
      <c r="J4170" s="29"/>
      <c r="K4170" s="30"/>
      <c r="L4170" s="31"/>
      <c r="M4170" s="29"/>
      <c r="N4170"/>
      <c r="O4170"/>
      <c r="P4170"/>
    </row>
    <row r="4171" spans="1:16" x14ac:dyDescent="0.2">
      <c r="A4171" s="16"/>
      <c r="B4171" s="27"/>
      <c r="C4171" s="27"/>
      <c r="D4171" s="28"/>
      <c r="E4171" s="28"/>
      <c r="F4171" s="26"/>
      <c r="G4171" s="28"/>
      <c r="H4171" s="28"/>
      <c r="I4171" s="28"/>
      <c r="J4171" s="29"/>
      <c r="K4171" s="30"/>
      <c r="L4171" s="31"/>
      <c r="M4171" s="29"/>
      <c r="N4171"/>
      <c r="O4171"/>
      <c r="P4171"/>
    </row>
    <row r="4172" spans="1:16" x14ac:dyDescent="0.2">
      <c r="A4172" s="16"/>
      <c r="B4172" s="27"/>
      <c r="C4172" s="27"/>
      <c r="D4172" s="28"/>
      <c r="E4172" s="28"/>
      <c r="F4172" s="26"/>
      <c r="G4172" s="28"/>
      <c r="H4172" s="28"/>
      <c r="I4172" s="28"/>
      <c r="J4172" s="29"/>
      <c r="K4172" s="30"/>
      <c r="L4172" s="31"/>
      <c r="M4172" s="29"/>
      <c r="N4172"/>
      <c r="O4172"/>
      <c r="P4172"/>
    </row>
    <row r="4173" spans="1:16" x14ac:dyDescent="0.2">
      <c r="A4173" s="16"/>
      <c r="B4173" s="27"/>
      <c r="C4173" s="27"/>
      <c r="D4173" s="28"/>
      <c r="E4173" s="28"/>
      <c r="F4173" s="26"/>
      <c r="G4173" s="28"/>
      <c r="H4173" s="28"/>
      <c r="I4173" s="28"/>
      <c r="J4173" s="29"/>
      <c r="K4173" s="30"/>
      <c r="L4173" s="31"/>
      <c r="M4173" s="29"/>
      <c r="N4173"/>
      <c r="O4173"/>
      <c r="P4173"/>
    </row>
    <row r="4174" spans="1:16" x14ac:dyDescent="0.2">
      <c r="A4174" s="16"/>
      <c r="B4174" s="27"/>
      <c r="C4174" s="27"/>
      <c r="D4174" s="28"/>
      <c r="E4174" s="28"/>
      <c r="F4174" s="26"/>
      <c r="G4174" s="28"/>
      <c r="H4174" s="28"/>
      <c r="I4174" s="28"/>
      <c r="J4174" s="29"/>
      <c r="K4174" s="30"/>
      <c r="L4174" s="31"/>
      <c r="M4174" s="29"/>
      <c r="N4174"/>
      <c r="O4174"/>
      <c r="P4174"/>
    </row>
    <row r="4175" spans="1:16" x14ac:dyDescent="0.2">
      <c r="A4175" s="16"/>
      <c r="B4175" s="27"/>
      <c r="C4175" s="27"/>
      <c r="D4175" s="28"/>
      <c r="E4175" s="28"/>
      <c r="F4175" s="26"/>
      <c r="G4175" s="28"/>
      <c r="H4175" s="28"/>
      <c r="I4175" s="28"/>
      <c r="J4175" s="29"/>
      <c r="K4175" s="30"/>
      <c r="L4175" s="31"/>
      <c r="M4175" s="29"/>
      <c r="N4175"/>
      <c r="O4175"/>
      <c r="P4175"/>
    </row>
    <row r="4176" spans="1:16" x14ac:dyDescent="0.2">
      <c r="A4176" s="16"/>
      <c r="B4176" s="27"/>
      <c r="C4176" s="27"/>
      <c r="D4176" s="28"/>
      <c r="E4176" s="28"/>
      <c r="F4176" s="26"/>
      <c r="G4176" s="28"/>
      <c r="H4176" s="28"/>
      <c r="I4176" s="28"/>
      <c r="J4176" s="29"/>
      <c r="K4176" s="30"/>
      <c r="L4176" s="31"/>
      <c r="M4176" s="29"/>
      <c r="N4176"/>
      <c r="O4176"/>
      <c r="P4176"/>
    </row>
    <row r="4177" spans="1:16" x14ac:dyDescent="0.2">
      <c r="A4177" s="16"/>
      <c r="B4177" s="27"/>
      <c r="C4177" s="27"/>
      <c r="D4177" s="28"/>
      <c r="E4177" s="28"/>
      <c r="F4177" s="26"/>
      <c r="G4177" s="28"/>
      <c r="H4177" s="28"/>
      <c r="I4177" s="28"/>
      <c r="J4177" s="29"/>
      <c r="K4177" s="30"/>
      <c r="L4177" s="31"/>
      <c r="M4177" s="29"/>
      <c r="N4177"/>
      <c r="O4177"/>
      <c r="P4177"/>
    </row>
    <row r="4178" spans="1:16" x14ac:dyDescent="0.2">
      <c r="A4178" s="16"/>
      <c r="B4178" s="27"/>
      <c r="C4178" s="27"/>
      <c r="D4178" s="28"/>
      <c r="E4178" s="28"/>
      <c r="F4178" s="26"/>
      <c r="G4178" s="28"/>
      <c r="H4178" s="28"/>
      <c r="I4178" s="28"/>
      <c r="J4178" s="29"/>
      <c r="K4178" s="30"/>
      <c r="L4178" s="31"/>
      <c r="M4178" s="29"/>
      <c r="N4178"/>
      <c r="O4178"/>
      <c r="P4178"/>
    </row>
    <row r="4179" spans="1:16" x14ac:dyDescent="0.2">
      <c r="A4179" s="16"/>
      <c r="B4179" s="27"/>
      <c r="C4179" s="27"/>
      <c r="D4179" s="28"/>
      <c r="E4179" s="28"/>
      <c r="F4179" s="26"/>
      <c r="G4179" s="28"/>
      <c r="H4179" s="28"/>
      <c r="I4179" s="28"/>
      <c r="J4179" s="29"/>
      <c r="K4179" s="30"/>
      <c r="L4179" s="31"/>
      <c r="M4179" s="29"/>
      <c r="N4179"/>
      <c r="O4179"/>
      <c r="P4179"/>
    </row>
    <row r="4180" spans="1:16" x14ac:dyDescent="0.2">
      <c r="A4180" s="16"/>
      <c r="B4180" s="27"/>
      <c r="C4180" s="27"/>
      <c r="D4180" s="28"/>
      <c r="E4180" s="28"/>
      <c r="F4180" s="26"/>
      <c r="G4180" s="28"/>
      <c r="H4180" s="28"/>
      <c r="I4180" s="28"/>
      <c r="J4180" s="29"/>
      <c r="K4180" s="30"/>
      <c r="L4180" s="31"/>
      <c r="M4180" s="29"/>
      <c r="N4180"/>
      <c r="O4180"/>
      <c r="P4180"/>
    </row>
    <row r="4181" spans="1:16" x14ac:dyDescent="0.2">
      <c r="A4181" s="16"/>
      <c r="B4181" s="27"/>
      <c r="C4181" s="27"/>
      <c r="D4181" s="28"/>
      <c r="E4181" s="28"/>
      <c r="F4181" s="26"/>
      <c r="G4181" s="28"/>
      <c r="H4181" s="28"/>
      <c r="I4181" s="28"/>
      <c r="J4181" s="29"/>
      <c r="K4181" s="30"/>
      <c r="L4181" s="31"/>
      <c r="M4181" s="29"/>
      <c r="N4181"/>
      <c r="O4181"/>
      <c r="P4181"/>
    </row>
    <row r="4182" spans="1:16" x14ac:dyDescent="0.2">
      <c r="A4182" s="16"/>
      <c r="B4182" s="27"/>
      <c r="C4182" s="27"/>
      <c r="D4182" s="28"/>
      <c r="E4182" s="28"/>
      <c r="F4182" s="26"/>
      <c r="G4182" s="28"/>
      <c r="H4182" s="28"/>
      <c r="I4182" s="28"/>
      <c r="J4182" s="29"/>
      <c r="K4182" s="30"/>
      <c r="L4182" s="31"/>
      <c r="M4182" s="29"/>
      <c r="N4182"/>
      <c r="O4182"/>
      <c r="P4182"/>
    </row>
    <row r="4183" spans="1:16" x14ac:dyDescent="0.2">
      <c r="A4183" s="16"/>
      <c r="B4183" s="27"/>
      <c r="C4183" s="27"/>
      <c r="D4183" s="28"/>
      <c r="E4183" s="28"/>
      <c r="F4183" s="26"/>
      <c r="G4183" s="28"/>
      <c r="H4183" s="28"/>
      <c r="I4183" s="28"/>
      <c r="J4183" s="29"/>
      <c r="K4183" s="30"/>
      <c r="L4183" s="31"/>
      <c r="M4183" s="29"/>
      <c r="N4183"/>
      <c r="O4183"/>
      <c r="P4183"/>
    </row>
    <row r="4184" spans="1:16" x14ac:dyDescent="0.2">
      <c r="A4184" s="16"/>
      <c r="B4184" s="27"/>
      <c r="C4184" s="27"/>
      <c r="D4184" s="28"/>
      <c r="E4184" s="28"/>
      <c r="F4184" s="26"/>
      <c r="G4184" s="28"/>
      <c r="H4184" s="28"/>
      <c r="I4184" s="28"/>
      <c r="J4184" s="29"/>
      <c r="K4184" s="30"/>
      <c r="L4184" s="31"/>
      <c r="M4184" s="29"/>
      <c r="N4184"/>
      <c r="O4184"/>
      <c r="P4184"/>
    </row>
    <row r="4185" spans="1:16" x14ac:dyDescent="0.2">
      <c r="A4185" s="16"/>
      <c r="B4185" s="27"/>
      <c r="C4185" s="27"/>
      <c r="D4185" s="28"/>
      <c r="E4185" s="28"/>
      <c r="F4185" s="26"/>
      <c r="G4185" s="28"/>
      <c r="H4185" s="28"/>
      <c r="I4185" s="28"/>
      <c r="J4185" s="29"/>
      <c r="K4185" s="30"/>
      <c r="L4185" s="31"/>
      <c r="M4185" s="29"/>
      <c r="N4185"/>
      <c r="O4185"/>
      <c r="P4185"/>
    </row>
    <row r="4186" spans="1:16" x14ac:dyDescent="0.2">
      <c r="A4186" s="16"/>
      <c r="B4186" s="27"/>
      <c r="C4186" s="27"/>
      <c r="D4186" s="28"/>
      <c r="E4186" s="28"/>
      <c r="F4186" s="26"/>
      <c r="G4186" s="28"/>
      <c r="H4186" s="28"/>
      <c r="I4186" s="28"/>
      <c r="J4186" s="29"/>
      <c r="K4186" s="30"/>
      <c r="L4186" s="31"/>
      <c r="M4186" s="29"/>
      <c r="N4186"/>
      <c r="O4186"/>
      <c r="P4186"/>
    </row>
    <row r="4187" spans="1:16" x14ac:dyDescent="0.2">
      <c r="A4187" s="16"/>
      <c r="B4187" s="27"/>
      <c r="C4187" s="27"/>
      <c r="D4187" s="28"/>
      <c r="E4187" s="28"/>
      <c r="F4187" s="26"/>
      <c r="G4187" s="28"/>
      <c r="H4187" s="28"/>
      <c r="I4187" s="28"/>
      <c r="J4187" s="29"/>
      <c r="K4187" s="30"/>
      <c r="L4187" s="31"/>
      <c r="M4187" s="29"/>
      <c r="N4187"/>
      <c r="O4187"/>
      <c r="P4187"/>
    </row>
    <row r="4188" spans="1:16" x14ac:dyDescent="0.2">
      <c r="A4188" s="16"/>
      <c r="B4188" s="27"/>
      <c r="C4188" s="27"/>
      <c r="D4188" s="28"/>
      <c r="E4188" s="28"/>
      <c r="F4188" s="26"/>
      <c r="G4188" s="28"/>
      <c r="H4188" s="28"/>
      <c r="I4188" s="28"/>
      <c r="J4188" s="29"/>
      <c r="K4188" s="30"/>
      <c r="L4188" s="31"/>
      <c r="M4188" s="29"/>
      <c r="N4188"/>
      <c r="O4188"/>
      <c r="P4188"/>
    </row>
    <row r="4189" spans="1:16" x14ac:dyDescent="0.2">
      <c r="A4189" s="16"/>
      <c r="B4189" s="27"/>
      <c r="C4189" s="27"/>
      <c r="D4189" s="28"/>
      <c r="E4189" s="28"/>
      <c r="F4189" s="26"/>
      <c r="G4189" s="28"/>
      <c r="H4189" s="28"/>
      <c r="I4189" s="28"/>
      <c r="J4189" s="29"/>
      <c r="K4189" s="30"/>
      <c r="L4189" s="31"/>
      <c r="M4189" s="29"/>
      <c r="N4189"/>
      <c r="O4189"/>
      <c r="P4189"/>
    </row>
    <row r="4190" spans="1:16" x14ac:dyDescent="0.2">
      <c r="A4190" s="16"/>
      <c r="B4190" s="27"/>
      <c r="C4190" s="27"/>
      <c r="D4190" s="28"/>
      <c r="E4190" s="28"/>
      <c r="F4190" s="26"/>
      <c r="G4190" s="28"/>
      <c r="H4190" s="28"/>
      <c r="I4190" s="28"/>
      <c r="J4190" s="29"/>
      <c r="K4190" s="30"/>
      <c r="L4190" s="31"/>
      <c r="M4190" s="29"/>
      <c r="N4190"/>
      <c r="O4190"/>
      <c r="P4190"/>
    </row>
    <row r="4191" spans="1:16" x14ac:dyDescent="0.2">
      <c r="A4191" s="16"/>
      <c r="B4191" s="27"/>
      <c r="C4191" s="27"/>
      <c r="D4191" s="28"/>
      <c r="E4191" s="28"/>
      <c r="F4191" s="26"/>
      <c r="G4191" s="28"/>
      <c r="H4191" s="28"/>
      <c r="I4191" s="28"/>
      <c r="J4191" s="29"/>
      <c r="K4191" s="30"/>
      <c r="L4191" s="31"/>
      <c r="M4191" s="29"/>
      <c r="N4191"/>
      <c r="O4191"/>
      <c r="P4191"/>
    </row>
    <row r="4192" spans="1:16" x14ac:dyDescent="0.2">
      <c r="A4192" s="16"/>
      <c r="B4192" s="27"/>
      <c r="C4192" s="27"/>
      <c r="D4192" s="28"/>
      <c r="E4192" s="28"/>
      <c r="F4192" s="26"/>
      <c r="G4192" s="28"/>
      <c r="H4192" s="28"/>
      <c r="I4192" s="28"/>
      <c r="J4192" s="29"/>
      <c r="K4192" s="30"/>
      <c r="L4192" s="31"/>
      <c r="M4192" s="29"/>
      <c r="N4192"/>
      <c r="O4192"/>
      <c r="P4192"/>
    </row>
    <row r="4193" spans="1:16" x14ac:dyDescent="0.2">
      <c r="A4193" s="16"/>
      <c r="B4193" s="27"/>
      <c r="C4193" s="27"/>
      <c r="D4193" s="28"/>
      <c r="E4193" s="28"/>
      <c r="F4193" s="26"/>
      <c r="G4193" s="28"/>
      <c r="H4193" s="28"/>
      <c r="I4193" s="28"/>
      <c r="J4193" s="29"/>
      <c r="K4193" s="30"/>
      <c r="L4193" s="31"/>
      <c r="M4193" s="29"/>
      <c r="N4193"/>
      <c r="O4193"/>
      <c r="P4193"/>
    </row>
    <row r="4194" spans="1:16" x14ac:dyDescent="0.2">
      <c r="A4194" s="16"/>
      <c r="B4194" s="27"/>
      <c r="C4194" s="27"/>
      <c r="D4194" s="28"/>
      <c r="E4194" s="28"/>
      <c r="F4194" s="26"/>
      <c r="G4194" s="28"/>
      <c r="H4194" s="28"/>
      <c r="I4194" s="28"/>
      <c r="J4194" s="29"/>
      <c r="K4194" s="30"/>
      <c r="L4194" s="31"/>
      <c r="M4194" s="29"/>
      <c r="N4194"/>
      <c r="O4194"/>
      <c r="P4194"/>
    </row>
    <row r="4195" spans="1:16" x14ac:dyDescent="0.2">
      <c r="A4195" s="16"/>
      <c r="B4195" s="27"/>
      <c r="C4195" s="27"/>
      <c r="D4195" s="28"/>
      <c r="E4195" s="28"/>
      <c r="F4195" s="26"/>
      <c r="G4195" s="28"/>
      <c r="H4195" s="28"/>
      <c r="I4195" s="28"/>
      <c r="J4195" s="29"/>
      <c r="K4195" s="30"/>
      <c r="L4195" s="31"/>
      <c r="M4195" s="29"/>
      <c r="N4195"/>
      <c r="O4195"/>
      <c r="P4195"/>
    </row>
    <row r="4196" spans="1:16" x14ac:dyDescent="0.2">
      <c r="A4196" s="16"/>
      <c r="B4196" s="27"/>
      <c r="C4196" s="27"/>
      <c r="D4196" s="28"/>
      <c r="E4196" s="28"/>
      <c r="F4196" s="26"/>
      <c r="G4196" s="28"/>
      <c r="H4196" s="28"/>
      <c r="I4196" s="28"/>
      <c r="J4196" s="29"/>
      <c r="K4196" s="30"/>
      <c r="L4196" s="31"/>
      <c r="M4196" s="29"/>
      <c r="N4196"/>
      <c r="O4196"/>
      <c r="P4196"/>
    </row>
    <row r="4197" spans="1:16" x14ac:dyDescent="0.2">
      <c r="A4197" s="16"/>
      <c r="B4197" s="27"/>
      <c r="C4197" s="27"/>
      <c r="D4197" s="28"/>
      <c r="E4197" s="28"/>
      <c r="F4197" s="26"/>
      <c r="G4197" s="28"/>
      <c r="H4197" s="28"/>
      <c r="I4197" s="28"/>
      <c r="J4197" s="29"/>
      <c r="K4197" s="30"/>
      <c r="L4197" s="31"/>
      <c r="M4197" s="29"/>
      <c r="N4197"/>
      <c r="O4197"/>
      <c r="P4197"/>
    </row>
    <row r="4198" spans="1:16" x14ac:dyDescent="0.2">
      <c r="A4198" s="16"/>
      <c r="B4198" s="27"/>
      <c r="C4198" s="27"/>
      <c r="D4198" s="28"/>
      <c r="E4198" s="28"/>
      <c r="F4198" s="26"/>
      <c r="G4198" s="28"/>
      <c r="H4198" s="28"/>
      <c r="I4198" s="28"/>
      <c r="J4198" s="29"/>
      <c r="K4198" s="30"/>
      <c r="L4198" s="31"/>
      <c r="M4198" s="29"/>
      <c r="N4198"/>
      <c r="O4198"/>
      <c r="P4198"/>
    </row>
    <row r="4199" spans="1:16" x14ac:dyDescent="0.2">
      <c r="A4199" s="16"/>
      <c r="B4199" s="27"/>
      <c r="C4199" s="27"/>
      <c r="D4199" s="28"/>
      <c r="E4199" s="28"/>
      <c r="F4199" s="26"/>
      <c r="G4199" s="28"/>
      <c r="H4199" s="28"/>
      <c r="I4199" s="28"/>
      <c r="J4199" s="29"/>
      <c r="K4199" s="30"/>
      <c r="L4199" s="31"/>
      <c r="M4199" s="29"/>
      <c r="N4199"/>
      <c r="O4199"/>
      <c r="P4199"/>
    </row>
    <row r="4200" spans="1:16" x14ac:dyDescent="0.2">
      <c r="A4200" s="16"/>
      <c r="B4200" s="27"/>
      <c r="C4200" s="27"/>
      <c r="D4200" s="28"/>
      <c r="E4200" s="28"/>
      <c r="F4200" s="26"/>
      <c r="G4200" s="28"/>
      <c r="H4200" s="28"/>
      <c r="I4200" s="28"/>
      <c r="J4200" s="29"/>
      <c r="K4200" s="30"/>
      <c r="L4200" s="31"/>
      <c r="M4200" s="29"/>
      <c r="N4200"/>
      <c r="O4200"/>
      <c r="P4200"/>
    </row>
    <row r="4201" spans="1:16" x14ac:dyDescent="0.2">
      <c r="A4201" s="16"/>
      <c r="B4201" s="27"/>
      <c r="C4201" s="27"/>
      <c r="D4201" s="28"/>
      <c r="E4201" s="28"/>
      <c r="F4201" s="26"/>
      <c r="G4201" s="28"/>
      <c r="H4201" s="28"/>
      <c r="I4201" s="28"/>
      <c r="J4201" s="29"/>
      <c r="K4201" s="30"/>
      <c r="L4201" s="31"/>
      <c r="M4201" s="29"/>
      <c r="N4201"/>
      <c r="O4201"/>
      <c r="P4201"/>
    </row>
    <row r="4202" spans="1:16" x14ac:dyDescent="0.2">
      <c r="A4202" s="16"/>
      <c r="B4202" s="27"/>
      <c r="C4202" s="27"/>
      <c r="D4202" s="28"/>
      <c r="E4202" s="28"/>
      <c r="F4202" s="26"/>
      <c r="G4202" s="28"/>
      <c r="H4202" s="28"/>
      <c r="I4202" s="28"/>
      <c r="J4202" s="29"/>
      <c r="K4202" s="30"/>
      <c r="L4202" s="31"/>
      <c r="M4202" s="29"/>
      <c r="N4202"/>
      <c r="O4202"/>
      <c r="P4202"/>
    </row>
    <row r="4203" spans="1:16" x14ac:dyDescent="0.2">
      <c r="A4203" s="16"/>
      <c r="B4203" s="27"/>
      <c r="C4203" s="27"/>
      <c r="D4203" s="28"/>
      <c r="E4203" s="28"/>
      <c r="F4203" s="26"/>
      <c r="G4203" s="28"/>
      <c r="H4203" s="28"/>
      <c r="I4203" s="28"/>
      <c r="J4203" s="29"/>
      <c r="K4203" s="30"/>
      <c r="L4203" s="31"/>
      <c r="M4203" s="29"/>
      <c r="N4203"/>
      <c r="O4203"/>
      <c r="P4203"/>
    </row>
    <row r="4204" spans="1:16" x14ac:dyDescent="0.2">
      <c r="A4204" s="16"/>
      <c r="B4204" s="27"/>
      <c r="C4204" s="27"/>
      <c r="D4204" s="28"/>
      <c r="E4204" s="28"/>
      <c r="F4204" s="26"/>
      <c r="G4204" s="28"/>
      <c r="H4204" s="28"/>
      <c r="I4204" s="28"/>
      <c r="J4204" s="29"/>
      <c r="K4204" s="30"/>
      <c r="L4204" s="31"/>
      <c r="M4204" s="29"/>
      <c r="N4204"/>
      <c r="O4204"/>
      <c r="P4204"/>
    </row>
    <row r="4205" spans="1:16" x14ac:dyDescent="0.2">
      <c r="A4205" s="16"/>
      <c r="B4205" s="27"/>
      <c r="C4205" s="27"/>
      <c r="D4205" s="28"/>
      <c r="E4205" s="28"/>
      <c r="F4205" s="26"/>
      <c r="G4205" s="28"/>
      <c r="H4205" s="28"/>
      <c r="I4205" s="28"/>
      <c r="J4205" s="29"/>
      <c r="K4205" s="30"/>
      <c r="L4205" s="31"/>
      <c r="M4205" s="29"/>
      <c r="N4205"/>
      <c r="O4205"/>
      <c r="P4205"/>
    </row>
    <row r="4206" spans="1:16" x14ac:dyDescent="0.2">
      <c r="A4206" s="16"/>
      <c r="B4206" s="27"/>
      <c r="C4206" s="27"/>
      <c r="D4206" s="28"/>
      <c r="E4206" s="28"/>
      <c r="F4206" s="26"/>
      <c r="G4206" s="28"/>
      <c r="H4206" s="28"/>
      <c r="I4206" s="28"/>
      <c r="J4206" s="29"/>
      <c r="K4206" s="30"/>
      <c r="L4206" s="31"/>
      <c r="M4206" s="29"/>
      <c r="N4206"/>
      <c r="O4206"/>
      <c r="P4206"/>
    </row>
    <row r="4207" spans="1:16" x14ac:dyDescent="0.2">
      <c r="A4207" s="16"/>
      <c r="B4207" s="27"/>
      <c r="C4207" s="27"/>
      <c r="D4207" s="28"/>
      <c r="E4207" s="28"/>
      <c r="F4207" s="26"/>
      <c r="G4207" s="28"/>
      <c r="H4207" s="28"/>
      <c r="I4207" s="28"/>
      <c r="J4207" s="29"/>
      <c r="K4207" s="30"/>
      <c r="L4207" s="31"/>
      <c r="M4207" s="29"/>
      <c r="N4207"/>
      <c r="O4207"/>
      <c r="P4207"/>
    </row>
    <row r="4208" spans="1:16" x14ac:dyDescent="0.2">
      <c r="A4208" s="16"/>
      <c r="B4208" s="27"/>
      <c r="C4208" s="27"/>
      <c r="D4208" s="28"/>
      <c r="E4208" s="28"/>
      <c r="F4208" s="26"/>
      <c r="G4208" s="28"/>
      <c r="H4208" s="28"/>
      <c r="I4208" s="28"/>
      <c r="J4208" s="29"/>
      <c r="K4208" s="30"/>
      <c r="L4208" s="31"/>
      <c r="M4208" s="29"/>
      <c r="N4208"/>
      <c r="O4208"/>
      <c r="P4208"/>
    </row>
    <row r="4209" spans="1:16" x14ac:dyDescent="0.2">
      <c r="A4209" s="16"/>
      <c r="B4209" s="27"/>
      <c r="C4209" s="27"/>
      <c r="D4209" s="28"/>
      <c r="E4209" s="28"/>
      <c r="F4209" s="26"/>
      <c r="G4209" s="28"/>
      <c r="H4209" s="28"/>
      <c r="I4209" s="28"/>
      <c r="J4209" s="29"/>
      <c r="K4209" s="30"/>
      <c r="L4209" s="31"/>
      <c r="M4209" s="29"/>
      <c r="N4209"/>
      <c r="O4209"/>
      <c r="P4209"/>
    </row>
    <row r="4210" spans="1:16" x14ac:dyDescent="0.2">
      <c r="A4210" s="16"/>
      <c r="B4210" s="27"/>
      <c r="C4210" s="27"/>
      <c r="D4210" s="28"/>
      <c r="E4210" s="28"/>
      <c r="F4210" s="26"/>
      <c r="G4210" s="28"/>
      <c r="H4210" s="28"/>
      <c r="I4210" s="28"/>
      <c r="J4210" s="29"/>
      <c r="K4210" s="30"/>
      <c r="L4210" s="31"/>
      <c r="M4210" s="29"/>
      <c r="N4210"/>
      <c r="O4210"/>
      <c r="P4210"/>
    </row>
    <row r="4211" spans="1:16" x14ac:dyDescent="0.2">
      <c r="A4211" s="16"/>
      <c r="B4211" s="27"/>
      <c r="C4211" s="27"/>
      <c r="D4211" s="28"/>
      <c r="E4211" s="28"/>
      <c r="F4211" s="26"/>
      <c r="G4211" s="28"/>
      <c r="H4211" s="28"/>
      <c r="I4211" s="28"/>
      <c r="J4211" s="29"/>
      <c r="K4211" s="30"/>
      <c r="L4211" s="31"/>
      <c r="M4211" s="29"/>
      <c r="N4211"/>
      <c r="O4211"/>
      <c r="P4211"/>
    </row>
    <row r="4212" spans="1:16" x14ac:dyDescent="0.2">
      <c r="A4212" s="16"/>
      <c r="B4212" s="27"/>
      <c r="C4212" s="27"/>
      <c r="D4212" s="28"/>
      <c r="E4212" s="28"/>
      <c r="F4212" s="26"/>
      <c r="G4212" s="28"/>
      <c r="H4212" s="28"/>
      <c r="I4212" s="28"/>
      <c r="J4212" s="29"/>
      <c r="K4212" s="30"/>
      <c r="L4212" s="31"/>
      <c r="M4212" s="29"/>
      <c r="N4212"/>
      <c r="O4212"/>
      <c r="P4212"/>
    </row>
    <row r="4213" spans="1:16" x14ac:dyDescent="0.2">
      <c r="A4213" s="16"/>
      <c r="B4213" s="27"/>
      <c r="C4213" s="27"/>
      <c r="D4213" s="28"/>
      <c r="E4213" s="28"/>
      <c r="F4213" s="26"/>
      <c r="G4213" s="28"/>
      <c r="H4213" s="28"/>
      <c r="I4213" s="28"/>
      <c r="J4213" s="29"/>
      <c r="K4213" s="30"/>
      <c r="L4213" s="31"/>
      <c r="M4213" s="29"/>
      <c r="N4213"/>
      <c r="O4213"/>
      <c r="P4213"/>
    </row>
    <row r="4214" spans="1:16" x14ac:dyDescent="0.2">
      <c r="A4214" s="16"/>
      <c r="B4214" s="27"/>
      <c r="C4214" s="27"/>
      <c r="D4214" s="28"/>
      <c r="E4214" s="28"/>
      <c r="F4214" s="26"/>
      <c r="G4214" s="28"/>
      <c r="H4214" s="28"/>
      <c r="I4214" s="28"/>
      <c r="J4214" s="29"/>
      <c r="K4214" s="30"/>
      <c r="L4214" s="31"/>
      <c r="M4214" s="29"/>
      <c r="N4214"/>
      <c r="O4214"/>
      <c r="P4214"/>
    </row>
    <row r="4215" spans="1:16" x14ac:dyDescent="0.2">
      <c r="A4215" s="16"/>
      <c r="B4215" s="27"/>
      <c r="C4215" s="27"/>
      <c r="D4215" s="28"/>
      <c r="E4215" s="28"/>
      <c r="F4215" s="26"/>
      <c r="G4215" s="28"/>
      <c r="H4215" s="28"/>
      <c r="I4215" s="28"/>
      <c r="J4215" s="29"/>
      <c r="K4215" s="30"/>
      <c r="L4215" s="31"/>
      <c r="M4215" s="29"/>
      <c r="N4215"/>
      <c r="O4215"/>
      <c r="P4215"/>
    </row>
    <row r="4216" spans="1:16" x14ac:dyDescent="0.2">
      <c r="A4216" s="16"/>
      <c r="B4216" s="27"/>
      <c r="C4216" s="27"/>
      <c r="D4216" s="28"/>
      <c r="E4216" s="28"/>
      <c r="F4216" s="26"/>
      <c r="G4216" s="28"/>
      <c r="H4216" s="28"/>
      <c r="I4216" s="28"/>
      <c r="J4216" s="29"/>
      <c r="K4216" s="30"/>
      <c r="L4216" s="31"/>
      <c r="M4216" s="29"/>
      <c r="N4216"/>
      <c r="O4216"/>
      <c r="P4216"/>
    </row>
    <row r="4217" spans="1:16" x14ac:dyDescent="0.2">
      <c r="A4217" s="16"/>
      <c r="B4217" s="27"/>
      <c r="C4217" s="27"/>
      <c r="D4217" s="28"/>
      <c r="E4217" s="28"/>
      <c r="F4217" s="26"/>
      <c r="G4217" s="28"/>
      <c r="H4217" s="28"/>
      <c r="I4217" s="28"/>
      <c r="J4217" s="29"/>
      <c r="K4217" s="30"/>
      <c r="L4217" s="31"/>
      <c r="M4217" s="29"/>
      <c r="N4217"/>
      <c r="O4217"/>
      <c r="P4217"/>
    </row>
    <row r="4218" spans="1:16" x14ac:dyDescent="0.2">
      <c r="A4218" s="16"/>
      <c r="B4218" s="27"/>
      <c r="C4218" s="27"/>
      <c r="D4218" s="28"/>
      <c r="E4218" s="28"/>
      <c r="F4218" s="26"/>
      <c r="G4218" s="28"/>
      <c r="H4218" s="28"/>
      <c r="I4218" s="28"/>
      <c r="J4218" s="29"/>
      <c r="K4218" s="30"/>
      <c r="L4218" s="31"/>
      <c r="M4218" s="29"/>
      <c r="N4218"/>
      <c r="O4218"/>
      <c r="P4218"/>
    </row>
    <row r="4219" spans="1:16" x14ac:dyDescent="0.2">
      <c r="A4219" s="16"/>
      <c r="B4219" s="27"/>
      <c r="C4219" s="27"/>
      <c r="D4219" s="28"/>
      <c r="E4219" s="28"/>
      <c r="F4219" s="26"/>
      <c r="G4219" s="28"/>
      <c r="H4219" s="28"/>
      <c r="I4219" s="28"/>
      <c r="J4219" s="29"/>
      <c r="K4219" s="30"/>
      <c r="L4219" s="31"/>
      <c r="M4219" s="29"/>
      <c r="N4219"/>
      <c r="O4219"/>
      <c r="P4219"/>
    </row>
    <row r="4220" spans="1:16" x14ac:dyDescent="0.2">
      <c r="A4220" s="16"/>
      <c r="B4220" s="27"/>
      <c r="C4220" s="27"/>
      <c r="D4220" s="28"/>
      <c r="E4220" s="28"/>
      <c r="F4220" s="26"/>
      <c r="G4220" s="28"/>
      <c r="H4220" s="28"/>
      <c r="I4220" s="28"/>
      <c r="J4220" s="29"/>
      <c r="K4220" s="30"/>
      <c r="L4220" s="31"/>
      <c r="M4220" s="29"/>
      <c r="N4220"/>
      <c r="O4220"/>
      <c r="P4220"/>
    </row>
    <row r="4221" spans="1:16" x14ac:dyDescent="0.2">
      <c r="A4221" s="16"/>
      <c r="B4221" s="27"/>
      <c r="C4221" s="27"/>
      <c r="D4221" s="28"/>
      <c r="E4221" s="28"/>
      <c r="F4221" s="26"/>
      <c r="G4221" s="28"/>
      <c r="H4221" s="28"/>
      <c r="I4221" s="28"/>
      <c r="J4221" s="29"/>
      <c r="K4221" s="30"/>
      <c r="L4221" s="31"/>
      <c r="M4221" s="29"/>
      <c r="N4221"/>
      <c r="O4221"/>
      <c r="P4221"/>
    </row>
    <row r="4222" spans="1:16" x14ac:dyDescent="0.2">
      <c r="A4222" s="16"/>
      <c r="B4222" s="27"/>
      <c r="C4222" s="27"/>
      <c r="D4222" s="28"/>
      <c r="E4222" s="28"/>
      <c r="F4222" s="26"/>
      <c r="G4222" s="28"/>
      <c r="H4222" s="28"/>
      <c r="I4222" s="28"/>
      <c r="J4222" s="29"/>
      <c r="K4222" s="30"/>
      <c r="L4222" s="31"/>
      <c r="M4222" s="29"/>
      <c r="N4222"/>
      <c r="O4222"/>
      <c r="P4222"/>
    </row>
    <row r="4223" spans="1:16" x14ac:dyDescent="0.2">
      <c r="A4223" s="16"/>
      <c r="B4223" s="27"/>
      <c r="C4223" s="27"/>
      <c r="D4223" s="28"/>
      <c r="E4223" s="28"/>
      <c r="F4223" s="26"/>
      <c r="G4223" s="28"/>
      <c r="H4223" s="28"/>
      <c r="I4223" s="28"/>
      <c r="J4223" s="29"/>
      <c r="K4223" s="30"/>
      <c r="L4223" s="31"/>
      <c r="M4223" s="29"/>
      <c r="N4223"/>
      <c r="O4223"/>
      <c r="P4223"/>
    </row>
    <row r="4224" spans="1:16" x14ac:dyDescent="0.2">
      <c r="A4224" s="16"/>
      <c r="B4224" s="27"/>
      <c r="C4224" s="27"/>
      <c r="D4224" s="28"/>
      <c r="E4224" s="28"/>
      <c r="F4224" s="26"/>
      <c r="G4224" s="28"/>
      <c r="H4224" s="28"/>
      <c r="I4224" s="28"/>
      <c r="J4224" s="29"/>
      <c r="K4224" s="30"/>
      <c r="L4224" s="31"/>
      <c r="M4224" s="29"/>
      <c r="N4224"/>
      <c r="O4224"/>
      <c r="P4224"/>
    </row>
    <row r="4225" spans="1:16" x14ac:dyDescent="0.2">
      <c r="A4225" s="16"/>
      <c r="B4225" s="27"/>
      <c r="C4225" s="27"/>
      <c r="D4225" s="28"/>
      <c r="E4225" s="28"/>
      <c r="F4225" s="26"/>
      <c r="G4225" s="28"/>
      <c r="H4225" s="28"/>
      <c r="I4225" s="28"/>
      <c r="J4225" s="29"/>
      <c r="K4225" s="30"/>
      <c r="L4225" s="31"/>
      <c r="M4225" s="29"/>
      <c r="N4225"/>
      <c r="O4225"/>
      <c r="P4225"/>
    </row>
    <row r="4226" spans="1:16" x14ac:dyDescent="0.2">
      <c r="A4226" s="16"/>
      <c r="B4226" s="27"/>
      <c r="C4226" s="27"/>
      <c r="D4226" s="28"/>
      <c r="E4226" s="28"/>
      <c r="F4226" s="26"/>
      <c r="G4226" s="28"/>
      <c r="H4226" s="28"/>
      <c r="I4226" s="28"/>
      <c r="J4226" s="29"/>
      <c r="K4226" s="30"/>
      <c r="L4226" s="31"/>
      <c r="M4226" s="29"/>
      <c r="N4226"/>
      <c r="O4226"/>
      <c r="P4226"/>
    </row>
    <row r="4227" spans="1:16" x14ac:dyDescent="0.2">
      <c r="A4227" s="16"/>
      <c r="B4227" s="27"/>
      <c r="C4227" s="27"/>
      <c r="D4227" s="28"/>
      <c r="E4227" s="28"/>
      <c r="F4227" s="26"/>
      <c r="G4227" s="28"/>
      <c r="H4227" s="28"/>
      <c r="I4227" s="28"/>
      <c r="J4227" s="29"/>
      <c r="K4227" s="30"/>
      <c r="L4227" s="31"/>
      <c r="M4227" s="29"/>
      <c r="N4227"/>
      <c r="O4227"/>
      <c r="P4227"/>
    </row>
    <row r="4228" spans="1:16" x14ac:dyDescent="0.2">
      <c r="A4228" s="16"/>
      <c r="B4228" s="27"/>
      <c r="C4228" s="27"/>
      <c r="D4228" s="28"/>
      <c r="E4228" s="28"/>
      <c r="F4228" s="26"/>
      <c r="G4228" s="28"/>
      <c r="H4228" s="28"/>
      <c r="I4228" s="28"/>
      <c r="J4228" s="29"/>
      <c r="K4228" s="30"/>
      <c r="L4228" s="31"/>
      <c r="M4228" s="29"/>
      <c r="N4228"/>
      <c r="O4228"/>
      <c r="P4228"/>
    </row>
    <row r="4229" spans="1:16" x14ac:dyDescent="0.2">
      <c r="A4229" s="16"/>
      <c r="B4229" s="27"/>
      <c r="C4229" s="27"/>
      <c r="D4229" s="28"/>
      <c r="E4229" s="28"/>
      <c r="F4229" s="26"/>
      <c r="G4229" s="28"/>
      <c r="H4229" s="28"/>
      <c r="I4229" s="28"/>
      <c r="J4229" s="29"/>
      <c r="K4229" s="30"/>
      <c r="L4229" s="31"/>
      <c r="M4229" s="29"/>
      <c r="N4229"/>
      <c r="O4229"/>
      <c r="P4229"/>
    </row>
    <row r="4230" spans="1:16" x14ac:dyDescent="0.2">
      <c r="A4230" s="16"/>
      <c r="B4230" s="27"/>
      <c r="C4230" s="27"/>
      <c r="D4230" s="28"/>
      <c r="E4230" s="28"/>
      <c r="F4230" s="26"/>
      <c r="G4230" s="28"/>
      <c r="H4230" s="28"/>
      <c r="I4230" s="28"/>
      <c r="J4230" s="29"/>
      <c r="K4230" s="30"/>
      <c r="L4230" s="31"/>
      <c r="M4230" s="29"/>
      <c r="N4230"/>
      <c r="O4230"/>
      <c r="P4230"/>
    </row>
    <row r="4231" spans="1:16" x14ac:dyDescent="0.2">
      <c r="A4231" s="16"/>
      <c r="B4231" s="27"/>
      <c r="C4231" s="27"/>
      <c r="D4231" s="28"/>
      <c r="E4231" s="28"/>
      <c r="F4231" s="26"/>
      <c r="G4231" s="28"/>
      <c r="H4231" s="28"/>
      <c r="I4231" s="28"/>
      <c r="J4231" s="29"/>
      <c r="K4231" s="30"/>
      <c r="L4231" s="31"/>
      <c r="M4231" s="29"/>
      <c r="N4231"/>
      <c r="O4231"/>
      <c r="P4231"/>
    </row>
    <row r="4232" spans="1:16" x14ac:dyDescent="0.2">
      <c r="A4232" s="16"/>
      <c r="B4232" s="27"/>
      <c r="C4232" s="27"/>
      <c r="D4232" s="28"/>
      <c r="E4232" s="28"/>
      <c r="F4232" s="26"/>
      <c r="G4232" s="28"/>
      <c r="H4232" s="28"/>
      <c r="I4232" s="28"/>
      <c r="J4232" s="29"/>
      <c r="K4232" s="30"/>
      <c r="L4232" s="31"/>
      <c r="M4232" s="29"/>
      <c r="N4232"/>
      <c r="O4232"/>
      <c r="P4232"/>
    </row>
    <row r="4233" spans="1:16" x14ac:dyDescent="0.2">
      <c r="A4233" s="16"/>
      <c r="B4233" s="27"/>
      <c r="C4233" s="27"/>
      <c r="D4233" s="28"/>
      <c r="E4233" s="28"/>
      <c r="F4233" s="26"/>
      <c r="G4233" s="28"/>
      <c r="H4233" s="28"/>
      <c r="I4233" s="28"/>
      <c r="J4233" s="29"/>
      <c r="K4233" s="30"/>
      <c r="L4233" s="31"/>
      <c r="M4233" s="29"/>
      <c r="N4233"/>
      <c r="O4233"/>
      <c r="P4233"/>
    </row>
    <row r="4234" spans="1:16" x14ac:dyDescent="0.2">
      <c r="A4234" s="16"/>
      <c r="B4234" s="27"/>
      <c r="C4234" s="27"/>
      <c r="D4234" s="28"/>
      <c r="E4234" s="28"/>
      <c r="F4234" s="26"/>
      <c r="G4234" s="28"/>
      <c r="H4234" s="28"/>
      <c r="I4234" s="28"/>
      <c r="J4234" s="29"/>
      <c r="K4234" s="30"/>
      <c r="L4234" s="31"/>
      <c r="M4234" s="29"/>
      <c r="N4234"/>
      <c r="O4234"/>
      <c r="P4234"/>
    </row>
    <row r="4235" spans="1:16" x14ac:dyDescent="0.2">
      <c r="A4235" s="16"/>
      <c r="B4235" s="27"/>
      <c r="C4235" s="27"/>
      <c r="D4235" s="28"/>
      <c r="E4235" s="28"/>
      <c r="F4235" s="26"/>
      <c r="G4235" s="28"/>
      <c r="H4235" s="28"/>
      <c r="I4235" s="28"/>
      <c r="J4235" s="29"/>
      <c r="K4235" s="30"/>
      <c r="L4235" s="31"/>
      <c r="M4235" s="29"/>
      <c r="N4235"/>
      <c r="O4235"/>
      <c r="P4235"/>
    </row>
    <row r="4236" spans="1:16" x14ac:dyDescent="0.2">
      <c r="A4236" s="16"/>
      <c r="B4236" s="27"/>
      <c r="C4236" s="27"/>
      <c r="D4236" s="28"/>
      <c r="E4236" s="28"/>
      <c r="F4236" s="26"/>
      <c r="G4236" s="28"/>
      <c r="H4236" s="28"/>
      <c r="I4236" s="28"/>
      <c r="J4236" s="29"/>
      <c r="K4236" s="30"/>
      <c r="L4236" s="31"/>
      <c r="M4236" s="29"/>
      <c r="N4236"/>
      <c r="O4236"/>
      <c r="P4236"/>
    </row>
    <row r="4237" spans="1:16" x14ac:dyDescent="0.2">
      <c r="A4237" s="16"/>
      <c r="B4237" s="27"/>
      <c r="C4237" s="27"/>
      <c r="D4237" s="28"/>
      <c r="E4237" s="28"/>
      <c r="F4237" s="26"/>
      <c r="G4237" s="28"/>
      <c r="H4237" s="28"/>
      <c r="I4237" s="28"/>
      <c r="J4237" s="29"/>
      <c r="K4237" s="30"/>
      <c r="L4237" s="31"/>
      <c r="M4237" s="29"/>
      <c r="N4237"/>
      <c r="O4237"/>
      <c r="P4237"/>
    </row>
    <row r="4238" spans="1:16" x14ac:dyDescent="0.2">
      <c r="A4238" s="16"/>
      <c r="B4238" s="27"/>
      <c r="C4238" s="27"/>
      <c r="D4238" s="28"/>
      <c r="E4238" s="28"/>
      <c r="F4238" s="26"/>
      <c r="G4238" s="28"/>
      <c r="H4238" s="28"/>
      <c r="I4238" s="28"/>
      <c r="J4238" s="29"/>
      <c r="K4238" s="30"/>
      <c r="L4238" s="31"/>
      <c r="M4238" s="29"/>
      <c r="N4238"/>
      <c r="O4238"/>
      <c r="P4238"/>
    </row>
    <row r="4239" spans="1:16" x14ac:dyDescent="0.2">
      <c r="A4239" s="16"/>
      <c r="B4239" s="27"/>
      <c r="C4239" s="27"/>
      <c r="D4239" s="28"/>
      <c r="E4239" s="28"/>
      <c r="F4239" s="26"/>
      <c r="G4239" s="28"/>
      <c r="H4239" s="28"/>
      <c r="I4239" s="28"/>
      <c r="J4239" s="29"/>
      <c r="K4239" s="30"/>
      <c r="L4239" s="31"/>
      <c r="M4239" s="29"/>
      <c r="N4239"/>
      <c r="O4239"/>
      <c r="P4239"/>
    </row>
    <row r="4240" spans="1:16" x14ac:dyDescent="0.2">
      <c r="A4240" s="16"/>
      <c r="B4240" s="27"/>
      <c r="C4240" s="27"/>
      <c r="D4240" s="28"/>
      <c r="E4240" s="28"/>
      <c r="F4240" s="26"/>
      <c r="G4240" s="28"/>
      <c r="H4240" s="28"/>
      <c r="I4240" s="28"/>
      <c r="J4240" s="29"/>
      <c r="K4240" s="30"/>
      <c r="L4240" s="31"/>
      <c r="M4240" s="29"/>
      <c r="N4240"/>
      <c r="O4240"/>
      <c r="P4240"/>
    </row>
    <row r="4241" spans="1:16" x14ac:dyDescent="0.2">
      <c r="A4241" s="16"/>
      <c r="B4241" s="27"/>
      <c r="C4241" s="27"/>
      <c r="D4241" s="28"/>
      <c r="E4241" s="28"/>
      <c r="F4241" s="26"/>
      <c r="G4241" s="28"/>
      <c r="H4241" s="28"/>
      <c r="I4241" s="28"/>
      <c r="J4241" s="29"/>
      <c r="K4241" s="30"/>
      <c r="L4241" s="31"/>
      <c r="M4241" s="29"/>
      <c r="N4241"/>
      <c r="O4241"/>
      <c r="P4241"/>
    </row>
    <row r="4242" spans="1:16" x14ac:dyDescent="0.2">
      <c r="A4242" s="16"/>
      <c r="B4242" s="27"/>
      <c r="C4242" s="27"/>
      <c r="D4242" s="28"/>
      <c r="E4242" s="28"/>
      <c r="F4242" s="26"/>
      <c r="G4242" s="28"/>
      <c r="H4242" s="28"/>
      <c r="I4242" s="28"/>
      <c r="J4242" s="29"/>
      <c r="K4242" s="30"/>
      <c r="L4242" s="31"/>
      <c r="M4242" s="29"/>
      <c r="N4242"/>
      <c r="O4242"/>
      <c r="P4242"/>
    </row>
    <row r="4243" spans="1:16" x14ac:dyDescent="0.2">
      <c r="A4243" s="16"/>
      <c r="B4243" s="27"/>
      <c r="C4243" s="27"/>
      <c r="D4243" s="28"/>
      <c r="E4243" s="28"/>
      <c r="F4243" s="26"/>
      <c r="G4243" s="28"/>
      <c r="H4243" s="28"/>
      <c r="I4243" s="28"/>
      <c r="J4243" s="29"/>
      <c r="K4243" s="30"/>
      <c r="L4243" s="31"/>
      <c r="M4243" s="29"/>
      <c r="N4243"/>
      <c r="O4243"/>
      <c r="P4243"/>
    </row>
    <row r="4244" spans="1:16" x14ac:dyDescent="0.2">
      <c r="A4244" s="16"/>
      <c r="B4244" s="27"/>
      <c r="C4244" s="27"/>
      <c r="D4244" s="28"/>
      <c r="E4244" s="28"/>
      <c r="F4244" s="26"/>
      <c r="G4244" s="28"/>
      <c r="H4244" s="28"/>
      <c r="I4244" s="28"/>
      <c r="J4244" s="29"/>
      <c r="K4244" s="30"/>
      <c r="L4244" s="31"/>
      <c r="M4244" s="29"/>
      <c r="N4244"/>
      <c r="O4244"/>
      <c r="P4244"/>
    </row>
    <row r="4245" spans="1:16" x14ac:dyDescent="0.2">
      <c r="A4245" s="16"/>
      <c r="B4245" s="27"/>
      <c r="C4245" s="27"/>
      <c r="D4245" s="28"/>
      <c r="E4245" s="28"/>
      <c r="F4245" s="26"/>
      <c r="G4245" s="28"/>
      <c r="H4245" s="28"/>
      <c r="I4245" s="28"/>
      <c r="J4245" s="29"/>
      <c r="K4245" s="30"/>
      <c r="L4245" s="31"/>
      <c r="M4245" s="29"/>
      <c r="N4245"/>
      <c r="O4245"/>
      <c r="P4245"/>
    </row>
    <row r="4246" spans="1:16" x14ac:dyDescent="0.2">
      <c r="A4246" s="16"/>
      <c r="B4246" s="27"/>
      <c r="C4246" s="27"/>
      <c r="D4246" s="28"/>
      <c r="E4246" s="28"/>
      <c r="F4246" s="26"/>
      <c r="G4246" s="28"/>
      <c r="H4246" s="28"/>
      <c r="I4246" s="28"/>
      <c r="J4246" s="29"/>
      <c r="K4246" s="30"/>
      <c r="L4246" s="31"/>
      <c r="M4246" s="29"/>
      <c r="N4246"/>
      <c r="O4246"/>
      <c r="P4246"/>
    </row>
    <row r="4247" spans="1:16" x14ac:dyDescent="0.2">
      <c r="A4247" s="16"/>
      <c r="B4247" s="27"/>
      <c r="C4247" s="27"/>
      <c r="D4247" s="28"/>
      <c r="E4247" s="28"/>
      <c r="F4247" s="26"/>
      <c r="G4247" s="28"/>
      <c r="H4247" s="28"/>
      <c r="I4247" s="28"/>
      <c r="J4247" s="29"/>
      <c r="K4247" s="30"/>
      <c r="L4247" s="31"/>
      <c r="M4247" s="29"/>
      <c r="N4247"/>
      <c r="O4247"/>
      <c r="P4247"/>
    </row>
    <row r="4248" spans="1:16" x14ac:dyDescent="0.2">
      <c r="A4248" s="16"/>
      <c r="B4248" s="27"/>
      <c r="C4248" s="27"/>
      <c r="D4248" s="28"/>
      <c r="E4248" s="28"/>
      <c r="F4248" s="26"/>
      <c r="G4248" s="28"/>
      <c r="H4248" s="28"/>
      <c r="I4248" s="28"/>
      <c r="J4248" s="29"/>
      <c r="K4248" s="30"/>
      <c r="L4248" s="31"/>
      <c r="M4248" s="29"/>
      <c r="N4248"/>
      <c r="O4248"/>
      <c r="P4248"/>
    </row>
    <row r="4249" spans="1:16" x14ac:dyDescent="0.2">
      <c r="A4249" s="16"/>
      <c r="B4249" s="27"/>
      <c r="C4249" s="27"/>
      <c r="D4249" s="28"/>
      <c r="E4249" s="28"/>
      <c r="F4249" s="26"/>
      <c r="G4249" s="28"/>
      <c r="H4249" s="28"/>
      <c r="I4249" s="28"/>
      <c r="J4249" s="29"/>
      <c r="K4249" s="30"/>
      <c r="L4249" s="31"/>
      <c r="M4249" s="29"/>
      <c r="N4249"/>
      <c r="O4249"/>
      <c r="P4249"/>
    </row>
    <row r="4250" spans="1:16" x14ac:dyDescent="0.2">
      <c r="A4250" s="16"/>
      <c r="B4250" s="27"/>
      <c r="C4250" s="27"/>
      <c r="D4250" s="28"/>
      <c r="E4250" s="28"/>
      <c r="F4250" s="26"/>
      <c r="G4250" s="28"/>
      <c r="H4250" s="28"/>
      <c r="I4250" s="28"/>
      <c r="J4250" s="29"/>
      <c r="K4250" s="30"/>
      <c r="L4250" s="31"/>
      <c r="M4250" s="29"/>
      <c r="N4250"/>
      <c r="O4250"/>
      <c r="P4250"/>
    </row>
    <row r="4251" spans="1:16" x14ac:dyDescent="0.2">
      <c r="A4251" s="16"/>
      <c r="B4251" s="27"/>
      <c r="C4251" s="27"/>
      <c r="D4251" s="28"/>
      <c r="E4251" s="28"/>
      <c r="F4251" s="26"/>
      <c r="G4251" s="28"/>
      <c r="H4251" s="28"/>
      <c r="I4251" s="28"/>
      <c r="J4251" s="29"/>
      <c r="K4251" s="30"/>
      <c r="L4251" s="31"/>
      <c r="M4251" s="29"/>
      <c r="N4251"/>
      <c r="O4251"/>
      <c r="P4251"/>
    </row>
    <row r="4252" spans="1:16" x14ac:dyDescent="0.2">
      <c r="A4252" s="16"/>
      <c r="B4252" s="27"/>
      <c r="C4252" s="27"/>
      <c r="D4252" s="28"/>
      <c r="E4252" s="28"/>
      <c r="F4252" s="26"/>
      <c r="G4252" s="28"/>
      <c r="H4252" s="28"/>
      <c r="I4252" s="28"/>
      <c r="J4252" s="29"/>
      <c r="K4252" s="30"/>
      <c r="L4252" s="31"/>
      <c r="M4252" s="29"/>
      <c r="N4252"/>
      <c r="O4252"/>
      <c r="P4252"/>
    </row>
    <row r="4253" spans="1:16" x14ac:dyDescent="0.2">
      <c r="A4253" s="16"/>
      <c r="B4253" s="27"/>
      <c r="C4253" s="27"/>
      <c r="D4253" s="28"/>
      <c r="E4253" s="28"/>
      <c r="F4253" s="26"/>
      <c r="G4253" s="28"/>
      <c r="H4253" s="28"/>
      <c r="I4253" s="28"/>
      <c r="J4253" s="29"/>
      <c r="K4253" s="30"/>
      <c r="L4253" s="31"/>
      <c r="M4253" s="29"/>
      <c r="N4253"/>
      <c r="O4253"/>
      <c r="P4253"/>
    </row>
    <row r="4254" spans="1:16" x14ac:dyDescent="0.2">
      <c r="A4254" s="16"/>
      <c r="B4254" s="27"/>
      <c r="C4254" s="27"/>
      <c r="D4254" s="28"/>
      <c r="E4254" s="28"/>
      <c r="F4254" s="26"/>
      <c r="G4254" s="28"/>
      <c r="H4254" s="28"/>
      <c r="I4254" s="28"/>
      <c r="J4254" s="29"/>
      <c r="K4254" s="30"/>
      <c r="L4254" s="31"/>
      <c r="M4254" s="29"/>
      <c r="N4254"/>
      <c r="O4254"/>
      <c r="P4254"/>
    </row>
    <row r="4255" spans="1:16" x14ac:dyDescent="0.2">
      <c r="A4255" s="16"/>
      <c r="B4255" s="27"/>
      <c r="C4255" s="27"/>
      <c r="D4255" s="28"/>
      <c r="E4255" s="28"/>
      <c r="F4255" s="26"/>
      <c r="G4255" s="28"/>
      <c r="H4255" s="28"/>
      <c r="I4255" s="28"/>
      <c r="J4255" s="29"/>
      <c r="K4255" s="30"/>
      <c r="L4255" s="31"/>
      <c r="M4255" s="29"/>
      <c r="N4255"/>
      <c r="O4255"/>
      <c r="P4255"/>
    </row>
    <row r="4256" spans="1:16" x14ac:dyDescent="0.2">
      <c r="A4256" s="16"/>
      <c r="B4256" s="27"/>
      <c r="C4256" s="27"/>
      <c r="D4256" s="28"/>
      <c r="E4256" s="28"/>
      <c r="F4256" s="26"/>
      <c r="G4256" s="28"/>
      <c r="H4256" s="28"/>
      <c r="I4256" s="28"/>
      <c r="J4256" s="29"/>
      <c r="K4256" s="30"/>
      <c r="L4256" s="31"/>
      <c r="M4256" s="29"/>
      <c r="N4256"/>
      <c r="O4256"/>
      <c r="P4256"/>
    </row>
    <row r="4257" spans="1:16" x14ac:dyDescent="0.2">
      <c r="A4257" s="16"/>
      <c r="B4257" s="27"/>
      <c r="C4257" s="27"/>
      <c r="D4257" s="28"/>
      <c r="E4257" s="28"/>
      <c r="F4257" s="26"/>
      <c r="G4257" s="28"/>
      <c r="H4257" s="28"/>
      <c r="I4257" s="28"/>
      <c r="J4257" s="29"/>
      <c r="K4257" s="30"/>
      <c r="L4257" s="31"/>
      <c r="M4257" s="29"/>
      <c r="N4257"/>
      <c r="O4257"/>
      <c r="P4257"/>
    </row>
    <row r="4258" spans="1:16" x14ac:dyDescent="0.2">
      <c r="A4258" s="16"/>
      <c r="B4258" s="27"/>
      <c r="C4258" s="27"/>
      <c r="D4258" s="28"/>
      <c r="E4258" s="28"/>
      <c r="F4258" s="26"/>
      <c r="G4258" s="28"/>
      <c r="H4258" s="28"/>
      <c r="I4258" s="28"/>
      <c r="J4258" s="29"/>
      <c r="K4258" s="30"/>
      <c r="L4258" s="31"/>
      <c r="M4258" s="29"/>
      <c r="N4258"/>
      <c r="O4258"/>
      <c r="P4258"/>
    </row>
    <row r="4259" spans="1:16" x14ac:dyDescent="0.2">
      <c r="A4259" s="16"/>
      <c r="B4259" s="27"/>
      <c r="C4259" s="27"/>
      <c r="D4259" s="28"/>
      <c r="E4259" s="28"/>
      <c r="F4259" s="26"/>
      <c r="G4259" s="28"/>
      <c r="H4259" s="28"/>
      <c r="I4259" s="28"/>
      <c r="J4259" s="29"/>
      <c r="K4259" s="30"/>
      <c r="L4259" s="31"/>
      <c r="M4259" s="29"/>
      <c r="N4259"/>
      <c r="O4259"/>
      <c r="P4259"/>
    </row>
    <row r="4260" spans="1:16" x14ac:dyDescent="0.2">
      <c r="A4260" s="16"/>
      <c r="B4260" s="27"/>
      <c r="C4260" s="27"/>
      <c r="D4260" s="28"/>
      <c r="E4260" s="28"/>
      <c r="F4260" s="26"/>
      <c r="G4260" s="28"/>
      <c r="H4260" s="28"/>
      <c r="I4260" s="28"/>
      <c r="J4260" s="29"/>
      <c r="K4260" s="30"/>
      <c r="L4260" s="31"/>
      <c r="M4260" s="29"/>
      <c r="N4260"/>
      <c r="O4260"/>
      <c r="P4260"/>
    </row>
    <row r="4261" spans="1:16" x14ac:dyDescent="0.2">
      <c r="A4261" s="16"/>
      <c r="B4261" s="27"/>
      <c r="C4261" s="27"/>
      <c r="D4261" s="28"/>
      <c r="E4261" s="28"/>
      <c r="F4261" s="26"/>
      <c r="G4261" s="28"/>
      <c r="H4261" s="28"/>
      <c r="I4261" s="28"/>
      <c r="J4261" s="29"/>
      <c r="K4261" s="30"/>
      <c r="L4261" s="31"/>
      <c r="M4261" s="29"/>
      <c r="N4261"/>
      <c r="O4261"/>
      <c r="P4261"/>
    </row>
    <row r="4262" spans="1:16" x14ac:dyDescent="0.2">
      <c r="A4262" s="16"/>
      <c r="B4262" s="27"/>
      <c r="C4262" s="27"/>
      <c r="D4262" s="28"/>
      <c r="E4262" s="28"/>
      <c r="F4262" s="26"/>
      <c r="G4262" s="28"/>
      <c r="H4262" s="28"/>
      <c r="I4262" s="28"/>
      <c r="J4262" s="29"/>
      <c r="K4262" s="30"/>
      <c r="L4262" s="31"/>
      <c r="M4262" s="29"/>
      <c r="N4262"/>
      <c r="O4262"/>
      <c r="P4262"/>
    </row>
    <row r="4263" spans="1:16" x14ac:dyDescent="0.2">
      <c r="A4263" s="16"/>
      <c r="B4263" s="27"/>
      <c r="C4263" s="27"/>
      <c r="D4263" s="28"/>
      <c r="E4263" s="28"/>
      <c r="F4263" s="26"/>
      <c r="G4263" s="28"/>
      <c r="H4263" s="28"/>
      <c r="I4263" s="28"/>
      <c r="J4263" s="29"/>
      <c r="K4263" s="30"/>
      <c r="L4263" s="31"/>
      <c r="M4263" s="29"/>
      <c r="N4263"/>
      <c r="O4263"/>
      <c r="P4263"/>
    </row>
    <row r="4264" spans="1:16" x14ac:dyDescent="0.2">
      <c r="A4264" s="16"/>
      <c r="B4264" s="27"/>
      <c r="C4264" s="27"/>
      <c r="D4264" s="28"/>
      <c r="E4264" s="28"/>
      <c r="F4264" s="26"/>
      <c r="G4264" s="28"/>
      <c r="H4264" s="28"/>
      <c r="I4264" s="28"/>
      <c r="J4264" s="29"/>
      <c r="K4264" s="30"/>
      <c r="L4264" s="31"/>
      <c r="M4264" s="29"/>
      <c r="N4264"/>
      <c r="O4264"/>
      <c r="P4264"/>
    </row>
    <row r="4265" spans="1:16" x14ac:dyDescent="0.2">
      <c r="A4265" s="16"/>
      <c r="B4265" s="27"/>
      <c r="C4265" s="27"/>
      <c r="D4265" s="28"/>
      <c r="E4265" s="28"/>
      <c r="F4265" s="26"/>
      <c r="G4265" s="28"/>
      <c r="H4265" s="28"/>
      <c r="I4265" s="28"/>
      <c r="J4265" s="29"/>
      <c r="K4265" s="30"/>
      <c r="L4265" s="31"/>
      <c r="M4265" s="29"/>
      <c r="N4265"/>
      <c r="O4265"/>
      <c r="P4265"/>
    </row>
    <row r="4266" spans="1:16" x14ac:dyDescent="0.2">
      <c r="A4266" s="16"/>
      <c r="B4266" s="27"/>
      <c r="C4266" s="27"/>
      <c r="D4266" s="28"/>
      <c r="E4266" s="28"/>
      <c r="F4266" s="26"/>
      <c r="G4266" s="28"/>
      <c r="H4266" s="28"/>
      <c r="I4266" s="28"/>
      <c r="J4266" s="29"/>
      <c r="K4266" s="30"/>
      <c r="L4266" s="31"/>
      <c r="M4266" s="29"/>
      <c r="N4266"/>
      <c r="O4266"/>
      <c r="P4266"/>
    </row>
    <row r="4267" spans="1:16" x14ac:dyDescent="0.2">
      <c r="A4267" s="16"/>
      <c r="B4267" s="27"/>
      <c r="C4267" s="27"/>
      <c r="D4267" s="28"/>
      <c r="E4267" s="28"/>
      <c r="F4267" s="26"/>
      <c r="G4267" s="28"/>
      <c r="H4267" s="28"/>
      <c r="I4267" s="28"/>
      <c r="J4267" s="29"/>
      <c r="K4267" s="30"/>
      <c r="L4267" s="31"/>
      <c r="M4267" s="29"/>
      <c r="N4267"/>
      <c r="O4267"/>
      <c r="P4267"/>
    </row>
    <row r="4268" spans="1:16" x14ac:dyDescent="0.2">
      <c r="A4268" s="16"/>
      <c r="B4268" s="27"/>
      <c r="C4268" s="27"/>
      <c r="D4268" s="28"/>
      <c r="E4268" s="28"/>
      <c r="F4268" s="26"/>
      <c r="G4268" s="28"/>
      <c r="H4268" s="28"/>
      <c r="I4268" s="28"/>
      <c r="J4268" s="29"/>
      <c r="K4268" s="30"/>
      <c r="L4268" s="31"/>
      <c r="M4268" s="29"/>
      <c r="N4268"/>
      <c r="O4268"/>
      <c r="P4268"/>
    </row>
    <row r="4269" spans="1:16" x14ac:dyDescent="0.2">
      <c r="A4269" s="16"/>
      <c r="B4269" s="27"/>
      <c r="C4269" s="27"/>
      <c r="D4269" s="28"/>
      <c r="E4269" s="28"/>
      <c r="F4269" s="26"/>
      <c r="G4269" s="28"/>
      <c r="H4269" s="28"/>
      <c r="I4269" s="28"/>
      <c r="J4269" s="29"/>
      <c r="K4269" s="30"/>
      <c r="L4269" s="31"/>
      <c r="M4269" s="29"/>
      <c r="N4269"/>
      <c r="O4269"/>
      <c r="P4269"/>
    </row>
    <row r="4270" spans="1:16" x14ac:dyDescent="0.2">
      <c r="A4270" s="16"/>
      <c r="B4270" s="27"/>
      <c r="C4270" s="27"/>
      <c r="D4270" s="28"/>
      <c r="E4270" s="28"/>
      <c r="F4270" s="26"/>
      <c r="G4270" s="28"/>
      <c r="H4270" s="28"/>
      <c r="I4270" s="28"/>
      <c r="J4270" s="29"/>
      <c r="K4270" s="30"/>
      <c r="L4270" s="31"/>
      <c r="M4270" s="29"/>
      <c r="N4270"/>
      <c r="O4270"/>
      <c r="P4270"/>
    </row>
    <row r="4271" spans="1:16" x14ac:dyDescent="0.2">
      <c r="A4271" s="16"/>
      <c r="B4271" s="27"/>
      <c r="C4271" s="27"/>
      <c r="D4271" s="28"/>
      <c r="E4271" s="28"/>
      <c r="F4271" s="26"/>
      <c r="G4271" s="28"/>
      <c r="H4271" s="28"/>
      <c r="I4271" s="28"/>
      <c r="J4271" s="29"/>
      <c r="K4271" s="30"/>
      <c r="L4271" s="31"/>
      <c r="M4271" s="29"/>
      <c r="N4271"/>
      <c r="O4271"/>
      <c r="P4271"/>
    </row>
    <row r="4272" spans="1:16" x14ac:dyDescent="0.2">
      <c r="A4272" s="16"/>
      <c r="B4272" s="27"/>
      <c r="C4272" s="27"/>
      <c r="D4272" s="28"/>
      <c r="E4272" s="28"/>
      <c r="F4272" s="26"/>
      <c r="G4272" s="28"/>
      <c r="H4272" s="28"/>
      <c r="I4272" s="28"/>
      <c r="J4272" s="29"/>
      <c r="K4272" s="30"/>
      <c r="L4272" s="31"/>
      <c r="M4272" s="29"/>
      <c r="N4272"/>
      <c r="O4272"/>
      <c r="P4272"/>
    </row>
    <row r="4273" spans="1:16" x14ac:dyDescent="0.2">
      <c r="A4273" s="16"/>
      <c r="B4273" s="27"/>
      <c r="C4273" s="27"/>
      <c r="D4273" s="28"/>
      <c r="E4273" s="28"/>
      <c r="F4273" s="26"/>
      <c r="G4273" s="28"/>
      <c r="H4273" s="28"/>
      <c r="I4273" s="28"/>
      <c r="J4273" s="29"/>
      <c r="K4273" s="30"/>
      <c r="L4273" s="31"/>
      <c r="M4273" s="29"/>
      <c r="N4273"/>
      <c r="O4273"/>
      <c r="P4273"/>
    </row>
    <row r="4274" spans="1:16" x14ac:dyDescent="0.2">
      <c r="A4274" s="16"/>
      <c r="B4274" s="27"/>
      <c r="C4274" s="27"/>
      <c r="D4274" s="28"/>
      <c r="E4274" s="28"/>
      <c r="F4274" s="26"/>
      <c r="G4274" s="28"/>
      <c r="H4274" s="28"/>
      <c r="I4274" s="28"/>
      <c r="J4274" s="29"/>
      <c r="K4274" s="30"/>
      <c r="L4274" s="31"/>
      <c r="M4274" s="29"/>
      <c r="N4274"/>
      <c r="O4274"/>
      <c r="P4274"/>
    </row>
    <row r="4275" spans="1:16" x14ac:dyDescent="0.2">
      <c r="A4275" s="16"/>
      <c r="B4275" s="27"/>
      <c r="C4275" s="27"/>
      <c r="D4275" s="28"/>
      <c r="E4275" s="28"/>
      <c r="F4275" s="26"/>
      <c r="G4275" s="28"/>
      <c r="H4275" s="28"/>
      <c r="I4275" s="28"/>
      <c r="J4275" s="29"/>
      <c r="K4275" s="30"/>
      <c r="L4275" s="31"/>
      <c r="M4275" s="29"/>
      <c r="N4275"/>
      <c r="O4275"/>
      <c r="P4275"/>
    </row>
    <row r="4276" spans="1:16" x14ac:dyDescent="0.2">
      <c r="A4276" s="16"/>
      <c r="B4276" s="27"/>
      <c r="C4276" s="27"/>
      <c r="D4276" s="28"/>
      <c r="E4276" s="28"/>
      <c r="F4276" s="26"/>
      <c r="G4276" s="28"/>
      <c r="H4276" s="28"/>
      <c r="I4276" s="28"/>
      <c r="J4276" s="29"/>
      <c r="K4276" s="30"/>
      <c r="L4276" s="31"/>
      <c r="M4276" s="29"/>
      <c r="N4276"/>
      <c r="O4276"/>
      <c r="P4276"/>
    </row>
    <row r="4277" spans="1:16" x14ac:dyDescent="0.2">
      <c r="A4277" s="16"/>
      <c r="B4277" s="27"/>
      <c r="C4277" s="27"/>
      <c r="D4277" s="28"/>
      <c r="E4277" s="28"/>
      <c r="F4277" s="26"/>
      <c r="G4277" s="28"/>
      <c r="H4277" s="28"/>
      <c r="I4277" s="28"/>
      <c r="J4277" s="29"/>
      <c r="K4277" s="30"/>
      <c r="L4277" s="31"/>
      <c r="M4277" s="29"/>
      <c r="N4277"/>
      <c r="O4277"/>
      <c r="P4277"/>
    </row>
    <row r="4278" spans="1:16" x14ac:dyDescent="0.2">
      <c r="A4278" s="16"/>
      <c r="B4278" s="27"/>
      <c r="C4278" s="27"/>
      <c r="D4278" s="28"/>
      <c r="E4278" s="28"/>
      <c r="F4278" s="26"/>
      <c r="G4278" s="28"/>
      <c r="H4278" s="28"/>
      <c r="I4278" s="28"/>
      <c r="J4278" s="29"/>
      <c r="K4278" s="30"/>
      <c r="L4278" s="31"/>
      <c r="M4278" s="29"/>
      <c r="N4278"/>
      <c r="O4278"/>
      <c r="P4278"/>
    </row>
    <row r="4279" spans="1:16" x14ac:dyDescent="0.2">
      <c r="A4279" s="16"/>
      <c r="B4279" s="27"/>
      <c r="C4279" s="27"/>
      <c r="D4279" s="28"/>
      <c r="E4279" s="28"/>
      <c r="F4279" s="26"/>
      <c r="G4279" s="28"/>
      <c r="H4279" s="28"/>
      <c r="I4279" s="28"/>
      <c r="J4279" s="29"/>
      <c r="K4279" s="30"/>
      <c r="L4279" s="31"/>
      <c r="M4279" s="29"/>
      <c r="N4279"/>
      <c r="O4279"/>
      <c r="P4279"/>
    </row>
    <row r="4280" spans="1:16" x14ac:dyDescent="0.2">
      <c r="A4280" s="16"/>
      <c r="B4280" s="27"/>
      <c r="C4280" s="27"/>
      <c r="D4280" s="28"/>
      <c r="E4280" s="28"/>
      <c r="F4280" s="26"/>
      <c r="G4280" s="28"/>
      <c r="H4280" s="28"/>
      <c r="I4280" s="28"/>
      <c r="J4280" s="29"/>
      <c r="K4280" s="30"/>
      <c r="L4280" s="31"/>
      <c r="M4280" s="29"/>
      <c r="N4280"/>
      <c r="O4280"/>
      <c r="P4280"/>
    </row>
    <row r="4281" spans="1:16" x14ac:dyDescent="0.2">
      <c r="A4281" s="16"/>
      <c r="B4281" s="27"/>
      <c r="C4281" s="27"/>
      <c r="D4281" s="28"/>
      <c r="E4281" s="28"/>
      <c r="F4281" s="26"/>
      <c r="G4281" s="28"/>
      <c r="H4281" s="28"/>
      <c r="I4281" s="28"/>
      <c r="J4281" s="29"/>
      <c r="K4281" s="30"/>
      <c r="L4281" s="31"/>
      <c r="M4281" s="29"/>
      <c r="N4281"/>
      <c r="O4281"/>
      <c r="P4281"/>
    </row>
    <row r="4282" spans="1:16" x14ac:dyDescent="0.2">
      <c r="A4282" s="16"/>
      <c r="B4282" s="27"/>
      <c r="C4282" s="27"/>
      <c r="D4282" s="28"/>
      <c r="E4282" s="28"/>
      <c r="F4282" s="26"/>
      <c r="G4282" s="28"/>
      <c r="H4282" s="28"/>
      <c r="I4282" s="28"/>
      <c r="J4282" s="29"/>
      <c r="K4282" s="30"/>
      <c r="L4282" s="31"/>
      <c r="M4282" s="29"/>
      <c r="N4282"/>
      <c r="O4282"/>
      <c r="P4282"/>
    </row>
    <row r="4283" spans="1:16" x14ac:dyDescent="0.2">
      <c r="A4283" s="16"/>
      <c r="B4283" s="27"/>
      <c r="C4283" s="27"/>
      <c r="D4283" s="28"/>
      <c r="E4283" s="28"/>
      <c r="F4283" s="26"/>
      <c r="G4283" s="28"/>
      <c r="H4283" s="28"/>
      <c r="I4283" s="28"/>
      <c r="J4283" s="29"/>
      <c r="K4283" s="30"/>
      <c r="L4283" s="31"/>
      <c r="M4283" s="29"/>
      <c r="N4283"/>
      <c r="O4283"/>
      <c r="P4283"/>
    </row>
    <row r="4284" spans="1:16" x14ac:dyDescent="0.2">
      <c r="A4284" s="16"/>
      <c r="B4284" s="27"/>
      <c r="C4284" s="27"/>
      <c r="D4284" s="28"/>
      <c r="E4284" s="28"/>
      <c r="F4284" s="26"/>
      <c r="G4284" s="28"/>
      <c r="H4284" s="28"/>
      <c r="I4284" s="28"/>
      <c r="J4284" s="29"/>
      <c r="K4284" s="30"/>
      <c r="L4284" s="31"/>
      <c r="M4284" s="29"/>
      <c r="N4284"/>
      <c r="O4284"/>
      <c r="P4284"/>
    </row>
    <row r="4285" spans="1:16" x14ac:dyDescent="0.2">
      <c r="A4285" s="16"/>
      <c r="B4285" s="27"/>
      <c r="C4285" s="27"/>
      <c r="D4285" s="28"/>
      <c r="E4285" s="28"/>
      <c r="F4285" s="26"/>
      <c r="G4285" s="28"/>
      <c r="H4285" s="28"/>
      <c r="I4285" s="28"/>
      <c r="J4285" s="29"/>
      <c r="K4285" s="30"/>
      <c r="L4285" s="31"/>
      <c r="M4285" s="29"/>
      <c r="N4285"/>
      <c r="O4285"/>
      <c r="P4285"/>
    </row>
    <row r="4286" spans="1:16" x14ac:dyDescent="0.2">
      <c r="A4286" s="16"/>
      <c r="B4286" s="27"/>
      <c r="C4286" s="27"/>
      <c r="D4286" s="28"/>
      <c r="E4286" s="28"/>
      <c r="F4286" s="26"/>
      <c r="G4286" s="28"/>
      <c r="H4286" s="28"/>
      <c r="I4286" s="28"/>
      <c r="J4286" s="29"/>
      <c r="K4286" s="30"/>
      <c r="L4286" s="31"/>
      <c r="M4286" s="29"/>
      <c r="N4286"/>
      <c r="O4286"/>
      <c r="P4286"/>
    </row>
    <row r="4287" spans="1:16" x14ac:dyDescent="0.2">
      <c r="A4287" s="16"/>
      <c r="B4287" s="27"/>
      <c r="C4287" s="27"/>
      <c r="D4287" s="28"/>
      <c r="E4287" s="28"/>
      <c r="F4287" s="26"/>
      <c r="G4287" s="28"/>
      <c r="H4287" s="28"/>
      <c r="I4287" s="28"/>
      <c r="J4287" s="29"/>
      <c r="K4287" s="30"/>
      <c r="L4287" s="31"/>
      <c r="M4287" s="29"/>
      <c r="N4287"/>
      <c r="O4287"/>
      <c r="P4287"/>
    </row>
    <row r="4288" spans="1:16" x14ac:dyDescent="0.2">
      <c r="A4288" s="16"/>
      <c r="B4288" s="27"/>
      <c r="C4288" s="27"/>
      <c r="D4288" s="28"/>
      <c r="E4288" s="28"/>
      <c r="F4288" s="26"/>
      <c r="G4288" s="28"/>
      <c r="H4288" s="28"/>
      <c r="I4288" s="28"/>
      <c r="J4288" s="29"/>
      <c r="K4288" s="30"/>
      <c r="L4288" s="31"/>
      <c r="M4288" s="29"/>
      <c r="N4288"/>
      <c r="O4288"/>
      <c r="P4288"/>
    </row>
    <row r="4289" spans="1:16" x14ac:dyDescent="0.2">
      <c r="A4289" s="16"/>
      <c r="B4289" s="27"/>
      <c r="C4289" s="27"/>
      <c r="D4289" s="28"/>
      <c r="E4289" s="28"/>
      <c r="F4289" s="26"/>
      <c r="G4289" s="28"/>
      <c r="H4289" s="28"/>
      <c r="I4289" s="28"/>
      <c r="J4289" s="29"/>
      <c r="K4289" s="30"/>
      <c r="L4289" s="31"/>
      <c r="M4289" s="29"/>
      <c r="N4289"/>
      <c r="O4289"/>
      <c r="P4289"/>
    </row>
    <row r="4290" spans="1:16" x14ac:dyDescent="0.2">
      <c r="A4290" s="16"/>
      <c r="B4290" s="27"/>
      <c r="C4290" s="27"/>
      <c r="D4290" s="28"/>
      <c r="E4290" s="28"/>
      <c r="F4290" s="26"/>
      <c r="G4290" s="28"/>
      <c r="H4290" s="28"/>
      <c r="I4290" s="28"/>
      <c r="J4290" s="29"/>
      <c r="K4290" s="30"/>
      <c r="L4290" s="31"/>
      <c r="M4290" s="29"/>
      <c r="N4290"/>
      <c r="O4290"/>
      <c r="P4290"/>
    </row>
    <row r="4291" spans="1:16" x14ac:dyDescent="0.2">
      <c r="A4291" s="16"/>
      <c r="B4291" s="27"/>
      <c r="C4291" s="27"/>
      <c r="D4291" s="28"/>
      <c r="E4291" s="28"/>
      <c r="F4291" s="26"/>
      <c r="G4291" s="28"/>
      <c r="H4291" s="28"/>
      <c r="I4291" s="28"/>
      <c r="J4291" s="29"/>
      <c r="K4291" s="30"/>
      <c r="L4291" s="31"/>
      <c r="M4291" s="29"/>
      <c r="N4291"/>
      <c r="O4291"/>
      <c r="P4291"/>
    </row>
    <row r="4292" spans="1:16" x14ac:dyDescent="0.2">
      <c r="A4292" s="16"/>
      <c r="B4292" s="27"/>
      <c r="C4292" s="27"/>
      <c r="D4292" s="28"/>
      <c r="E4292" s="28"/>
      <c r="F4292" s="26"/>
      <c r="G4292" s="28"/>
      <c r="H4292" s="28"/>
      <c r="I4292" s="28"/>
      <c r="J4292" s="29"/>
      <c r="K4292" s="30"/>
      <c r="L4292" s="31"/>
      <c r="M4292" s="29"/>
      <c r="N4292"/>
      <c r="O4292"/>
      <c r="P4292"/>
    </row>
    <row r="4293" spans="1:16" x14ac:dyDescent="0.2">
      <c r="A4293" s="16"/>
      <c r="B4293" s="27"/>
      <c r="C4293" s="27"/>
      <c r="D4293" s="28"/>
      <c r="E4293" s="28"/>
      <c r="F4293" s="26"/>
      <c r="G4293" s="28"/>
      <c r="H4293" s="28"/>
      <c r="I4293" s="28"/>
      <c r="J4293" s="29"/>
      <c r="K4293" s="30"/>
      <c r="L4293" s="31"/>
      <c r="M4293" s="29"/>
      <c r="N4293"/>
      <c r="O4293"/>
      <c r="P4293"/>
    </row>
    <row r="4294" spans="1:16" x14ac:dyDescent="0.2">
      <c r="A4294" s="16"/>
      <c r="B4294" s="27"/>
      <c r="C4294" s="27"/>
      <c r="D4294" s="28"/>
      <c r="E4294" s="28"/>
      <c r="F4294" s="26"/>
      <c r="G4294" s="28"/>
      <c r="H4294" s="28"/>
      <c r="I4294" s="28"/>
      <c r="J4294" s="29"/>
      <c r="K4294" s="30"/>
      <c r="L4294" s="31"/>
      <c r="M4294" s="29"/>
      <c r="N4294"/>
      <c r="O4294"/>
      <c r="P4294"/>
    </row>
    <row r="4295" spans="1:16" x14ac:dyDescent="0.2">
      <c r="A4295" s="16"/>
      <c r="B4295" s="27"/>
      <c r="C4295" s="27"/>
      <c r="D4295" s="28"/>
      <c r="E4295" s="28"/>
      <c r="F4295" s="26"/>
      <c r="G4295" s="28"/>
      <c r="H4295" s="28"/>
      <c r="I4295" s="28"/>
      <c r="J4295" s="29"/>
      <c r="K4295" s="30"/>
      <c r="L4295" s="31"/>
      <c r="M4295" s="29"/>
      <c r="N4295"/>
      <c r="O4295"/>
      <c r="P4295"/>
    </row>
    <row r="4296" spans="1:16" x14ac:dyDescent="0.2">
      <c r="A4296" s="16"/>
      <c r="B4296" s="27"/>
      <c r="C4296" s="27"/>
      <c r="D4296" s="28"/>
      <c r="E4296" s="28"/>
      <c r="F4296" s="26"/>
      <c r="G4296" s="28"/>
      <c r="H4296" s="28"/>
      <c r="I4296" s="28"/>
      <c r="J4296" s="29"/>
      <c r="K4296" s="30"/>
      <c r="L4296" s="31"/>
      <c r="M4296" s="29"/>
      <c r="N4296"/>
      <c r="O4296"/>
      <c r="P4296"/>
    </row>
    <row r="4297" spans="1:16" x14ac:dyDescent="0.2">
      <c r="A4297" s="16"/>
      <c r="B4297" s="27"/>
      <c r="C4297" s="27"/>
      <c r="D4297" s="28"/>
      <c r="E4297" s="28"/>
      <c r="F4297" s="26"/>
      <c r="G4297" s="28"/>
      <c r="H4297" s="28"/>
      <c r="I4297" s="28"/>
      <c r="J4297" s="29"/>
      <c r="K4297" s="30"/>
      <c r="L4297" s="31"/>
      <c r="M4297" s="29"/>
      <c r="N4297"/>
      <c r="O4297"/>
      <c r="P4297"/>
    </row>
    <row r="4298" spans="1:16" x14ac:dyDescent="0.2">
      <c r="A4298" s="16"/>
      <c r="B4298" s="27"/>
      <c r="C4298" s="27"/>
      <c r="D4298" s="28"/>
      <c r="E4298" s="28"/>
      <c r="F4298" s="26"/>
      <c r="G4298" s="28"/>
      <c r="H4298" s="28"/>
      <c r="I4298" s="28"/>
      <c r="J4298" s="29"/>
      <c r="K4298" s="30"/>
      <c r="L4298" s="31"/>
      <c r="M4298" s="29"/>
      <c r="N4298"/>
      <c r="O4298"/>
      <c r="P4298"/>
    </row>
    <row r="4299" spans="1:16" x14ac:dyDescent="0.2">
      <c r="A4299" s="16"/>
      <c r="B4299" s="27"/>
      <c r="C4299" s="27"/>
      <c r="D4299" s="28"/>
      <c r="E4299" s="28"/>
      <c r="F4299" s="26"/>
      <c r="G4299" s="28"/>
      <c r="H4299" s="28"/>
      <c r="I4299" s="28"/>
      <c r="J4299" s="29"/>
      <c r="K4299" s="30"/>
      <c r="L4299" s="31"/>
      <c r="M4299" s="29"/>
      <c r="N4299"/>
      <c r="O4299"/>
      <c r="P4299"/>
    </row>
    <row r="4300" spans="1:16" x14ac:dyDescent="0.2">
      <c r="A4300" s="16"/>
      <c r="B4300" s="27"/>
      <c r="C4300" s="27"/>
      <c r="D4300" s="28"/>
      <c r="E4300" s="28"/>
      <c r="F4300" s="26"/>
      <c r="G4300" s="28"/>
      <c r="H4300" s="28"/>
      <c r="I4300" s="28"/>
      <c r="J4300" s="29"/>
      <c r="K4300" s="30"/>
      <c r="L4300" s="31"/>
      <c r="M4300" s="29"/>
      <c r="N4300"/>
      <c r="O4300"/>
      <c r="P4300"/>
    </row>
    <row r="4301" spans="1:16" x14ac:dyDescent="0.2">
      <c r="A4301" s="16"/>
      <c r="B4301" s="27"/>
      <c r="C4301" s="27"/>
      <c r="D4301" s="28"/>
      <c r="E4301" s="28"/>
      <c r="F4301" s="26"/>
      <c r="G4301" s="28"/>
      <c r="H4301" s="28"/>
      <c r="I4301" s="28"/>
      <c r="J4301" s="29"/>
      <c r="K4301" s="30"/>
      <c r="L4301" s="31"/>
      <c r="M4301" s="29"/>
      <c r="N4301"/>
      <c r="O4301"/>
      <c r="P4301"/>
    </row>
    <row r="4302" spans="1:16" x14ac:dyDescent="0.2">
      <c r="A4302" s="16"/>
      <c r="B4302" s="27"/>
      <c r="C4302" s="27"/>
      <c r="D4302" s="28"/>
      <c r="E4302" s="28"/>
      <c r="F4302" s="26"/>
      <c r="G4302" s="28"/>
      <c r="H4302" s="28"/>
      <c r="I4302" s="28"/>
      <c r="J4302" s="29"/>
      <c r="K4302" s="30"/>
      <c r="L4302" s="31"/>
      <c r="M4302" s="29"/>
      <c r="N4302"/>
      <c r="O4302"/>
      <c r="P4302"/>
    </row>
    <row r="4303" spans="1:16" x14ac:dyDescent="0.2">
      <c r="A4303" s="16"/>
      <c r="B4303" s="27"/>
      <c r="C4303" s="27"/>
      <c r="D4303" s="28"/>
      <c r="E4303" s="28"/>
      <c r="F4303" s="26"/>
      <c r="G4303" s="28"/>
      <c r="H4303" s="28"/>
      <c r="I4303" s="28"/>
      <c r="J4303" s="29"/>
      <c r="K4303" s="30"/>
      <c r="L4303" s="31"/>
      <c r="M4303" s="29"/>
      <c r="N4303"/>
      <c r="O4303"/>
      <c r="P4303"/>
    </row>
    <row r="4304" spans="1:16" x14ac:dyDescent="0.2">
      <c r="A4304" s="16"/>
      <c r="B4304" s="27"/>
      <c r="C4304" s="27"/>
      <c r="D4304" s="28"/>
      <c r="E4304" s="28"/>
      <c r="F4304" s="26"/>
      <c r="G4304" s="28"/>
      <c r="H4304" s="28"/>
      <c r="I4304" s="28"/>
      <c r="J4304" s="29"/>
      <c r="K4304" s="30"/>
      <c r="L4304" s="31"/>
      <c r="M4304" s="29"/>
      <c r="N4304"/>
      <c r="O4304"/>
      <c r="P4304"/>
    </row>
    <row r="4305" spans="1:16" x14ac:dyDescent="0.2">
      <c r="A4305" s="16"/>
      <c r="B4305" s="27"/>
      <c r="C4305" s="27"/>
      <c r="D4305" s="28"/>
      <c r="E4305" s="28"/>
      <c r="F4305" s="26"/>
      <c r="G4305" s="28"/>
      <c r="H4305" s="28"/>
      <c r="I4305" s="28"/>
      <c r="J4305" s="29"/>
      <c r="K4305" s="30"/>
      <c r="L4305" s="31"/>
      <c r="M4305" s="29"/>
      <c r="N4305"/>
      <c r="O4305"/>
      <c r="P4305"/>
    </row>
    <row r="4306" spans="1:16" x14ac:dyDescent="0.2">
      <c r="A4306" s="16"/>
      <c r="B4306" s="27"/>
      <c r="C4306" s="27"/>
      <c r="D4306" s="28"/>
      <c r="E4306" s="28"/>
      <c r="F4306" s="26"/>
      <c r="G4306" s="28"/>
      <c r="H4306" s="28"/>
      <c r="I4306" s="28"/>
      <c r="J4306" s="29"/>
      <c r="K4306" s="30"/>
      <c r="L4306" s="31"/>
      <c r="M4306" s="29"/>
      <c r="N4306"/>
      <c r="O4306"/>
      <c r="P4306"/>
    </row>
    <row r="4307" spans="1:16" x14ac:dyDescent="0.2">
      <c r="A4307" s="16"/>
      <c r="B4307" s="27"/>
      <c r="C4307" s="27"/>
      <c r="D4307" s="28"/>
      <c r="E4307" s="28"/>
      <c r="F4307" s="26"/>
      <c r="G4307" s="28"/>
      <c r="H4307" s="28"/>
      <c r="I4307" s="28"/>
      <c r="J4307" s="29"/>
      <c r="K4307" s="30"/>
      <c r="L4307" s="31"/>
      <c r="M4307" s="29"/>
      <c r="N4307"/>
      <c r="O4307"/>
      <c r="P4307"/>
    </row>
    <row r="4308" spans="1:16" x14ac:dyDescent="0.2">
      <c r="A4308" s="16"/>
      <c r="B4308" s="27"/>
      <c r="C4308" s="27"/>
      <c r="D4308" s="28"/>
      <c r="E4308" s="28"/>
      <c r="F4308" s="26"/>
      <c r="G4308" s="28"/>
      <c r="H4308" s="28"/>
      <c r="I4308" s="28"/>
      <c r="J4308" s="29"/>
      <c r="K4308" s="30"/>
      <c r="L4308" s="31"/>
      <c r="M4308" s="29"/>
      <c r="N4308"/>
      <c r="O4308"/>
      <c r="P4308"/>
    </row>
    <row r="4309" spans="1:16" x14ac:dyDescent="0.2">
      <c r="A4309" s="16"/>
      <c r="B4309" s="27"/>
      <c r="C4309" s="27"/>
      <c r="D4309" s="28"/>
      <c r="E4309" s="28"/>
      <c r="F4309" s="26"/>
      <c r="G4309" s="28"/>
      <c r="H4309" s="28"/>
      <c r="I4309" s="28"/>
      <c r="J4309" s="29"/>
      <c r="K4309" s="30"/>
      <c r="L4309" s="31"/>
      <c r="M4309" s="29"/>
      <c r="N4309"/>
      <c r="O4309"/>
      <c r="P4309"/>
    </row>
    <row r="4310" spans="1:16" x14ac:dyDescent="0.2">
      <c r="A4310" s="16"/>
      <c r="B4310" s="27"/>
      <c r="C4310" s="27"/>
      <c r="D4310" s="28"/>
      <c r="E4310" s="28"/>
      <c r="F4310" s="26"/>
      <c r="G4310" s="28"/>
      <c r="H4310" s="28"/>
      <c r="I4310" s="28"/>
      <c r="J4310" s="29"/>
      <c r="K4310" s="30"/>
      <c r="L4310" s="31"/>
      <c r="M4310" s="29"/>
      <c r="N4310"/>
      <c r="O4310"/>
      <c r="P4310"/>
    </row>
    <row r="4311" spans="1:16" x14ac:dyDescent="0.2">
      <c r="A4311" s="16"/>
      <c r="B4311" s="27"/>
      <c r="C4311" s="27"/>
      <c r="D4311" s="28"/>
      <c r="E4311" s="28"/>
      <c r="F4311" s="26"/>
      <c r="G4311" s="28"/>
      <c r="H4311" s="28"/>
      <c r="I4311" s="28"/>
      <c r="J4311" s="29"/>
      <c r="K4311" s="30"/>
      <c r="L4311" s="31"/>
      <c r="M4311" s="29"/>
      <c r="N4311"/>
      <c r="O4311"/>
      <c r="P4311"/>
    </row>
    <row r="4312" spans="1:16" x14ac:dyDescent="0.2">
      <c r="A4312" s="16"/>
      <c r="B4312" s="27"/>
      <c r="C4312" s="27"/>
      <c r="D4312" s="28"/>
      <c r="E4312" s="28"/>
      <c r="F4312" s="26"/>
      <c r="G4312" s="28"/>
      <c r="H4312" s="28"/>
      <c r="I4312" s="28"/>
      <c r="J4312" s="29"/>
      <c r="K4312" s="30"/>
      <c r="L4312" s="31"/>
      <c r="M4312" s="29"/>
      <c r="N4312"/>
      <c r="O4312"/>
      <c r="P4312"/>
    </row>
    <row r="4313" spans="1:16" x14ac:dyDescent="0.2">
      <c r="A4313" s="16"/>
      <c r="B4313" s="27"/>
      <c r="C4313" s="27"/>
      <c r="D4313" s="28"/>
      <c r="E4313" s="28"/>
      <c r="F4313" s="26"/>
      <c r="G4313" s="28"/>
      <c r="H4313" s="28"/>
      <c r="I4313" s="28"/>
      <c r="J4313" s="29"/>
      <c r="K4313" s="30"/>
      <c r="L4313" s="31"/>
      <c r="M4313" s="29"/>
      <c r="N4313"/>
      <c r="O4313"/>
      <c r="P4313"/>
    </row>
    <row r="4314" spans="1:16" x14ac:dyDescent="0.2">
      <c r="A4314" s="16"/>
      <c r="B4314" s="27"/>
      <c r="C4314" s="27"/>
      <c r="D4314" s="28"/>
      <c r="E4314" s="28"/>
      <c r="F4314" s="26"/>
      <c r="G4314" s="28"/>
      <c r="H4314" s="28"/>
      <c r="I4314" s="28"/>
      <c r="J4314" s="29"/>
      <c r="K4314" s="30"/>
      <c r="L4314" s="31"/>
      <c r="M4314" s="29"/>
      <c r="N4314"/>
      <c r="O4314"/>
      <c r="P4314"/>
    </row>
    <row r="4315" spans="1:16" x14ac:dyDescent="0.2">
      <c r="A4315" s="16"/>
      <c r="B4315" s="27"/>
      <c r="C4315" s="27"/>
      <c r="D4315" s="28"/>
      <c r="E4315" s="28"/>
      <c r="F4315" s="26"/>
      <c r="G4315" s="28"/>
      <c r="H4315" s="28"/>
      <c r="I4315" s="28"/>
      <c r="J4315" s="29"/>
      <c r="K4315" s="30"/>
      <c r="L4315" s="31"/>
      <c r="M4315" s="29"/>
      <c r="N4315"/>
      <c r="O4315"/>
      <c r="P4315"/>
    </row>
    <row r="4316" spans="1:16" x14ac:dyDescent="0.2">
      <c r="A4316" s="16"/>
      <c r="B4316" s="27"/>
      <c r="C4316" s="27"/>
      <c r="D4316" s="28"/>
      <c r="E4316" s="28"/>
      <c r="F4316" s="26"/>
      <c r="G4316" s="28"/>
      <c r="H4316" s="28"/>
      <c r="I4316" s="28"/>
      <c r="J4316" s="29"/>
      <c r="K4316" s="30"/>
      <c r="L4316" s="31"/>
      <c r="M4316" s="29"/>
      <c r="N4316"/>
      <c r="O4316"/>
      <c r="P4316"/>
    </row>
    <row r="4317" spans="1:16" x14ac:dyDescent="0.2">
      <c r="A4317" s="16"/>
      <c r="B4317" s="27"/>
      <c r="C4317" s="27"/>
      <c r="D4317" s="28"/>
      <c r="E4317" s="28"/>
      <c r="F4317" s="26"/>
      <c r="G4317" s="28"/>
      <c r="H4317" s="28"/>
      <c r="I4317" s="28"/>
      <c r="J4317" s="29"/>
      <c r="K4317" s="30"/>
      <c r="L4317" s="31"/>
      <c r="M4317" s="29"/>
      <c r="N4317"/>
      <c r="O4317"/>
      <c r="P4317"/>
    </row>
    <row r="4318" spans="1:16" x14ac:dyDescent="0.2">
      <c r="A4318" s="16"/>
      <c r="B4318" s="27"/>
      <c r="C4318" s="27"/>
      <c r="D4318" s="28"/>
      <c r="E4318" s="28"/>
      <c r="F4318" s="26"/>
      <c r="G4318" s="28"/>
      <c r="H4318" s="28"/>
      <c r="I4318" s="28"/>
      <c r="J4318" s="29"/>
      <c r="K4318" s="30"/>
      <c r="L4318" s="31"/>
      <c r="M4318" s="29"/>
      <c r="N4318"/>
      <c r="O4318"/>
      <c r="P4318"/>
    </row>
    <row r="4319" spans="1:16" x14ac:dyDescent="0.2">
      <c r="A4319" s="16"/>
      <c r="B4319" s="27"/>
      <c r="C4319" s="27"/>
      <c r="D4319" s="28"/>
      <c r="E4319" s="28"/>
      <c r="F4319" s="26"/>
      <c r="G4319" s="28"/>
      <c r="H4319" s="28"/>
      <c r="I4319" s="28"/>
      <c r="J4319" s="29"/>
      <c r="K4319" s="30"/>
      <c r="L4319" s="31"/>
      <c r="M4319" s="29"/>
      <c r="N4319"/>
      <c r="O4319"/>
      <c r="P4319"/>
    </row>
    <row r="4320" spans="1:16" x14ac:dyDescent="0.2">
      <c r="A4320" s="16"/>
      <c r="B4320" s="27"/>
      <c r="C4320" s="27"/>
      <c r="D4320" s="28"/>
      <c r="E4320" s="28"/>
      <c r="F4320" s="26"/>
      <c r="G4320" s="28"/>
      <c r="H4320" s="28"/>
      <c r="I4320" s="28"/>
      <c r="J4320" s="29"/>
      <c r="K4320" s="30"/>
      <c r="L4320" s="31"/>
      <c r="M4320" s="29"/>
      <c r="N4320"/>
      <c r="O4320"/>
      <c r="P4320"/>
    </row>
    <row r="4321" spans="1:16" x14ac:dyDescent="0.2">
      <c r="A4321" s="16"/>
      <c r="B4321" s="27"/>
      <c r="C4321" s="27"/>
      <c r="D4321" s="28"/>
      <c r="E4321" s="28"/>
      <c r="F4321" s="26"/>
      <c r="G4321" s="28"/>
      <c r="H4321" s="28"/>
      <c r="I4321" s="28"/>
      <c r="J4321" s="29"/>
      <c r="K4321" s="30"/>
      <c r="L4321" s="31"/>
      <c r="M4321" s="29"/>
      <c r="N4321"/>
      <c r="O4321"/>
      <c r="P4321"/>
    </row>
    <row r="4322" spans="1:16" x14ac:dyDescent="0.2">
      <c r="A4322" s="16"/>
      <c r="B4322" s="27"/>
      <c r="C4322" s="27"/>
      <c r="D4322" s="28"/>
      <c r="E4322" s="28"/>
      <c r="F4322" s="26"/>
      <c r="G4322" s="28"/>
      <c r="H4322" s="28"/>
      <c r="I4322" s="28"/>
      <c r="J4322" s="29"/>
      <c r="K4322" s="30"/>
      <c r="L4322" s="31"/>
      <c r="M4322" s="29"/>
      <c r="N4322"/>
      <c r="O4322"/>
      <c r="P4322"/>
    </row>
    <row r="4323" spans="1:16" x14ac:dyDescent="0.2">
      <c r="A4323" s="16"/>
      <c r="B4323" s="27"/>
      <c r="C4323" s="27"/>
      <c r="D4323" s="28"/>
      <c r="E4323" s="28"/>
      <c r="F4323" s="26"/>
      <c r="G4323" s="28"/>
      <c r="H4323" s="28"/>
      <c r="I4323" s="28"/>
      <c r="J4323" s="29"/>
      <c r="K4323" s="30"/>
      <c r="L4323" s="31"/>
      <c r="M4323" s="29"/>
      <c r="N4323"/>
      <c r="O4323"/>
      <c r="P4323"/>
    </row>
    <row r="4324" spans="1:16" x14ac:dyDescent="0.2">
      <c r="A4324" s="16"/>
      <c r="B4324" s="27"/>
      <c r="C4324" s="27"/>
      <c r="D4324" s="28"/>
      <c r="E4324" s="28"/>
      <c r="F4324" s="26"/>
      <c r="G4324" s="28"/>
      <c r="H4324" s="28"/>
      <c r="I4324" s="28"/>
      <c r="J4324" s="29"/>
      <c r="K4324" s="30"/>
      <c r="L4324" s="31"/>
      <c r="M4324" s="29"/>
      <c r="N4324"/>
      <c r="O4324"/>
      <c r="P4324"/>
    </row>
    <row r="4325" spans="1:16" x14ac:dyDescent="0.2">
      <c r="A4325" s="16"/>
      <c r="B4325" s="27"/>
      <c r="C4325" s="27"/>
      <c r="D4325" s="28"/>
      <c r="E4325" s="28"/>
      <c r="F4325" s="26"/>
      <c r="G4325" s="28"/>
      <c r="H4325" s="28"/>
      <c r="I4325" s="28"/>
      <c r="J4325" s="29"/>
      <c r="K4325" s="30"/>
      <c r="L4325" s="31"/>
      <c r="M4325" s="29"/>
      <c r="N4325"/>
      <c r="O4325"/>
      <c r="P4325"/>
    </row>
    <row r="4326" spans="1:16" x14ac:dyDescent="0.2">
      <c r="A4326" s="16"/>
      <c r="B4326" s="27"/>
      <c r="C4326" s="27"/>
      <c r="D4326" s="28"/>
      <c r="E4326" s="28"/>
      <c r="F4326" s="26"/>
      <c r="G4326" s="28"/>
      <c r="H4326" s="28"/>
      <c r="I4326" s="28"/>
      <c r="J4326" s="29"/>
      <c r="K4326" s="30"/>
      <c r="L4326" s="31"/>
      <c r="M4326" s="29"/>
      <c r="N4326"/>
      <c r="O4326"/>
      <c r="P4326"/>
    </row>
    <row r="4327" spans="1:16" x14ac:dyDescent="0.2">
      <c r="A4327" s="16"/>
      <c r="B4327" s="27"/>
      <c r="C4327" s="27"/>
      <c r="D4327" s="28"/>
      <c r="E4327" s="28"/>
      <c r="F4327" s="26"/>
      <c r="G4327" s="28"/>
      <c r="H4327" s="28"/>
      <c r="I4327" s="28"/>
      <c r="J4327" s="29"/>
      <c r="K4327" s="30"/>
      <c r="L4327" s="31"/>
      <c r="M4327" s="29"/>
      <c r="N4327"/>
      <c r="O4327"/>
      <c r="P4327"/>
    </row>
    <row r="4328" spans="1:16" x14ac:dyDescent="0.2">
      <c r="A4328" s="16"/>
      <c r="B4328" s="27"/>
      <c r="C4328" s="27"/>
      <c r="D4328" s="28"/>
      <c r="E4328" s="28"/>
      <c r="F4328" s="26"/>
      <c r="G4328" s="28"/>
      <c r="H4328" s="28"/>
      <c r="I4328" s="28"/>
      <c r="J4328" s="29"/>
      <c r="K4328" s="30"/>
      <c r="L4328" s="31"/>
      <c r="M4328" s="29"/>
      <c r="N4328"/>
      <c r="O4328"/>
      <c r="P4328"/>
    </row>
    <row r="4329" spans="1:16" x14ac:dyDescent="0.2">
      <c r="A4329" s="16"/>
      <c r="B4329" s="27"/>
      <c r="C4329" s="27"/>
      <c r="D4329" s="28"/>
      <c r="E4329" s="28"/>
      <c r="F4329" s="26"/>
      <c r="G4329" s="28"/>
      <c r="H4329" s="28"/>
      <c r="I4329" s="28"/>
      <c r="J4329" s="29"/>
      <c r="K4329" s="30"/>
      <c r="L4329" s="31"/>
      <c r="M4329" s="29"/>
      <c r="N4329"/>
      <c r="O4329"/>
      <c r="P4329"/>
    </row>
    <row r="4330" spans="1:16" x14ac:dyDescent="0.2">
      <c r="A4330" s="16"/>
      <c r="B4330" s="27"/>
      <c r="C4330" s="27"/>
      <c r="D4330" s="28"/>
      <c r="E4330" s="28"/>
      <c r="F4330" s="26"/>
      <c r="G4330" s="28"/>
      <c r="H4330" s="28"/>
      <c r="I4330" s="28"/>
      <c r="J4330" s="29"/>
      <c r="K4330" s="30"/>
      <c r="L4330" s="31"/>
      <c r="M4330" s="29"/>
      <c r="N4330"/>
      <c r="O4330"/>
      <c r="P4330"/>
    </row>
    <row r="4331" spans="1:16" x14ac:dyDescent="0.2">
      <c r="A4331" s="16"/>
      <c r="B4331" s="27"/>
      <c r="C4331" s="27"/>
      <c r="D4331" s="28"/>
      <c r="E4331" s="28"/>
      <c r="F4331" s="26"/>
      <c r="G4331" s="28"/>
      <c r="H4331" s="28"/>
      <c r="I4331" s="28"/>
      <c r="J4331" s="29"/>
      <c r="K4331" s="30"/>
      <c r="L4331" s="31"/>
      <c r="M4331" s="29"/>
      <c r="N4331"/>
      <c r="O4331"/>
      <c r="P4331"/>
    </row>
    <row r="4332" spans="1:16" x14ac:dyDescent="0.2">
      <c r="A4332" s="16"/>
      <c r="B4332" s="27"/>
      <c r="C4332" s="27"/>
      <c r="D4332" s="28"/>
      <c r="E4332" s="28"/>
      <c r="F4332" s="26"/>
      <c r="G4332" s="28"/>
      <c r="H4332" s="28"/>
      <c r="I4332" s="28"/>
      <c r="J4332" s="29"/>
      <c r="K4332" s="30"/>
      <c r="L4332" s="31"/>
      <c r="M4332" s="29"/>
      <c r="N4332"/>
      <c r="O4332"/>
      <c r="P4332"/>
    </row>
    <row r="4333" spans="1:16" x14ac:dyDescent="0.2">
      <c r="A4333" s="16"/>
      <c r="B4333" s="27"/>
      <c r="C4333" s="27"/>
      <c r="D4333" s="28"/>
      <c r="E4333" s="28"/>
      <c r="F4333" s="26"/>
      <c r="G4333" s="28"/>
      <c r="H4333" s="28"/>
      <c r="I4333" s="28"/>
      <c r="J4333" s="29"/>
      <c r="K4333" s="30"/>
      <c r="L4333" s="31"/>
      <c r="M4333" s="29"/>
      <c r="N4333"/>
      <c r="O4333"/>
      <c r="P4333"/>
    </row>
    <row r="4334" spans="1:16" x14ac:dyDescent="0.2">
      <c r="A4334" s="16"/>
      <c r="B4334" s="27"/>
      <c r="C4334" s="27"/>
      <c r="D4334" s="28"/>
      <c r="E4334" s="28"/>
      <c r="F4334" s="26"/>
      <c r="G4334" s="28"/>
      <c r="H4334" s="28"/>
      <c r="I4334" s="28"/>
      <c r="J4334" s="29"/>
      <c r="K4334" s="30"/>
      <c r="L4334" s="31"/>
      <c r="M4334" s="29"/>
      <c r="N4334"/>
      <c r="O4334"/>
      <c r="P4334"/>
    </row>
    <row r="4335" spans="1:16" x14ac:dyDescent="0.2">
      <c r="A4335" s="16"/>
      <c r="B4335" s="27"/>
      <c r="C4335" s="27"/>
      <c r="D4335" s="28"/>
      <c r="E4335" s="28"/>
      <c r="F4335" s="26"/>
      <c r="G4335" s="28"/>
      <c r="H4335" s="28"/>
      <c r="I4335" s="28"/>
      <c r="J4335" s="29"/>
      <c r="K4335" s="30"/>
      <c r="L4335" s="31"/>
      <c r="M4335" s="29"/>
      <c r="N4335"/>
      <c r="O4335"/>
      <c r="P4335"/>
    </row>
    <row r="4336" spans="1:16" x14ac:dyDescent="0.2">
      <c r="A4336" s="16"/>
      <c r="B4336" s="27"/>
      <c r="C4336" s="27"/>
      <c r="D4336" s="28"/>
      <c r="E4336" s="28"/>
      <c r="F4336" s="26"/>
      <c r="G4336" s="28"/>
      <c r="H4336" s="28"/>
      <c r="I4336" s="28"/>
      <c r="J4336" s="29"/>
      <c r="K4336" s="30"/>
      <c r="L4336" s="31"/>
      <c r="M4336" s="29"/>
      <c r="N4336"/>
      <c r="O4336"/>
      <c r="P4336"/>
    </row>
    <row r="4337" spans="1:16" x14ac:dyDescent="0.2">
      <c r="A4337" s="16"/>
      <c r="B4337" s="27"/>
      <c r="C4337" s="27"/>
      <c r="D4337" s="28"/>
      <c r="E4337" s="28"/>
      <c r="F4337" s="26"/>
      <c r="G4337" s="28"/>
      <c r="H4337" s="28"/>
      <c r="I4337" s="28"/>
      <c r="J4337" s="29"/>
      <c r="K4337" s="30"/>
      <c r="L4337" s="31"/>
      <c r="M4337" s="29"/>
      <c r="N4337"/>
      <c r="O4337"/>
      <c r="P4337"/>
    </row>
    <row r="4338" spans="1:16" x14ac:dyDescent="0.2">
      <c r="A4338" s="16"/>
      <c r="B4338" s="27"/>
      <c r="C4338" s="27"/>
      <c r="D4338" s="28"/>
      <c r="E4338" s="28"/>
      <c r="F4338" s="26"/>
      <c r="G4338" s="28"/>
      <c r="H4338" s="28"/>
      <c r="I4338" s="28"/>
      <c r="J4338" s="29"/>
      <c r="K4338" s="30"/>
      <c r="L4338" s="31"/>
      <c r="M4338" s="29"/>
      <c r="N4338"/>
      <c r="O4338"/>
      <c r="P4338"/>
    </row>
    <row r="4339" spans="1:16" x14ac:dyDescent="0.2">
      <c r="A4339" s="16"/>
      <c r="B4339" s="27"/>
      <c r="C4339" s="27"/>
      <c r="D4339" s="28"/>
      <c r="E4339" s="28"/>
      <c r="F4339" s="26"/>
      <c r="G4339" s="28"/>
      <c r="H4339" s="28"/>
      <c r="I4339" s="28"/>
      <c r="J4339" s="29"/>
      <c r="K4339" s="30"/>
      <c r="L4339" s="31"/>
      <c r="M4339" s="29"/>
      <c r="N4339"/>
      <c r="O4339"/>
      <c r="P4339"/>
    </row>
    <row r="4340" spans="1:16" x14ac:dyDescent="0.2">
      <c r="A4340" s="16"/>
      <c r="B4340" s="27"/>
      <c r="C4340" s="27"/>
      <c r="D4340" s="28"/>
      <c r="E4340" s="28"/>
      <c r="F4340" s="26"/>
      <c r="G4340" s="28"/>
      <c r="H4340" s="28"/>
      <c r="I4340" s="28"/>
      <c r="J4340" s="29"/>
      <c r="K4340" s="30"/>
      <c r="L4340" s="31"/>
      <c r="M4340" s="29"/>
      <c r="N4340"/>
      <c r="O4340"/>
      <c r="P4340"/>
    </row>
    <row r="4341" spans="1:16" x14ac:dyDescent="0.2">
      <c r="A4341" s="16"/>
      <c r="B4341" s="27"/>
      <c r="C4341" s="27"/>
      <c r="D4341" s="28"/>
      <c r="E4341" s="28"/>
      <c r="F4341" s="26"/>
      <c r="G4341" s="28"/>
      <c r="H4341" s="28"/>
      <c r="I4341" s="28"/>
      <c r="J4341" s="29"/>
      <c r="K4341" s="30"/>
      <c r="L4341" s="31"/>
      <c r="M4341" s="29"/>
      <c r="N4341"/>
      <c r="O4341"/>
      <c r="P4341"/>
    </row>
    <row r="4342" spans="1:16" x14ac:dyDescent="0.2">
      <c r="A4342" s="16"/>
      <c r="B4342" s="27"/>
      <c r="C4342" s="27"/>
      <c r="D4342" s="28"/>
      <c r="E4342" s="28"/>
      <c r="F4342" s="26"/>
      <c r="G4342" s="28"/>
      <c r="H4342" s="28"/>
      <c r="I4342" s="28"/>
      <c r="J4342" s="29"/>
      <c r="K4342" s="30"/>
      <c r="L4342" s="31"/>
      <c r="M4342" s="29"/>
      <c r="N4342"/>
      <c r="O4342"/>
      <c r="P4342"/>
    </row>
    <row r="4343" spans="1:16" x14ac:dyDescent="0.2">
      <c r="A4343" s="16"/>
      <c r="B4343" s="27"/>
      <c r="C4343" s="27"/>
      <c r="D4343" s="28"/>
      <c r="E4343" s="28"/>
      <c r="F4343" s="26"/>
      <c r="G4343" s="28"/>
      <c r="H4343" s="28"/>
      <c r="I4343" s="28"/>
      <c r="J4343" s="29"/>
      <c r="K4343" s="30"/>
      <c r="L4343" s="31"/>
      <c r="M4343" s="29"/>
      <c r="N4343"/>
      <c r="O4343"/>
      <c r="P4343"/>
    </row>
    <row r="4344" spans="1:16" x14ac:dyDescent="0.2">
      <c r="A4344" s="16"/>
      <c r="B4344" s="27"/>
      <c r="C4344" s="27"/>
      <c r="D4344" s="28"/>
      <c r="E4344" s="28"/>
      <c r="F4344" s="26"/>
      <c r="G4344" s="28"/>
      <c r="H4344" s="28"/>
      <c r="I4344" s="28"/>
      <c r="J4344" s="29"/>
      <c r="K4344" s="30"/>
      <c r="L4344" s="31"/>
      <c r="M4344" s="29"/>
      <c r="N4344"/>
      <c r="O4344"/>
      <c r="P4344"/>
    </row>
    <row r="4345" spans="1:16" x14ac:dyDescent="0.2">
      <c r="A4345" s="16"/>
      <c r="B4345" s="27"/>
      <c r="C4345" s="27"/>
      <c r="D4345" s="28"/>
      <c r="E4345" s="28"/>
      <c r="F4345" s="26"/>
      <c r="G4345" s="28"/>
      <c r="H4345" s="28"/>
      <c r="I4345" s="28"/>
      <c r="J4345" s="29"/>
      <c r="K4345" s="30"/>
      <c r="L4345" s="31"/>
      <c r="M4345" s="29"/>
      <c r="N4345"/>
      <c r="O4345"/>
      <c r="P4345"/>
    </row>
    <row r="4346" spans="1:16" x14ac:dyDescent="0.2">
      <c r="A4346" s="16"/>
      <c r="B4346" s="27"/>
      <c r="C4346" s="27"/>
      <c r="D4346" s="28"/>
      <c r="E4346" s="28"/>
      <c r="F4346" s="26"/>
      <c r="G4346" s="28"/>
      <c r="H4346" s="28"/>
      <c r="I4346" s="28"/>
      <c r="J4346" s="29"/>
      <c r="K4346" s="30"/>
      <c r="L4346" s="31"/>
      <c r="M4346" s="29"/>
      <c r="N4346"/>
      <c r="O4346"/>
      <c r="P4346"/>
    </row>
    <row r="4347" spans="1:16" x14ac:dyDescent="0.2">
      <c r="A4347" s="16"/>
      <c r="B4347" s="27"/>
      <c r="C4347" s="27"/>
      <c r="D4347" s="28"/>
      <c r="E4347" s="28"/>
      <c r="F4347" s="26"/>
      <c r="G4347" s="28"/>
      <c r="H4347" s="28"/>
      <c r="I4347" s="28"/>
      <c r="J4347" s="29"/>
      <c r="K4347" s="30"/>
      <c r="L4347" s="31"/>
      <c r="M4347" s="29"/>
      <c r="N4347"/>
      <c r="O4347"/>
      <c r="P4347"/>
    </row>
    <row r="4348" spans="1:16" x14ac:dyDescent="0.2">
      <c r="A4348" s="16"/>
      <c r="B4348" s="27"/>
      <c r="C4348" s="27"/>
      <c r="D4348" s="28"/>
      <c r="E4348" s="28"/>
      <c r="F4348" s="26"/>
      <c r="G4348" s="28"/>
      <c r="H4348" s="28"/>
      <c r="I4348" s="28"/>
      <c r="J4348" s="29"/>
      <c r="K4348" s="30"/>
      <c r="L4348" s="31"/>
      <c r="M4348" s="29"/>
      <c r="N4348"/>
      <c r="O4348"/>
      <c r="P4348"/>
    </row>
    <row r="4349" spans="1:16" x14ac:dyDescent="0.2">
      <c r="A4349" s="16"/>
      <c r="B4349" s="27"/>
      <c r="C4349" s="27"/>
      <c r="D4349" s="28"/>
      <c r="E4349" s="28"/>
      <c r="F4349" s="26"/>
      <c r="G4349" s="28"/>
      <c r="H4349" s="28"/>
      <c r="I4349" s="28"/>
      <c r="J4349" s="29"/>
      <c r="K4349" s="30"/>
      <c r="L4349" s="31"/>
      <c r="M4349" s="29"/>
      <c r="N4349"/>
      <c r="O4349"/>
      <c r="P4349"/>
    </row>
    <row r="4350" spans="1:16" x14ac:dyDescent="0.2">
      <c r="A4350" s="16"/>
      <c r="B4350" s="27"/>
      <c r="C4350" s="27"/>
      <c r="D4350" s="28"/>
      <c r="E4350" s="28"/>
      <c r="F4350" s="26"/>
      <c r="G4350" s="28"/>
      <c r="H4350" s="28"/>
      <c r="I4350" s="28"/>
      <c r="J4350" s="29"/>
      <c r="K4350" s="30"/>
      <c r="L4350" s="31"/>
      <c r="M4350" s="29"/>
      <c r="N4350"/>
      <c r="O4350"/>
      <c r="P4350"/>
    </row>
    <row r="4351" spans="1:16" x14ac:dyDescent="0.2">
      <c r="A4351" s="16"/>
      <c r="B4351" s="27"/>
      <c r="C4351" s="27"/>
      <c r="D4351" s="28"/>
      <c r="E4351" s="28"/>
      <c r="F4351" s="26"/>
      <c r="G4351" s="28"/>
      <c r="H4351" s="28"/>
      <c r="I4351" s="28"/>
      <c r="J4351" s="29"/>
      <c r="K4351" s="30"/>
      <c r="L4351" s="31"/>
      <c r="M4351" s="29"/>
      <c r="N4351"/>
      <c r="O4351"/>
      <c r="P4351"/>
    </row>
    <row r="4352" spans="1:16" x14ac:dyDescent="0.2">
      <c r="A4352" s="16"/>
      <c r="B4352" s="27"/>
      <c r="C4352" s="27"/>
      <c r="D4352" s="28"/>
      <c r="E4352" s="28"/>
      <c r="F4352" s="26"/>
      <c r="G4352" s="28"/>
      <c r="H4352" s="28"/>
      <c r="I4352" s="28"/>
      <c r="J4352" s="29"/>
      <c r="K4352" s="30"/>
      <c r="L4352" s="31"/>
      <c r="M4352" s="29"/>
      <c r="N4352"/>
      <c r="O4352"/>
      <c r="P4352"/>
    </row>
    <row r="4353" spans="1:16" x14ac:dyDescent="0.2">
      <c r="A4353" s="16"/>
      <c r="B4353" s="27"/>
      <c r="C4353" s="27"/>
      <c r="D4353" s="28"/>
      <c r="E4353" s="28"/>
      <c r="F4353" s="26"/>
      <c r="G4353" s="28"/>
      <c r="H4353" s="28"/>
      <c r="I4353" s="28"/>
      <c r="J4353" s="29"/>
      <c r="K4353" s="30"/>
      <c r="L4353" s="31"/>
      <c r="M4353" s="29"/>
      <c r="N4353"/>
      <c r="O4353"/>
      <c r="P4353"/>
    </row>
    <row r="4354" spans="1:16" x14ac:dyDescent="0.2">
      <c r="A4354" s="16"/>
      <c r="B4354" s="27"/>
      <c r="C4354" s="27"/>
      <c r="D4354" s="28"/>
      <c r="E4354" s="28"/>
      <c r="F4354" s="26"/>
      <c r="G4354" s="28"/>
      <c r="H4354" s="28"/>
      <c r="I4354" s="28"/>
      <c r="J4354" s="29"/>
      <c r="K4354" s="30"/>
      <c r="L4354" s="31"/>
      <c r="M4354" s="29"/>
      <c r="N4354"/>
      <c r="O4354"/>
      <c r="P4354"/>
    </row>
    <row r="4355" spans="1:16" x14ac:dyDescent="0.2">
      <c r="A4355" s="16"/>
      <c r="B4355" s="27"/>
      <c r="C4355" s="27"/>
      <c r="D4355" s="28"/>
      <c r="E4355" s="28"/>
      <c r="F4355" s="26"/>
      <c r="G4355" s="28"/>
      <c r="H4355" s="28"/>
      <c r="I4355" s="28"/>
      <c r="J4355" s="29"/>
      <c r="K4355" s="30"/>
      <c r="L4355" s="31"/>
      <c r="M4355" s="29"/>
      <c r="N4355"/>
      <c r="O4355"/>
      <c r="P4355"/>
    </row>
    <row r="4356" spans="1:16" x14ac:dyDescent="0.2">
      <c r="A4356" s="16"/>
      <c r="B4356" s="27"/>
      <c r="C4356" s="27"/>
      <c r="D4356" s="28"/>
      <c r="E4356" s="28"/>
      <c r="F4356" s="26"/>
      <c r="G4356" s="28"/>
      <c r="H4356" s="28"/>
      <c r="I4356" s="28"/>
      <c r="J4356" s="29"/>
      <c r="K4356" s="30"/>
      <c r="L4356" s="31"/>
      <c r="M4356" s="29"/>
      <c r="N4356"/>
      <c r="O4356"/>
      <c r="P4356"/>
    </row>
    <row r="4357" spans="1:16" x14ac:dyDescent="0.2">
      <c r="A4357" s="16"/>
      <c r="B4357" s="27"/>
      <c r="C4357" s="27"/>
      <c r="D4357" s="28"/>
      <c r="E4357" s="28"/>
      <c r="F4357" s="26"/>
      <c r="G4357" s="28"/>
      <c r="H4357" s="28"/>
      <c r="I4357" s="28"/>
      <c r="J4357" s="29"/>
      <c r="K4357" s="30"/>
      <c r="L4357" s="31"/>
      <c r="M4357" s="29"/>
      <c r="N4357"/>
      <c r="O4357"/>
      <c r="P4357"/>
    </row>
    <row r="4358" spans="1:16" x14ac:dyDescent="0.2">
      <c r="A4358" s="16"/>
      <c r="B4358" s="27"/>
      <c r="C4358" s="27"/>
      <c r="D4358" s="28"/>
      <c r="E4358" s="28"/>
      <c r="F4358" s="26"/>
      <c r="G4358" s="28"/>
      <c r="H4358" s="28"/>
      <c r="I4358" s="28"/>
      <c r="J4358" s="29"/>
      <c r="K4358" s="30"/>
      <c r="L4358" s="31"/>
      <c r="M4358" s="29"/>
      <c r="N4358"/>
      <c r="O4358"/>
      <c r="P4358"/>
    </row>
    <row r="4359" spans="1:16" x14ac:dyDescent="0.2">
      <c r="A4359" s="16"/>
      <c r="B4359" s="27"/>
      <c r="C4359" s="27"/>
      <c r="D4359" s="28"/>
      <c r="E4359" s="28"/>
      <c r="F4359" s="26"/>
      <c r="G4359" s="28"/>
      <c r="H4359" s="28"/>
      <c r="I4359" s="28"/>
      <c r="J4359" s="29"/>
      <c r="K4359" s="30"/>
      <c r="L4359" s="31"/>
      <c r="M4359" s="29"/>
      <c r="N4359"/>
      <c r="O4359"/>
      <c r="P4359"/>
    </row>
    <row r="4360" spans="1:16" x14ac:dyDescent="0.2">
      <c r="A4360" s="16"/>
      <c r="B4360" s="27"/>
      <c r="C4360" s="27"/>
      <c r="D4360" s="28"/>
      <c r="E4360" s="28"/>
      <c r="F4360" s="26"/>
      <c r="G4360" s="28"/>
      <c r="H4360" s="28"/>
      <c r="I4360" s="28"/>
      <c r="J4360" s="29"/>
      <c r="K4360" s="30"/>
      <c r="L4360" s="31"/>
      <c r="M4360" s="29"/>
      <c r="N4360"/>
      <c r="O4360"/>
      <c r="P4360"/>
    </row>
    <row r="4361" spans="1:16" x14ac:dyDescent="0.2">
      <c r="A4361" s="16"/>
      <c r="B4361" s="27"/>
      <c r="C4361" s="27"/>
      <c r="D4361" s="28"/>
      <c r="E4361" s="28"/>
      <c r="F4361" s="26"/>
      <c r="G4361" s="28"/>
      <c r="H4361" s="28"/>
      <c r="I4361" s="28"/>
      <c r="J4361" s="29"/>
      <c r="K4361" s="30"/>
      <c r="L4361" s="31"/>
      <c r="M4361" s="29"/>
      <c r="N4361"/>
      <c r="O4361"/>
      <c r="P4361"/>
    </row>
    <row r="4362" spans="1:16" x14ac:dyDescent="0.2">
      <c r="A4362" s="16"/>
      <c r="B4362" s="27"/>
      <c r="C4362" s="27"/>
      <c r="D4362" s="28"/>
      <c r="E4362" s="28"/>
      <c r="F4362" s="26"/>
      <c r="G4362" s="28"/>
      <c r="H4362" s="28"/>
      <c r="I4362" s="28"/>
      <c r="J4362" s="29"/>
      <c r="K4362" s="30"/>
      <c r="L4362" s="31"/>
      <c r="M4362" s="29"/>
      <c r="N4362"/>
      <c r="O4362"/>
      <c r="P4362"/>
    </row>
    <row r="4363" spans="1:16" x14ac:dyDescent="0.2">
      <c r="A4363" s="16"/>
      <c r="B4363" s="27"/>
      <c r="C4363" s="27"/>
      <c r="D4363" s="28"/>
      <c r="E4363" s="28"/>
      <c r="F4363" s="26"/>
      <c r="G4363" s="28"/>
      <c r="H4363" s="28"/>
      <c r="I4363" s="28"/>
      <c r="J4363" s="29"/>
      <c r="K4363" s="30"/>
      <c r="L4363" s="31"/>
      <c r="M4363" s="29"/>
      <c r="N4363"/>
      <c r="O4363"/>
      <c r="P4363"/>
    </row>
    <row r="4364" spans="1:16" x14ac:dyDescent="0.2">
      <c r="A4364" s="16"/>
      <c r="B4364" s="27"/>
      <c r="C4364" s="27"/>
      <c r="D4364" s="28"/>
      <c r="E4364" s="28"/>
      <c r="F4364" s="26"/>
      <c r="G4364" s="28"/>
      <c r="H4364" s="28"/>
      <c r="I4364" s="28"/>
      <c r="J4364" s="29"/>
      <c r="K4364" s="30"/>
      <c r="L4364" s="31"/>
      <c r="M4364" s="29"/>
      <c r="N4364"/>
      <c r="O4364"/>
      <c r="P4364"/>
    </row>
    <row r="4365" spans="1:16" x14ac:dyDescent="0.2">
      <c r="A4365" s="16"/>
      <c r="B4365" s="27"/>
      <c r="C4365" s="27"/>
      <c r="D4365" s="28"/>
      <c r="E4365" s="28"/>
      <c r="F4365" s="26"/>
      <c r="G4365" s="28"/>
      <c r="H4365" s="28"/>
      <c r="I4365" s="28"/>
      <c r="J4365" s="29"/>
      <c r="K4365" s="30"/>
      <c r="L4365" s="31"/>
      <c r="M4365" s="29"/>
      <c r="N4365"/>
      <c r="O4365"/>
      <c r="P4365"/>
    </row>
    <row r="4366" spans="1:16" x14ac:dyDescent="0.2">
      <c r="A4366" s="16"/>
      <c r="B4366" s="27"/>
      <c r="C4366" s="27"/>
      <c r="D4366" s="28"/>
      <c r="E4366" s="28"/>
      <c r="F4366" s="26"/>
      <c r="G4366" s="28"/>
      <c r="H4366" s="28"/>
      <c r="I4366" s="28"/>
      <c r="J4366" s="29"/>
      <c r="K4366" s="30"/>
      <c r="L4366" s="31"/>
      <c r="M4366" s="29"/>
      <c r="N4366"/>
      <c r="O4366"/>
      <c r="P4366"/>
    </row>
    <row r="4367" spans="1:16" x14ac:dyDescent="0.2">
      <c r="A4367" s="16"/>
      <c r="B4367" s="27"/>
      <c r="C4367" s="27"/>
      <c r="D4367" s="28"/>
      <c r="E4367" s="28"/>
      <c r="F4367" s="26"/>
      <c r="G4367" s="28"/>
      <c r="H4367" s="28"/>
      <c r="I4367" s="28"/>
      <c r="J4367" s="29"/>
      <c r="K4367" s="30"/>
      <c r="L4367" s="31"/>
      <c r="M4367" s="29"/>
      <c r="N4367"/>
      <c r="O4367"/>
      <c r="P4367"/>
    </row>
    <row r="4368" spans="1:16" x14ac:dyDescent="0.2">
      <c r="A4368" s="16"/>
      <c r="B4368" s="27"/>
      <c r="C4368" s="27"/>
      <c r="D4368" s="28"/>
      <c r="E4368" s="28"/>
      <c r="F4368" s="26"/>
      <c r="G4368" s="28"/>
      <c r="H4368" s="28"/>
      <c r="I4368" s="28"/>
      <c r="J4368" s="29"/>
      <c r="K4368" s="30"/>
      <c r="L4368" s="31"/>
      <c r="M4368" s="29"/>
      <c r="N4368"/>
      <c r="O4368"/>
      <c r="P4368"/>
    </row>
    <row r="4369" spans="1:16" x14ac:dyDescent="0.2">
      <c r="A4369" s="16"/>
      <c r="B4369" s="27"/>
      <c r="C4369" s="27"/>
      <c r="D4369" s="28"/>
      <c r="E4369" s="28"/>
      <c r="F4369" s="26"/>
      <c r="G4369" s="28"/>
      <c r="H4369" s="28"/>
      <c r="I4369" s="28"/>
      <c r="J4369" s="29"/>
      <c r="K4369" s="30"/>
      <c r="L4369" s="31"/>
      <c r="M4369" s="29"/>
      <c r="N4369"/>
      <c r="O4369"/>
      <c r="P4369"/>
    </row>
    <row r="4370" spans="1:16" x14ac:dyDescent="0.2">
      <c r="A4370" s="16"/>
      <c r="B4370" s="27"/>
      <c r="C4370" s="27"/>
      <c r="D4370" s="28"/>
      <c r="E4370" s="28"/>
      <c r="F4370" s="26"/>
      <c r="G4370" s="28"/>
      <c r="H4370" s="28"/>
      <c r="I4370" s="28"/>
      <c r="J4370" s="29"/>
      <c r="K4370" s="30"/>
      <c r="L4370" s="31"/>
      <c r="M4370" s="29"/>
      <c r="N4370"/>
      <c r="O4370"/>
      <c r="P4370"/>
    </row>
    <row r="4371" spans="1:16" x14ac:dyDescent="0.2">
      <c r="A4371" s="16"/>
      <c r="B4371" s="27"/>
      <c r="C4371" s="27"/>
      <c r="D4371" s="28"/>
      <c r="E4371" s="28"/>
      <c r="F4371" s="26"/>
      <c r="G4371" s="28"/>
      <c r="H4371" s="28"/>
      <c r="I4371" s="28"/>
      <c r="J4371" s="29"/>
      <c r="K4371" s="30"/>
      <c r="L4371" s="31"/>
      <c r="M4371" s="29"/>
      <c r="N4371"/>
      <c r="O4371"/>
      <c r="P4371"/>
    </row>
    <row r="4372" spans="1:16" x14ac:dyDescent="0.2">
      <c r="A4372" s="16"/>
      <c r="B4372" s="27"/>
      <c r="C4372" s="27"/>
      <c r="D4372" s="28"/>
      <c r="E4372" s="28"/>
      <c r="F4372" s="26"/>
      <c r="G4372" s="28"/>
      <c r="H4372" s="28"/>
      <c r="I4372" s="28"/>
      <c r="J4372" s="29"/>
      <c r="K4372" s="30"/>
      <c r="L4372" s="31"/>
      <c r="M4372" s="29"/>
      <c r="N4372"/>
      <c r="O4372"/>
      <c r="P4372"/>
    </row>
    <row r="4373" spans="1:16" x14ac:dyDescent="0.2">
      <c r="A4373" s="16"/>
      <c r="B4373" s="27"/>
      <c r="C4373" s="27"/>
      <c r="D4373" s="28"/>
      <c r="E4373" s="28"/>
      <c r="F4373" s="26"/>
      <c r="G4373" s="28"/>
      <c r="H4373" s="28"/>
      <c r="I4373" s="28"/>
      <c r="J4373" s="29"/>
      <c r="K4373" s="30"/>
      <c r="L4373" s="31"/>
      <c r="M4373" s="29"/>
      <c r="N4373"/>
      <c r="O4373"/>
      <c r="P4373"/>
    </row>
    <row r="4374" spans="1:16" x14ac:dyDescent="0.2">
      <c r="A4374" s="16"/>
      <c r="B4374" s="27"/>
      <c r="C4374" s="27"/>
      <c r="D4374" s="28"/>
      <c r="E4374" s="28"/>
      <c r="F4374" s="26"/>
      <c r="G4374" s="28"/>
      <c r="H4374" s="28"/>
      <c r="I4374" s="28"/>
      <c r="J4374" s="29"/>
      <c r="K4374" s="30"/>
      <c r="L4374" s="31"/>
      <c r="M4374" s="29"/>
      <c r="N4374"/>
      <c r="O4374"/>
      <c r="P4374"/>
    </row>
    <row r="4375" spans="1:16" x14ac:dyDescent="0.2">
      <c r="A4375" s="16"/>
      <c r="B4375" s="27"/>
      <c r="C4375" s="27"/>
      <c r="D4375" s="28"/>
      <c r="E4375" s="28"/>
      <c r="F4375" s="26"/>
      <c r="G4375" s="28"/>
      <c r="H4375" s="28"/>
      <c r="I4375" s="28"/>
      <c r="J4375" s="29"/>
      <c r="K4375" s="30"/>
      <c r="L4375" s="31"/>
      <c r="M4375" s="29"/>
      <c r="N4375"/>
      <c r="O4375"/>
      <c r="P4375"/>
    </row>
    <row r="4376" spans="1:16" x14ac:dyDescent="0.2">
      <c r="A4376" s="16"/>
      <c r="B4376" s="27"/>
      <c r="C4376" s="27"/>
      <c r="D4376" s="28"/>
      <c r="E4376" s="28"/>
      <c r="F4376" s="26"/>
      <c r="G4376" s="28"/>
      <c r="H4376" s="28"/>
      <c r="I4376" s="28"/>
      <c r="J4376" s="29"/>
      <c r="K4376" s="30"/>
      <c r="L4376" s="31"/>
      <c r="M4376" s="29"/>
      <c r="N4376"/>
      <c r="O4376"/>
      <c r="P4376"/>
    </row>
    <row r="4377" spans="1:16" x14ac:dyDescent="0.2">
      <c r="A4377" s="16"/>
      <c r="B4377" s="27"/>
      <c r="C4377" s="27"/>
      <c r="D4377" s="28"/>
      <c r="E4377" s="28"/>
      <c r="F4377" s="26"/>
      <c r="G4377" s="28"/>
      <c r="H4377" s="28"/>
      <c r="I4377" s="28"/>
      <c r="J4377" s="29"/>
      <c r="K4377" s="30"/>
      <c r="L4377" s="31"/>
      <c r="M4377" s="29"/>
      <c r="N4377"/>
      <c r="O4377"/>
      <c r="P4377"/>
    </row>
    <row r="4378" spans="1:16" x14ac:dyDescent="0.2">
      <c r="A4378" s="16"/>
      <c r="B4378" s="27"/>
      <c r="C4378" s="27"/>
      <c r="D4378" s="28"/>
      <c r="E4378" s="28"/>
      <c r="F4378" s="26"/>
      <c r="G4378" s="28"/>
      <c r="H4378" s="28"/>
      <c r="I4378" s="28"/>
      <c r="J4378" s="29"/>
      <c r="K4378" s="30"/>
      <c r="L4378" s="31"/>
      <c r="M4378" s="29"/>
      <c r="N4378"/>
      <c r="O4378"/>
      <c r="P4378"/>
    </row>
    <row r="4379" spans="1:16" x14ac:dyDescent="0.2">
      <c r="A4379" s="16"/>
      <c r="B4379" s="27"/>
      <c r="C4379" s="27"/>
      <c r="D4379" s="28"/>
      <c r="E4379" s="28"/>
      <c r="F4379" s="26"/>
      <c r="G4379" s="28"/>
      <c r="H4379" s="28"/>
      <c r="I4379" s="28"/>
      <c r="J4379" s="29"/>
      <c r="K4379" s="30"/>
      <c r="L4379" s="31"/>
      <c r="M4379" s="29"/>
      <c r="N4379"/>
      <c r="O4379"/>
      <c r="P4379"/>
    </row>
    <row r="4380" spans="1:16" x14ac:dyDescent="0.2">
      <c r="A4380" s="16"/>
      <c r="B4380" s="27"/>
      <c r="C4380" s="27"/>
      <c r="D4380" s="28"/>
      <c r="E4380" s="28"/>
      <c r="F4380" s="26"/>
      <c r="G4380" s="28"/>
      <c r="H4380" s="28"/>
      <c r="I4380" s="28"/>
      <c r="J4380" s="29"/>
      <c r="K4380" s="30"/>
      <c r="L4380" s="31"/>
      <c r="M4380" s="29"/>
      <c r="N4380"/>
      <c r="O4380"/>
      <c r="P4380"/>
    </row>
    <row r="4381" spans="1:16" x14ac:dyDescent="0.2">
      <c r="A4381" s="16"/>
      <c r="B4381" s="27"/>
      <c r="C4381" s="27"/>
      <c r="D4381" s="28"/>
      <c r="E4381" s="28"/>
      <c r="F4381" s="26"/>
      <c r="G4381" s="28"/>
      <c r="H4381" s="28"/>
      <c r="I4381" s="28"/>
      <c r="J4381" s="29"/>
      <c r="K4381" s="30"/>
      <c r="L4381" s="31"/>
      <c r="M4381" s="29"/>
      <c r="N4381"/>
      <c r="O4381"/>
      <c r="P4381"/>
    </row>
    <row r="4382" spans="1:16" x14ac:dyDescent="0.2">
      <c r="A4382" s="16"/>
      <c r="B4382" s="27"/>
      <c r="C4382" s="27"/>
      <c r="D4382" s="28"/>
      <c r="E4382" s="28"/>
      <c r="F4382" s="26"/>
      <c r="G4382" s="28"/>
      <c r="H4382" s="28"/>
      <c r="I4382" s="28"/>
      <c r="J4382" s="29"/>
      <c r="K4382" s="30"/>
      <c r="L4382" s="31"/>
      <c r="M4382" s="29"/>
      <c r="N4382"/>
      <c r="O4382"/>
      <c r="P4382"/>
    </row>
    <row r="4383" spans="1:16" x14ac:dyDescent="0.2">
      <c r="A4383" s="16"/>
      <c r="B4383" s="27"/>
      <c r="C4383" s="27"/>
      <c r="D4383" s="28"/>
      <c r="E4383" s="28"/>
      <c r="F4383" s="26"/>
      <c r="G4383" s="28"/>
      <c r="H4383" s="28"/>
      <c r="I4383" s="28"/>
      <c r="J4383" s="29"/>
      <c r="K4383" s="30"/>
      <c r="L4383" s="31"/>
      <c r="M4383" s="29"/>
      <c r="N4383"/>
      <c r="O4383"/>
      <c r="P4383"/>
    </row>
    <row r="4384" spans="1:16" x14ac:dyDescent="0.2">
      <c r="A4384" s="16"/>
      <c r="B4384" s="27"/>
      <c r="C4384" s="27"/>
      <c r="D4384" s="28"/>
      <c r="E4384" s="28"/>
      <c r="F4384" s="26"/>
      <c r="G4384" s="28"/>
      <c r="H4384" s="28"/>
      <c r="I4384" s="28"/>
      <c r="J4384" s="29"/>
      <c r="K4384" s="30"/>
      <c r="L4384" s="31"/>
      <c r="M4384" s="29"/>
      <c r="N4384"/>
      <c r="O4384"/>
      <c r="P4384"/>
    </row>
    <row r="4385" spans="1:16" x14ac:dyDescent="0.2">
      <c r="A4385" s="16"/>
      <c r="B4385" s="27"/>
      <c r="C4385" s="27"/>
      <c r="D4385" s="28"/>
      <c r="E4385" s="28"/>
      <c r="F4385" s="26"/>
      <c r="G4385" s="28"/>
      <c r="H4385" s="28"/>
      <c r="I4385" s="28"/>
      <c r="J4385" s="29"/>
      <c r="K4385" s="30"/>
      <c r="L4385" s="31"/>
      <c r="M4385" s="29"/>
      <c r="N4385"/>
      <c r="O4385"/>
      <c r="P4385"/>
    </row>
    <row r="4386" spans="1:16" x14ac:dyDescent="0.2">
      <c r="A4386" s="16"/>
      <c r="B4386" s="27"/>
      <c r="C4386" s="27"/>
      <c r="D4386" s="28"/>
      <c r="E4386" s="28"/>
      <c r="F4386" s="26"/>
      <c r="G4386" s="28"/>
      <c r="H4386" s="28"/>
      <c r="I4386" s="28"/>
      <c r="J4386" s="29"/>
      <c r="K4386" s="30"/>
      <c r="L4386" s="31"/>
      <c r="M4386" s="29"/>
      <c r="N4386"/>
      <c r="O4386"/>
      <c r="P4386"/>
    </row>
    <row r="4387" spans="1:16" x14ac:dyDescent="0.2">
      <c r="A4387" s="16"/>
      <c r="B4387" s="27"/>
      <c r="C4387" s="27"/>
      <c r="D4387" s="28"/>
      <c r="E4387" s="28"/>
      <c r="F4387" s="26"/>
      <c r="G4387" s="28"/>
      <c r="H4387" s="28"/>
      <c r="I4387" s="28"/>
      <c r="J4387" s="29"/>
      <c r="K4387" s="30"/>
      <c r="L4387" s="31"/>
      <c r="M4387" s="29"/>
      <c r="N4387"/>
      <c r="O4387"/>
      <c r="P4387"/>
    </row>
    <row r="4388" spans="1:16" x14ac:dyDescent="0.2">
      <c r="A4388" s="16"/>
      <c r="B4388" s="27"/>
      <c r="C4388" s="27"/>
      <c r="D4388" s="28"/>
      <c r="E4388" s="28"/>
      <c r="F4388" s="26"/>
      <c r="G4388" s="28"/>
      <c r="H4388" s="28"/>
      <c r="I4388" s="28"/>
      <c r="J4388" s="29"/>
      <c r="K4388" s="30"/>
      <c r="L4388" s="31"/>
      <c r="M4388" s="29"/>
      <c r="N4388"/>
      <c r="O4388"/>
      <c r="P4388"/>
    </row>
    <row r="4389" spans="1:16" x14ac:dyDescent="0.2">
      <c r="A4389" s="16"/>
      <c r="B4389" s="27"/>
      <c r="C4389" s="27"/>
      <c r="D4389" s="28"/>
      <c r="E4389" s="28"/>
      <c r="F4389" s="26"/>
      <c r="G4389" s="28"/>
      <c r="H4389" s="28"/>
      <c r="I4389" s="28"/>
      <c r="J4389" s="29"/>
      <c r="K4389" s="30"/>
      <c r="L4389" s="31"/>
      <c r="M4389" s="29"/>
      <c r="N4389"/>
      <c r="O4389"/>
      <c r="P4389"/>
    </row>
    <row r="4390" spans="1:16" x14ac:dyDescent="0.2">
      <c r="A4390" s="16"/>
      <c r="B4390" s="27"/>
      <c r="C4390" s="27"/>
      <c r="D4390" s="28"/>
      <c r="E4390" s="28"/>
      <c r="F4390" s="26"/>
      <c r="G4390" s="28"/>
      <c r="H4390" s="28"/>
      <c r="I4390" s="28"/>
      <c r="J4390" s="29"/>
      <c r="K4390" s="30"/>
      <c r="L4390" s="31"/>
      <c r="M4390" s="29"/>
      <c r="N4390"/>
      <c r="O4390"/>
      <c r="P4390"/>
    </row>
    <row r="4391" spans="1:16" x14ac:dyDescent="0.2">
      <c r="A4391" s="16"/>
      <c r="B4391" s="27"/>
      <c r="C4391" s="27"/>
      <c r="D4391" s="28"/>
      <c r="E4391" s="28"/>
      <c r="F4391" s="26"/>
      <c r="G4391" s="28"/>
      <c r="H4391" s="28"/>
      <c r="I4391" s="28"/>
      <c r="J4391" s="29"/>
      <c r="K4391" s="30"/>
      <c r="L4391" s="31"/>
      <c r="M4391" s="29"/>
      <c r="N4391"/>
      <c r="O4391"/>
      <c r="P4391"/>
    </row>
    <row r="4392" spans="1:16" x14ac:dyDescent="0.2">
      <c r="A4392" s="16"/>
      <c r="B4392" s="27"/>
      <c r="C4392" s="27"/>
      <c r="D4392" s="28"/>
      <c r="E4392" s="28"/>
      <c r="F4392" s="26"/>
      <c r="G4392" s="28"/>
      <c r="H4392" s="28"/>
      <c r="I4392" s="28"/>
      <c r="J4392" s="29"/>
      <c r="K4392" s="30"/>
      <c r="L4392" s="31"/>
      <c r="M4392" s="29"/>
      <c r="N4392"/>
      <c r="O4392"/>
      <c r="P4392"/>
    </row>
    <row r="4393" spans="1:16" x14ac:dyDescent="0.2">
      <c r="A4393" s="16"/>
      <c r="B4393" s="27"/>
      <c r="C4393" s="27"/>
      <c r="D4393" s="28"/>
      <c r="E4393" s="28"/>
      <c r="F4393" s="26"/>
      <c r="G4393" s="28"/>
      <c r="H4393" s="28"/>
      <c r="I4393" s="28"/>
      <c r="J4393" s="29"/>
      <c r="K4393" s="30"/>
      <c r="L4393" s="31"/>
      <c r="M4393" s="29"/>
      <c r="N4393"/>
      <c r="O4393"/>
      <c r="P4393"/>
    </row>
    <row r="4394" spans="1:16" x14ac:dyDescent="0.2">
      <c r="A4394" s="16"/>
      <c r="B4394" s="27"/>
      <c r="C4394" s="27"/>
      <c r="D4394" s="28"/>
      <c r="E4394" s="28"/>
      <c r="F4394" s="26"/>
      <c r="G4394" s="28"/>
      <c r="H4394" s="28"/>
      <c r="I4394" s="28"/>
      <c r="J4394" s="29"/>
      <c r="K4394" s="30"/>
      <c r="L4394" s="31"/>
      <c r="M4394" s="29"/>
      <c r="N4394"/>
      <c r="O4394"/>
      <c r="P4394"/>
    </row>
    <row r="4395" spans="1:16" x14ac:dyDescent="0.2">
      <c r="A4395" s="16"/>
      <c r="B4395" s="27"/>
      <c r="C4395" s="27"/>
      <c r="D4395" s="28"/>
      <c r="E4395" s="28"/>
      <c r="F4395" s="26"/>
      <c r="G4395" s="28"/>
      <c r="H4395" s="28"/>
      <c r="I4395" s="28"/>
      <c r="J4395" s="29"/>
      <c r="K4395" s="30"/>
      <c r="L4395" s="31"/>
      <c r="M4395" s="29"/>
      <c r="N4395"/>
      <c r="O4395"/>
      <c r="P4395"/>
    </row>
    <row r="4396" spans="1:16" x14ac:dyDescent="0.2">
      <c r="A4396" s="16"/>
      <c r="B4396" s="27"/>
      <c r="C4396" s="27"/>
      <c r="D4396" s="28"/>
      <c r="E4396" s="28"/>
      <c r="F4396" s="26"/>
      <c r="G4396" s="28"/>
      <c r="H4396" s="28"/>
      <c r="I4396" s="28"/>
      <c r="J4396" s="29"/>
      <c r="K4396" s="30"/>
      <c r="L4396" s="31"/>
      <c r="M4396" s="29"/>
      <c r="N4396"/>
      <c r="O4396"/>
      <c r="P4396"/>
    </row>
    <row r="4397" spans="1:16" x14ac:dyDescent="0.2">
      <c r="A4397" s="16"/>
      <c r="B4397" s="27"/>
      <c r="C4397" s="27"/>
      <c r="D4397" s="28"/>
      <c r="E4397" s="28"/>
      <c r="F4397" s="26"/>
      <c r="G4397" s="28"/>
      <c r="H4397" s="28"/>
      <c r="I4397" s="28"/>
      <c r="J4397" s="29"/>
      <c r="K4397" s="30"/>
      <c r="L4397" s="31"/>
      <c r="M4397" s="29"/>
      <c r="N4397"/>
      <c r="O4397"/>
      <c r="P4397"/>
    </row>
    <row r="4398" spans="1:16" x14ac:dyDescent="0.2">
      <c r="A4398" s="16"/>
      <c r="B4398" s="27"/>
      <c r="C4398" s="27"/>
      <c r="D4398" s="28"/>
      <c r="E4398" s="28"/>
      <c r="F4398" s="26"/>
      <c r="G4398" s="28"/>
      <c r="H4398" s="28"/>
      <c r="I4398" s="28"/>
      <c r="J4398" s="29"/>
      <c r="K4398" s="30"/>
      <c r="L4398" s="31"/>
      <c r="M4398" s="29"/>
      <c r="N4398"/>
      <c r="O4398"/>
      <c r="P4398"/>
    </row>
    <row r="4399" spans="1:16" x14ac:dyDescent="0.2">
      <c r="A4399" s="16"/>
      <c r="B4399" s="27"/>
      <c r="C4399" s="27"/>
      <c r="D4399" s="28"/>
      <c r="E4399" s="28"/>
      <c r="F4399" s="26"/>
      <c r="G4399" s="28"/>
      <c r="H4399" s="28"/>
      <c r="I4399" s="28"/>
      <c r="J4399" s="29"/>
      <c r="K4399" s="30"/>
      <c r="L4399" s="31"/>
      <c r="M4399" s="29"/>
      <c r="N4399"/>
      <c r="O4399"/>
      <c r="P4399"/>
    </row>
    <row r="4400" spans="1:16" x14ac:dyDescent="0.2">
      <c r="A4400" s="16"/>
      <c r="B4400" s="27"/>
      <c r="C4400" s="27"/>
      <c r="D4400" s="28"/>
      <c r="E4400" s="28"/>
      <c r="F4400" s="26"/>
      <c r="G4400" s="28"/>
      <c r="H4400" s="28"/>
      <c r="I4400" s="28"/>
      <c r="J4400" s="29"/>
      <c r="K4400" s="30"/>
      <c r="L4400" s="31"/>
      <c r="M4400" s="29"/>
      <c r="N4400"/>
      <c r="O4400"/>
      <c r="P4400"/>
    </row>
    <row r="4401" spans="1:16" x14ac:dyDescent="0.2">
      <c r="A4401" s="16"/>
      <c r="B4401" s="27"/>
      <c r="C4401" s="27"/>
      <c r="D4401" s="28"/>
      <c r="E4401" s="28"/>
      <c r="F4401" s="26"/>
      <c r="G4401" s="28"/>
      <c r="H4401" s="28"/>
      <c r="I4401" s="28"/>
      <c r="J4401" s="29"/>
      <c r="K4401" s="30"/>
      <c r="L4401" s="31"/>
      <c r="M4401" s="29"/>
      <c r="N4401"/>
      <c r="O4401"/>
      <c r="P4401"/>
    </row>
    <row r="4402" spans="1:16" x14ac:dyDescent="0.2">
      <c r="A4402" s="16"/>
      <c r="B4402" s="27"/>
      <c r="C4402" s="27"/>
      <c r="D4402" s="28"/>
      <c r="E4402" s="28"/>
      <c r="F4402" s="26"/>
      <c r="G4402" s="28"/>
      <c r="H4402" s="28"/>
      <c r="I4402" s="28"/>
      <c r="J4402" s="29"/>
      <c r="K4402" s="30"/>
      <c r="L4402" s="31"/>
      <c r="M4402" s="29"/>
      <c r="N4402"/>
      <c r="O4402"/>
      <c r="P4402"/>
    </row>
    <row r="4403" spans="1:16" x14ac:dyDescent="0.2">
      <c r="A4403" s="16"/>
      <c r="B4403" s="27"/>
      <c r="C4403" s="27"/>
      <c r="D4403" s="28"/>
      <c r="E4403" s="28"/>
      <c r="F4403" s="26"/>
      <c r="G4403" s="28"/>
      <c r="H4403" s="28"/>
      <c r="I4403" s="28"/>
      <c r="J4403" s="29"/>
      <c r="K4403" s="30"/>
      <c r="L4403" s="31"/>
      <c r="M4403" s="29"/>
      <c r="N4403"/>
      <c r="O4403"/>
      <c r="P4403"/>
    </row>
    <row r="4404" spans="1:16" x14ac:dyDescent="0.2">
      <c r="A4404" s="16"/>
      <c r="B4404" s="27"/>
      <c r="C4404" s="27"/>
      <c r="D4404" s="28"/>
      <c r="E4404" s="28"/>
      <c r="F4404" s="26"/>
      <c r="G4404" s="28"/>
      <c r="H4404" s="28"/>
      <c r="I4404" s="28"/>
      <c r="J4404" s="29"/>
      <c r="K4404" s="30"/>
      <c r="L4404" s="31"/>
      <c r="M4404" s="29"/>
      <c r="N4404"/>
      <c r="O4404"/>
      <c r="P4404"/>
    </row>
    <row r="4405" spans="1:16" x14ac:dyDescent="0.2">
      <c r="A4405" s="16"/>
      <c r="B4405" s="27"/>
      <c r="C4405" s="27"/>
      <c r="D4405" s="28"/>
      <c r="E4405" s="28"/>
      <c r="F4405" s="26"/>
      <c r="G4405" s="28"/>
      <c r="H4405" s="28"/>
      <c r="I4405" s="28"/>
      <c r="J4405" s="29"/>
      <c r="K4405" s="30"/>
      <c r="L4405" s="31"/>
      <c r="M4405" s="29"/>
      <c r="N4405"/>
      <c r="O4405"/>
      <c r="P4405"/>
    </row>
    <row r="4406" spans="1:16" x14ac:dyDescent="0.2">
      <c r="A4406" s="16"/>
      <c r="B4406" s="27"/>
      <c r="C4406" s="27"/>
      <c r="D4406" s="28"/>
      <c r="E4406" s="28"/>
      <c r="F4406" s="26"/>
      <c r="G4406" s="28"/>
      <c r="H4406" s="28"/>
      <c r="I4406" s="28"/>
      <c r="J4406" s="29"/>
      <c r="K4406" s="30"/>
      <c r="L4406" s="31"/>
      <c r="M4406" s="29"/>
      <c r="N4406"/>
      <c r="O4406"/>
      <c r="P4406"/>
    </row>
    <row r="4407" spans="1:16" x14ac:dyDescent="0.2">
      <c r="A4407" s="16"/>
      <c r="B4407" s="27"/>
      <c r="C4407" s="27"/>
      <c r="D4407" s="28"/>
      <c r="E4407" s="28"/>
      <c r="F4407" s="26"/>
      <c r="G4407" s="28"/>
      <c r="H4407" s="28"/>
      <c r="I4407" s="28"/>
      <c r="J4407" s="29"/>
      <c r="K4407" s="30"/>
      <c r="L4407" s="31"/>
      <c r="M4407" s="29"/>
      <c r="N4407"/>
      <c r="O4407"/>
      <c r="P4407"/>
    </row>
    <row r="4408" spans="1:16" x14ac:dyDescent="0.2">
      <c r="A4408" s="16"/>
      <c r="B4408" s="27"/>
      <c r="C4408" s="27"/>
      <c r="D4408" s="28"/>
      <c r="E4408" s="28"/>
      <c r="F4408" s="26"/>
      <c r="G4408" s="28"/>
      <c r="H4408" s="28"/>
      <c r="I4408" s="28"/>
      <c r="J4408" s="29"/>
      <c r="K4408" s="30"/>
      <c r="L4408" s="31"/>
      <c r="M4408" s="29"/>
      <c r="N4408"/>
      <c r="O4408"/>
      <c r="P4408"/>
    </row>
    <row r="4409" spans="1:16" x14ac:dyDescent="0.2">
      <c r="A4409" s="16"/>
      <c r="B4409" s="27"/>
      <c r="C4409" s="27"/>
      <c r="D4409" s="28"/>
      <c r="E4409" s="28"/>
      <c r="F4409" s="26"/>
      <c r="G4409" s="28"/>
      <c r="H4409" s="28"/>
      <c r="I4409" s="28"/>
      <c r="J4409" s="29"/>
      <c r="K4409" s="30"/>
      <c r="L4409" s="31"/>
      <c r="M4409" s="29"/>
      <c r="N4409"/>
      <c r="O4409"/>
      <c r="P4409"/>
    </row>
    <row r="4410" spans="1:16" x14ac:dyDescent="0.2">
      <c r="A4410" s="16"/>
      <c r="B4410" s="27"/>
      <c r="C4410" s="27"/>
      <c r="D4410" s="28"/>
      <c r="E4410" s="28"/>
      <c r="F4410" s="26"/>
      <c r="G4410" s="28"/>
      <c r="H4410" s="28"/>
      <c r="I4410" s="28"/>
      <c r="J4410" s="29"/>
      <c r="K4410" s="30"/>
      <c r="L4410" s="31"/>
      <c r="M4410" s="29"/>
      <c r="N4410"/>
      <c r="O4410"/>
      <c r="P4410"/>
    </row>
    <row r="4411" spans="1:16" x14ac:dyDescent="0.2">
      <c r="A4411" s="16"/>
      <c r="B4411" s="27"/>
      <c r="C4411" s="27"/>
      <c r="D4411" s="28"/>
      <c r="E4411" s="28"/>
      <c r="F4411" s="26"/>
      <c r="G4411" s="28"/>
      <c r="H4411" s="28"/>
      <c r="I4411" s="28"/>
      <c r="J4411" s="29"/>
      <c r="K4411" s="30"/>
      <c r="L4411" s="31"/>
      <c r="M4411" s="29"/>
      <c r="N4411"/>
      <c r="O4411"/>
      <c r="P4411"/>
    </row>
    <row r="4412" spans="1:16" x14ac:dyDescent="0.2">
      <c r="A4412" s="16"/>
      <c r="B4412" s="27"/>
      <c r="C4412" s="27"/>
      <c r="D4412" s="28"/>
      <c r="E4412" s="28"/>
      <c r="F4412" s="26"/>
      <c r="G4412" s="28"/>
      <c r="H4412" s="28"/>
      <c r="I4412" s="28"/>
      <c r="J4412" s="29"/>
      <c r="K4412" s="30"/>
      <c r="L4412" s="31"/>
      <c r="M4412" s="29"/>
      <c r="N4412"/>
      <c r="O4412"/>
      <c r="P4412"/>
    </row>
    <row r="4413" spans="1:16" x14ac:dyDescent="0.2">
      <c r="A4413" s="16"/>
      <c r="B4413" s="27"/>
      <c r="C4413" s="27"/>
      <c r="D4413" s="28"/>
      <c r="E4413" s="28"/>
      <c r="F4413" s="26"/>
      <c r="G4413" s="28"/>
      <c r="H4413" s="28"/>
      <c r="I4413" s="28"/>
      <c r="J4413" s="29"/>
      <c r="K4413" s="30"/>
      <c r="L4413" s="31"/>
      <c r="M4413" s="29"/>
      <c r="N4413"/>
      <c r="O4413"/>
      <c r="P4413"/>
    </row>
    <row r="4414" spans="1:16" x14ac:dyDescent="0.2">
      <c r="A4414" s="16"/>
      <c r="B4414" s="27"/>
      <c r="C4414" s="27"/>
      <c r="D4414" s="28"/>
      <c r="E4414" s="28"/>
      <c r="F4414" s="26"/>
      <c r="G4414" s="28"/>
      <c r="H4414" s="28"/>
      <c r="I4414" s="28"/>
      <c r="J4414" s="29"/>
      <c r="K4414" s="30"/>
      <c r="L4414" s="31"/>
      <c r="M4414" s="29"/>
      <c r="N4414"/>
      <c r="O4414"/>
      <c r="P4414"/>
    </row>
    <row r="4415" spans="1:16" x14ac:dyDescent="0.2">
      <c r="A4415" s="16"/>
      <c r="B4415" s="27"/>
      <c r="C4415" s="27"/>
      <c r="D4415" s="28"/>
      <c r="E4415" s="28"/>
      <c r="F4415" s="26"/>
      <c r="G4415" s="28"/>
      <c r="H4415" s="28"/>
      <c r="I4415" s="28"/>
      <c r="J4415" s="29"/>
      <c r="K4415" s="30"/>
      <c r="L4415" s="31"/>
      <c r="M4415" s="29"/>
      <c r="N4415"/>
      <c r="O4415"/>
      <c r="P4415"/>
    </row>
    <row r="4416" spans="1:16" x14ac:dyDescent="0.2">
      <c r="A4416" s="16"/>
      <c r="B4416" s="27"/>
      <c r="C4416" s="27"/>
      <c r="D4416" s="28"/>
      <c r="E4416" s="28"/>
      <c r="F4416" s="26"/>
      <c r="G4416" s="28"/>
      <c r="H4416" s="28"/>
      <c r="I4416" s="28"/>
      <c r="J4416" s="29"/>
      <c r="K4416" s="30"/>
      <c r="L4416" s="31"/>
      <c r="M4416" s="29"/>
      <c r="N4416"/>
      <c r="O4416"/>
      <c r="P4416"/>
    </row>
    <row r="4417" spans="1:16" x14ac:dyDescent="0.2">
      <c r="A4417" s="16"/>
      <c r="B4417" s="27"/>
      <c r="C4417" s="27"/>
      <c r="D4417" s="28"/>
      <c r="E4417" s="28"/>
      <c r="F4417" s="26"/>
      <c r="G4417" s="28"/>
      <c r="H4417" s="28"/>
      <c r="I4417" s="28"/>
      <c r="J4417" s="29"/>
      <c r="K4417" s="30"/>
      <c r="L4417" s="31"/>
      <c r="M4417" s="29"/>
      <c r="N4417"/>
      <c r="O4417"/>
      <c r="P4417"/>
    </row>
    <row r="4418" spans="1:16" x14ac:dyDescent="0.2">
      <c r="A4418" s="16"/>
      <c r="B4418" s="27"/>
      <c r="C4418" s="27"/>
      <c r="D4418" s="28"/>
      <c r="E4418" s="28"/>
      <c r="F4418" s="26"/>
      <c r="G4418" s="28"/>
      <c r="H4418" s="28"/>
      <c r="I4418" s="28"/>
      <c r="J4418" s="29"/>
      <c r="K4418" s="30"/>
      <c r="L4418" s="31"/>
      <c r="M4418" s="29"/>
      <c r="N4418"/>
      <c r="O4418"/>
      <c r="P4418"/>
    </row>
    <row r="4419" spans="1:16" x14ac:dyDescent="0.2">
      <c r="A4419" s="16"/>
      <c r="B4419" s="27"/>
      <c r="C4419" s="27"/>
      <c r="D4419" s="28"/>
      <c r="E4419" s="28"/>
      <c r="F4419" s="26"/>
      <c r="G4419" s="28"/>
      <c r="H4419" s="28"/>
      <c r="I4419" s="28"/>
      <c r="J4419" s="29"/>
      <c r="K4419" s="30"/>
      <c r="L4419" s="31"/>
      <c r="M4419" s="29"/>
      <c r="N4419"/>
      <c r="O4419"/>
      <c r="P4419"/>
    </row>
    <row r="4420" spans="1:16" x14ac:dyDescent="0.2">
      <c r="A4420" s="16"/>
      <c r="B4420" s="27"/>
      <c r="C4420" s="27"/>
      <c r="D4420" s="28"/>
      <c r="E4420" s="28"/>
      <c r="F4420" s="26"/>
      <c r="G4420" s="28"/>
      <c r="H4420" s="28"/>
      <c r="I4420" s="28"/>
      <c r="J4420" s="29"/>
      <c r="K4420" s="30"/>
      <c r="L4420" s="31"/>
      <c r="M4420" s="29"/>
      <c r="N4420"/>
      <c r="O4420"/>
      <c r="P4420"/>
    </row>
    <row r="4421" spans="1:16" x14ac:dyDescent="0.2">
      <c r="A4421" s="16"/>
      <c r="B4421" s="27"/>
      <c r="C4421" s="27"/>
      <c r="D4421" s="28"/>
      <c r="E4421" s="28"/>
      <c r="F4421" s="26"/>
      <c r="G4421" s="28"/>
      <c r="H4421" s="28"/>
      <c r="I4421" s="28"/>
      <c r="J4421" s="29"/>
      <c r="K4421" s="30"/>
      <c r="L4421" s="31"/>
      <c r="M4421" s="29"/>
      <c r="N4421"/>
      <c r="O4421"/>
      <c r="P4421"/>
    </row>
    <row r="4422" spans="1:16" x14ac:dyDescent="0.2">
      <c r="A4422" s="16"/>
      <c r="B4422" s="27"/>
      <c r="C4422" s="27"/>
      <c r="D4422" s="28"/>
      <c r="E4422" s="28"/>
      <c r="F4422" s="26"/>
      <c r="G4422" s="28"/>
      <c r="H4422" s="28"/>
      <c r="I4422" s="28"/>
      <c r="J4422" s="29"/>
      <c r="K4422" s="30"/>
      <c r="L4422" s="31"/>
      <c r="M4422" s="29"/>
      <c r="N4422"/>
      <c r="O4422"/>
      <c r="P4422"/>
    </row>
    <row r="4423" spans="1:16" x14ac:dyDescent="0.2">
      <c r="A4423" s="16"/>
      <c r="B4423" s="27"/>
      <c r="C4423" s="27"/>
      <c r="D4423" s="28"/>
      <c r="E4423" s="28"/>
      <c r="F4423" s="26"/>
      <c r="G4423" s="28"/>
      <c r="H4423" s="28"/>
      <c r="I4423" s="28"/>
      <c r="J4423" s="29"/>
      <c r="K4423" s="30"/>
      <c r="L4423" s="31"/>
      <c r="M4423" s="29"/>
      <c r="N4423"/>
      <c r="O4423"/>
      <c r="P4423"/>
    </row>
    <row r="4424" spans="1:16" x14ac:dyDescent="0.2">
      <c r="A4424" s="16"/>
      <c r="B4424" s="27"/>
      <c r="C4424" s="27"/>
      <c r="D4424" s="28"/>
      <c r="E4424" s="28"/>
      <c r="F4424" s="26"/>
      <c r="G4424" s="28"/>
      <c r="H4424" s="28"/>
      <c r="I4424" s="28"/>
      <c r="J4424" s="29"/>
      <c r="K4424" s="30"/>
      <c r="L4424" s="31"/>
      <c r="M4424" s="29"/>
      <c r="N4424"/>
      <c r="O4424"/>
      <c r="P4424"/>
    </row>
    <row r="4425" spans="1:16" x14ac:dyDescent="0.2">
      <c r="A4425" s="16"/>
      <c r="B4425" s="27"/>
      <c r="C4425" s="27"/>
      <c r="D4425" s="28"/>
      <c r="E4425" s="28"/>
      <c r="F4425" s="26"/>
      <c r="G4425" s="28"/>
      <c r="H4425" s="28"/>
      <c r="I4425" s="28"/>
      <c r="J4425" s="29"/>
      <c r="K4425" s="30"/>
      <c r="L4425" s="31"/>
      <c r="M4425" s="29"/>
      <c r="N4425"/>
      <c r="O4425"/>
      <c r="P4425"/>
    </row>
    <row r="4426" spans="1:16" x14ac:dyDescent="0.2">
      <c r="A4426" s="16"/>
      <c r="B4426" s="27"/>
      <c r="C4426" s="27"/>
      <c r="D4426" s="28"/>
      <c r="E4426" s="28"/>
      <c r="F4426" s="26"/>
      <c r="G4426" s="28"/>
      <c r="H4426" s="28"/>
      <c r="I4426" s="28"/>
      <c r="J4426" s="29"/>
      <c r="K4426" s="30"/>
      <c r="L4426" s="31"/>
      <c r="M4426" s="29"/>
      <c r="N4426"/>
      <c r="O4426"/>
      <c r="P4426"/>
    </row>
    <row r="4427" spans="1:16" x14ac:dyDescent="0.2">
      <c r="A4427" s="16"/>
      <c r="B4427" s="27"/>
      <c r="C4427" s="27"/>
      <c r="D4427" s="28"/>
      <c r="E4427" s="28"/>
      <c r="F4427" s="26"/>
      <c r="G4427" s="28"/>
      <c r="H4427" s="28"/>
      <c r="I4427" s="28"/>
      <c r="J4427" s="29"/>
      <c r="K4427" s="30"/>
      <c r="L4427" s="31"/>
      <c r="M4427" s="29"/>
      <c r="N4427"/>
      <c r="O4427"/>
      <c r="P4427"/>
    </row>
    <row r="4428" spans="1:16" x14ac:dyDescent="0.2">
      <c r="A4428" s="16"/>
      <c r="B4428" s="27"/>
      <c r="C4428" s="27"/>
      <c r="D4428" s="28"/>
      <c r="E4428" s="28"/>
      <c r="F4428" s="26"/>
      <c r="G4428" s="28"/>
      <c r="H4428" s="28"/>
      <c r="I4428" s="28"/>
      <c r="J4428" s="29"/>
      <c r="K4428" s="30"/>
      <c r="L4428" s="31"/>
      <c r="M4428" s="29"/>
      <c r="N4428"/>
      <c r="O4428"/>
      <c r="P4428"/>
    </row>
    <row r="4429" spans="1:16" x14ac:dyDescent="0.2">
      <c r="A4429" s="16"/>
      <c r="B4429" s="27"/>
      <c r="C4429" s="27"/>
      <c r="D4429" s="28"/>
      <c r="E4429" s="28"/>
      <c r="F4429" s="26"/>
      <c r="G4429" s="28"/>
      <c r="H4429" s="28"/>
      <c r="I4429" s="28"/>
      <c r="J4429" s="29"/>
      <c r="K4429" s="30"/>
      <c r="L4429" s="31"/>
      <c r="M4429" s="29"/>
      <c r="N4429"/>
      <c r="O4429"/>
      <c r="P4429"/>
    </row>
    <row r="4430" spans="1:16" x14ac:dyDescent="0.2">
      <c r="A4430" s="16"/>
      <c r="B4430" s="27"/>
      <c r="C4430" s="27"/>
      <c r="D4430" s="28"/>
      <c r="E4430" s="28"/>
      <c r="F4430" s="26"/>
      <c r="G4430" s="28"/>
      <c r="H4430" s="28"/>
      <c r="I4430" s="28"/>
      <c r="J4430" s="29"/>
      <c r="K4430" s="30"/>
      <c r="L4430" s="31"/>
      <c r="M4430" s="29"/>
      <c r="N4430"/>
      <c r="O4430"/>
      <c r="P4430"/>
    </row>
    <row r="4431" spans="1:16" x14ac:dyDescent="0.2">
      <c r="A4431" s="16"/>
      <c r="B4431" s="27"/>
      <c r="C4431" s="27"/>
      <c r="D4431" s="28"/>
      <c r="E4431" s="28"/>
      <c r="F4431" s="26"/>
      <c r="G4431" s="28"/>
      <c r="H4431" s="28"/>
      <c r="I4431" s="28"/>
      <c r="J4431" s="29"/>
      <c r="K4431" s="30"/>
      <c r="L4431" s="31"/>
      <c r="M4431" s="29"/>
      <c r="N4431"/>
      <c r="O4431"/>
      <c r="P4431"/>
    </row>
    <row r="4432" spans="1:16" x14ac:dyDescent="0.2">
      <c r="A4432" s="16"/>
      <c r="B4432" s="27"/>
      <c r="C4432" s="27"/>
      <c r="D4432" s="28"/>
      <c r="E4432" s="28"/>
      <c r="F4432" s="26"/>
      <c r="G4432" s="28"/>
      <c r="H4432" s="28"/>
      <c r="I4432" s="28"/>
      <c r="J4432" s="29"/>
      <c r="K4432" s="30"/>
      <c r="L4432" s="31"/>
      <c r="M4432" s="29"/>
      <c r="N4432"/>
      <c r="O4432"/>
      <c r="P4432"/>
    </row>
    <row r="4433" spans="1:16" x14ac:dyDescent="0.2">
      <c r="A4433" s="16"/>
      <c r="B4433" s="27"/>
      <c r="C4433" s="27"/>
      <c r="D4433" s="28"/>
      <c r="E4433" s="28"/>
      <c r="F4433" s="26"/>
      <c r="G4433" s="28"/>
      <c r="H4433" s="28"/>
      <c r="I4433" s="28"/>
      <c r="J4433" s="29"/>
      <c r="K4433" s="30"/>
      <c r="L4433" s="31"/>
      <c r="M4433" s="29"/>
      <c r="N4433"/>
      <c r="O4433"/>
      <c r="P4433"/>
    </row>
    <row r="4434" spans="1:16" x14ac:dyDescent="0.2">
      <c r="A4434" s="16"/>
      <c r="B4434" s="27"/>
      <c r="C4434" s="27"/>
      <c r="D4434" s="28"/>
      <c r="E4434" s="28"/>
      <c r="F4434" s="26"/>
      <c r="G4434" s="28"/>
      <c r="H4434" s="28"/>
      <c r="I4434" s="28"/>
      <c r="J4434" s="29"/>
      <c r="K4434" s="30"/>
      <c r="L4434" s="31"/>
      <c r="M4434" s="29"/>
      <c r="N4434"/>
      <c r="O4434"/>
      <c r="P4434"/>
    </row>
    <row r="4435" spans="1:16" x14ac:dyDescent="0.2">
      <c r="A4435" s="16"/>
      <c r="B4435" s="27"/>
      <c r="C4435" s="27"/>
      <c r="D4435" s="28"/>
      <c r="E4435" s="28"/>
      <c r="F4435" s="26"/>
      <c r="G4435" s="28"/>
      <c r="H4435" s="28"/>
      <c r="I4435" s="28"/>
      <c r="J4435" s="29"/>
      <c r="K4435" s="30"/>
      <c r="L4435" s="31"/>
      <c r="M4435" s="29"/>
      <c r="N4435"/>
      <c r="O4435"/>
      <c r="P4435"/>
    </row>
    <row r="4436" spans="1:16" x14ac:dyDescent="0.2">
      <c r="A4436" s="16"/>
      <c r="B4436" s="27"/>
      <c r="C4436" s="27"/>
      <c r="D4436" s="28"/>
      <c r="E4436" s="28"/>
      <c r="F4436" s="26"/>
      <c r="G4436" s="28"/>
      <c r="H4436" s="28"/>
      <c r="I4436" s="28"/>
      <c r="J4436" s="29"/>
      <c r="K4436" s="30"/>
      <c r="L4436" s="31"/>
      <c r="M4436" s="29"/>
      <c r="N4436"/>
      <c r="O4436"/>
      <c r="P4436"/>
    </row>
    <row r="4437" spans="1:16" x14ac:dyDescent="0.2">
      <c r="A4437" s="16"/>
      <c r="B4437" s="27"/>
      <c r="C4437" s="27"/>
      <c r="D4437" s="28"/>
      <c r="E4437" s="28"/>
      <c r="F4437" s="26"/>
      <c r="G4437" s="28"/>
      <c r="H4437" s="28"/>
      <c r="I4437" s="28"/>
      <c r="J4437" s="29"/>
      <c r="K4437" s="30"/>
      <c r="L4437" s="31"/>
      <c r="M4437" s="29"/>
      <c r="N4437"/>
      <c r="O4437"/>
      <c r="P4437"/>
    </row>
    <row r="4438" spans="1:16" x14ac:dyDescent="0.2">
      <c r="A4438" s="16"/>
      <c r="B4438" s="27"/>
      <c r="C4438" s="27"/>
      <c r="D4438" s="28"/>
      <c r="E4438" s="28"/>
      <c r="F4438" s="26"/>
      <c r="G4438" s="28"/>
      <c r="H4438" s="28"/>
      <c r="I4438" s="28"/>
      <c r="J4438" s="29"/>
      <c r="K4438" s="30"/>
      <c r="L4438" s="31"/>
      <c r="M4438" s="29"/>
      <c r="N4438"/>
      <c r="O4438"/>
      <c r="P4438"/>
    </row>
    <row r="4439" spans="1:16" x14ac:dyDescent="0.2">
      <c r="A4439" s="16"/>
      <c r="B4439" s="27"/>
      <c r="C4439" s="27"/>
      <c r="D4439" s="28"/>
      <c r="E4439" s="28"/>
      <c r="F4439" s="26"/>
      <c r="G4439" s="28"/>
      <c r="H4439" s="28"/>
      <c r="I4439" s="28"/>
      <c r="J4439" s="29"/>
      <c r="K4439" s="30"/>
      <c r="L4439" s="31"/>
      <c r="M4439" s="29"/>
      <c r="N4439"/>
      <c r="O4439"/>
      <c r="P4439"/>
    </row>
    <row r="4440" spans="1:16" x14ac:dyDescent="0.2">
      <c r="A4440" s="16"/>
      <c r="B4440" s="27"/>
      <c r="C4440" s="27"/>
      <c r="D4440" s="28"/>
      <c r="E4440" s="28"/>
      <c r="F4440" s="26"/>
      <c r="G4440" s="28"/>
      <c r="H4440" s="28"/>
      <c r="I4440" s="28"/>
      <c r="J4440" s="29"/>
      <c r="K4440" s="30"/>
      <c r="L4440" s="31"/>
      <c r="M4440" s="29"/>
      <c r="N4440"/>
      <c r="O4440"/>
      <c r="P4440"/>
    </row>
    <row r="4441" spans="1:16" x14ac:dyDescent="0.2">
      <c r="A4441" s="16"/>
      <c r="B4441" s="27"/>
      <c r="C4441" s="27"/>
      <c r="D4441" s="28"/>
      <c r="E4441" s="28"/>
      <c r="F4441" s="26"/>
      <c r="G4441" s="28"/>
      <c r="H4441" s="28"/>
      <c r="I4441" s="28"/>
      <c r="J4441" s="29"/>
      <c r="K4441" s="30"/>
      <c r="L4441" s="31"/>
      <c r="M4441" s="29"/>
      <c r="N4441"/>
      <c r="O4441"/>
      <c r="P4441"/>
    </row>
    <row r="4442" spans="1:16" x14ac:dyDescent="0.2">
      <c r="A4442" s="16"/>
      <c r="B4442" s="27"/>
      <c r="C4442" s="27"/>
      <c r="D4442" s="28"/>
      <c r="E4442" s="28"/>
      <c r="F4442" s="26"/>
      <c r="G4442" s="28"/>
      <c r="H4442" s="28"/>
      <c r="I4442" s="28"/>
      <c r="J4442" s="29"/>
      <c r="K4442" s="30"/>
      <c r="L4442" s="31"/>
      <c r="M4442" s="29"/>
      <c r="N4442"/>
      <c r="O4442"/>
      <c r="P4442"/>
    </row>
    <row r="4443" spans="1:16" x14ac:dyDescent="0.2">
      <c r="A4443" s="16"/>
      <c r="B4443" s="27"/>
      <c r="C4443" s="27"/>
      <c r="D4443" s="28"/>
      <c r="E4443" s="28"/>
      <c r="F4443" s="26"/>
      <c r="G4443" s="28"/>
      <c r="H4443" s="28"/>
      <c r="I4443" s="28"/>
      <c r="J4443" s="29"/>
      <c r="K4443" s="30"/>
      <c r="L4443" s="31"/>
      <c r="M4443" s="29"/>
      <c r="N4443"/>
      <c r="O4443"/>
      <c r="P4443"/>
    </row>
    <row r="4444" spans="1:16" x14ac:dyDescent="0.2">
      <c r="A4444" s="16"/>
      <c r="B4444" s="27"/>
      <c r="C4444" s="27"/>
      <c r="D4444" s="28"/>
      <c r="E4444" s="28"/>
      <c r="F4444" s="26"/>
      <c r="G4444" s="28"/>
      <c r="H4444" s="28"/>
      <c r="I4444" s="28"/>
      <c r="J4444" s="29"/>
      <c r="K4444" s="30"/>
      <c r="L4444" s="31"/>
      <c r="M4444" s="29"/>
      <c r="N4444"/>
      <c r="O4444"/>
      <c r="P4444"/>
    </row>
    <row r="4445" spans="1:16" x14ac:dyDescent="0.2">
      <c r="A4445" s="16"/>
      <c r="B4445" s="27"/>
      <c r="C4445" s="27"/>
      <c r="D4445" s="28"/>
      <c r="E4445" s="28"/>
      <c r="F4445" s="26"/>
      <c r="G4445" s="28"/>
      <c r="H4445" s="28"/>
      <c r="I4445" s="28"/>
      <c r="J4445" s="29"/>
      <c r="K4445" s="30"/>
      <c r="L4445" s="31"/>
      <c r="M4445" s="29"/>
      <c r="N4445"/>
      <c r="O4445"/>
      <c r="P4445"/>
    </row>
    <row r="4446" spans="1:16" x14ac:dyDescent="0.2">
      <c r="A4446" s="16"/>
      <c r="B4446" s="27"/>
      <c r="C4446" s="27"/>
      <c r="D4446" s="28"/>
      <c r="E4446" s="28"/>
      <c r="F4446" s="26"/>
      <c r="G4446" s="28"/>
      <c r="H4446" s="28"/>
      <c r="I4446" s="28"/>
      <c r="J4446" s="29"/>
      <c r="K4446" s="30"/>
      <c r="L4446" s="31"/>
      <c r="M4446" s="29"/>
      <c r="N4446"/>
      <c r="O4446"/>
      <c r="P4446"/>
    </row>
    <row r="4447" spans="1:16" x14ac:dyDescent="0.2">
      <c r="A4447" s="16"/>
      <c r="B4447" s="27"/>
      <c r="C4447" s="27"/>
      <c r="D4447" s="28"/>
      <c r="E4447" s="28"/>
      <c r="F4447" s="26"/>
      <c r="G4447" s="28"/>
      <c r="H4447" s="28"/>
      <c r="I4447" s="28"/>
      <c r="J4447" s="29"/>
      <c r="K4447" s="30"/>
      <c r="L4447" s="31"/>
      <c r="M4447" s="29"/>
      <c r="N4447"/>
      <c r="O4447"/>
      <c r="P4447"/>
    </row>
    <row r="4448" spans="1:16" x14ac:dyDescent="0.2">
      <c r="A4448" s="16"/>
      <c r="B4448" s="27"/>
      <c r="C4448" s="27"/>
      <c r="D4448" s="28"/>
      <c r="E4448" s="28"/>
      <c r="F4448" s="26"/>
      <c r="G4448" s="28"/>
      <c r="H4448" s="28"/>
      <c r="I4448" s="28"/>
      <c r="J4448" s="29"/>
      <c r="K4448" s="30"/>
      <c r="L4448" s="31"/>
      <c r="M4448" s="29"/>
      <c r="N4448"/>
      <c r="O4448"/>
      <c r="P4448"/>
    </row>
    <row r="4449" spans="1:16" x14ac:dyDescent="0.2">
      <c r="A4449" s="16"/>
      <c r="B4449" s="27"/>
      <c r="C4449" s="27"/>
      <c r="D4449" s="28"/>
      <c r="E4449" s="28"/>
      <c r="F4449" s="26"/>
      <c r="G4449" s="28"/>
      <c r="H4449" s="28"/>
      <c r="I4449" s="28"/>
      <c r="J4449" s="29"/>
      <c r="K4449" s="30"/>
      <c r="L4449" s="31"/>
      <c r="M4449" s="29"/>
      <c r="N4449"/>
      <c r="O4449"/>
      <c r="P4449"/>
    </row>
    <row r="4450" spans="1:16" x14ac:dyDescent="0.2">
      <c r="A4450" s="16"/>
      <c r="B4450" s="27"/>
      <c r="C4450" s="27"/>
      <c r="D4450" s="28"/>
      <c r="E4450" s="28"/>
      <c r="F4450" s="26"/>
      <c r="G4450" s="28"/>
      <c r="H4450" s="28"/>
      <c r="I4450" s="28"/>
      <c r="J4450" s="29"/>
      <c r="K4450" s="30"/>
      <c r="L4450" s="31"/>
      <c r="M4450" s="29"/>
      <c r="N4450"/>
      <c r="O4450"/>
      <c r="P4450"/>
    </row>
    <row r="4451" spans="1:16" x14ac:dyDescent="0.2">
      <c r="A4451" s="16"/>
      <c r="B4451" s="27"/>
      <c r="C4451" s="27"/>
      <c r="D4451" s="28"/>
      <c r="E4451" s="28"/>
      <c r="F4451" s="26"/>
      <c r="G4451" s="28"/>
      <c r="H4451" s="28"/>
      <c r="I4451" s="28"/>
      <c r="J4451" s="29"/>
      <c r="K4451" s="30"/>
      <c r="L4451" s="31"/>
      <c r="M4451" s="29"/>
      <c r="N4451"/>
      <c r="O4451"/>
      <c r="P4451"/>
    </row>
    <row r="4452" spans="1:16" x14ac:dyDescent="0.2">
      <c r="A4452" s="16"/>
      <c r="B4452" s="27"/>
      <c r="C4452" s="27"/>
      <c r="D4452" s="28"/>
      <c r="E4452" s="28"/>
      <c r="F4452" s="26"/>
      <c r="G4452" s="28"/>
      <c r="H4452" s="28"/>
      <c r="I4452" s="28"/>
      <c r="J4452" s="29"/>
      <c r="K4452" s="30"/>
      <c r="L4452" s="31"/>
      <c r="M4452" s="29"/>
      <c r="N4452"/>
      <c r="O4452"/>
      <c r="P4452"/>
    </row>
    <row r="4453" spans="1:16" x14ac:dyDescent="0.2">
      <c r="A4453" s="16"/>
      <c r="B4453" s="27"/>
      <c r="C4453" s="27"/>
      <c r="D4453" s="28"/>
      <c r="E4453" s="28"/>
      <c r="F4453" s="26"/>
      <c r="G4453" s="28"/>
      <c r="H4453" s="28"/>
      <c r="I4453" s="28"/>
      <c r="J4453" s="29"/>
      <c r="K4453" s="30"/>
      <c r="L4453" s="31"/>
      <c r="M4453" s="29"/>
      <c r="N4453"/>
      <c r="O4453"/>
      <c r="P4453"/>
    </row>
    <row r="4454" spans="1:16" x14ac:dyDescent="0.2">
      <c r="A4454" s="16"/>
      <c r="B4454" s="27"/>
      <c r="C4454" s="27"/>
      <c r="D4454" s="28"/>
      <c r="E4454" s="28"/>
      <c r="F4454" s="26"/>
      <c r="G4454" s="28"/>
      <c r="H4454" s="28"/>
      <c r="I4454" s="28"/>
      <c r="J4454" s="29"/>
      <c r="K4454" s="30"/>
      <c r="L4454" s="31"/>
      <c r="M4454" s="29"/>
      <c r="N4454"/>
      <c r="O4454"/>
      <c r="P4454"/>
    </row>
    <row r="4455" spans="1:16" x14ac:dyDescent="0.2">
      <c r="A4455" s="16"/>
      <c r="B4455" s="27"/>
      <c r="C4455" s="27"/>
      <c r="D4455" s="28"/>
      <c r="E4455" s="28"/>
      <c r="F4455" s="26"/>
      <c r="G4455" s="28"/>
      <c r="H4455" s="28"/>
      <c r="I4455" s="28"/>
      <c r="J4455" s="29"/>
      <c r="K4455" s="30"/>
      <c r="L4455" s="31"/>
      <c r="M4455" s="29"/>
      <c r="N4455"/>
      <c r="O4455"/>
      <c r="P4455"/>
    </row>
    <row r="4456" spans="1:16" x14ac:dyDescent="0.2">
      <c r="A4456" s="16"/>
      <c r="B4456" s="27"/>
      <c r="C4456" s="27"/>
      <c r="D4456" s="28"/>
      <c r="E4456" s="28"/>
      <c r="F4456" s="26"/>
      <c r="G4456" s="28"/>
      <c r="H4456" s="28"/>
      <c r="I4456" s="28"/>
      <c r="J4456" s="29"/>
      <c r="K4456" s="30"/>
      <c r="L4456" s="31"/>
      <c r="M4456" s="29"/>
      <c r="N4456"/>
      <c r="O4456"/>
      <c r="P4456"/>
    </row>
    <row r="4457" spans="1:16" x14ac:dyDescent="0.2">
      <c r="A4457" s="16"/>
      <c r="B4457" s="27"/>
      <c r="C4457" s="27"/>
      <c r="D4457" s="28"/>
      <c r="E4457" s="28"/>
      <c r="F4457" s="26"/>
      <c r="G4457" s="28"/>
      <c r="H4457" s="28"/>
      <c r="I4457" s="28"/>
      <c r="J4457" s="29"/>
      <c r="K4457" s="30"/>
      <c r="L4457" s="31"/>
      <c r="M4457" s="29"/>
      <c r="N4457"/>
      <c r="O4457"/>
      <c r="P4457"/>
    </row>
    <row r="4458" spans="1:16" x14ac:dyDescent="0.2">
      <c r="A4458" s="16"/>
      <c r="B4458" s="27"/>
      <c r="C4458" s="27"/>
      <c r="D4458" s="28"/>
      <c r="E4458" s="28"/>
      <c r="F4458" s="26"/>
      <c r="G4458" s="28"/>
      <c r="H4458" s="28"/>
      <c r="I4458" s="28"/>
      <c r="J4458" s="29"/>
      <c r="K4458" s="30"/>
      <c r="L4458" s="31"/>
      <c r="M4458" s="29"/>
      <c r="N4458"/>
      <c r="O4458"/>
      <c r="P4458"/>
    </row>
    <row r="4459" spans="1:16" x14ac:dyDescent="0.2">
      <c r="A4459" s="16"/>
      <c r="B4459" s="27"/>
      <c r="C4459" s="27"/>
      <c r="D4459" s="28"/>
      <c r="E4459" s="28"/>
      <c r="F4459" s="26"/>
      <c r="G4459" s="28"/>
      <c r="H4459" s="28"/>
      <c r="I4459" s="28"/>
      <c r="J4459" s="29"/>
      <c r="K4459" s="30"/>
      <c r="L4459" s="31"/>
      <c r="M4459" s="29"/>
      <c r="N4459"/>
      <c r="O4459"/>
      <c r="P4459"/>
    </row>
    <row r="4460" spans="1:16" x14ac:dyDescent="0.2">
      <c r="A4460" s="16"/>
      <c r="B4460" s="27"/>
      <c r="C4460" s="27"/>
      <c r="D4460" s="28"/>
      <c r="E4460" s="28"/>
      <c r="F4460" s="26"/>
      <c r="G4460" s="28"/>
      <c r="H4460" s="28"/>
      <c r="I4460" s="28"/>
      <c r="J4460" s="29"/>
      <c r="K4460" s="30"/>
      <c r="L4460" s="31"/>
      <c r="M4460" s="29"/>
      <c r="N4460"/>
      <c r="O4460"/>
      <c r="P4460"/>
    </row>
    <row r="4461" spans="1:16" x14ac:dyDescent="0.2">
      <c r="A4461" s="16"/>
      <c r="B4461" s="27"/>
      <c r="C4461" s="27"/>
      <c r="D4461" s="28"/>
      <c r="E4461" s="28"/>
      <c r="F4461" s="26"/>
      <c r="G4461" s="28"/>
      <c r="H4461" s="28"/>
      <c r="I4461" s="28"/>
      <c r="J4461" s="29"/>
      <c r="K4461" s="30"/>
      <c r="L4461" s="31"/>
      <c r="M4461" s="29"/>
      <c r="N4461"/>
      <c r="O4461"/>
      <c r="P4461"/>
    </row>
    <row r="4462" spans="1:16" x14ac:dyDescent="0.2">
      <c r="A4462" s="16"/>
      <c r="B4462" s="27"/>
      <c r="C4462" s="27"/>
      <c r="D4462" s="28"/>
      <c r="E4462" s="28"/>
      <c r="F4462" s="26"/>
      <c r="G4462" s="28"/>
      <c r="H4462" s="28"/>
      <c r="I4462" s="28"/>
      <c r="J4462" s="29"/>
      <c r="K4462" s="30"/>
      <c r="L4462" s="31"/>
      <c r="M4462" s="29"/>
      <c r="N4462"/>
      <c r="O4462"/>
      <c r="P4462"/>
    </row>
    <row r="4463" spans="1:16" x14ac:dyDescent="0.2">
      <c r="A4463" s="16"/>
      <c r="B4463" s="27"/>
      <c r="C4463" s="27"/>
      <c r="D4463" s="28"/>
      <c r="E4463" s="28"/>
      <c r="F4463" s="26"/>
      <c r="G4463" s="28"/>
      <c r="H4463" s="28"/>
      <c r="I4463" s="28"/>
      <c r="J4463" s="29"/>
      <c r="K4463" s="30"/>
      <c r="L4463" s="31"/>
      <c r="M4463" s="29"/>
      <c r="N4463"/>
      <c r="O4463"/>
      <c r="P4463"/>
    </row>
    <row r="4464" spans="1:16" x14ac:dyDescent="0.2">
      <c r="A4464" s="16"/>
      <c r="B4464" s="27"/>
      <c r="C4464" s="27"/>
      <c r="D4464" s="28"/>
      <c r="E4464" s="28"/>
      <c r="F4464" s="26"/>
      <c r="G4464" s="28"/>
      <c r="H4464" s="28"/>
      <c r="I4464" s="28"/>
      <c r="J4464" s="29"/>
      <c r="K4464" s="30"/>
      <c r="L4464" s="31"/>
      <c r="M4464" s="29"/>
      <c r="N4464"/>
      <c r="O4464"/>
      <c r="P4464"/>
    </row>
    <row r="4465" spans="1:16" x14ac:dyDescent="0.2">
      <c r="A4465" s="16"/>
      <c r="B4465" s="27"/>
      <c r="C4465" s="27"/>
      <c r="D4465" s="28"/>
      <c r="E4465" s="28"/>
      <c r="F4465" s="26"/>
      <c r="G4465" s="28"/>
      <c r="H4465" s="28"/>
      <c r="I4465" s="28"/>
      <c r="J4465" s="29"/>
      <c r="K4465" s="30"/>
      <c r="L4465" s="31"/>
      <c r="M4465" s="29"/>
      <c r="N4465"/>
      <c r="O4465"/>
      <c r="P4465"/>
    </row>
    <row r="4466" spans="1:16" x14ac:dyDescent="0.2">
      <c r="A4466" s="16"/>
      <c r="B4466" s="27"/>
      <c r="C4466" s="27"/>
      <c r="D4466" s="28"/>
      <c r="E4466" s="28"/>
      <c r="F4466" s="26"/>
      <c r="G4466" s="28"/>
      <c r="H4466" s="28"/>
      <c r="I4466" s="28"/>
      <c r="J4466" s="29"/>
      <c r="K4466" s="30"/>
      <c r="L4466" s="31"/>
      <c r="M4466" s="29"/>
      <c r="N4466"/>
      <c r="O4466"/>
      <c r="P4466"/>
    </row>
    <row r="4467" spans="1:16" x14ac:dyDescent="0.2">
      <c r="A4467" s="16"/>
      <c r="B4467" s="27"/>
      <c r="C4467" s="27"/>
      <c r="D4467" s="28"/>
      <c r="E4467" s="28"/>
      <c r="F4467" s="26"/>
      <c r="G4467" s="28"/>
      <c r="H4467" s="28"/>
      <c r="I4467" s="28"/>
      <c r="J4467" s="29"/>
      <c r="K4467" s="30"/>
      <c r="L4467" s="31"/>
      <c r="M4467" s="29"/>
      <c r="N4467"/>
      <c r="O4467"/>
      <c r="P4467"/>
    </row>
    <row r="4468" spans="1:16" x14ac:dyDescent="0.2">
      <c r="A4468" s="16"/>
      <c r="B4468" s="27"/>
      <c r="C4468" s="27"/>
      <c r="D4468" s="28"/>
      <c r="E4468" s="28"/>
      <c r="F4468" s="26"/>
      <c r="G4468" s="28"/>
      <c r="H4468" s="28"/>
      <c r="I4468" s="28"/>
      <c r="J4468" s="29"/>
      <c r="K4468" s="30"/>
      <c r="L4468" s="31"/>
      <c r="M4468" s="29"/>
      <c r="N4468"/>
      <c r="O4468"/>
      <c r="P4468"/>
    </row>
    <row r="4469" spans="1:16" x14ac:dyDescent="0.2">
      <c r="A4469" s="16"/>
      <c r="B4469" s="27"/>
      <c r="C4469" s="27"/>
      <c r="D4469" s="28"/>
      <c r="E4469" s="28"/>
      <c r="F4469" s="26"/>
      <c r="G4469" s="28"/>
      <c r="H4469" s="28"/>
      <c r="I4469" s="28"/>
      <c r="J4469" s="29"/>
      <c r="K4469" s="30"/>
      <c r="L4469" s="31"/>
      <c r="M4469" s="29"/>
      <c r="N4469"/>
      <c r="O4469"/>
      <c r="P4469"/>
    </row>
    <row r="4470" spans="1:16" x14ac:dyDescent="0.2">
      <c r="A4470" s="16"/>
      <c r="B4470" s="27"/>
      <c r="C4470" s="27"/>
      <c r="D4470" s="28"/>
      <c r="E4470" s="28"/>
      <c r="F4470" s="26"/>
      <c r="G4470" s="28"/>
      <c r="H4470" s="28"/>
      <c r="I4470" s="28"/>
      <c r="J4470" s="29"/>
      <c r="K4470" s="30"/>
      <c r="L4470" s="31"/>
      <c r="M4470" s="29"/>
      <c r="N4470"/>
      <c r="O4470"/>
      <c r="P4470"/>
    </row>
    <row r="4471" spans="1:16" x14ac:dyDescent="0.2">
      <c r="A4471" s="16"/>
      <c r="B4471" s="27"/>
      <c r="C4471" s="27"/>
      <c r="D4471" s="28"/>
      <c r="E4471" s="28"/>
      <c r="F4471" s="26"/>
      <c r="G4471" s="28"/>
      <c r="H4471" s="28"/>
      <c r="I4471" s="28"/>
      <c r="J4471" s="29"/>
      <c r="K4471" s="30"/>
      <c r="L4471" s="31"/>
      <c r="M4471" s="29"/>
      <c r="N4471"/>
      <c r="O4471"/>
      <c r="P4471"/>
    </row>
    <row r="4472" spans="1:16" x14ac:dyDescent="0.2">
      <c r="A4472" s="16"/>
      <c r="B4472" s="27"/>
      <c r="C4472" s="27"/>
      <c r="D4472" s="28"/>
      <c r="E4472" s="28"/>
      <c r="F4472" s="26"/>
      <c r="G4472" s="28"/>
      <c r="H4472" s="28"/>
      <c r="I4472" s="28"/>
      <c r="J4472" s="29"/>
      <c r="K4472" s="30"/>
      <c r="L4472" s="31"/>
      <c r="M4472" s="29"/>
      <c r="N4472"/>
      <c r="O4472"/>
      <c r="P4472"/>
    </row>
    <row r="4473" spans="1:16" x14ac:dyDescent="0.2">
      <c r="A4473" s="16"/>
      <c r="B4473" s="27"/>
      <c r="C4473" s="27"/>
      <c r="D4473" s="28"/>
      <c r="E4473" s="28"/>
      <c r="F4473" s="26"/>
      <c r="G4473" s="28"/>
      <c r="H4473" s="28"/>
      <c r="I4473" s="28"/>
      <c r="J4473" s="29"/>
      <c r="K4473" s="30"/>
      <c r="L4473" s="31"/>
      <c r="M4473" s="29"/>
      <c r="N4473"/>
      <c r="O4473"/>
      <c r="P4473"/>
    </row>
    <row r="4474" spans="1:16" x14ac:dyDescent="0.2">
      <c r="A4474" s="16"/>
      <c r="B4474" s="27"/>
      <c r="C4474" s="27"/>
      <c r="D4474" s="28"/>
      <c r="E4474" s="28"/>
      <c r="F4474" s="26"/>
      <c r="G4474" s="28"/>
      <c r="H4474" s="28"/>
      <c r="I4474" s="28"/>
      <c r="J4474" s="29"/>
      <c r="K4474" s="30"/>
      <c r="L4474" s="31"/>
      <c r="M4474" s="29"/>
      <c r="N4474"/>
      <c r="O4474"/>
      <c r="P4474"/>
    </row>
    <row r="4475" spans="1:16" x14ac:dyDescent="0.2">
      <c r="A4475" s="16"/>
      <c r="B4475" s="27"/>
      <c r="C4475" s="27"/>
      <c r="D4475" s="28"/>
      <c r="E4475" s="28"/>
      <c r="F4475" s="26"/>
      <c r="G4475" s="28"/>
      <c r="H4475" s="28"/>
      <c r="I4475" s="28"/>
      <c r="J4475" s="29"/>
      <c r="K4475" s="30"/>
      <c r="L4475" s="31"/>
      <c r="M4475" s="29"/>
      <c r="N4475"/>
      <c r="O4475"/>
      <c r="P4475"/>
    </row>
    <row r="4476" spans="1:16" x14ac:dyDescent="0.2">
      <c r="A4476" s="16"/>
      <c r="B4476" s="27"/>
      <c r="C4476" s="27"/>
      <c r="D4476" s="28"/>
      <c r="E4476" s="28"/>
      <c r="F4476" s="26"/>
      <c r="G4476" s="28"/>
      <c r="H4476" s="28"/>
      <c r="I4476" s="28"/>
      <c r="J4476" s="29"/>
      <c r="K4476" s="30"/>
      <c r="L4476" s="31"/>
      <c r="M4476" s="29"/>
      <c r="N4476"/>
      <c r="O4476"/>
      <c r="P4476"/>
    </row>
    <row r="4477" spans="1:16" x14ac:dyDescent="0.2">
      <c r="A4477" s="16"/>
      <c r="B4477" s="27"/>
      <c r="C4477" s="27"/>
      <c r="D4477" s="28"/>
      <c r="E4477" s="28"/>
      <c r="F4477" s="26"/>
      <c r="G4477" s="28"/>
      <c r="H4477" s="28"/>
      <c r="I4477" s="28"/>
      <c r="J4477" s="29"/>
      <c r="K4477" s="30"/>
      <c r="L4477" s="31"/>
      <c r="M4477" s="29"/>
      <c r="N4477"/>
      <c r="O4477"/>
      <c r="P4477"/>
    </row>
    <row r="4478" spans="1:16" x14ac:dyDescent="0.2">
      <c r="A4478" s="16"/>
      <c r="B4478" s="27"/>
      <c r="C4478" s="27"/>
      <c r="D4478" s="28"/>
      <c r="E4478" s="28"/>
      <c r="F4478" s="26"/>
      <c r="G4478" s="28"/>
      <c r="H4478" s="28"/>
      <c r="I4478" s="28"/>
      <c r="J4478" s="29"/>
      <c r="K4478" s="30"/>
      <c r="L4478" s="31"/>
      <c r="M4478" s="29"/>
      <c r="N4478"/>
      <c r="O4478"/>
      <c r="P4478"/>
    </row>
    <row r="4479" spans="1:16" x14ac:dyDescent="0.2">
      <c r="A4479" s="16"/>
      <c r="B4479" s="27"/>
      <c r="C4479" s="27"/>
      <c r="D4479" s="28"/>
      <c r="E4479" s="28"/>
      <c r="F4479" s="26"/>
      <c r="G4479" s="28"/>
      <c r="H4479" s="28"/>
      <c r="I4479" s="28"/>
      <c r="J4479" s="29"/>
      <c r="K4479" s="30"/>
      <c r="L4479" s="31"/>
      <c r="M4479" s="29"/>
      <c r="N4479"/>
      <c r="O4479"/>
      <c r="P4479"/>
    </row>
    <row r="4480" spans="1:16" x14ac:dyDescent="0.2">
      <c r="A4480" s="16"/>
      <c r="B4480" s="27"/>
      <c r="C4480" s="27"/>
      <c r="D4480" s="28"/>
      <c r="E4480" s="28"/>
      <c r="F4480" s="26"/>
      <c r="G4480" s="28"/>
      <c r="H4480" s="28"/>
      <c r="I4480" s="28"/>
      <c r="J4480" s="29"/>
      <c r="K4480" s="30"/>
      <c r="L4480" s="31"/>
      <c r="M4480" s="29"/>
      <c r="N4480"/>
      <c r="O4480"/>
      <c r="P4480"/>
    </row>
    <row r="4481" spans="1:16" x14ac:dyDescent="0.2">
      <c r="A4481" s="16"/>
      <c r="B4481" s="27"/>
      <c r="C4481" s="27"/>
      <c r="D4481" s="28"/>
      <c r="E4481" s="28"/>
      <c r="F4481" s="26"/>
      <c r="G4481" s="28"/>
      <c r="H4481" s="28"/>
      <c r="I4481" s="28"/>
      <c r="J4481" s="29"/>
      <c r="K4481" s="30"/>
      <c r="L4481" s="31"/>
      <c r="M4481" s="29"/>
      <c r="N4481"/>
      <c r="O4481"/>
      <c r="P4481"/>
    </row>
    <row r="4482" spans="1:16" x14ac:dyDescent="0.2">
      <c r="A4482" s="16"/>
      <c r="B4482" s="27"/>
      <c r="C4482" s="27"/>
      <c r="D4482" s="28"/>
      <c r="E4482" s="28"/>
      <c r="F4482" s="26"/>
      <c r="G4482" s="28"/>
      <c r="H4482" s="28"/>
      <c r="I4482" s="28"/>
      <c r="J4482" s="29"/>
      <c r="K4482" s="30"/>
      <c r="L4482" s="31"/>
      <c r="M4482" s="29"/>
      <c r="N4482"/>
      <c r="O4482"/>
      <c r="P4482"/>
    </row>
    <row r="4483" spans="1:16" x14ac:dyDescent="0.2">
      <c r="A4483" s="16"/>
      <c r="B4483" s="27"/>
      <c r="C4483" s="27"/>
      <c r="D4483" s="28"/>
      <c r="E4483" s="28"/>
      <c r="F4483" s="26"/>
      <c r="G4483" s="28"/>
      <c r="H4483" s="28"/>
      <c r="I4483" s="28"/>
      <c r="J4483" s="29"/>
      <c r="K4483" s="30"/>
      <c r="L4483" s="31"/>
      <c r="M4483" s="29"/>
      <c r="N4483"/>
      <c r="O4483"/>
      <c r="P4483"/>
    </row>
    <row r="4484" spans="1:16" x14ac:dyDescent="0.2">
      <c r="A4484" s="16"/>
      <c r="B4484" s="27"/>
      <c r="C4484" s="27"/>
      <c r="D4484" s="28"/>
      <c r="E4484" s="28"/>
      <c r="F4484" s="26"/>
      <c r="G4484" s="28"/>
      <c r="H4484" s="28"/>
      <c r="I4484" s="28"/>
      <c r="J4484" s="29"/>
      <c r="K4484" s="30"/>
      <c r="L4484" s="31"/>
      <c r="M4484" s="29"/>
      <c r="N4484"/>
      <c r="O4484"/>
      <c r="P4484"/>
    </row>
    <row r="4485" spans="1:16" x14ac:dyDescent="0.2">
      <c r="A4485" s="16"/>
      <c r="B4485" s="27"/>
      <c r="C4485" s="27"/>
      <c r="D4485" s="28"/>
      <c r="E4485" s="28"/>
      <c r="F4485" s="26"/>
      <c r="G4485" s="28"/>
      <c r="H4485" s="28"/>
      <c r="I4485" s="28"/>
      <c r="J4485" s="29"/>
      <c r="K4485" s="30"/>
      <c r="L4485" s="31"/>
      <c r="M4485" s="29"/>
      <c r="N4485"/>
      <c r="O4485"/>
      <c r="P4485"/>
    </row>
    <row r="4486" spans="1:16" x14ac:dyDescent="0.2">
      <c r="A4486" s="16"/>
      <c r="B4486" s="27"/>
      <c r="C4486" s="27"/>
      <c r="D4486" s="28"/>
      <c r="E4486" s="28"/>
      <c r="F4486" s="26"/>
      <c r="G4486" s="28"/>
      <c r="H4486" s="28"/>
      <c r="I4486" s="28"/>
      <c r="J4486" s="29"/>
      <c r="K4486" s="30"/>
      <c r="L4486" s="31"/>
      <c r="M4486" s="29"/>
      <c r="N4486"/>
      <c r="O4486"/>
      <c r="P4486"/>
    </row>
    <row r="4487" spans="1:16" x14ac:dyDescent="0.2">
      <c r="A4487" s="16"/>
      <c r="B4487" s="27"/>
      <c r="C4487" s="27"/>
      <c r="D4487" s="28"/>
      <c r="E4487" s="28"/>
      <c r="F4487" s="26"/>
      <c r="G4487" s="28"/>
      <c r="H4487" s="28"/>
      <c r="I4487" s="28"/>
      <c r="J4487" s="29"/>
      <c r="K4487" s="30"/>
      <c r="L4487" s="31"/>
      <c r="M4487" s="29"/>
      <c r="N4487"/>
      <c r="O4487"/>
      <c r="P4487"/>
    </row>
    <row r="4488" spans="1:16" x14ac:dyDescent="0.2">
      <c r="A4488" s="16"/>
      <c r="B4488" s="27"/>
      <c r="C4488" s="27"/>
      <c r="D4488" s="28"/>
      <c r="E4488" s="28"/>
      <c r="F4488" s="26"/>
      <c r="G4488" s="28"/>
      <c r="H4488" s="28"/>
      <c r="I4488" s="28"/>
      <c r="J4488" s="29"/>
      <c r="K4488" s="30"/>
      <c r="L4488" s="31"/>
      <c r="M4488" s="29"/>
      <c r="N4488"/>
      <c r="O4488"/>
      <c r="P4488"/>
    </row>
    <row r="4489" spans="1:16" x14ac:dyDescent="0.2">
      <c r="A4489" s="16"/>
      <c r="B4489" s="27"/>
      <c r="C4489" s="27"/>
      <c r="D4489" s="28"/>
      <c r="E4489" s="28"/>
      <c r="F4489" s="26"/>
      <c r="G4489" s="28"/>
      <c r="H4489" s="28"/>
      <c r="I4489" s="28"/>
      <c r="J4489" s="29"/>
      <c r="K4489" s="30"/>
      <c r="L4489" s="31"/>
      <c r="M4489" s="29"/>
      <c r="N4489"/>
      <c r="O4489"/>
      <c r="P4489"/>
    </row>
    <row r="4490" spans="1:16" x14ac:dyDescent="0.2">
      <c r="A4490" s="16"/>
      <c r="B4490" s="27"/>
      <c r="C4490" s="27"/>
      <c r="D4490" s="28"/>
      <c r="E4490" s="28"/>
      <c r="F4490" s="26"/>
      <c r="G4490" s="28"/>
      <c r="H4490" s="28"/>
      <c r="I4490" s="28"/>
      <c r="J4490" s="29"/>
      <c r="K4490" s="30"/>
      <c r="L4490" s="31"/>
      <c r="M4490" s="29"/>
      <c r="N4490"/>
      <c r="O4490"/>
      <c r="P4490"/>
    </row>
    <row r="4491" spans="1:16" x14ac:dyDescent="0.2">
      <c r="A4491" s="16"/>
      <c r="B4491" s="27"/>
      <c r="C4491" s="27"/>
      <c r="D4491" s="28"/>
      <c r="E4491" s="28"/>
      <c r="F4491" s="26"/>
      <c r="G4491" s="28"/>
      <c r="H4491" s="28"/>
      <c r="I4491" s="28"/>
      <c r="J4491" s="29"/>
      <c r="K4491" s="30"/>
      <c r="L4491" s="31"/>
      <c r="M4491" s="29"/>
      <c r="N4491"/>
      <c r="O4491"/>
      <c r="P4491"/>
    </row>
    <row r="4492" spans="1:16" x14ac:dyDescent="0.2">
      <c r="A4492" s="16"/>
      <c r="B4492" s="27"/>
      <c r="C4492" s="27"/>
      <c r="D4492" s="28"/>
      <c r="E4492" s="28"/>
      <c r="F4492" s="26"/>
      <c r="G4492" s="28"/>
      <c r="H4492" s="28"/>
      <c r="I4492" s="28"/>
      <c r="J4492" s="29"/>
      <c r="K4492" s="30"/>
      <c r="L4492" s="31"/>
      <c r="M4492" s="29"/>
      <c r="N4492"/>
      <c r="O4492"/>
      <c r="P4492"/>
    </row>
    <row r="4493" spans="1:16" x14ac:dyDescent="0.2">
      <c r="A4493" s="16"/>
      <c r="B4493" s="27"/>
      <c r="C4493" s="27"/>
      <c r="D4493" s="28"/>
      <c r="E4493" s="28"/>
      <c r="F4493" s="26"/>
      <c r="G4493" s="28"/>
      <c r="H4493" s="28"/>
      <c r="I4493" s="28"/>
      <c r="J4493" s="29"/>
      <c r="K4493" s="30"/>
      <c r="L4493" s="31"/>
      <c r="M4493" s="29"/>
      <c r="N4493"/>
      <c r="O4493"/>
      <c r="P4493"/>
    </row>
    <row r="4494" spans="1:16" x14ac:dyDescent="0.2">
      <c r="A4494" s="16"/>
      <c r="B4494" s="27"/>
      <c r="C4494" s="27"/>
      <c r="D4494" s="28"/>
      <c r="E4494" s="28"/>
      <c r="F4494" s="26"/>
      <c r="G4494" s="28"/>
      <c r="H4494" s="28"/>
      <c r="I4494" s="28"/>
      <c r="J4494" s="29"/>
      <c r="K4494" s="30"/>
      <c r="L4494" s="31"/>
      <c r="M4494" s="29"/>
      <c r="N4494"/>
      <c r="O4494"/>
      <c r="P4494"/>
    </row>
    <row r="4495" spans="1:16" x14ac:dyDescent="0.2">
      <c r="A4495" s="16"/>
      <c r="B4495" s="27"/>
      <c r="C4495" s="27"/>
      <c r="D4495" s="28"/>
      <c r="E4495" s="28"/>
      <c r="F4495" s="26"/>
      <c r="G4495" s="28"/>
      <c r="H4495" s="28"/>
      <c r="I4495" s="28"/>
      <c r="J4495" s="29"/>
      <c r="K4495" s="30"/>
      <c r="L4495" s="31"/>
      <c r="M4495" s="29"/>
      <c r="N4495"/>
      <c r="O4495"/>
      <c r="P4495"/>
    </row>
    <row r="4496" spans="1:16" x14ac:dyDescent="0.2">
      <c r="A4496" s="16"/>
      <c r="B4496" s="27"/>
      <c r="C4496" s="27"/>
      <c r="D4496" s="28"/>
      <c r="E4496" s="28"/>
      <c r="F4496" s="26"/>
      <c r="G4496" s="28"/>
      <c r="H4496" s="28"/>
      <c r="I4496" s="28"/>
      <c r="J4496" s="29"/>
      <c r="K4496" s="30"/>
      <c r="L4496" s="31"/>
      <c r="M4496" s="29"/>
      <c r="N4496"/>
      <c r="O4496"/>
      <c r="P4496"/>
    </row>
    <row r="4497" spans="1:16" x14ac:dyDescent="0.2">
      <c r="A4497" s="16"/>
      <c r="B4497" s="27"/>
      <c r="C4497" s="27"/>
      <c r="D4497" s="28"/>
      <c r="E4497" s="28"/>
      <c r="F4497" s="26"/>
      <c r="G4497" s="28"/>
      <c r="H4497" s="28"/>
      <c r="I4497" s="28"/>
      <c r="J4497" s="29"/>
      <c r="K4497" s="30"/>
      <c r="L4497" s="31"/>
      <c r="M4497" s="29"/>
      <c r="N4497"/>
      <c r="O4497"/>
      <c r="P4497"/>
    </row>
    <row r="4498" spans="1:16" x14ac:dyDescent="0.2">
      <c r="A4498" s="16"/>
      <c r="B4498" s="27"/>
      <c r="C4498" s="27"/>
      <c r="D4498" s="28"/>
      <c r="E4498" s="28"/>
      <c r="F4498" s="26"/>
      <c r="G4498" s="28"/>
      <c r="H4498" s="28"/>
      <c r="I4498" s="28"/>
      <c r="J4498" s="29"/>
      <c r="K4498" s="30"/>
      <c r="L4498" s="31"/>
      <c r="M4498" s="29"/>
      <c r="N4498"/>
      <c r="O4498"/>
      <c r="P4498"/>
    </row>
    <row r="4499" spans="1:16" x14ac:dyDescent="0.2">
      <c r="A4499" s="16"/>
      <c r="B4499" s="27"/>
      <c r="C4499" s="27"/>
      <c r="D4499" s="28"/>
      <c r="E4499" s="28"/>
      <c r="F4499" s="26"/>
      <c r="G4499" s="28"/>
      <c r="H4499" s="28"/>
      <c r="I4499" s="28"/>
      <c r="J4499" s="29"/>
      <c r="K4499" s="30"/>
      <c r="L4499" s="31"/>
      <c r="M4499" s="29"/>
      <c r="N4499"/>
      <c r="O4499"/>
      <c r="P4499"/>
    </row>
    <row r="4500" spans="1:16" x14ac:dyDescent="0.2">
      <c r="A4500" s="16"/>
      <c r="B4500" s="27"/>
      <c r="C4500" s="27"/>
      <c r="D4500" s="28"/>
      <c r="E4500" s="28"/>
      <c r="F4500" s="26"/>
      <c r="G4500" s="28"/>
      <c r="H4500" s="28"/>
      <c r="I4500" s="28"/>
      <c r="J4500" s="29"/>
      <c r="K4500" s="30"/>
      <c r="L4500" s="31"/>
      <c r="M4500" s="29"/>
      <c r="N4500"/>
      <c r="O4500"/>
      <c r="P4500"/>
    </row>
    <row r="4501" spans="1:16" x14ac:dyDescent="0.2">
      <c r="A4501" s="16"/>
      <c r="B4501" s="27"/>
      <c r="C4501" s="27"/>
      <c r="D4501" s="28"/>
      <c r="E4501" s="28"/>
      <c r="F4501" s="26"/>
      <c r="G4501" s="28"/>
      <c r="H4501" s="28"/>
      <c r="I4501" s="28"/>
      <c r="J4501" s="29"/>
      <c r="K4501" s="30"/>
      <c r="L4501" s="31"/>
      <c r="M4501" s="29"/>
      <c r="N4501"/>
      <c r="O4501"/>
      <c r="P4501"/>
    </row>
    <row r="4502" spans="1:16" x14ac:dyDescent="0.2">
      <c r="A4502" s="16"/>
      <c r="B4502" s="27"/>
      <c r="C4502" s="27"/>
      <c r="D4502" s="28"/>
      <c r="E4502" s="28"/>
      <c r="F4502" s="26"/>
      <c r="G4502" s="28"/>
      <c r="H4502" s="28"/>
      <c r="I4502" s="28"/>
      <c r="J4502" s="29"/>
      <c r="K4502" s="30"/>
      <c r="L4502" s="31"/>
      <c r="M4502" s="29"/>
      <c r="N4502"/>
      <c r="O4502"/>
      <c r="P4502"/>
    </row>
    <row r="4503" spans="1:16" x14ac:dyDescent="0.2">
      <c r="A4503" s="16"/>
      <c r="B4503" s="27"/>
      <c r="C4503" s="27"/>
      <c r="D4503" s="28"/>
      <c r="E4503" s="28"/>
      <c r="F4503" s="26"/>
      <c r="G4503" s="28"/>
      <c r="H4503" s="28"/>
      <c r="I4503" s="28"/>
      <c r="J4503" s="29"/>
      <c r="K4503" s="30"/>
      <c r="L4503" s="31"/>
      <c r="M4503" s="29"/>
      <c r="N4503"/>
      <c r="O4503"/>
      <c r="P4503"/>
    </row>
    <row r="4504" spans="1:16" x14ac:dyDescent="0.2">
      <c r="A4504" s="16"/>
      <c r="B4504" s="27"/>
      <c r="C4504" s="27"/>
      <c r="D4504" s="28"/>
      <c r="E4504" s="28"/>
      <c r="F4504" s="26"/>
      <c r="G4504" s="28"/>
      <c r="H4504" s="28"/>
      <c r="I4504" s="28"/>
      <c r="J4504" s="29"/>
      <c r="K4504" s="30"/>
      <c r="L4504" s="31"/>
      <c r="M4504" s="29"/>
      <c r="N4504"/>
      <c r="O4504"/>
      <c r="P4504"/>
    </row>
    <row r="4505" spans="1:16" x14ac:dyDescent="0.2">
      <c r="A4505" s="16"/>
      <c r="B4505" s="27"/>
      <c r="C4505" s="27"/>
      <c r="D4505" s="28"/>
      <c r="E4505" s="28"/>
      <c r="F4505" s="26"/>
      <c r="G4505" s="28"/>
      <c r="H4505" s="28"/>
      <c r="I4505" s="28"/>
      <c r="J4505" s="29"/>
      <c r="K4505" s="30"/>
      <c r="L4505" s="31"/>
      <c r="M4505" s="29"/>
      <c r="N4505"/>
      <c r="O4505"/>
      <c r="P4505"/>
    </row>
    <row r="4506" spans="1:16" x14ac:dyDescent="0.2">
      <c r="A4506" s="16"/>
      <c r="B4506" s="27"/>
      <c r="C4506" s="27"/>
      <c r="D4506" s="28"/>
      <c r="E4506" s="28"/>
      <c r="F4506" s="26"/>
      <c r="G4506" s="28"/>
      <c r="H4506" s="28"/>
      <c r="I4506" s="28"/>
      <c r="J4506" s="29"/>
      <c r="K4506" s="30"/>
      <c r="L4506" s="31"/>
      <c r="M4506" s="29"/>
      <c r="N4506"/>
      <c r="O4506"/>
      <c r="P4506"/>
    </row>
    <row r="4507" spans="1:16" x14ac:dyDescent="0.2">
      <c r="A4507" s="16"/>
      <c r="B4507" s="27"/>
      <c r="C4507" s="27"/>
      <c r="D4507" s="28"/>
      <c r="E4507" s="28"/>
      <c r="F4507" s="26"/>
      <c r="G4507" s="28"/>
      <c r="H4507" s="28"/>
      <c r="I4507" s="28"/>
      <c r="J4507" s="29"/>
      <c r="K4507" s="30"/>
      <c r="L4507" s="31"/>
      <c r="M4507" s="29"/>
      <c r="N4507"/>
      <c r="O4507"/>
      <c r="P4507"/>
    </row>
    <row r="4508" spans="1:16" x14ac:dyDescent="0.2">
      <c r="A4508" s="16"/>
      <c r="B4508" s="27"/>
      <c r="C4508" s="27"/>
      <c r="D4508" s="28"/>
      <c r="E4508" s="28"/>
      <c r="F4508" s="26"/>
      <c r="G4508" s="28"/>
      <c r="H4508" s="28"/>
      <c r="I4508" s="28"/>
      <c r="J4508" s="29"/>
      <c r="K4508" s="30"/>
      <c r="L4508" s="31"/>
      <c r="M4508" s="29"/>
      <c r="N4508"/>
      <c r="O4508"/>
      <c r="P4508"/>
    </row>
    <row r="4509" spans="1:16" x14ac:dyDescent="0.2">
      <c r="A4509" s="16"/>
      <c r="B4509" s="27"/>
      <c r="C4509" s="27"/>
      <c r="D4509" s="28"/>
      <c r="E4509" s="28"/>
      <c r="F4509" s="26"/>
      <c r="G4509" s="28"/>
      <c r="H4509" s="28"/>
      <c r="I4509" s="28"/>
      <c r="J4509" s="29"/>
      <c r="K4509" s="30"/>
      <c r="L4509" s="31"/>
      <c r="M4509" s="29"/>
      <c r="N4509"/>
      <c r="O4509"/>
      <c r="P4509"/>
    </row>
    <row r="4510" spans="1:16" x14ac:dyDescent="0.2">
      <c r="A4510" s="16"/>
      <c r="B4510" s="27"/>
      <c r="C4510" s="27"/>
      <c r="D4510" s="28"/>
      <c r="E4510" s="28"/>
      <c r="F4510" s="26"/>
      <c r="G4510" s="28"/>
      <c r="H4510" s="28"/>
      <c r="I4510" s="28"/>
      <c r="J4510" s="29"/>
      <c r="K4510" s="30"/>
      <c r="L4510" s="31"/>
      <c r="M4510" s="29"/>
      <c r="N4510"/>
      <c r="O4510"/>
      <c r="P4510"/>
    </row>
    <row r="4511" spans="1:16" x14ac:dyDescent="0.2">
      <c r="A4511" s="16"/>
      <c r="B4511" s="27"/>
      <c r="C4511" s="27"/>
      <c r="D4511" s="28"/>
      <c r="E4511" s="28"/>
      <c r="F4511" s="26"/>
      <c r="G4511" s="28"/>
      <c r="H4511" s="28"/>
      <c r="I4511" s="28"/>
      <c r="J4511" s="29"/>
      <c r="K4511" s="30"/>
      <c r="L4511" s="31"/>
      <c r="M4511" s="29"/>
      <c r="N4511"/>
      <c r="O4511"/>
      <c r="P4511"/>
    </row>
    <row r="4512" spans="1:16" x14ac:dyDescent="0.2">
      <c r="A4512" s="16"/>
      <c r="B4512" s="27"/>
      <c r="C4512" s="27"/>
      <c r="D4512" s="28"/>
      <c r="E4512" s="28"/>
      <c r="F4512" s="26"/>
      <c r="G4512" s="28"/>
      <c r="H4512" s="28"/>
      <c r="I4512" s="28"/>
      <c r="J4512" s="29"/>
      <c r="K4512" s="30"/>
      <c r="L4512" s="31"/>
      <c r="M4512" s="29"/>
      <c r="N4512"/>
      <c r="O4512"/>
      <c r="P4512"/>
    </row>
    <row r="4513" spans="1:16" x14ac:dyDescent="0.2">
      <c r="A4513" s="16"/>
      <c r="B4513" s="27"/>
      <c r="C4513" s="27"/>
      <c r="D4513" s="28"/>
      <c r="E4513" s="28"/>
      <c r="F4513" s="26"/>
      <c r="G4513" s="28"/>
      <c r="H4513" s="28"/>
      <c r="I4513" s="28"/>
      <c r="J4513" s="29"/>
      <c r="K4513" s="30"/>
      <c r="L4513" s="31"/>
      <c r="M4513" s="29"/>
      <c r="N4513"/>
      <c r="O4513"/>
      <c r="P4513"/>
    </row>
    <row r="4514" spans="1:16" x14ac:dyDescent="0.2">
      <c r="A4514" s="16"/>
      <c r="B4514" s="27"/>
      <c r="C4514" s="27"/>
      <c r="D4514" s="28"/>
      <c r="E4514" s="28"/>
      <c r="F4514" s="26"/>
      <c r="G4514" s="28"/>
      <c r="H4514" s="28"/>
      <c r="I4514" s="28"/>
      <c r="J4514" s="29"/>
      <c r="K4514" s="30"/>
      <c r="L4514" s="31"/>
      <c r="M4514" s="29"/>
      <c r="N4514"/>
      <c r="O4514"/>
      <c r="P4514"/>
    </row>
    <row r="4515" spans="1:16" x14ac:dyDescent="0.2">
      <c r="A4515" s="16"/>
      <c r="B4515" s="27"/>
      <c r="C4515" s="27"/>
      <c r="D4515" s="28"/>
      <c r="E4515" s="28"/>
      <c r="F4515" s="26"/>
      <c r="G4515" s="28"/>
      <c r="H4515" s="28"/>
      <c r="I4515" s="28"/>
      <c r="J4515" s="29"/>
      <c r="K4515" s="30"/>
      <c r="L4515" s="31"/>
      <c r="M4515" s="29"/>
      <c r="N4515"/>
      <c r="O4515"/>
      <c r="P4515"/>
    </row>
    <row r="4516" spans="1:16" x14ac:dyDescent="0.2">
      <c r="A4516" s="16"/>
      <c r="B4516" s="27"/>
      <c r="C4516" s="27"/>
      <c r="D4516" s="28"/>
      <c r="E4516" s="28"/>
      <c r="F4516" s="26"/>
      <c r="G4516" s="28"/>
      <c r="H4516" s="28"/>
      <c r="I4516" s="28"/>
      <c r="J4516" s="29"/>
      <c r="K4516" s="30"/>
      <c r="L4516" s="31"/>
      <c r="M4516" s="29"/>
      <c r="N4516"/>
      <c r="O4516"/>
      <c r="P4516"/>
    </row>
    <row r="4517" spans="1:16" x14ac:dyDescent="0.2">
      <c r="A4517" s="16"/>
      <c r="B4517" s="27"/>
      <c r="C4517" s="27"/>
      <c r="D4517" s="28"/>
      <c r="E4517" s="28"/>
      <c r="F4517" s="26"/>
      <c r="G4517" s="28"/>
      <c r="H4517" s="28"/>
      <c r="I4517" s="28"/>
      <c r="J4517" s="29"/>
      <c r="K4517" s="30"/>
      <c r="L4517" s="31"/>
      <c r="M4517" s="29"/>
      <c r="N4517"/>
      <c r="O4517"/>
      <c r="P4517"/>
    </row>
    <row r="4518" spans="1:16" x14ac:dyDescent="0.2">
      <c r="A4518" s="16"/>
      <c r="B4518" s="27"/>
      <c r="C4518" s="27"/>
      <c r="D4518" s="28"/>
      <c r="E4518" s="28"/>
      <c r="F4518" s="26"/>
      <c r="G4518" s="28"/>
      <c r="H4518" s="28"/>
      <c r="I4518" s="28"/>
      <c r="J4518" s="29"/>
      <c r="K4518" s="30"/>
      <c r="L4518" s="31"/>
      <c r="M4518" s="29"/>
      <c r="N4518"/>
      <c r="O4518"/>
      <c r="P4518"/>
    </row>
    <row r="4519" spans="1:16" x14ac:dyDescent="0.2">
      <c r="A4519" s="16"/>
      <c r="B4519" s="27"/>
      <c r="C4519" s="27"/>
      <c r="D4519" s="28"/>
      <c r="E4519" s="28"/>
      <c r="F4519" s="26"/>
      <c r="G4519" s="28"/>
      <c r="H4519" s="28"/>
      <c r="I4519" s="28"/>
      <c r="J4519" s="29"/>
      <c r="K4519" s="30"/>
      <c r="L4519" s="31"/>
      <c r="M4519" s="29"/>
      <c r="N4519"/>
      <c r="O4519"/>
      <c r="P4519"/>
    </row>
    <row r="4520" spans="1:16" x14ac:dyDescent="0.2">
      <c r="A4520" s="16"/>
      <c r="B4520" s="27"/>
      <c r="C4520" s="27"/>
      <c r="D4520" s="28"/>
      <c r="E4520" s="28"/>
      <c r="F4520" s="26"/>
      <c r="G4520" s="28"/>
      <c r="H4520" s="28"/>
      <c r="I4520" s="28"/>
      <c r="J4520" s="29"/>
      <c r="K4520" s="30"/>
      <c r="L4520" s="31"/>
      <c r="M4520" s="29"/>
      <c r="N4520"/>
      <c r="O4520"/>
      <c r="P4520"/>
    </row>
    <row r="4521" spans="1:16" x14ac:dyDescent="0.2">
      <c r="A4521" s="16"/>
      <c r="B4521" s="27"/>
      <c r="C4521" s="27"/>
      <c r="D4521" s="28"/>
      <c r="E4521" s="28"/>
      <c r="F4521" s="26"/>
      <c r="G4521" s="28"/>
      <c r="H4521" s="28"/>
      <c r="I4521" s="28"/>
      <c r="J4521" s="29"/>
      <c r="K4521" s="30"/>
      <c r="L4521" s="31"/>
      <c r="M4521" s="29"/>
      <c r="N4521"/>
      <c r="O4521"/>
      <c r="P4521"/>
    </row>
    <row r="4522" spans="1:16" x14ac:dyDescent="0.2">
      <c r="A4522" s="16"/>
      <c r="B4522" s="27"/>
      <c r="C4522" s="27"/>
      <c r="D4522" s="28"/>
      <c r="E4522" s="28"/>
      <c r="F4522" s="26"/>
      <c r="G4522" s="28"/>
      <c r="H4522" s="28"/>
      <c r="I4522" s="28"/>
      <c r="J4522" s="29"/>
      <c r="K4522" s="30"/>
      <c r="L4522" s="31"/>
      <c r="M4522" s="29"/>
      <c r="N4522"/>
      <c r="O4522"/>
      <c r="P4522"/>
    </row>
    <row r="4523" spans="1:16" x14ac:dyDescent="0.2">
      <c r="A4523" s="16"/>
      <c r="B4523" s="27"/>
      <c r="C4523" s="27"/>
      <c r="D4523" s="28"/>
      <c r="E4523" s="28"/>
      <c r="F4523" s="26"/>
      <c r="G4523" s="28"/>
      <c r="H4523" s="28"/>
      <c r="I4523" s="28"/>
      <c r="J4523" s="29"/>
      <c r="K4523" s="30"/>
      <c r="L4523" s="31"/>
      <c r="M4523" s="29"/>
      <c r="N4523"/>
      <c r="O4523"/>
      <c r="P4523"/>
    </row>
    <row r="4524" spans="1:16" x14ac:dyDescent="0.2">
      <c r="A4524" s="16"/>
      <c r="B4524" s="27"/>
      <c r="C4524" s="27"/>
      <c r="D4524" s="28"/>
      <c r="E4524" s="28"/>
      <c r="F4524" s="26"/>
      <c r="G4524" s="28"/>
      <c r="H4524" s="28"/>
      <c r="I4524" s="28"/>
      <c r="J4524" s="29"/>
      <c r="K4524" s="30"/>
      <c r="L4524" s="31"/>
      <c r="M4524" s="29"/>
      <c r="N4524"/>
      <c r="O4524"/>
      <c r="P4524"/>
    </row>
    <row r="4525" spans="1:16" x14ac:dyDescent="0.2">
      <c r="A4525" s="16"/>
      <c r="B4525" s="27"/>
      <c r="C4525" s="27"/>
      <c r="D4525" s="28"/>
      <c r="E4525" s="28"/>
      <c r="F4525" s="26"/>
      <c r="G4525" s="28"/>
      <c r="H4525" s="28"/>
      <c r="I4525" s="28"/>
      <c r="J4525" s="29"/>
      <c r="K4525" s="30"/>
      <c r="L4525" s="31"/>
      <c r="M4525" s="29"/>
      <c r="N4525"/>
      <c r="O4525"/>
      <c r="P4525"/>
    </row>
    <row r="4526" spans="1:16" x14ac:dyDescent="0.2">
      <c r="A4526" s="16"/>
      <c r="B4526" s="27"/>
      <c r="C4526" s="27"/>
      <c r="D4526" s="28"/>
      <c r="E4526" s="28"/>
      <c r="F4526" s="26"/>
      <c r="G4526" s="28"/>
      <c r="H4526" s="28"/>
      <c r="I4526" s="28"/>
      <c r="J4526" s="29"/>
      <c r="K4526" s="30"/>
      <c r="L4526" s="31"/>
      <c r="M4526" s="29"/>
      <c r="N4526"/>
      <c r="O4526"/>
      <c r="P4526"/>
    </row>
    <row r="4527" spans="1:16" x14ac:dyDescent="0.2">
      <c r="A4527" s="16"/>
      <c r="B4527" s="27"/>
      <c r="C4527" s="27"/>
      <c r="D4527" s="28"/>
      <c r="E4527" s="28"/>
      <c r="F4527" s="26"/>
      <c r="G4527" s="28"/>
      <c r="H4527" s="28"/>
      <c r="I4527" s="28"/>
      <c r="J4527" s="29"/>
      <c r="K4527" s="30"/>
      <c r="L4527" s="31"/>
      <c r="M4527" s="29"/>
      <c r="N4527"/>
      <c r="O4527"/>
      <c r="P4527"/>
    </row>
    <row r="4528" spans="1:16" x14ac:dyDescent="0.2">
      <c r="A4528" s="16"/>
      <c r="B4528" s="27"/>
      <c r="C4528" s="27"/>
      <c r="D4528" s="28"/>
      <c r="E4528" s="28"/>
      <c r="F4528" s="26"/>
      <c r="G4528" s="28"/>
      <c r="H4528" s="28"/>
      <c r="I4528" s="28"/>
      <c r="J4528" s="29"/>
      <c r="K4528" s="30"/>
      <c r="L4528" s="31"/>
      <c r="M4528" s="29"/>
      <c r="N4528"/>
      <c r="O4528"/>
      <c r="P4528"/>
    </row>
    <row r="4529" spans="1:16" x14ac:dyDescent="0.2">
      <c r="A4529" s="16"/>
      <c r="B4529" s="27"/>
      <c r="C4529" s="27"/>
      <c r="D4529" s="28"/>
      <c r="E4529" s="28"/>
      <c r="F4529" s="26"/>
      <c r="G4529" s="28"/>
      <c r="H4529" s="28"/>
      <c r="I4529" s="28"/>
      <c r="J4529" s="29"/>
      <c r="K4529" s="30"/>
      <c r="L4529" s="31"/>
      <c r="M4529" s="29"/>
      <c r="N4529"/>
      <c r="O4529"/>
      <c r="P4529"/>
    </row>
    <row r="4530" spans="1:16" x14ac:dyDescent="0.2">
      <c r="A4530" s="16"/>
      <c r="B4530" s="27"/>
      <c r="C4530" s="27"/>
      <c r="D4530" s="28"/>
      <c r="E4530" s="28"/>
      <c r="F4530" s="26"/>
      <c r="G4530" s="28"/>
      <c r="H4530" s="28"/>
      <c r="I4530" s="28"/>
      <c r="J4530" s="29"/>
      <c r="K4530" s="30"/>
      <c r="L4530" s="31"/>
      <c r="M4530" s="29"/>
      <c r="N4530"/>
      <c r="O4530"/>
      <c r="P4530"/>
    </row>
    <row r="4531" spans="1:16" x14ac:dyDescent="0.2">
      <c r="A4531" s="16"/>
      <c r="B4531" s="27"/>
      <c r="C4531" s="27"/>
      <c r="D4531" s="28"/>
      <c r="E4531" s="28"/>
      <c r="F4531" s="26"/>
      <c r="G4531" s="28"/>
      <c r="H4531" s="28"/>
      <c r="I4531" s="28"/>
      <c r="J4531" s="29"/>
      <c r="K4531" s="30"/>
      <c r="L4531" s="31"/>
      <c r="M4531" s="29"/>
      <c r="N4531"/>
      <c r="O4531"/>
      <c r="P4531"/>
    </row>
    <row r="4532" spans="1:16" x14ac:dyDescent="0.2">
      <c r="A4532" s="16"/>
      <c r="B4532" s="27"/>
      <c r="C4532" s="27"/>
      <c r="D4532" s="28"/>
      <c r="E4532" s="28"/>
      <c r="F4532" s="26"/>
      <c r="G4532" s="28"/>
      <c r="H4532" s="28"/>
      <c r="I4532" s="28"/>
      <c r="J4532" s="29"/>
      <c r="K4532" s="30"/>
      <c r="L4532" s="31"/>
      <c r="M4532" s="29"/>
      <c r="N4532"/>
      <c r="O4532"/>
      <c r="P4532"/>
    </row>
    <row r="4533" spans="1:16" x14ac:dyDescent="0.2">
      <c r="A4533" s="16"/>
      <c r="B4533" s="27"/>
      <c r="C4533" s="27"/>
      <c r="D4533" s="28"/>
      <c r="E4533" s="28"/>
      <c r="F4533" s="26"/>
      <c r="G4533" s="28"/>
      <c r="H4533" s="28"/>
      <c r="I4533" s="28"/>
      <c r="J4533" s="29"/>
      <c r="K4533" s="30"/>
      <c r="L4533" s="31"/>
      <c r="M4533" s="29"/>
      <c r="N4533"/>
      <c r="O4533"/>
      <c r="P4533"/>
    </row>
    <row r="4534" spans="1:16" x14ac:dyDescent="0.2">
      <c r="A4534" s="16"/>
      <c r="B4534" s="27"/>
      <c r="C4534" s="27"/>
      <c r="D4534" s="28"/>
      <c r="E4534" s="28"/>
      <c r="F4534" s="26"/>
      <c r="G4534" s="28"/>
      <c r="H4534" s="28"/>
      <c r="I4534" s="28"/>
      <c r="J4534" s="29"/>
      <c r="K4534" s="30"/>
      <c r="L4534" s="31"/>
      <c r="M4534" s="29"/>
      <c r="N4534"/>
      <c r="O4534"/>
      <c r="P4534"/>
    </row>
    <row r="4535" spans="1:16" x14ac:dyDescent="0.2">
      <c r="A4535" s="16"/>
      <c r="B4535" s="27"/>
      <c r="C4535" s="27"/>
      <c r="D4535" s="28"/>
      <c r="E4535" s="28"/>
      <c r="F4535" s="26"/>
      <c r="G4535" s="28"/>
      <c r="H4535" s="28"/>
      <c r="I4535" s="28"/>
      <c r="J4535" s="29"/>
      <c r="K4535" s="30"/>
      <c r="L4535" s="31"/>
      <c r="M4535" s="29"/>
      <c r="N4535"/>
      <c r="O4535"/>
      <c r="P4535"/>
    </row>
    <row r="4536" spans="1:16" x14ac:dyDescent="0.2">
      <c r="A4536" s="16"/>
      <c r="B4536" s="27"/>
      <c r="C4536" s="27"/>
      <c r="D4536" s="28"/>
      <c r="E4536" s="28"/>
      <c r="F4536" s="26"/>
      <c r="G4536" s="28"/>
      <c r="H4536" s="28"/>
      <c r="I4536" s="28"/>
      <c r="J4536" s="29"/>
      <c r="K4536" s="30"/>
      <c r="L4536" s="31"/>
      <c r="M4536" s="29"/>
      <c r="N4536"/>
      <c r="O4536"/>
      <c r="P4536"/>
    </row>
    <row r="4537" spans="1:16" x14ac:dyDescent="0.2">
      <c r="A4537" s="16"/>
      <c r="B4537" s="27"/>
      <c r="C4537" s="27"/>
      <c r="D4537" s="28"/>
      <c r="E4537" s="28"/>
      <c r="F4537" s="26"/>
      <c r="G4537" s="28"/>
      <c r="H4537" s="28"/>
      <c r="I4537" s="28"/>
      <c r="J4537" s="29"/>
      <c r="K4537" s="30"/>
      <c r="L4537" s="31"/>
      <c r="M4537" s="29"/>
      <c r="N4537"/>
      <c r="O4537"/>
      <c r="P4537"/>
    </row>
    <row r="4538" spans="1:16" x14ac:dyDescent="0.2">
      <c r="A4538" s="16"/>
      <c r="B4538" s="27"/>
      <c r="C4538" s="27"/>
      <c r="D4538" s="28"/>
      <c r="E4538" s="28"/>
      <c r="F4538" s="26"/>
      <c r="G4538" s="28"/>
      <c r="H4538" s="28"/>
      <c r="I4538" s="28"/>
      <c r="J4538" s="29"/>
      <c r="K4538" s="30"/>
      <c r="L4538" s="31"/>
      <c r="M4538" s="29"/>
      <c r="N4538"/>
      <c r="O4538"/>
      <c r="P4538"/>
    </row>
    <row r="4539" spans="1:16" x14ac:dyDescent="0.2">
      <c r="A4539" s="16"/>
      <c r="B4539" s="27"/>
      <c r="C4539" s="27"/>
      <c r="D4539" s="28"/>
      <c r="E4539" s="28"/>
      <c r="F4539" s="26"/>
      <c r="G4539" s="28"/>
      <c r="H4539" s="28"/>
      <c r="I4539" s="28"/>
      <c r="J4539" s="29"/>
      <c r="K4539" s="30"/>
      <c r="L4539" s="31"/>
      <c r="M4539" s="29"/>
      <c r="N4539"/>
      <c r="O4539"/>
      <c r="P4539"/>
    </row>
    <row r="4540" spans="1:16" x14ac:dyDescent="0.2">
      <c r="A4540" s="16"/>
      <c r="B4540" s="27"/>
      <c r="C4540" s="27"/>
      <c r="D4540" s="28"/>
      <c r="E4540" s="28"/>
      <c r="F4540" s="26"/>
      <c r="G4540" s="28"/>
      <c r="H4540" s="28"/>
      <c r="I4540" s="28"/>
      <c r="J4540" s="29"/>
      <c r="K4540" s="30"/>
      <c r="L4540" s="31"/>
      <c r="M4540" s="29"/>
      <c r="N4540"/>
      <c r="O4540"/>
      <c r="P4540"/>
    </row>
    <row r="4541" spans="1:16" x14ac:dyDescent="0.2">
      <c r="A4541" s="16"/>
      <c r="B4541" s="27"/>
      <c r="C4541" s="27"/>
      <c r="D4541" s="28"/>
      <c r="E4541" s="28"/>
      <c r="F4541" s="26"/>
      <c r="G4541" s="28"/>
      <c r="H4541" s="28"/>
      <c r="I4541" s="28"/>
      <c r="J4541" s="29"/>
      <c r="K4541" s="30"/>
      <c r="L4541" s="31"/>
      <c r="M4541" s="29"/>
      <c r="N4541"/>
      <c r="O4541"/>
      <c r="P4541"/>
    </row>
    <row r="4542" spans="1:16" x14ac:dyDescent="0.2">
      <c r="A4542" s="16"/>
      <c r="B4542" s="27"/>
      <c r="C4542" s="27"/>
      <c r="D4542" s="28"/>
      <c r="E4542" s="28"/>
      <c r="F4542" s="26"/>
      <c r="G4542" s="28"/>
      <c r="H4542" s="28"/>
      <c r="I4542" s="28"/>
      <c r="J4542" s="29"/>
      <c r="K4542" s="30"/>
      <c r="L4542" s="31"/>
      <c r="M4542" s="29"/>
      <c r="N4542"/>
      <c r="O4542"/>
      <c r="P4542"/>
    </row>
    <row r="4543" spans="1:16" x14ac:dyDescent="0.2">
      <c r="A4543" s="16"/>
      <c r="B4543" s="27"/>
      <c r="C4543" s="27"/>
      <c r="D4543" s="28"/>
      <c r="E4543" s="28"/>
      <c r="F4543" s="26"/>
      <c r="G4543" s="28"/>
      <c r="H4543" s="28"/>
      <c r="I4543" s="28"/>
      <c r="J4543" s="29"/>
      <c r="K4543" s="30"/>
      <c r="L4543" s="31"/>
      <c r="M4543" s="29"/>
      <c r="N4543"/>
      <c r="O4543"/>
      <c r="P4543"/>
    </row>
    <row r="4544" spans="1:16" x14ac:dyDescent="0.2">
      <c r="A4544" s="16"/>
      <c r="B4544" s="27"/>
      <c r="C4544" s="27"/>
      <c r="D4544" s="28"/>
      <c r="E4544" s="28"/>
      <c r="F4544" s="26"/>
      <c r="G4544" s="28"/>
      <c r="H4544" s="28"/>
      <c r="I4544" s="28"/>
      <c r="J4544" s="29"/>
      <c r="K4544" s="30"/>
      <c r="L4544" s="31"/>
      <c r="M4544" s="29"/>
      <c r="N4544"/>
      <c r="O4544"/>
      <c r="P4544"/>
    </row>
    <row r="4545" spans="1:16" x14ac:dyDescent="0.2">
      <c r="A4545" s="16"/>
      <c r="B4545" s="27"/>
      <c r="C4545" s="27"/>
      <c r="D4545" s="28"/>
      <c r="E4545" s="28"/>
      <c r="F4545" s="26"/>
      <c r="G4545" s="28"/>
      <c r="H4545" s="28"/>
      <c r="I4545" s="28"/>
      <c r="J4545" s="29"/>
      <c r="K4545" s="30"/>
      <c r="L4545" s="31"/>
      <c r="M4545" s="29"/>
      <c r="N4545"/>
      <c r="O4545"/>
      <c r="P4545"/>
    </row>
    <row r="4546" spans="1:16" x14ac:dyDescent="0.2">
      <c r="A4546" s="16"/>
      <c r="B4546" s="27"/>
      <c r="C4546" s="27"/>
      <c r="D4546" s="28"/>
      <c r="E4546" s="28"/>
      <c r="F4546" s="26"/>
      <c r="G4546" s="28"/>
      <c r="H4546" s="28"/>
      <c r="I4546" s="28"/>
      <c r="J4546" s="29"/>
      <c r="K4546" s="30"/>
      <c r="L4546" s="31"/>
      <c r="M4546" s="29"/>
      <c r="N4546"/>
      <c r="O4546"/>
      <c r="P4546"/>
    </row>
    <row r="4547" spans="1:16" x14ac:dyDescent="0.2">
      <c r="A4547" s="16"/>
      <c r="B4547" s="27"/>
      <c r="C4547" s="27"/>
      <c r="D4547" s="28"/>
      <c r="E4547" s="28"/>
      <c r="F4547" s="26"/>
      <c r="G4547" s="28"/>
      <c r="H4547" s="28"/>
      <c r="I4547" s="28"/>
      <c r="J4547" s="29"/>
      <c r="K4547" s="30"/>
      <c r="L4547" s="31"/>
      <c r="M4547" s="29"/>
      <c r="N4547"/>
      <c r="O4547"/>
      <c r="P4547"/>
    </row>
    <row r="4548" spans="1:16" x14ac:dyDescent="0.2">
      <c r="A4548" s="16"/>
      <c r="B4548" s="27"/>
      <c r="C4548" s="27"/>
      <c r="D4548" s="28"/>
      <c r="E4548" s="28"/>
      <c r="F4548" s="26"/>
      <c r="G4548" s="28"/>
      <c r="H4548" s="28"/>
      <c r="I4548" s="28"/>
      <c r="J4548" s="29"/>
      <c r="K4548" s="30"/>
      <c r="L4548" s="31"/>
      <c r="M4548" s="29"/>
      <c r="N4548"/>
      <c r="O4548"/>
      <c r="P4548"/>
    </row>
    <row r="4549" spans="1:16" x14ac:dyDescent="0.2">
      <c r="A4549" s="16"/>
      <c r="B4549" s="27"/>
      <c r="C4549" s="27"/>
      <c r="D4549" s="28"/>
      <c r="E4549" s="28"/>
      <c r="F4549" s="26"/>
      <c r="G4549" s="28"/>
      <c r="H4549" s="28"/>
      <c r="I4549" s="28"/>
      <c r="J4549" s="29"/>
      <c r="K4549" s="30"/>
      <c r="L4549" s="31"/>
      <c r="M4549" s="29"/>
      <c r="N4549"/>
      <c r="O4549"/>
      <c r="P4549"/>
    </row>
    <row r="4550" spans="1:16" x14ac:dyDescent="0.2">
      <c r="A4550" s="16"/>
      <c r="B4550" s="27"/>
      <c r="C4550" s="27"/>
      <c r="D4550" s="28"/>
      <c r="E4550" s="28"/>
      <c r="F4550" s="26"/>
      <c r="G4550" s="28"/>
      <c r="H4550" s="28"/>
      <c r="I4550" s="28"/>
      <c r="J4550" s="29"/>
      <c r="K4550" s="30"/>
      <c r="L4550" s="31"/>
      <c r="M4550" s="29"/>
      <c r="N4550"/>
      <c r="O4550"/>
      <c r="P4550"/>
    </row>
    <row r="4551" spans="1:16" x14ac:dyDescent="0.2">
      <c r="A4551" s="16"/>
      <c r="B4551" s="27"/>
      <c r="C4551" s="27"/>
      <c r="D4551" s="28"/>
      <c r="E4551" s="28"/>
      <c r="F4551" s="26"/>
      <c r="G4551" s="28"/>
      <c r="H4551" s="28"/>
      <c r="I4551" s="28"/>
      <c r="J4551" s="29"/>
      <c r="K4551" s="30"/>
      <c r="L4551" s="31"/>
      <c r="M4551" s="29"/>
      <c r="N4551"/>
      <c r="O4551"/>
      <c r="P4551"/>
    </row>
    <row r="4552" spans="1:16" x14ac:dyDescent="0.2">
      <c r="A4552" s="16"/>
      <c r="B4552" s="27"/>
      <c r="C4552" s="27"/>
      <c r="D4552" s="28"/>
      <c r="E4552" s="28"/>
      <c r="F4552" s="26"/>
      <c r="G4552" s="28"/>
      <c r="H4552" s="28"/>
      <c r="I4552" s="28"/>
      <c r="J4552" s="29"/>
      <c r="K4552" s="30"/>
      <c r="L4552" s="31"/>
      <c r="M4552" s="29"/>
      <c r="N4552"/>
      <c r="O4552"/>
      <c r="P4552"/>
    </row>
    <row r="4553" spans="1:16" x14ac:dyDescent="0.2">
      <c r="A4553" s="16"/>
      <c r="B4553" s="27"/>
      <c r="C4553" s="27"/>
      <c r="D4553" s="28"/>
      <c r="E4553" s="28"/>
      <c r="F4553" s="26"/>
      <c r="G4553" s="28"/>
      <c r="H4553" s="28"/>
      <c r="I4553" s="28"/>
      <c r="J4553" s="29"/>
      <c r="K4553" s="30"/>
      <c r="L4553" s="31"/>
      <c r="M4553" s="29"/>
      <c r="N4553"/>
      <c r="O4553"/>
      <c r="P4553"/>
    </row>
    <row r="4554" spans="1:16" x14ac:dyDescent="0.2">
      <c r="A4554" s="16"/>
      <c r="B4554" s="27"/>
      <c r="C4554" s="27"/>
      <c r="D4554" s="28"/>
      <c r="E4554" s="28"/>
      <c r="F4554" s="26"/>
      <c r="G4554" s="28"/>
      <c r="H4554" s="28"/>
      <c r="I4554" s="28"/>
      <c r="J4554" s="29"/>
      <c r="K4554" s="30"/>
      <c r="L4554" s="31"/>
      <c r="M4554" s="29"/>
      <c r="N4554"/>
      <c r="O4554"/>
      <c r="P4554"/>
    </row>
    <row r="4555" spans="1:16" x14ac:dyDescent="0.2">
      <c r="A4555" s="16"/>
      <c r="B4555" s="27"/>
      <c r="C4555" s="27"/>
      <c r="D4555" s="28"/>
      <c r="E4555" s="28"/>
      <c r="F4555" s="26"/>
      <c r="G4555" s="28"/>
      <c r="H4555" s="28"/>
      <c r="I4555" s="28"/>
      <c r="J4555" s="29"/>
      <c r="K4555" s="30"/>
      <c r="L4555" s="31"/>
      <c r="M4555" s="29"/>
      <c r="N4555"/>
      <c r="O4555"/>
      <c r="P4555"/>
    </row>
    <row r="4556" spans="1:16" x14ac:dyDescent="0.2">
      <c r="A4556" s="16"/>
      <c r="B4556" s="27"/>
      <c r="C4556" s="27"/>
      <c r="D4556" s="28"/>
      <c r="E4556" s="28"/>
      <c r="F4556" s="26"/>
      <c r="G4556" s="28"/>
      <c r="H4556" s="28"/>
      <c r="I4556" s="28"/>
      <c r="J4556" s="29"/>
      <c r="K4556" s="30"/>
      <c r="L4556" s="31"/>
      <c r="M4556" s="29"/>
      <c r="N4556"/>
      <c r="O4556"/>
      <c r="P4556"/>
    </row>
    <row r="4557" spans="1:16" x14ac:dyDescent="0.2">
      <c r="A4557" s="16"/>
      <c r="B4557" s="27"/>
      <c r="C4557" s="27"/>
      <c r="D4557" s="28"/>
      <c r="E4557" s="28"/>
      <c r="F4557" s="26"/>
      <c r="G4557" s="28"/>
      <c r="H4557" s="28"/>
      <c r="I4557" s="28"/>
      <c r="J4557" s="29"/>
      <c r="K4557" s="30"/>
      <c r="L4557" s="31"/>
      <c r="M4557" s="29"/>
      <c r="N4557"/>
      <c r="O4557"/>
      <c r="P4557"/>
    </row>
    <row r="4558" spans="1:16" x14ac:dyDescent="0.2">
      <c r="A4558" s="16"/>
      <c r="B4558" s="27"/>
      <c r="C4558" s="27"/>
      <c r="D4558" s="28"/>
      <c r="E4558" s="28"/>
      <c r="F4558" s="26"/>
      <c r="G4558" s="28"/>
      <c r="H4558" s="28"/>
      <c r="I4558" s="28"/>
      <c r="J4558" s="29"/>
      <c r="K4558" s="30"/>
      <c r="L4558" s="31"/>
      <c r="M4558" s="29"/>
      <c r="N4558"/>
      <c r="O4558"/>
      <c r="P4558"/>
    </row>
    <row r="4559" spans="1:16" x14ac:dyDescent="0.2">
      <c r="A4559" s="16"/>
      <c r="B4559" s="27"/>
      <c r="C4559" s="27"/>
      <c r="D4559" s="28"/>
      <c r="E4559" s="28"/>
      <c r="F4559" s="26"/>
      <c r="G4559" s="28"/>
      <c r="H4559" s="28"/>
      <c r="I4559" s="28"/>
      <c r="J4559" s="29"/>
      <c r="K4559" s="30"/>
      <c r="L4559" s="31"/>
      <c r="M4559" s="29"/>
      <c r="N4559"/>
      <c r="O4559"/>
      <c r="P4559"/>
    </row>
    <row r="4560" spans="1:16" x14ac:dyDescent="0.2">
      <c r="A4560" s="16"/>
      <c r="B4560" s="27"/>
      <c r="C4560" s="27"/>
      <c r="D4560" s="28"/>
      <c r="E4560" s="28"/>
      <c r="F4560" s="26"/>
      <c r="G4560" s="28"/>
      <c r="H4560" s="28"/>
      <c r="I4560" s="28"/>
      <c r="J4560" s="29"/>
      <c r="K4560" s="30"/>
      <c r="L4560" s="31"/>
      <c r="M4560" s="29"/>
      <c r="N4560"/>
      <c r="O4560"/>
      <c r="P4560"/>
    </row>
    <row r="4561" spans="1:16" x14ac:dyDescent="0.2">
      <c r="A4561" s="16"/>
      <c r="B4561" s="27"/>
      <c r="C4561" s="27"/>
      <c r="D4561" s="28"/>
      <c r="E4561" s="28"/>
      <c r="F4561" s="26"/>
      <c r="G4561" s="28"/>
      <c r="H4561" s="28"/>
      <c r="I4561" s="28"/>
      <c r="J4561" s="29"/>
      <c r="K4561" s="30"/>
      <c r="L4561" s="31"/>
      <c r="M4561" s="29"/>
      <c r="N4561"/>
      <c r="O4561"/>
      <c r="P4561"/>
    </row>
    <row r="4562" spans="1:16" x14ac:dyDescent="0.2">
      <c r="A4562" s="16"/>
      <c r="B4562" s="27"/>
      <c r="C4562" s="27"/>
      <c r="D4562" s="28"/>
      <c r="E4562" s="28"/>
      <c r="F4562" s="26"/>
      <c r="G4562" s="28"/>
      <c r="H4562" s="28"/>
      <c r="I4562" s="28"/>
      <c r="J4562" s="29"/>
      <c r="K4562" s="30"/>
      <c r="L4562" s="31"/>
      <c r="M4562" s="29"/>
      <c r="N4562"/>
      <c r="O4562"/>
      <c r="P4562"/>
    </row>
    <row r="4563" spans="1:16" x14ac:dyDescent="0.2">
      <c r="A4563" s="16"/>
      <c r="B4563" s="27"/>
      <c r="C4563" s="27"/>
      <c r="D4563" s="28"/>
      <c r="E4563" s="28"/>
      <c r="F4563" s="26"/>
      <c r="G4563" s="28"/>
      <c r="H4563" s="28"/>
      <c r="I4563" s="28"/>
      <c r="J4563" s="29"/>
      <c r="K4563" s="30"/>
      <c r="L4563" s="31"/>
      <c r="M4563" s="29"/>
      <c r="N4563"/>
      <c r="O4563"/>
      <c r="P4563"/>
    </row>
    <row r="4564" spans="1:16" x14ac:dyDescent="0.2">
      <c r="A4564" s="16"/>
      <c r="B4564" s="27"/>
      <c r="C4564" s="27"/>
      <c r="D4564" s="28"/>
      <c r="E4564" s="28"/>
      <c r="F4564" s="26"/>
      <c r="G4564" s="28"/>
      <c r="H4564" s="28"/>
      <c r="I4564" s="28"/>
      <c r="J4564" s="29"/>
      <c r="K4564" s="30"/>
      <c r="L4564" s="31"/>
      <c r="M4564" s="29"/>
      <c r="N4564"/>
      <c r="O4564"/>
      <c r="P4564"/>
    </row>
    <row r="4565" spans="1:16" x14ac:dyDescent="0.2">
      <c r="A4565" s="16"/>
      <c r="B4565" s="27"/>
      <c r="C4565" s="27"/>
      <c r="D4565" s="28"/>
      <c r="E4565" s="28"/>
      <c r="F4565" s="26"/>
      <c r="G4565" s="28"/>
      <c r="H4565" s="28"/>
      <c r="I4565" s="28"/>
      <c r="J4565" s="29"/>
      <c r="K4565" s="30"/>
      <c r="L4565" s="31"/>
      <c r="M4565" s="29"/>
      <c r="N4565"/>
      <c r="O4565"/>
      <c r="P4565"/>
    </row>
    <row r="4566" spans="1:16" x14ac:dyDescent="0.2">
      <c r="A4566" s="16"/>
      <c r="B4566" s="27"/>
      <c r="C4566" s="27"/>
      <c r="D4566" s="28"/>
      <c r="E4566" s="28"/>
      <c r="F4566" s="26"/>
      <c r="G4566" s="28"/>
      <c r="H4566" s="28"/>
      <c r="I4566" s="28"/>
      <c r="J4566" s="29"/>
      <c r="K4566" s="30"/>
      <c r="L4566" s="31"/>
      <c r="M4566" s="29"/>
      <c r="N4566"/>
      <c r="O4566"/>
      <c r="P4566"/>
    </row>
    <row r="4567" spans="1:16" x14ac:dyDescent="0.2">
      <c r="A4567" s="16"/>
      <c r="B4567" s="27"/>
      <c r="C4567" s="27"/>
      <c r="D4567" s="28"/>
      <c r="E4567" s="28"/>
      <c r="F4567" s="26"/>
      <c r="G4567" s="28"/>
      <c r="H4567" s="28"/>
      <c r="I4567" s="28"/>
      <c r="J4567" s="29"/>
      <c r="K4567" s="30"/>
      <c r="L4567" s="31"/>
      <c r="M4567" s="29"/>
      <c r="N4567"/>
      <c r="O4567"/>
      <c r="P4567"/>
    </row>
    <row r="4568" spans="1:16" x14ac:dyDescent="0.2">
      <c r="A4568" s="16"/>
      <c r="B4568" s="27"/>
      <c r="C4568" s="27"/>
      <c r="D4568" s="28"/>
      <c r="E4568" s="28"/>
      <c r="F4568" s="26"/>
      <c r="G4568" s="28"/>
      <c r="H4568" s="28"/>
      <c r="I4568" s="28"/>
      <c r="J4568" s="29"/>
      <c r="K4568" s="30"/>
      <c r="L4568" s="31"/>
      <c r="M4568" s="29"/>
      <c r="N4568"/>
      <c r="O4568"/>
      <c r="P4568"/>
    </row>
    <row r="4569" spans="1:16" x14ac:dyDescent="0.2">
      <c r="A4569" s="16"/>
      <c r="B4569" s="27"/>
      <c r="C4569" s="27"/>
      <c r="D4569" s="28"/>
      <c r="E4569" s="28"/>
      <c r="F4569" s="26"/>
      <c r="G4569" s="28"/>
      <c r="H4569" s="28"/>
      <c r="I4569" s="28"/>
      <c r="J4569" s="29"/>
      <c r="K4569" s="30"/>
      <c r="L4569" s="31"/>
      <c r="M4569" s="29"/>
      <c r="N4569"/>
      <c r="O4569"/>
      <c r="P4569"/>
    </row>
    <row r="4570" spans="1:16" x14ac:dyDescent="0.2">
      <c r="A4570" s="16"/>
      <c r="B4570" s="27"/>
      <c r="C4570" s="27"/>
      <c r="D4570" s="28"/>
      <c r="E4570" s="28"/>
      <c r="F4570" s="26"/>
      <c r="G4570" s="28"/>
      <c r="H4570" s="28"/>
      <c r="I4570" s="28"/>
      <c r="J4570" s="29"/>
      <c r="K4570" s="30"/>
      <c r="L4570" s="31"/>
      <c r="M4570" s="29"/>
      <c r="N4570"/>
      <c r="O4570"/>
      <c r="P4570"/>
    </row>
    <row r="4571" spans="1:16" x14ac:dyDescent="0.2">
      <c r="A4571" s="16"/>
      <c r="B4571" s="27"/>
      <c r="C4571" s="27"/>
      <c r="D4571" s="28"/>
      <c r="E4571" s="28"/>
      <c r="F4571" s="26"/>
      <c r="G4571" s="28"/>
      <c r="H4571" s="28"/>
      <c r="I4571" s="28"/>
      <c r="J4571" s="29"/>
      <c r="K4571" s="30"/>
      <c r="L4571" s="31"/>
      <c r="M4571" s="29"/>
      <c r="N4571"/>
      <c r="O4571"/>
      <c r="P4571"/>
    </row>
    <row r="4572" spans="1:16" x14ac:dyDescent="0.2">
      <c r="A4572" s="16"/>
      <c r="B4572" s="27"/>
      <c r="C4572" s="27"/>
      <c r="D4572" s="28"/>
      <c r="E4572" s="28"/>
      <c r="F4572" s="26"/>
      <c r="G4572" s="28"/>
      <c r="H4572" s="28"/>
      <c r="I4572" s="28"/>
      <c r="J4572" s="29"/>
      <c r="K4572" s="30"/>
      <c r="L4572" s="31"/>
      <c r="M4572" s="29"/>
      <c r="N4572"/>
      <c r="O4572"/>
      <c r="P4572"/>
    </row>
    <row r="4573" spans="1:16" x14ac:dyDescent="0.2">
      <c r="A4573" s="16"/>
      <c r="B4573" s="27"/>
      <c r="C4573" s="27"/>
      <c r="D4573" s="28"/>
      <c r="E4573" s="28"/>
      <c r="F4573" s="26"/>
      <c r="G4573" s="28"/>
      <c r="H4573" s="28"/>
      <c r="I4573" s="28"/>
      <c r="J4573" s="29"/>
      <c r="K4573" s="30"/>
      <c r="L4573" s="31"/>
      <c r="M4573" s="29"/>
      <c r="N4573"/>
      <c r="O4573"/>
      <c r="P4573"/>
    </row>
    <row r="4574" spans="1:16" x14ac:dyDescent="0.2">
      <c r="A4574" s="16"/>
      <c r="B4574" s="27"/>
      <c r="C4574" s="27"/>
      <c r="D4574" s="28"/>
      <c r="E4574" s="28"/>
      <c r="F4574" s="26"/>
      <c r="G4574" s="28"/>
      <c r="H4574" s="28"/>
      <c r="I4574" s="28"/>
      <c r="J4574" s="29"/>
      <c r="K4574" s="30"/>
      <c r="L4574" s="31"/>
      <c r="M4574" s="29"/>
      <c r="N4574"/>
      <c r="O4574"/>
      <c r="P4574"/>
    </row>
    <row r="4575" spans="1:16" x14ac:dyDescent="0.2">
      <c r="A4575" s="16"/>
      <c r="B4575" s="27"/>
      <c r="C4575" s="27"/>
      <c r="D4575" s="28"/>
      <c r="E4575" s="28"/>
      <c r="F4575" s="26"/>
      <c r="G4575" s="28"/>
      <c r="H4575" s="28"/>
      <c r="I4575" s="28"/>
      <c r="J4575" s="29"/>
      <c r="K4575" s="30"/>
      <c r="L4575" s="31"/>
      <c r="M4575" s="29"/>
      <c r="N4575"/>
      <c r="O4575"/>
      <c r="P4575"/>
    </row>
    <row r="4576" spans="1:16" x14ac:dyDescent="0.2">
      <c r="A4576" s="16"/>
      <c r="B4576" s="27"/>
      <c r="C4576" s="27"/>
      <c r="D4576" s="28"/>
      <c r="E4576" s="28"/>
      <c r="F4576" s="26"/>
      <c r="G4576" s="28"/>
      <c r="H4576" s="28"/>
      <c r="I4576" s="28"/>
      <c r="J4576" s="29"/>
      <c r="K4576" s="30"/>
      <c r="L4576" s="31"/>
      <c r="M4576" s="29"/>
      <c r="N4576"/>
      <c r="O4576"/>
      <c r="P4576"/>
    </row>
    <row r="4577" spans="1:16" x14ac:dyDescent="0.2">
      <c r="A4577" s="16"/>
      <c r="B4577" s="27"/>
      <c r="C4577" s="27"/>
      <c r="D4577" s="28"/>
      <c r="E4577" s="28"/>
      <c r="F4577" s="26"/>
      <c r="G4577" s="28"/>
      <c r="H4577" s="28"/>
      <c r="I4577" s="28"/>
      <c r="J4577" s="29"/>
      <c r="K4577" s="30"/>
      <c r="L4577" s="31"/>
      <c r="M4577" s="29"/>
      <c r="N4577"/>
      <c r="O4577"/>
      <c r="P4577"/>
    </row>
    <row r="4578" spans="1:16" x14ac:dyDescent="0.2">
      <c r="A4578" s="16"/>
      <c r="B4578" s="27"/>
      <c r="C4578" s="27"/>
      <c r="D4578" s="28"/>
      <c r="E4578" s="28"/>
      <c r="F4578" s="26"/>
      <c r="G4578" s="28"/>
      <c r="H4578" s="28"/>
      <c r="I4578" s="28"/>
      <c r="J4578" s="29"/>
      <c r="K4578" s="30"/>
      <c r="L4578" s="31"/>
      <c r="M4578" s="29"/>
      <c r="N4578"/>
      <c r="O4578"/>
      <c r="P4578"/>
    </row>
    <row r="4579" spans="1:16" x14ac:dyDescent="0.2">
      <c r="A4579" s="16"/>
      <c r="B4579" s="27"/>
      <c r="C4579" s="27"/>
      <c r="D4579" s="28"/>
      <c r="E4579" s="28"/>
      <c r="F4579" s="26"/>
      <c r="G4579" s="28"/>
      <c r="H4579" s="28"/>
      <c r="I4579" s="28"/>
      <c r="J4579" s="29"/>
      <c r="K4579" s="30"/>
      <c r="L4579" s="31"/>
      <c r="M4579" s="29"/>
      <c r="N4579"/>
      <c r="O4579"/>
      <c r="P4579"/>
    </row>
    <row r="4580" spans="1:16" x14ac:dyDescent="0.2">
      <c r="A4580" s="16"/>
      <c r="B4580" s="27"/>
      <c r="C4580" s="27"/>
      <c r="D4580" s="28"/>
      <c r="E4580" s="28"/>
      <c r="F4580" s="26"/>
      <c r="G4580" s="28"/>
      <c r="H4580" s="28"/>
      <c r="I4580" s="28"/>
      <c r="J4580" s="29"/>
      <c r="K4580" s="30"/>
      <c r="L4580" s="31"/>
      <c r="M4580" s="29"/>
      <c r="N4580"/>
      <c r="O4580"/>
      <c r="P4580"/>
    </row>
    <row r="4581" spans="1:16" x14ac:dyDescent="0.2">
      <c r="A4581" s="16"/>
      <c r="B4581" s="27"/>
      <c r="C4581" s="27"/>
      <c r="D4581" s="28"/>
      <c r="E4581" s="28"/>
      <c r="F4581" s="26"/>
      <c r="G4581" s="28"/>
      <c r="H4581" s="28"/>
      <c r="I4581" s="28"/>
      <c r="J4581" s="29"/>
      <c r="K4581" s="30"/>
      <c r="L4581" s="31"/>
      <c r="M4581" s="29"/>
      <c r="N4581"/>
      <c r="O4581"/>
      <c r="P4581"/>
    </row>
    <row r="4582" spans="1:16" x14ac:dyDescent="0.2">
      <c r="A4582" s="16"/>
      <c r="B4582" s="27"/>
      <c r="C4582" s="27"/>
      <c r="D4582" s="28"/>
      <c r="E4582" s="28"/>
      <c r="F4582" s="26"/>
      <c r="G4582" s="28"/>
      <c r="H4582" s="28"/>
      <c r="I4582" s="28"/>
      <c r="J4582" s="29"/>
      <c r="K4582" s="30"/>
      <c r="L4582" s="31"/>
      <c r="M4582" s="29"/>
      <c r="N4582"/>
      <c r="O4582"/>
      <c r="P4582"/>
    </row>
    <row r="4583" spans="1:16" x14ac:dyDescent="0.2">
      <c r="A4583" s="16"/>
      <c r="B4583" s="27"/>
      <c r="C4583" s="27"/>
      <c r="D4583" s="28"/>
      <c r="E4583" s="28"/>
      <c r="F4583" s="26"/>
      <c r="G4583" s="28"/>
      <c r="H4583" s="28"/>
      <c r="I4583" s="28"/>
      <c r="J4583" s="29"/>
      <c r="K4583" s="30"/>
      <c r="L4583" s="31"/>
      <c r="M4583" s="29"/>
      <c r="N4583"/>
      <c r="O4583"/>
      <c r="P4583"/>
    </row>
    <row r="4584" spans="1:16" x14ac:dyDescent="0.2">
      <c r="A4584" s="16"/>
      <c r="B4584" s="27"/>
      <c r="C4584" s="27"/>
      <c r="D4584" s="28"/>
      <c r="E4584" s="28"/>
      <c r="F4584" s="26"/>
      <c r="G4584" s="28"/>
      <c r="H4584" s="28"/>
      <c r="I4584" s="28"/>
      <c r="J4584" s="29"/>
      <c r="K4584" s="30"/>
      <c r="L4584" s="31"/>
      <c r="M4584" s="29"/>
      <c r="N4584"/>
      <c r="O4584"/>
      <c r="P4584"/>
    </row>
    <row r="4585" spans="1:16" x14ac:dyDescent="0.2">
      <c r="A4585" s="16"/>
      <c r="B4585" s="27"/>
      <c r="C4585" s="27"/>
      <c r="D4585" s="28"/>
      <c r="E4585" s="28"/>
      <c r="F4585" s="26"/>
      <c r="G4585" s="28"/>
      <c r="H4585" s="28"/>
      <c r="I4585" s="28"/>
      <c r="J4585" s="29"/>
      <c r="K4585" s="30"/>
      <c r="L4585" s="31"/>
      <c r="M4585" s="29"/>
      <c r="N4585"/>
      <c r="O4585"/>
      <c r="P4585"/>
    </row>
    <row r="4586" spans="1:16" x14ac:dyDescent="0.2">
      <c r="A4586" s="16"/>
      <c r="B4586" s="27"/>
      <c r="C4586" s="27"/>
      <c r="D4586" s="28"/>
      <c r="E4586" s="28"/>
      <c r="F4586" s="26"/>
      <c r="G4586" s="28"/>
      <c r="H4586" s="28"/>
      <c r="I4586" s="28"/>
      <c r="J4586" s="29"/>
      <c r="K4586" s="30"/>
      <c r="L4586" s="31"/>
      <c r="M4586" s="29"/>
      <c r="N4586"/>
      <c r="O4586"/>
      <c r="P4586"/>
    </row>
    <row r="4587" spans="1:16" x14ac:dyDescent="0.2">
      <c r="A4587" s="16"/>
      <c r="B4587" s="27"/>
      <c r="C4587" s="27"/>
      <c r="D4587" s="28"/>
      <c r="E4587" s="28"/>
      <c r="F4587" s="26"/>
      <c r="G4587" s="28"/>
      <c r="H4587" s="28"/>
      <c r="I4587" s="28"/>
      <c r="J4587" s="29"/>
      <c r="K4587" s="30"/>
      <c r="L4587" s="31"/>
      <c r="M4587" s="29"/>
      <c r="N4587"/>
      <c r="O4587"/>
      <c r="P4587"/>
    </row>
    <row r="4588" spans="1:16" x14ac:dyDescent="0.2">
      <c r="A4588" s="16"/>
      <c r="B4588" s="27"/>
      <c r="C4588" s="27"/>
      <c r="D4588" s="28"/>
      <c r="E4588" s="28"/>
      <c r="F4588" s="26"/>
      <c r="G4588" s="28"/>
      <c r="H4588" s="28"/>
      <c r="I4588" s="28"/>
      <c r="J4588" s="29"/>
      <c r="K4588" s="30"/>
      <c r="L4588" s="31"/>
      <c r="M4588" s="29"/>
      <c r="N4588"/>
      <c r="O4588"/>
      <c r="P4588"/>
    </row>
    <row r="4589" spans="1:16" x14ac:dyDescent="0.2">
      <c r="A4589" s="16"/>
      <c r="B4589" s="27"/>
      <c r="C4589" s="27"/>
      <c r="D4589" s="28"/>
      <c r="E4589" s="28"/>
      <c r="F4589" s="26"/>
      <c r="G4589" s="28"/>
      <c r="H4589" s="28"/>
      <c r="I4589" s="28"/>
      <c r="J4589" s="29"/>
      <c r="K4589" s="30"/>
      <c r="L4589" s="31"/>
      <c r="M4589" s="29"/>
      <c r="N4589"/>
      <c r="O4589"/>
      <c r="P4589"/>
    </row>
    <row r="4590" spans="1:16" x14ac:dyDescent="0.2">
      <c r="A4590" s="16"/>
      <c r="B4590" s="27"/>
      <c r="C4590" s="27"/>
      <c r="D4590" s="28"/>
      <c r="E4590" s="28"/>
      <c r="F4590" s="26"/>
      <c r="G4590" s="28"/>
      <c r="H4590" s="28"/>
      <c r="I4590" s="28"/>
      <c r="J4590" s="29"/>
      <c r="K4590" s="30"/>
      <c r="L4590" s="31"/>
      <c r="M4590" s="29"/>
      <c r="N4590"/>
      <c r="O4590"/>
      <c r="P4590"/>
    </row>
    <row r="4591" spans="1:16" x14ac:dyDescent="0.2">
      <c r="A4591" s="16"/>
      <c r="B4591" s="27"/>
      <c r="C4591" s="27"/>
      <c r="D4591" s="28"/>
      <c r="E4591" s="28"/>
      <c r="F4591" s="26"/>
      <c r="G4591" s="28"/>
      <c r="H4591" s="28"/>
      <c r="I4591" s="28"/>
      <c r="J4591" s="29"/>
      <c r="K4591" s="30"/>
      <c r="L4591" s="31"/>
      <c r="M4591" s="29"/>
      <c r="N4591"/>
      <c r="O4591"/>
      <c r="P4591"/>
    </row>
    <row r="4592" spans="1:16" x14ac:dyDescent="0.2">
      <c r="A4592" s="16"/>
      <c r="B4592" s="27"/>
      <c r="C4592" s="27"/>
      <c r="D4592" s="28"/>
      <c r="E4592" s="28"/>
      <c r="F4592" s="26"/>
      <c r="G4592" s="28"/>
      <c r="H4592" s="28"/>
      <c r="I4592" s="28"/>
      <c r="J4592" s="29"/>
      <c r="K4592" s="30"/>
      <c r="L4592" s="31"/>
      <c r="M4592" s="29"/>
      <c r="N4592"/>
      <c r="O4592"/>
      <c r="P4592"/>
    </row>
    <row r="4593" spans="1:16" x14ac:dyDescent="0.2">
      <c r="A4593" s="16"/>
      <c r="B4593" s="27"/>
      <c r="C4593" s="27"/>
      <c r="D4593" s="28"/>
      <c r="E4593" s="28"/>
      <c r="F4593" s="26"/>
      <c r="G4593" s="28"/>
      <c r="H4593" s="28"/>
      <c r="I4593" s="28"/>
      <c r="J4593" s="29"/>
      <c r="K4593" s="30"/>
      <c r="L4593" s="31"/>
      <c r="M4593" s="29"/>
      <c r="N4593"/>
      <c r="O4593"/>
      <c r="P4593"/>
    </row>
    <row r="4594" spans="1:16" x14ac:dyDescent="0.2">
      <c r="A4594" s="16"/>
      <c r="B4594" s="27"/>
      <c r="C4594" s="27"/>
      <c r="D4594" s="28"/>
      <c r="E4594" s="28"/>
      <c r="F4594" s="26"/>
      <c r="G4594" s="28"/>
      <c r="H4594" s="28"/>
      <c r="I4594" s="28"/>
      <c r="J4594" s="29"/>
      <c r="K4594" s="30"/>
      <c r="L4594" s="31"/>
      <c r="M4594" s="29"/>
      <c r="N4594"/>
      <c r="O4594"/>
      <c r="P4594"/>
    </row>
    <row r="4595" spans="1:16" x14ac:dyDescent="0.2">
      <c r="A4595" s="16"/>
      <c r="B4595" s="27"/>
      <c r="C4595" s="27"/>
      <c r="D4595" s="28"/>
      <c r="E4595" s="28"/>
      <c r="F4595" s="26"/>
      <c r="G4595" s="28"/>
      <c r="H4595" s="28"/>
      <c r="I4595" s="28"/>
      <c r="J4595" s="29"/>
      <c r="K4595" s="30"/>
      <c r="L4595" s="31"/>
      <c r="M4595" s="29"/>
      <c r="N4595"/>
      <c r="O4595"/>
      <c r="P4595"/>
    </row>
    <row r="4596" spans="1:16" x14ac:dyDescent="0.2">
      <c r="A4596" s="16"/>
      <c r="B4596" s="27"/>
      <c r="C4596" s="27"/>
      <c r="D4596" s="28"/>
      <c r="E4596" s="28"/>
      <c r="F4596" s="26"/>
      <c r="G4596" s="28"/>
      <c r="H4596" s="28"/>
      <c r="I4596" s="28"/>
      <c r="J4596" s="29"/>
      <c r="K4596" s="30"/>
      <c r="L4596" s="31"/>
      <c r="M4596" s="29"/>
      <c r="N4596"/>
      <c r="O4596"/>
      <c r="P4596"/>
    </row>
    <row r="4597" spans="1:16" x14ac:dyDescent="0.2">
      <c r="A4597" s="16"/>
      <c r="B4597" s="27"/>
      <c r="C4597" s="27"/>
      <c r="D4597" s="28"/>
      <c r="E4597" s="28"/>
      <c r="F4597" s="26"/>
      <c r="G4597" s="28"/>
      <c r="H4597" s="28"/>
      <c r="I4597" s="28"/>
      <c r="J4597" s="29"/>
      <c r="K4597" s="30"/>
      <c r="L4597" s="31"/>
      <c r="M4597" s="29"/>
      <c r="N4597"/>
      <c r="O4597"/>
      <c r="P4597"/>
    </row>
    <row r="4598" spans="1:16" x14ac:dyDescent="0.2">
      <c r="A4598" s="16"/>
      <c r="B4598" s="27"/>
      <c r="C4598" s="27"/>
      <c r="D4598" s="28"/>
      <c r="E4598" s="28"/>
      <c r="F4598" s="26"/>
      <c r="G4598" s="28"/>
      <c r="H4598" s="28"/>
      <c r="I4598" s="28"/>
      <c r="J4598" s="29"/>
      <c r="K4598" s="30"/>
      <c r="L4598" s="31"/>
      <c r="M4598" s="29"/>
      <c r="N4598"/>
      <c r="O4598"/>
      <c r="P4598"/>
    </row>
    <row r="4599" spans="1:16" x14ac:dyDescent="0.2">
      <c r="A4599" s="16"/>
      <c r="B4599" s="27"/>
      <c r="C4599" s="27"/>
      <c r="D4599" s="28"/>
      <c r="E4599" s="28"/>
      <c r="F4599" s="26"/>
      <c r="G4599" s="28"/>
      <c r="H4599" s="28"/>
      <c r="I4599" s="28"/>
      <c r="J4599" s="29"/>
      <c r="K4599" s="30"/>
      <c r="L4599" s="31"/>
      <c r="M4599" s="29"/>
      <c r="N4599"/>
      <c r="O4599"/>
      <c r="P4599"/>
    </row>
    <row r="4600" spans="1:16" x14ac:dyDescent="0.2">
      <c r="A4600" s="16"/>
      <c r="B4600" s="27"/>
      <c r="C4600" s="27"/>
      <c r="D4600" s="28"/>
      <c r="E4600" s="28"/>
      <c r="F4600" s="26"/>
      <c r="G4600" s="28"/>
      <c r="H4600" s="28"/>
      <c r="I4600" s="28"/>
      <c r="J4600" s="29"/>
      <c r="K4600" s="30"/>
      <c r="L4600" s="31"/>
      <c r="M4600" s="29"/>
      <c r="N4600"/>
      <c r="O4600"/>
      <c r="P4600"/>
    </row>
    <row r="4601" spans="1:16" x14ac:dyDescent="0.2">
      <c r="A4601" s="16"/>
      <c r="B4601" s="27"/>
      <c r="C4601" s="27"/>
      <c r="D4601" s="28"/>
      <c r="E4601" s="28"/>
      <c r="F4601" s="26"/>
      <c r="G4601" s="28"/>
      <c r="H4601" s="28"/>
      <c r="I4601" s="28"/>
      <c r="J4601" s="29"/>
      <c r="K4601" s="30"/>
      <c r="L4601" s="31"/>
      <c r="M4601" s="29"/>
      <c r="N4601"/>
      <c r="O4601"/>
      <c r="P4601"/>
    </row>
    <row r="4602" spans="1:16" x14ac:dyDescent="0.2">
      <c r="A4602" s="16"/>
      <c r="B4602" s="27"/>
      <c r="C4602" s="27"/>
      <c r="D4602" s="28"/>
      <c r="E4602" s="28"/>
      <c r="F4602" s="26"/>
      <c r="G4602" s="28"/>
      <c r="H4602" s="28"/>
      <c r="I4602" s="28"/>
      <c r="J4602" s="29"/>
      <c r="K4602" s="30"/>
      <c r="L4602" s="31"/>
      <c r="M4602" s="29"/>
      <c r="N4602"/>
      <c r="O4602"/>
      <c r="P4602"/>
    </row>
    <row r="4603" spans="1:16" x14ac:dyDescent="0.2">
      <c r="A4603" s="16"/>
      <c r="B4603" s="27"/>
      <c r="C4603" s="27"/>
      <c r="D4603" s="28"/>
      <c r="E4603" s="28"/>
      <c r="F4603" s="26"/>
      <c r="G4603" s="28"/>
      <c r="H4603" s="28"/>
      <c r="I4603" s="28"/>
      <c r="J4603" s="29"/>
      <c r="K4603" s="30"/>
      <c r="L4603" s="31"/>
      <c r="M4603" s="29"/>
      <c r="N4603"/>
      <c r="O4603"/>
      <c r="P4603"/>
    </row>
    <row r="4604" spans="1:16" x14ac:dyDescent="0.2">
      <c r="A4604" s="16"/>
      <c r="B4604" s="27"/>
      <c r="C4604" s="27"/>
      <c r="D4604" s="28"/>
      <c r="E4604" s="28"/>
      <c r="F4604" s="26"/>
      <c r="G4604" s="28"/>
      <c r="H4604" s="28"/>
      <c r="I4604" s="28"/>
      <c r="J4604" s="29"/>
      <c r="K4604" s="30"/>
      <c r="L4604" s="31"/>
      <c r="M4604" s="29"/>
      <c r="N4604"/>
      <c r="O4604"/>
      <c r="P4604"/>
    </row>
    <row r="4605" spans="1:16" x14ac:dyDescent="0.2">
      <c r="A4605" s="16"/>
      <c r="B4605" s="27"/>
      <c r="C4605" s="27"/>
      <c r="D4605" s="28"/>
      <c r="E4605" s="28"/>
      <c r="F4605" s="26"/>
      <c r="G4605" s="28"/>
      <c r="H4605" s="28"/>
      <c r="I4605" s="28"/>
      <c r="J4605" s="29"/>
      <c r="K4605" s="30"/>
      <c r="L4605" s="31"/>
      <c r="M4605" s="29"/>
      <c r="N4605"/>
      <c r="O4605"/>
      <c r="P4605"/>
    </row>
    <row r="4606" spans="1:16" x14ac:dyDescent="0.2">
      <c r="A4606" s="16"/>
      <c r="B4606" s="27"/>
      <c r="C4606" s="27"/>
      <c r="D4606" s="28"/>
      <c r="E4606" s="28"/>
      <c r="F4606" s="26"/>
      <c r="G4606" s="28"/>
      <c r="H4606" s="28"/>
      <c r="I4606" s="28"/>
      <c r="J4606" s="29"/>
      <c r="K4606" s="30"/>
      <c r="L4606" s="31"/>
      <c r="M4606" s="29"/>
      <c r="N4606"/>
      <c r="O4606"/>
      <c r="P4606"/>
    </row>
    <row r="4607" spans="1:16" x14ac:dyDescent="0.2">
      <c r="A4607" s="16"/>
      <c r="B4607" s="27"/>
      <c r="C4607" s="27"/>
      <c r="D4607" s="28"/>
      <c r="E4607" s="28"/>
      <c r="F4607" s="26"/>
      <c r="G4607" s="28"/>
      <c r="H4607" s="28"/>
      <c r="I4607" s="28"/>
      <c r="J4607" s="29"/>
      <c r="K4607" s="30"/>
      <c r="L4607" s="31"/>
      <c r="M4607" s="29"/>
      <c r="N4607"/>
      <c r="O4607"/>
      <c r="P4607"/>
    </row>
    <row r="4608" spans="1:16" x14ac:dyDescent="0.2">
      <c r="A4608" s="16"/>
      <c r="B4608" s="27"/>
      <c r="C4608" s="27"/>
      <c r="D4608" s="28"/>
      <c r="E4608" s="28"/>
      <c r="F4608" s="26"/>
      <c r="G4608" s="28"/>
      <c r="H4608" s="28"/>
      <c r="I4608" s="28"/>
      <c r="J4608" s="29"/>
      <c r="K4608" s="30"/>
      <c r="L4608" s="31"/>
      <c r="M4608" s="29"/>
      <c r="N4608"/>
      <c r="O4608"/>
      <c r="P4608"/>
    </row>
    <row r="4609" spans="1:16" x14ac:dyDescent="0.2">
      <c r="A4609" s="16"/>
      <c r="B4609" s="27"/>
      <c r="C4609" s="27"/>
      <c r="D4609" s="28"/>
      <c r="E4609" s="28"/>
      <c r="F4609" s="26"/>
      <c r="G4609" s="28"/>
      <c r="H4609" s="28"/>
      <c r="I4609" s="28"/>
      <c r="J4609" s="29"/>
      <c r="K4609" s="30"/>
      <c r="L4609" s="31"/>
      <c r="M4609" s="29"/>
      <c r="N4609"/>
      <c r="O4609"/>
      <c r="P4609"/>
    </row>
    <row r="4610" spans="1:16" x14ac:dyDescent="0.2">
      <c r="A4610" s="16"/>
      <c r="B4610" s="27"/>
      <c r="C4610" s="27"/>
      <c r="D4610" s="28"/>
      <c r="E4610" s="28"/>
      <c r="F4610" s="26"/>
      <c r="G4610" s="28"/>
      <c r="H4610" s="28"/>
      <c r="I4610" s="28"/>
      <c r="J4610" s="29"/>
      <c r="K4610" s="30"/>
      <c r="L4610" s="31"/>
      <c r="M4610" s="29"/>
      <c r="N4610"/>
      <c r="O4610"/>
      <c r="P4610"/>
    </row>
    <row r="4611" spans="1:16" x14ac:dyDescent="0.2">
      <c r="A4611" s="16"/>
      <c r="B4611" s="27"/>
      <c r="C4611" s="27"/>
      <c r="D4611" s="28"/>
      <c r="E4611" s="28"/>
      <c r="F4611" s="26"/>
      <c r="G4611" s="28"/>
      <c r="H4611" s="28"/>
      <c r="I4611" s="28"/>
      <c r="J4611" s="29"/>
      <c r="K4611" s="30"/>
      <c r="L4611" s="31"/>
      <c r="M4611" s="29"/>
      <c r="N4611"/>
      <c r="O4611"/>
      <c r="P4611"/>
    </row>
    <row r="4612" spans="1:16" x14ac:dyDescent="0.2">
      <c r="A4612" s="16"/>
      <c r="B4612" s="27"/>
      <c r="C4612" s="27"/>
      <c r="D4612" s="28"/>
      <c r="E4612" s="28"/>
      <c r="F4612" s="26"/>
      <c r="G4612" s="28"/>
      <c r="H4612" s="28"/>
      <c r="I4612" s="28"/>
      <c r="J4612" s="29"/>
      <c r="K4612" s="30"/>
      <c r="L4612" s="31"/>
      <c r="M4612" s="29"/>
      <c r="N4612"/>
      <c r="O4612"/>
      <c r="P4612"/>
    </row>
    <row r="4613" spans="1:16" x14ac:dyDescent="0.2">
      <c r="A4613" s="16"/>
      <c r="B4613" s="27"/>
      <c r="C4613" s="27"/>
      <c r="D4613" s="28"/>
      <c r="E4613" s="28"/>
      <c r="F4613" s="26"/>
      <c r="G4613" s="28"/>
      <c r="H4613" s="28"/>
      <c r="I4613" s="28"/>
      <c r="J4613" s="29"/>
      <c r="K4613" s="30"/>
      <c r="L4613" s="31"/>
      <c r="M4613" s="29"/>
      <c r="N4613"/>
      <c r="O4613"/>
      <c r="P4613"/>
    </row>
    <row r="4614" spans="1:16" x14ac:dyDescent="0.2">
      <c r="A4614" s="16"/>
      <c r="B4614" s="27"/>
      <c r="C4614" s="27"/>
      <c r="D4614" s="28"/>
      <c r="E4614" s="28"/>
      <c r="F4614" s="26"/>
      <c r="G4614" s="28"/>
      <c r="H4614" s="28"/>
      <c r="I4614" s="28"/>
      <c r="J4614" s="29"/>
      <c r="K4614" s="30"/>
      <c r="L4614" s="31"/>
      <c r="M4614" s="29"/>
      <c r="N4614"/>
      <c r="O4614"/>
      <c r="P4614"/>
    </row>
    <row r="4615" spans="1:16" x14ac:dyDescent="0.2">
      <c r="A4615" s="16"/>
      <c r="B4615" s="27"/>
      <c r="C4615" s="27"/>
      <c r="D4615" s="28"/>
      <c r="E4615" s="28"/>
      <c r="F4615" s="26"/>
      <c r="G4615" s="28"/>
      <c r="H4615" s="28"/>
      <c r="I4615" s="28"/>
      <c r="J4615" s="29"/>
      <c r="K4615" s="30"/>
      <c r="L4615" s="31"/>
      <c r="M4615" s="29"/>
      <c r="N4615"/>
      <c r="O4615"/>
      <c r="P4615"/>
    </row>
    <row r="4616" spans="1:16" x14ac:dyDescent="0.2">
      <c r="A4616" s="16"/>
      <c r="B4616" s="27"/>
      <c r="C4616" s="27"/>
      <c r="D4616" s="28"/>
      <c r="E4616" s="28"/>
      <c r="F4616" s="26"/>
      <c r="G4616" s="28"/>
      <c r="H4616" s="28"/>
      <c r="I4616" s="28"/>
      <c r="J4616" s="29"/>
      <c r="K4616" s="30"/>
      <c r="L4616" s="31"/>
      <c r="M4616" s="29"/>
      <c r="N4616"/>
      <c r="O4616"/>
      <c r="P4616"/>
    </row>
    <row r="4617" spans="1:16" x14ac:dyDescent="0.2">
      <c r="A4617" s="16"/>
      <c r="B4617" s="27"/>
      <c r="C4617" s="27"/>
      <c r="D4617" s="28"/>
      <c r="E4617" s="28"/>
      <c r="F4617" s="26"/>
      <c r="G4617" s="28"/>
      <c r="H4617" s="28"/>
      <c r="I4617" s="28"/>
      <c r="J4617" s="29"/>
      <c r="K4617" s="30"/>
      <c r="L4617" s="31"/>
      <c r="M4617" s="29"/>
      <c r="N4617"/>
      <c r="O4617"/>
      <c r="P4617"/>
    </row>
    <row r="4618" spans="1:16" x14ac:dyDescent="0.2">
      <c r="A4618" s="16"/>
      <c r="B4618" s="27"/>
      <c r="C4618" s="27"/>
      <c r="D4618" s="28"/>
      <c r="E4618" s="28"/>
      <c r="F4618" s="26"/>
      <c r="G4618" s="28"/>
      <c r="H4618" s="28"/>
      <c r="I4618" s="28"/>
      <c r="J4618" s="29"/>
      <c r="K4618" s="30"/>
      <c r="L4618" s="31"/>
      <c r="M4618" s="29"/>
      <c r="N4618"/>
      <c r="O4618"/>
      <c r="P4618"/>
    </row>
    <row r="4619" spans="1:16" x14ac:dyDescent="0.2">
      <c r="A4619" s="16"/>
      <c r="B4619" s="27"/>
      <c r="C4619" s="27"/>
      <c r="D4619" s="28"/>
      <c r="E4619" s="28"/>
      <c r="F4619" s="26"/>
      <c r="G4619" s="28"/>
      <c r="H4619" s="28"/>
      <c r="I4619" s="28"/>
      <c r="J4619" s="29"/>
      <c r="K4619" s="30"/>
      <c r="L4619" s="31"/>
      <c r="M4619" s="29"/>
      <c r="N4619"/>
      <c r="O4619"/>
      <c r="P4619"/>
    </row>
    <row r="4620" spans="1:16" x14ac:dyDescent="0.2">
      <c r="A4620" s="16"/>
      <c r="B4620" s="27"/>
      <c r="C4620" s="27"/>
      <c r="D4620" s="28"/>
      <c r="E4620" s="28"/>
      <c r="F4620" s="26"/>
      <c r="G4620" s="28"/>
      <c r="H4620" s="28"/>
      <c r="I4620" s="28"/>
      <c r="J4620" s="29"/>
      <c r="K4620" s="30"/>
      <c r="L4620" s="31"/>
      <c r="M4620" s="29"/>
      <c r="N4620"/>
      <c r="O4620"/>
      <c r="P4620"/>
    </row>
    <row r="4621" spans="1:16" x14ac:dyDescent="0.2">
      <c r="A4621" s="16"/>
      <c r="B4621" s="27"/>
      <c r="C4621" s="27"/>
      <c r="D4621" s="28"/>
      <c r="E4621" s="28"/>
      <c r="F4621" s="26"/>
      <c r="G4621" s="28"/>
      <c r="H4621" s="28"/>
      <c r="I4621" s="28"/>
      <c r="J4621" s="29"/>
      <c r="K4621" s="30"/>
      <c r="L4621" s="31"/>
      <c r="M4621" s="29"/>
      <c r="N4621"/>
      <c r="O4621"/>
      <c r="P4621"/>
    </row>
    <row r="4622" spans="1:16" x14ac:dyDescent="0.2">
      <c r="A4622" s="16"/>
      <c r="B4622" s="27"/>
      <c r="C4622" s="27"/>
      <c r="D4622" s="28"/>
      <c r="E4622" s="28"/>
      <c r="F4622" s="26"/>
      <c r="G4622" s="28"/>
      <c r="H4622" s="28"/>
      <c r="I4622" s="28"/>
      <c r="J4622" s="29"/>
      <c r="K4622" s="30"/>
      <c r="L4622" s="31"/>
      <c r="M4622" s="29"/>
      <c r="N4622"/>
      <c r="O4622"/>
      <c r="P4622"/>
    </row>
    <row r="4623" spans="1:16" x14ac:dyDescent="0.2">
      <c r="A4623" s="16"/>
      <c r="B4623" s="27"/>
      <c r="C4623" s="27"/>
      <c r="D4623" s="28"/>
      <c r="E4623" s="28"/>
      <c r="F4623" s="26"/>
      <c r="G4623" s="28"/>
      <c r="H4623" s="28"/>
      <c r="I4623" s="28"/>
      <c r="J4623" s="29"/>
      <c r="K4623" s="30"/>
      <c r="L4623" s="31"/>
      <c r="M4623" s="29"/>
      <c r="N4623"/>
      <c r="O4623"/>
      <c r="P4623"/>
    </row>
    <row r="4624" spans="1:16" x14ac:dyDescent="0.2">
      <c r="A4624" s="16"/>
      <c r="B4624" s="27"/>
      <c r="C4624" s="27"/>
      <c r="D4624" s="28"/>
      <c r="E4624" s="28"/>
      <c r="F4624" s="26"/>
      <c r="G4624" s="28"/>
      <c r="H4624" s="28"/>
      <c r="I4624" s="28"/>
      <c r="J4624" s="29"/>
      <c r="K4624" s="30"/>
      <c r="L4624" s="31"/>
      <c r="M4624" s="29"/>
      <c r="N4624"/>
      <c r="O4624"/>
      <c r="P4624"/>
    </row>
    <row r="4625" spans="1:16" x14ac:dyDescent="0.2">
      <c r="A4625" s="16"/>
      <c r="B4625" s="27"/>
      <c r="C4625" s="27"/>
      <c r="D4625" s="28"/>
      <c r="E4625" s="28"/>
      <c r="F4625" s="26"/>
      <c r="G4625" s="28"/>
      <c r="H4625" s="28"/>
      <c r="I4625" s="28"/>
      <c r="J4625" s="29"/>
      <c r="K4625" s="30"/>
      <c r="L4625" s="31"/>
      <c r="M4625" s="29"/>
      <c r="N4625"/>
      <c r="O4625"/>
      <c r="P4625"/>
    </row>
    <row r="4626" spans="1:16" x14ac:dyDescent="0.2">
      <c r="A4626" s="16"/>
      <c r="B4626" s="27"/>
      <c r="C4626" s="27"/>
      <c r="D4626" s="28"/>
      <c r="E4626" s="28"/>
      <c r="F4626" s="26"/>
      <c r="G4626" s="28"/>
      <c r="H4626" s="28"/>
      <c r="I4626" s="28"/>
      <c r="J4626" s="29"/>
      <c r="K4626" s="30"/>
      <c r="L4626" s="31"/>
      <c r="M4626" s="29"/>
      <c r="N4626"/>
      <c r="O4626"/>
      <c r="P4626"/>
    </row>
    <row r="4627" spans="1:16" x14ac:dyDescent="0.2">
      <c r="A4627" s="16"/>
      <c r="B4627" s="27"/>
      <c r="C4627" s="27"/>
      <c r="D4627" s="28"/>
      <c r="E4627" s="28"/>
      <c r="F4627" s="26"/>
      <c r="G4627" s="28"/>
      <c r="H4627" s="28"/>
      <c r="I4627" s="28"/>
      <c r="J4627" s="29"/>
      <c r="K4627" s="30"/>
      <c r="L4627" s="31"/>
      <c r="M4627" s="29"/>
      <c r="N4627"/>
      <c r="O4627"/>
      <c r="P4627"/>
    </row>
    <row r="4628" spans="1:16" x14ac:dyDescent="0.2">
      <c r="A4628" s="16"/>
      <c r="B4628" s="27"/>
      <c r="C4628" s="27"/>
      <c r="D4628" s="28"/>
      <c r="E4628" s="28"/>
      <c r="F4628" s="26"/>
      <c r="G4628" s="28"/>
      <c r="H4628" s="28"/>
      <c r="I4628" s="28"/>
      <c r="J4628" s="29"/>
      <c r="K4628" s="30"/>
      <c r="L4628" s="31"/>
      <c r="M4628" s="29"/>
      <c r="N4628"/>
      <c r="O4628"/>
      <c r="P4628"/>
    </row>
    <row r="4629" spans="1:16" x14ac:dyDescent="0.2">
      <c r="A4629" s="16"/>
      <c r="B4629" s="27"/>
      <c r="C4629" s="27"/>
      <c r="D4629" s="28"/>
      <c r="E4629" s="28"/>
      <c r="F4629" s="26"/>
      <c r="G4629" s="28"/>
      <c r="H4629" s="28"/>
      <c r="I4629" s="28"/>
      <c r="J4629" s="29"/>
      <c r="K4629" s="30"/>
      <c r="L4629" s="31"/>
      <c r="M4629" s="29"/>
      <c r="N4629"/>
      <c r="O4629"/>
      <c r="P4629"/>
    </row>
    <row r="4630" spans="1:16" x14ac:dyDescent="0.2">
      <c r="A4630" s="16"/>
      <c r="B4630" s="27"/>
      <c r="C4630" s="27"/>
      <c r="D4630" s="28"/>
      <c r="E4630" s="28"/>
      <c r="F4630" s="26"/>
      <c r="G4630" s="28"/>
      <c r="H4630" s="28"/>
      <c r="I4630" s="28"/>
      <c r="J4630" s="29"/>
      <c r="K4630" s="30"/>
      <c r="L4630" s="31"/>
      <c r="M4630" s="29"/>
      <c r="N4630"/>
      <c r="O4630"/>
      <c r="P4630"/>
    </row>
    <row r="4631" spans="1:16" x14ac:dyDescent="0.2">
      <c r="A4631" s="16"/>
      <c r="B4631" s="27"/>
      <c r="C4631" s="27"/>
      <c r="D4631" s="28"/>
      <c r="E4631" s="28"/>
      <c r="F4631" s="26"/>
      <c r="G4631" s="28"/>
      <c r="H4631" s="28"/>
      <c r="I4631" s="28"/>
      <c r="J4631" s="29"/>
      <c r="K4631" s="30"/>
      <c r="L4631" s="31"/>
      <c r="M4631" s="29"/>
      <c r="N4631"/>
      <c r="O4631"/>
      <c r="P4631"/>
    </row>
    <row r="4632" spans="1:16" x14ac:dyDescent="0.2">
      <c r="A4632" s="16"/>
      <c r="B4632" s="27"/>
      <c r="C4632" s="27"/>
      <c r="D4632" s="28"/>
      <c r="E4632" s="28"/>
      <c r="F4632" s="26"/>
      <c r="G4632" s="28"/>
      <c r="H4632" s="28"/>
      <c r="I4632" s="28"/>
      <c r="J4632" s="29"/>
      <c r="K4632" s="30"/>
      <c r="L4632" s="31"/>
      <c r="M4632" s="29"/>
      <c r="N4632"/>
      <c r="O4632"/>
      <c r="P4632"/>
    </row>
    <row r="4633" spans="1:16" x14ac:dyDescent="0.2">
      <c r="A4633" s="16"/>
      <c r="B4633" s="27"/>
      <c r="C4633" s="27"/>
      <c r="D4633" s="28"/>
      <c r="E4633" s="28"/>
      <c r="F4633" s="26"/>
      <c r="G4633" s="28"/>
      <c r="H4633" s="28"/>
      <c r="I4633" s="28"/>
      <c r="J4633" s="29"/>
      <c r="K4633" s="30"/>
      <c r="L4633" s="31"/>
      <c r="M4633" s="29"/>
      <c r="N4633"/>
      <c r="O4633"/>
      <c r="P4633"/>
    </row>
    <row r="4634" spans="1:16" x14ac:dyDescent="0.2">
      <c r="A4634" s="16"/>
      <c r="B4634" s="27"/>
      <c r="C4634" s="27"/>
      <c r="D4634" s="28"/>
      <c r="E4634" s="28"/>
      <c r="F4634" s="26"/>
      <c r="G4634" s="28"/>
      <c r="H4634" s="28"/>
      <c r="I4634" s="28"/>
      <c r="J4634" s="29"/>
      <c r="K4634" s="30"/>
      <c r="L4634" s="31"/>
      <c r="M4634" s="29"/>
      <c r="N4634"/>
      <c r="O4634"/>
      <c r="P4634"/>
    </row>
    <row r="4635" spans="1:16" x14ac:dyDescent="0.2">
      <c r="A4635" s="16"/>
      <c r="B4635" s="27"/>
      <c r="C4635" s="27"/>
      <c r="D4635" s="28"/>
      <c r="E4635" s="28"/>
      <c r="F4635" s="26"/>
      <c r="G4635" s="28"/>
      <c r="H4635" s="28"/>
      <c r="I4635" s="28"/>
      <c r="J4635" s="29"/>
      <c r="K4635" s="30"/>
      <c r="L4635" s="31"/>
      <c r="M4635" s="29"/>
      <c r="N4635"/>
      <c r="O4635"/>
      <c r="P4635"/>
    </row>
    <row r="4636" spans="1:16" x14ac:dyDescent="0.2">
      <c r="A4636" s="16"/>
      <c r="B4636" s="27"/>
      <c r="C4636" s="27"/>
      <c r="D4636" s="28"/>
      <c r="E4636" s="28"/>
      <c r="F4636" s="26"/>
      <c r="G4636" s="28"/>
      <c r="H4636" s="28"/>
      <c r="I4636" s="28"/>
      <c r="J4636" s="29"/>
      <c r="K4636" s="30"/>
      <c r="L4636" s="31"/>
      <c r="M4636" s="29"/>
      <c r="N4636"/>
      <c r="O4636"/>
      <c r="P4636"/>
    </row>
    <row r="4637" spans="1:16" x14ac:dyDescent="0.2">
      <c r="A4637" s="16"/>
      <c r="B4637" s="27"/>
      <c r="C4637" s="27"/>
      <c r="D4637" s="28"/>
      <c r="E4637" s="28"/>
      <c r="F4637" s="26"/>
      <c r="G4637" s="28"/>
      <c r="H4637" s="28"/>
      <c r="I4637" s="28"/>
      <c r="J4637" s="29"/>
      <c r="K4637" s="30"/>
      <c r="L4637" s="31"/>
      <c r="M4637" s="29"/>
      <c r="N4637"/>
      <c r="O4637"/>
      <c r="P4637"/>
    </row>
    <row r="4638" spans="1:16" x14ac:dyDescent="0.2">
      <c r="A4638" s="16"/>
      <c r="B4638" s="27"/>
      <c r="C4638" s="27"/>
      <c r="D4638" s="28"/>
      <c r="E4638" s="28"/>
      <c r="F4638" s="26"/>
      <c r="G4638" s="28"/>
      <c r="H4638" s="28"/>
      <c r="I4638" s="28"/>
      <c r="J4638" s="29"/>
      <c r="K4638" s="30"/>
      <c r="L4638" s="31"/>
      <c r="M4638" s="29"/>
      <c r="N4638"/>
      <c r="O4638"/>
      <c r="P4638"/>
    </row>
    <row r="4639" spans="1:16" x14ac:dyDescent="0.2">
      <c r="A4639" s="16"/>
      <c r="B4639" s="27"/>
      <c r="C4639" s="27"/>
      <c r="D4639" s="28"/>
      <c r="E4639" s="28"/>
      <c r="F4639" s="26"/>
      <c r="G4639" s="28"/>
      <c r="H4639" s="28"/>
      <c r="I4639" s="28"/>
      <c r="J4639" s="29"/>
      <c r="K4639" s="30"/>
      <c r="L4639" s="31"/>
      <c r="M4639" s="29"/>
      <c r="N4639"/>
      <c r="O4639"/>
      <c r="P4639"/>
    </row>
    <row r="4640" spans="1:16" x14ac:dyDescent="0.2">
      <c r="A4640" s="16"/>
      <c r="B4640" s="27"/>
      <c r="C4640" s="27"/>
      <c r="D4640" s="28"/>
      <c r="E4640" s="28"/>
      <c r="F4640" s="26"/>
      <c r="G4640" s="28"/>
      <c r="H4640" s="28"/>
      <c r="I4640" s="28"/>
      <c r="J4640" s="29"/>
      <c r="K4640" s="30"/>
      <c r="L4640" s="31"/>
      <c r="M4640" s="29"/>
      <c r="N4640"/>
      <c r="O4640"/>
      <c r="P4640"/>
    </row>
    <row r="4641" spans="1:16" x14ac:dyDescent="0.2">
      <c r="A4641" s="16"/>
      <c r="B4641" s="27"/>
      <c r="C4641" s="27"/>
      <c r="D4641" s="28"/>
      <c r="E4641" s="28"/>
      <c r="F4641" s="26"/>
      <c r="G4641" s="28"/>
      <c r="H4641" s="28"/>
      <c r="I4641" s="28"/>
      <c r="J4641" s="29"/>
      <c r="K4641" s="30"/>
      <c r="L4641" s="31"/>
      <c r="M4641" s="29"/>
      <c r="N4641"/>
      <c r="O4641"/>
      <c r="P4641"/>
    </row>
    <row r="4642" spans="1:16" x14ac:dyDescent="0.2">
      <c r="A4642" s="16"/>
      <c r="B4642" s="27"/>
      <c r="C4642" s="27"/>
      <c r="D4642" s="28"/>
      <c r="E4642" s="28"/>
      <c r="F4642" s="26"/>
      <c r="G4642" s="28"/>
      <c r="H4642" s="28"/>
      <c r="I4642" s="28"/>
      <c r="J4642" s="29"/>
      <c r="K4642" s="30"/>
      <c r="L4642" s="31"/>
      <c r="M4642" s="29"/>
      <c r="N4642"/>
      <c r="O4642"/>
      <c r="P4642"/>
    </row>
    <row r="4643" spans="1:16" x14ac:dyDescent="0.2">
      <c r="A4643" s="16"/>
      <c r="B4643" s="27"/>
      <c r="C4643" s="27"/>
      <c r="D4643" s="28"/>
      <c r="E4643" s="28"/>
      <c r="F4643" s="26"/>
      <c r="G4643" s="28"/>
      <c r="H4643" s="28"/>
      <c r="I4643" s="28"/>
      <c r="J4643" s="29"/>
      <c r="K4643" s="30"/>
      <c r="L4643" s="31"/>
      <c r="M4643" s="29"/>
      <c r="N4643"/>
      <c r="O4643"/>
      <c r="P4643"/>
    </row>
    <row r="4644" spans="1:16" x14ac:dyDescent="0.2">
      <c r="A4644" s="16"/>
      <c r="B4644" s="27"/>
      <c r="C4644" s="27"/>
      <c r="D4644" s="28"/>
      <c r="E4644" s="28"/>
      <c r="F4644" s="26"/>
      <c r="G4644" s="28"/>
      <c r="H4644" s="28"/>
      <c r="I4644" s="28"/>
      <c r="J4644" s="29"/>
      <c r="K4644" s="30"/>
      <c r="L4644" s="31"/>
      <c r="M4644" s="29"/>
      <c r="N4644"/>
      <c r="O4644"/>
      <c r="P4644"/>
    </row>
    <row r="4645" spans="1:16" x14ac:dyDescent="0.2">
      <c r="A4645" s="16"/>
      <c r="B4645" s="27"/>
      <c r="C4645" s="27"/>
      <c r="D4645" s="28"/>
      <c r="E4645" s="28"/>
      <c r="F4645" s="26"/>
      <c r="G4645" s="28"/>
      <c r="H4645" s="28"/>
      <c r="I4645" s="28"/>
      <c r="J4645" s="29"/>
      <c r="K4645" s="30"/>
      <c r="L4645" s="31"/>
      <c r="M4645" s="29"/>
      <c r="N4645"/>
      <c r="O4645"/>
      <c r="P4645"/>
    </row>
    <row r="4646" spans="1:16" x14ac:dyDescent="0.2">
      <c r="A4646" s="16"/>
      <c r="B4646" s="27"/>
      <c r="C4646" s="27"/>
      <c r="D4646" s="28"/>
      <c r="E4646" s="28"/>
      <c r="F4646" s="26"/>
      <c r="G4646" s="28"/>
      <c r="H4646" s="28"/>
      <c r="I4646" s="28"/>
      <c r="J4646" s="29"/>
      <c r="K4646" s="30"/>
      <c r="L4646" s="31"/>
      <c r="M4646" s="29"/>
      <c r="N4646"/>
      <c r="O4646"/>
      <c r="P4646"/>
    </row>
    <row r="4647" spans="1:16" x14ac:dyDescent="0.2">
      <c r="A4647" s="16"/>
      <c r="B4647" s="27"/>
      <c r="C4647" s="27"/>
      <c r="D4647" s="28"/>
      <c r="E4647" s="28"/>
      <c r="F4647" s="26"/>
      <c r="G4647" s="28"/>
      <c r="H4647" s="28"/>
      <c r="I4647" s="28"/>
      <c r="J4647" s="29"/>
      <c r="K4647" s="30"/>
      <c r="L4647" s="31"/>
      <c r="M4647" s="29"/>
      <c r="N4647"/>
      <c r="O4647"/>
      <c r="P4647"/>
    </row>
    <row r="4648" spans="1:16" x14ac:dyDescent="0.2">
      <c r="A4648" s="16"/>
      <c r="B4648" s="27"/>
      <c r="C4648" s="27"/>
      <c r="D4648" s="28"/>
      <c r="E4648" s="28"/>
      <c r="F4648" s="26"/>
      <c r="G4648" s="28"/>
      <c r="H4648" s="28"/>
      <c r="I4648" s="28"/>
      <c r="J4648" s="29"/>
      <c r="K4648" s="30"/>
      <c r="L4648" s="31"/>
      <c r="M4648" s="29"/>
      <c r="N4648"/>
      <c r="O4648"/>
      <c r="P4648"/>
    </row>
    <row r="4649" spans="1:16" x14ac:dyDescent="0.2">
      <c r="A4649" s="16"/>
      <c r="B4649" s="27"/>
      <c r="C4649" s="27"/>
      <c r="D4649" s="28"/>
      <c r="E4649" s="28"/>
      <c r="F4649" s="26"/>
      <c r="G4649" s="28"/>
      <c r="H4649" s="28"/>
      <c r="I4649" s="28"/>
      <c r="J4649" s="29"/>
      <c r="K4649" s="30"/>
      <c r="L4649" s="31"/>
      <c r="M4649" s="29"/>
      <c r="N4649"/>
      <c r="O4649"/>
      <c r="P4649"/>
    </row>
    <row r="4650" spans="1:16" x14ac:dyDescent="0.2">
      <c r="A4650" s="16"/>
      <c r="B4650" s="27"/>
      <c r="C4650" s="27"/>
      <c r="D4650" s="28"/>
      <c r="E4650" s="28"/>
      <c r="F4650" s="26"/>
      <c r="G4650" s="28"/>
      <c r="H4650" s="28"/>
      <c r="I4650" s="28"/>
      <c r="J4650" s="29"/>
      <c r="K4650" s="30"/>
      <c r="L4650" s="31"/>
      <c r="M4650" s="29"/>
      <c r="N4650"/>
      <c r="O4650"/>
      <c r="P4650"/>
    </row>
    <row r="4651" spans="1:16" x14ac:dyDescent="0.2">
      <c r="A4651" s="16"/>
      <c r="B4651" s="27"/>
      <c r="C4651" s="27"/>
      <c r="D4651" s="28"/>
      <c r="E4651" s="28"/>
      <c r="F4651" s="26"/>
      <c r="G4651" s="28"/>
      <c r="H4651" s="28"/>
      <c r="I4651" s="28"/>
      <c r="J4651" s="29"/>
      <c r="K4651" s="30"/>
      <c r="L4651" s="31"/>
      <c r="M4651" s="29"/>
      <c r="N4651"/>
      <c r="O4651"/>
      <c r="P4651"/>
    </row>
    <row r="4652" spans="1:16" x14ac:dyDescent="0.2">
      <c r="A4652" s="16"/>
      <c r="B4652" s="27"/>
      <c r="C4652" s="27"/>
      <c r="D4652" s="28"/>
      <c r="E4652" s="28"/>
      <c r="F4652" s="26"/>
      <c r="G4652" s="28"/>
      <c r="H4652" s="28"/>
      <c r="I4652" s="28"/>
      <c r="J4652" s="29"/>
      <c r="K4652" s="30"/>
      <c r="L4652" s="31"/>
      <c r="M4652" s="29"/>
      <c r="N4652"/>
      <c r="O4652"/>
      <c r="P4652"/>
    </row>
    <row r="4653" spans="1:16" x14ac:dyDescent="0.2">
      <c r="A4653" s="16"/>
      <c r="B4653" s="27"/>
      <c r="C4653" s="27"/>
      <c r="D4653" s="28"/>
      <c r="E4653" s="28"/>
      <c r="F4653" s="26"/>
      <c r="G4653" s="28"/>
      <c r="H4653" s="28"/>
      <c r="I4653" s="28"/>
      <c r="J4653" s="29"/>
      <c r="K4653" s="30"/>
      <c r="L4653" s="31"/>
      <c r="M4653" s="29"/>
      <c r="N4653"/>
      <c r="O4653"/>
      <c r="P4653"/>
    </row>
    <row r="4654" spans="1:16" x14ac:dyDescent="0.2">
      <c r="A4654" s="16"/>
      <c r="B4654" s="27"/>
      <c r="C4654" s="27"/>
      <c r="D4654" s="28"/>
      <c r="E4654" s="28"/>
      <c r="F4654" s="26"/>
      <c r="G4654" s="28"/>
      <c r="H4654" s="28"/>
      <c r="I4654" s="28"/>
      <c r="J4654" s="29"/>
      <c r="K4654" s="30"/>
      <c r="L4654" s="31"/>
      <c r="M4654" s="29"/>
      <c r="N4654"/>
      <c r="O4654"/>
      <c r="P4654"/>
    </row>
    <row r="4655" spans="1:16" x14ac:dyDescent="0.2">
      <c r="A4655" s="16"/>
      <c r="B4655" s="27"/>
      <c r="C4655" s="27"/>
      <c r="D4655" s="28"/>
      <c r="E4655" s="28"/>
      <c r="F4655" s="26"/>
      <c r="G4655" s="28"/>
      <c r="H4655" s="28"/>
      <c r="I4655" s="28"/>
      <c r="J4655" s="29"/>
      <c r="K4655" s="30"/>
      <c r="L4655" s="31"/>
      <c r="M4655" s="29"/>
      <c r="N4655"/>
      <c r="O4655"/>
      <c r="P4655"/>
    </row>
    <row r="4656" spans="1:16" x14ac:dyDescent="0.2">
      <c r="A4656" s="16"/>
      <c r="B4656" s="27"/>
      <c r="C4656" s="27"/>
      <c r="D4656" s="28"/>
      <c r="E4656" s="28"/>
      <c r="F4656" s="26"/>
      <c r="G4656" s="28"/>
      <c r="H4656" s="28"/>
      <c r="I4656" s="28"/>
      <c r="J4656" s="29"/>
      <c r="K4656" s="30"/>
      <c r="L4656" s="31"/>
      <c r="M4656" s="29"/>
      <c r="N4656"/>
      <c r="O4656"/>
      <c r="P4656"/>
    </row>
    <row r="4657" spans="1:16" x14ac:dyDescent="0.2">
      <c r="A4657" s="16"/>
      <c r="B4657" s="27"/>
      <c r="C4657" s="27"/>
      <c r="D4657" s="28"/>
      <c r="E4657" s="28"/>
      <c r="F4657" s="26"/>
      <c r="G4657" s="28"/>
      <c r="H4657" s="28"/>
      <c r="I4657" s="28"/>
      <c r="J4657" s="29"/>
      <c r="K4657" s="30"/>
      <c r="L4657" s="31"/>
      <c r="M4657" s="29"/>
      <c r="N4657"/>
      <c r="O4657"/>
      <c r="P4657"/>
    </row>
    <row r="4658" spans="1:16" x14ac:dyDescent="0.2">
      <c r="A4658" s="16"/>
      <c r="B4658" s="27"/>
      <c r="C4658" s="27"/>
      <c r="D4658" s="28"/>
      <c r="E4658" s="28"/>
      <c r="F4658" s="26"/>
      <c r="G4658" s="28"/>
      <c r="H4658" s="28"/>
      <c r="I4658" s="28"/>
      <c r="J4658" s="29"/>
      <c r="K4658" s="30"/>
      <c r="L4658" s="31"/>
      <c r="M4658" s="29"/>
      <c r="N4658"/>
      <c r="O4658"/>
      <c r="P4658"/>
    </row>
    <row r="4659" spans="1:16" x14ac:dyDescent="0.2">
      <c r="A4659" s="16"/>
      <c r="B4659" s="27"/>
      <c r="C4659" s="27"/>
      <c r="D4659" s="28"/>
      <c r="E4659" s="28"/>
      <c r="F4659" s="26"/>
      <c r="G4659" s="28"/>
      <c r="H4659" s="28"/>
      <c r="I4659" s="28"/>
      <c r="J4659" s="29"/>
      <c r="K4659" s="30"/>
      <c r="L4659" s="31"/>
      <c r="M4659" s="29"/>
      <c r="N4659"/>
      <c r="O4659"/>
      <c r="P4659"/>
    </row>
    <row r="4660" spans="1:16" x14ac:dyDescent="0.2">
      <c r="A4660" s="16"/>
      <c r="B4660" s="27"/>
      <c r="C4660" s="27"/>
      <c r="D4660" s="28"/>
      <c r="E4660" s="28"/>
      <c r="F4660" s="26"/>
      <c r="G4660" s="28"/>
      <c r="H4660" s="28"/>
      <c r="I4660" s="28"/>
      <c r="J4660" s="29"/>
      <c r="K4660" s="30"/>
      <c r="L4660" s="31"/>
      <c r="M4660" s="29"/>
      <c r="N4660"/>
      <c r="O4660"/>
      <c r="P4660"/>
    </row>
    <row r="4661" spans="1:16" x14ac:dyDescent="0.2">
      <c r="A4661" s="16"/>
      <c r="B4661" s="27"/>
      <c r="C4661" s="27"/>
      <c r="D4661" s="28"/>
      <c r="E4661" s="28"/>
      <c r="F4661" s="26"/>
      <c r="G4661" s="28"/>
      <c r="H4661" s="28"/>
      <c r="I4661" s="28"/>
      <c r="J4661" s="29"/>
      <c r="K4661" s="30"/>
      <c r="L4661" s="31"/>
      <c r="M4661" s="29"/>
      <c r="N4661"/>
      <c r="O4661"/>
      <c r="P4661"/>
    </row>
    <row r="4662" spans="1:16" x14ac:dyDescent="0.2">
      <c r="A4662" s="16"/>
      <c r="B4662" s="27"/>
      <c r="C4662" s="27"/>
      <c r="D4662" s="28"/>
      <c r="E4662" s="28"/>
      <c r="F4662" s="26"/>
      <c r="G4662" s="28"/>
      <c r="H4662" s="28"/>
      <c r="I4662" s="28"/>
      <c r="J4662" s="29"/>
      <c r="K4662" s="30"/>
      <c r="L4662" s="31"/>
      <c r="M4662" s="29"/>
      <c r="N4662"/>
      <c r="O4662"/>
      <c r="P4662"/>
    </row>
    <row r="4663" spans="1:16" x14ac:dyDescent="0.2">
      <c r="A4663" s="16"/>
      <c r="B4663" s="27"/>
      <c r="C4663" s="27"/>
      <c r="D4663" s="28"/>
      <c r="E4663" s="28"/>
      <c r="F4663" s="26"/>
      <c r="G4663" s="28"/>
      <c r="H4663" s="28"/>
      <c r="I4663" s="28"/>
      <c r="J4663" s="29"/>
      <c r="K4663" s="30"/>
      <c r="L4663" s="31"/>
      <c r="M4663" s="29"/>
      <c r="N4663"/>
      <c r="O4663"/>
      <c r="P4663"/>
    </row>
    <row r="4664" spans="1:16" x14ac:dyDescent="0.2">
      <c r="A4664" s="16"/>
      <c r="B4664" s="27"/>
      <c r="C4664" s="27"/>
      <c r="D4664" s="28"/>
      <c r="E4664" s="28"/>
      <c r="F4664" s="26"/>
      <c r="G4664" s="28"/>
      <c r="H4664" s="28"/>
      <c r="I4664" s="28"/>
      <c r="J4664" s="29"/>
      <c r="K4664" s="30"/>
      <c r="L4664" s="31"/>
      <c r="M4664" s="29"/>
      <c r="N4664"/>
      <c r="O4664"/>
      <c r="P4664"/>
    </row>
    <row r="4665" spans="1:16" x14ac:dyDescent="0.2">
      <c r="A4665" s="16"/>
      <c r="B4665" s="27"/>
      <c r="C4665" s="27"/>
      <c r="D4665" s="28"/>
      <c r="E4665" s="28"/>
      <c r="F4665" s="26"/>
      <c r="G4665" s="28"/>
      <c r="H4665" s="28"/>
      <c r="I4665" s="28"/>
      <c r="J4665" s="29"/>
      <c r="K4665" s="30"/>
      <c r="L4665" s="31"/>
      <c r="M4665" s="29"/>
      <c r="N4665"/>
      <c r="O4665"/>
      <c r="P4665"/>
    </row>
    <row r="4666" spans="1:16" x14ac:dyDescent="0.2">
      <c r="A4666" s="16"/>
      <c r="B4666" s="27"/>
      <c r="C4666" s="27"/>
      <c r="D4666" s="28"/>
      <c r="E4666" s="28"/>
      <c r="F4666" s="26"/>
      <c r="G4666" s="28"/>
      <c r="H4666" s="28"/>
      <c r="I4666" s="28"/>
      <c r="J4666" s="29"/>
      <c r="K4666" s="30"/>
      <c r="L4666" s="31"/>
      <c r="M4666" s="29"/>
      <c r="N4666"/>
      <c r="O4666"/>
      <c r="P4666"/>
    </row>
    <row r="4667" spans="1:16" x14ac:dyDescent="0.2">
      <c r="A4667" s="16"/>
      <c r="B4667" s="27"/>
      <c r="C4667" s="27"/>
      <c r="D4667" s="28"/>
      <c r="E4667" s="28"/>
      <c r="F4667" s="26"/>
      <c r="G4667" s="28"/>
      <c r="H4667" s="28"/>
      <c r="I4667" s="28"/>
      <c r="J4667" s="29"/>
      <c r="K4667" s="30"/>
      <c r="L4667" s="31"/>
      <c r="M4667" s="29"/>
      <c r="N4667"/>
      <c r="O4667"/>
      <c r="P4667"/>
    </row>
    <row r="4668" spans="1:16" x14ac:dyDescent="0.2">
      <c r="A4668" s="16"/>
      <c r="B4668" s="27"/>
      <c r="C4668" s="27"/>
      <c r="D4668" s="28"/>
      <c r="E4668" s="28"/>
      <c r="F4668" s="26"/>
      <c r="G4668" s="28"/>
      <c r="H4668" s="28"/>
      <c r="I4668" s="28"/>
      <c r="J4668" s="29"/>
      <c r="K4668" s="30"/>
      <c r="L4668" s="31"/>
      <c r="M4668" s="29"/>
      <c r="N4668"/>
      <c r="O4668"/>
      <c r="P4668"/>
    </row>
    <row r="4669" spans="1:16" x14ac:dyDescent="0.2">
      <c r="A4669" s="16"/>
      <c r="B4669" s="27"/>
      <c r="C4669" s="27"/>
      <c r="D4669" s="28"/>
      <c r="E4669" s="28"/>
      <c r="F4669" s="26"/>
      <c r="G4669" s="28"/>
      <c r="H4669" s="28"/>
      <c r="I4669" s="28"/>
      <c r="J4669" s="29"/>
      <c r="K4669" s="30"/>
      <c r="L4669" s="31"/>
      <c r="M4669" s="29"/>
      <c r="N4669"/>
      <c r="O4669"/>
      <c r="P4669"/>
    </row>
    <row r="4670" spans="1:16" x14ac:dyDescent="0.2">
      <c r="A4670" s="16"/>
      <c r="B4670" s="27"/>
      <c r="C4670" s="27"/>
      <c r="D4670" s="28"/>
      <c r="E4670" s="28"/>
      <c r="F4670" s="26"/>
      <c r="G4670" s="28"/>
      <c r="H4670" s="28"/>
      <c r="I4670" s="28"/>
      <c r="J4670" s="29"/>
      <c r="K4670" s="30"/>
      <c r="L4670" s="31"/>
      <c r="M4670" s="29"/>
      <c r="N4670"/>
      <c r="O4670"/>
      <c r="P4670"/>
    </row>
    <row r="4671" spans="1:16" x14ac:dyDescent="0.2">
      <c r="A4671" s="16"/>
      <c r="B4671" s="27"/>
      <c r="C4671" s="27"/>
      <c r="D4671" s="28"/>
      <c r="E4671" s="28"/>
      <c r="F4671" s="26"/>
      <c r="G4671" s="28"/>
      <c r="H4671" s="28"/>
      <c r="I4671" s="28"/>
      <c r="J4671" s="29"/>
      <c r="K4671" s="30"/>
      <c r="L4671" s="31"/>
      <c r="M4671" s="29"/>
      <c r="N4671"/>
      <c r="O4671"/>
      <c r="P4671"/>
    </row>
    <row r="4672" spans="1:16" x14ac:dyDescent="0.2">
      <c r="A4672" s="16"/>
      <c r="B4672" s="27"/>
      <c r="C4672" s="27"/>
      <c r="D4672" s="28"/>
      <c r="E4672" s="28"/>
      <c r="F4672" s="26"/>
      <c r="G4672" s="28"/>
      <c r="H4672" s="28"/>
      <c r="I4672" s="28"/>
      <c r="J4672" s="29"/>
      <c r="K4672" s="30"/>
      <c r="L4672" s="31"/>
      <c r="M4672" s="29"/>
      <c r="N4672"/>
      <c r="O4672"/>
      <c r="P4672"/>
    </row>
    <row r="4673" spans="1:16" x14ac:dyDescent="0.2">
      <c r="A4673" s="16"/>
      <c r="B4673" s="27"/>
      <c r="C4673" s="27"/>
      <c r="D4673" s="28"/>
      <c r="E4673" s="28"/>
      <c r="F4673" s="26"/>
      <c r="G4673" s="28"/>
      <c r="H4673" s="28"/>
      <c r="I4673" s="28"/>
      <c r="J4673" s="29"/>
      <c r="K4673" s="30"/>
      <c r="L4673" s="31"/>
      <c r="M4673" s="29"/>
      <c r="N4673"/>
      <c r="O4673"/>
      <c r="P4673"/>
    </row>
    <row r="4674" spans="1:16" x14ac:dyDescent="0.2">
      <c r="A4674" s="16"/>
      <c r="B4674" s="27"/>
      <c r="C4674" s="27"/>
      <c r="D4674" s="28"/>
      <c r="E4674" s="28"/>
      <c r="F4674" s="26"/>
      <c r="G4674" s="28"/>
      <c r="H4674" s="28"/>
      <c r="I4674" s="28"/>
      <c r="J4674" s="29"/>
      <c r="K4674" s="30"/>
      <c r="L4674" s="31"/>
      <c r="M4674" s="29"/>
      <c r="N4674"/>
      <c r="O4674"/>
      <c r="P4674"/>
    </row>
    <row r="4675" spans="1:16" x14ac:dyDescent="0.2">
      <c r="A4675" s="16"/>
      <c r="B4675" s="27"/>
      <c r="C4675" s="27"/>
      <c r="D4675" s="28"/>
      <c r="E4675" s="28"/>
      <c r="F4675" s="26"/>
      <c r="G4675" s="28"/>
      <c r="H4675" s="28"/>
      <c r="I4675" s="28"/>
      <c r="J4675" s="29"/>
      <c r="K4675" s="30"/>
      <c r="L4675" s="31"/>
      <c r="M4675" s="29"/>
      <c r="N4675"/>
      <c r="O4675"/>
      <c r="P4675"/>
    </row>
    <row r="4676" spans="1:16" x14ac:dyDescent="0.2">
      <c r="A4676" s="16"/>
      <c r="B4676" s="27"/>
      <c r="C4676" s="27"/>
      <c r="D4676" s="28"/>
      <c r="E4676" s="28"/>
      <c r="F4676" s="26"/>
      <c r="G4676" s="28"/>
      <c r="H4676" s="28"/>
      <c r="I4676" s="28"/>
      <c r="J4676" s="29"/>
      <c r="K4676" s="30"/>
      <c r="L4676" s="31"/>
      <c r="M4676" s="29"/>
      <c r="N4676"/>
      <c r="O4676"/>
      <c r="P4676"/>
    </row>
    <row r="4677" spans="1:16" x14ac:dyDescent="0.2">
      <c r="A4677" s="16"/>
      <c r="B4677" s="27"/>
      <c r="C4677" s="27"/>
      <c r="D4677" s="28"/>
      <c r="E4677" s="28"/>
      <c r="F4677" s="26"/>
      <c r="G4677" s="28"/>
      <c r="H4677" s="28"/>
      <c r="I4677" s="28"/>
      <c r="J4677" s="29"/>
      <c r="K4677" s="30"/>
      <c r="L4677" s="31"/>
      <c r="M4677" s="29"/>
      <c r="N4677"/>
      <c r="O4677"/>
      <c r="P4677"/>
    </row>
    <row r="4678" spans="1:16" x14ac:dyDescent="0.2">
      <c r="A4678" s="16"/>
      <c r="B4678" s="27"/>
      <c r="C4678" s="27"/>
      <c r="D4678" s="28"/>
      <c r="E4678" s="28"/>
      <c r="F4678" s="26"/>
      <c r="G4678" s="28"/>
      <c r="H4678" s="28"/>
      <c r="I4678" s="28"/>
      <c r="J4678" s="29"/>
      <c r="K4678" s="30"/>
      <c r="L4678" s="31"/>
      <c r="M4678" s="29"/>
      <c r="N4678"/>
      <c r="O4678"/>
      <c r="P4678"/>
    </row>
    <row r="4679" spans="1:16" x14ac:dyDescent="0.2">
      <c r="A4679" s="16"/>
      <c r="B4679" s="27"/>
      <c r="C4679" s="27"/>
      <c r="D4679" s="28"/>
      <c r="E4679" s="28"/>
      <c r="F4679" s="26"/>
      <c r="G4679" s="28"/>
      <c r="H4679" s="28"/>
      <c r="I4679" s="28"/>
      <c r="J4679" s="29"/>
      <c r="K4679" s="30"/>
      <c r="L4679" s="31"/>
      <c r="M4679" s="29"/>
      <c r="N4679"/>
      <c r="O4679"/>
      <c r="P4679"/>
    </row>
    <row r="4680" spans="1:16" x14ac:dyDescent="0.2">
      <c r="A4680" s="16"/>
      <c r="B4680" s="27"/>
      <c r="C4680" s="27"/>
      <c r="D4680" s="28"/>
      <c r="E4680" s="28"/>
      <c r="F4680" s="26"/>
      <c r="G4680" s="28"/>
      <c r="H4680" s="28"/>
      <c r="I4680" s="28"/>
      <c r="J4680" s="29"/>
      <c r="K4680" s="30"/>
      <c r="L4680" s="31"/>
      <c r="M4680" s="29"/>
      <c r="N4680"/>
      <c r="O4680"/>
      <c r="P4680"/>
    </row>
    <row r="4681" spans="1:16" x14ac:dyDescent="0.2">
      <c r="A4681" s="16"/>
      <c r="B4681" s="27"/>
      <c r="C4681" s="27"/>
      <c r="D4681" s="28"/>
      <c r="E4681" s="28"/>
      <c r="F4681" s="26"/>
      <c r="G4681" s="28"/>
      <c r="H4681" s="28"/>
      <c r="I4681" s="28"/>
      <c r="J4681" s="29"/>
      <c r="K4681" s="30"/>
      <c r="L4681" s="31"/>
      <c r="M4681" s="29"/>
      <c r="N4681"/>
      <c r="O4681"/>
      <c r="P4681"/>
    </row>
    <row r="4682" spans="1:16" x14ac:dyDescent="0.2">
      <c r="A4682" s="16"/>
      <c r="B4682" s="27"/>
      <c r="C4682" s="27"/>
      <c r="D4682" s="28"/>
      <c r="E4682" s="28"/>
      <c r="F4682" s="26"/>
      <c r="G4682" s="28"/>
      <c r="H4682" s="28"/>
      <c r="I4682" s="28"/>
      <c r="J4682" s="29"/>
      <c r="K4682" s="30"/>
      <c r="L4682" s="31"/>
      <c r="M4682" s="29"/>
      <c r="N4682"/>
      <c r="O4682"/>
      <c r="P4682"/>
    </row>
    <row r="4683" spans="1:16" x14ac:dyDescent="0.2">
      <c r="A4683" s="16"/>
      <c r="B4683" s="27"/>
      <c r="C4683" s="27"/>
      <c r="D4683" s="28"/>
      <c r="E4683" s="28"/>
      <c r="F4683" s="26"/>
      <c r="G4683" s="28"/>
      <c r="H4683" s="28"/>
      <c r="I4683" s="28"/>
      <c r="J4683" s="29"/>
      <c r="K4683" s="30"/>
      <c r="L4683" s="31"/>
      <c r="M4683" s="29"/>
      <c r="N4683"/>
      <c r="O4683"/>
      <c r="P4683"/>
    </row>
    <row r="4684" spans="1:16" x14ac:dyDescent="0.2">
      <c r="A4684" s="16"/>
      <c r="B4684" s="27"/>
      <c r="C4684" s="27"/>
      <c r="D4684" s="28"/>
      <c r="E4684" s="28"/>
      <c r="F4684" s="26"/>
      <c r="G4684" s="28"/>
      <c r="H4684" s="28"/>
      <c r="I4684" s="28"/>
      <c r="J4684" s="29"/>
      <c r="K4684" s="30"/>
      <c r="L4684" s="31"/>
      <c r="M4684" s="29"/>
      <c r="N4684"/>
      <c r="O4684"/>
      <c r="P4684"/>
    </row>
    <row r="4685" spans="1:16" x14ac:dyDescent="0.2">
      <c r="A4685" s="16"/>
      <c r="B4685" s="27"/>
      <c r="C4685" s="27"/>
      <c r="D4685" s="28"/>
      <c r="E4685" s="28"/>
      <c r="F4685" s="26"/>
      <c r="G4685" s="28"/>
      <c r="H4685" s="28"/>
      <c r="I4685" s="28"/>
      <c r="J4685" s="29"/>
      <c r="K4685" s="30"/>
      <c r="L4685" s="31"/>
      <c r="M4685" s="29"/>
      <c r="N4685"/>
      <c r="O4685"/>
      <c r="P4685"/>
    </row>
    <row r="4686" spans="1:16" x14ac:dyDescent="0.2">
      <c r="A4686" s="16"/>
      <c r="B4686" s="27"/>
      <c r="C4686" s="27"/>
      <c r="D4686" s="28"/>
      <c r="E4686" s="28"/>
      <c r="F4686" s="26"/>
      <c r="G4686" s="28"/>
      <c r="H4686" s="28"/>
      <c r="I4686" s="28"/>
      <c r="J4686" s="29"/>
      <c r="K4686" s="30"/>
      <c r="L4686" s="31"/>
      <c r="M4686" s="29"/>
      <c r="N4686"/>
      <c r="O4686"/>
      <c r="P4686"/>
    </row>
    <row r="4687" spans="1:16" x14ac:dyDescent="0.2">
      <c r="A4687" s="16"/>
      <c r="B4687" s="27"/>
      <c r="C4687" s="27"/>
      <c r="D4687" s="28"/>
      <c r="E4687" s="28"/>
      <c r="F4687" s="26"/>
      <c r="G4687" s="28"/>
      <c r="H4687" s="28"/>
      <c r="I4687" s="28"/>
      <c r="J4687" s="29"/>
      <c r="K4687" s="30"/>
      <c r="L4687" s="31"/>
      <c r="M4687" s="29"/>
      <c r="N4687"/>
      <c r="O4687"/>
      <c r="P4687"/>
    </row>
    <row r="4688" spans="1:16" x14ac:dyDescent="0.2">
      <c r="A4688" s="16"/>
      <c r="B4688" s="27"/>
      <c r="C4688" s="27"/>
      <c r="D4688" s="28"/>
      <c r="E4688" s="28"/>
      <c r="F4688" s="26"/>
      <c r="G4688" s="28"/>
      <c r="H4688" s="28"/>
      <c r="I4688" s="28"/>
      <c r="J4688" s="29"/>
      <c r="K4688" s="30"/>
      <c r="L4688" s="31"/>
      <c r="M4688" s="29"/>
      <c r="N4688"/>
      <c r="O4688"/>
      <c r="P4688"/>
    </row>
    <row r="4689" spans="1:16" x14ac:dyDescent="0.2">
      <c r="A4689" s="16"/>
      <c r="B4689" s="27"/>
      <c r="C4689" s="27"/>
      <c r="D4689" s="28"/>
      <c r="E4689" s="28"/>
      <c r="F4689" s="26"/>
      <c r="G4689" s="28"/>
      <c r="H4689" s="28"/>
      <c r="I4689" s="28"/>
      <c r="J4689" s="29"/>
      <c r="K4689" s="30"/>
      <c r="L4689" s="31"/>
      <c r="M4689" s="29"/>
      <c r="N4689"/>
      <c r="O4689"/>
      <c r="P4689"/>
    </row>
    <row r="4690" spans="1:16" x14ac:dyDescent="0.2">
      <c r="A4690" s="16"/>
      <c r="B4690" s="27"/>
      <c r="C4690" s="27"/>
      <c r="D4690" s="28"/>
      <c r="E4690" s="28"/>
      <c r="F4690" s="26"/>
      <c r="G4690" s="28"/>
      <c r="H4690" s="28"/>
      <c r="I4690" s="28"/>
      <c r="J4690" s="29"/>
      <c r="K4690" s="30"/>
      <c r="L4690" s="31"/>
      <c r="M4690" s="29"/>
      <c r="N4690"/>
      <c r="O4690"/>
      <c r="P4690"/>
    </row>
    <row r="4691" spans="1:16" x14ac:dyDescent="0.2">
      <c r="A4691" s="16"/>
      <c r="B4691" s="27"/>
      <c r="C4691" s="27"/>
      <c r="D4691" s="28"/>
      <c r="E4691" s="28"/>
      <c r="F4691" s="26"/>
      <c r="G4691" s="28"/>
      <c r="H4691" s="28"/>
      <c r="I4691" s="28"/>
      <c r="J4691" s="29"/>
      <c r="K4691" s="30"/>
      <c r="L4691" s="31"/>
      <c r="M4691" s="29"/>
      <c r="N4691"/>
      <c r="O4691"/>
      <c r="P4691"/>
    </row>
    <row r="4692" spans="1:16" x14ac:dyDescent="0.2">
      <c r="A4692" s="16"/>
      <c r="B4692" s="27"/>
      <c r="C4692" s="27"/>
      <c r="D4692" s="28"/>
      <c r="E4692" s="28"/>
      <c r="F4692" s="26"/>
      <c r="G4692" s="28"/>
      <c r="H4692" s="28"/>
      <c r="I4692" s="28"/>
      <c r="J4692" s="29"/>
      <c r="K4692" s="30"/>
      <c r="L4692" s="31"/>
      <c r="M4692" s="29"/>
      <c r="N4692"/>
      <c r="O4692"/>
      <c r="P4692"/>
    </row>
    <row r="4693" spans="1:16" x14ac:dyDescent="0.2">
      <c r="A4693" s="16"/>
      <c r="B4693" s="27"/>
      <c r="C4693" s="27"/>
      <c r="D4693" s="28"/>
      <c r="E4693" s="28"/>
      <c r="F4693" s="26"/>
      <c r="G4693" s="28"/>
      <c r="H4693" s="28"/>
      <c r="I4693" s="28"/>
      <c r="J4693" s="29"/>
      <c r="K4693" s="30"/>
      <c r="L4693" s="31"/>
      <c r="M4693" s="29"/>
      <c r="N4693"/>
      <c r="O4693"/>
      <c r="P4693"/>
    </row>
    <row r="4694" spans="1:16" x14ac:dyDescent="0.2">
      <c r="A4694" s="16"/>
      <c r="B4694" s="27"/>
      <c r="C4694" s="27"/>
      <c r="D4694" s="28"/>
      <c r="E4694" s="28"/>
      <c r="F4694" s="26"/>
      <c r="G4694" s="28"/>
      <c r="H4694" s="28"/>
      <c r="I4694" s="28"/>
      <c r="J4694" s="29"/>
      <c r="K4694" s="30"/>
      <c r="L4694" s="31"/>
      <c r="M4694" s="29"/>
      <c r="N4694"/>
      <c r="O4694"/>
      <c r="P4694"/>
    </row>
    <row r="4695" spans="1:16" x14ac:dyDescent="0.2">
      <c r="A4695" s="16"/>
      <c r="B4695" s="27"/>
      <c r="C4695" s="27"/>
      <c r="D4695" s="28"/>
      <c r="E4695" s="28"/>
      <c r="F4695" s="26"/>
      <c r="G4695" s="28"/>
      <c r="H4695" s="28"/>
      <c r="I4695" s="28"/>
      <c r="J4695" s="29"/>
      <c r="K4695" s="30"/>
      <c r="L4695" s="31"/>
      <c r="M4695" s="29"/>
      <c r="N4695"/>
      <c r="O4695"/>
      <c r="P4695"/>
    </row>
    <row r="4696" spans="1:16" x14ac:dyDescent="0.2">
      <c r="A4696" s="16"/>
      <c r="B4696" s="27"/>
      <c r="C4696" s="27"/>
      <c r="D4696" s="28"/>
      <c r="E4696" s="28"/>
      <c r="F4696" s="26"/>
      <c r="G4696" s="28"/>
      <c r="H4696" s="28"/>
      <c r="I4696" s="28"/>
      <c r="J4696" s="29"/>
      <c r="K4696" s="30"/>
      <c r="L4696" s="31"/>
      <c r="M4696" s="29"/>
      <c r="N4696"/>
      <c r="O4696"/>
      <c r="P4696"/>
    </row>
    <row r="4697" spans="1:16" x14ac:dyDescent="0.2">
      <c r="A4697" s="16"/>
      <c r="B4697" s="27"/>
      <c r="C4697" s="27"/>
      <c r="D4697" s="28"/>
      <c r="E4697" s="28"/>
      <c r="F4697" s="26"/>
      <c r="G4697" s="28"/>
      <c r="H4697" s="28"/>
      <c r="I4697" s="28"/>
      <c r="J4697" s="29"/>
      <c r="K4697" s="30"/>
      <c r="L4697" s="31"/>
      <c r="M4697" s="29"/>
      <c r="N4697"/>
      <c r="O4697"/>
      <c r="P4697"/>
    </row>
    <row r="4698" spans="1:16" x14ac:dyDescent="0.2">
      <c r="A4698" s="16"/>
      <c r="B4698" s="27"/>
      <c r="C4698" s="27"/>
      <c r="D4698" s="28"/>
      <c r="E4698" s="28"/>
      <c r="F4698" s="26"/>
      <c r="G4698" s="28"/>
      <c r="H4698" s="28"/>
      <c r="I4698" s="28"/>
      <c r="J4698" s="29"/>
      <c r="K4698" s="30"/>
      <c r="L4698" s="31"/>
      <c r="M4698" s="29"/>
      <c r="N4698"/>
      <c r="O4698"/>
      <c r="P4698"/>
    </row>
    <row r="4699" spans="1:16" x14ac:dyDescent="0.2">
      <c r="A4699" s="16"/>
      <c r="B4699" s="27"/>
      <c r="C4699" s="27"/>
      <c r="D4699" s="28"/>
      <c r="E4699" s="28"/>
      <c r="F4699" s="26"/>
      <c r="G4699" s="28"/>
      <c r="H4699" s="28"/>
      <c r="I4699" s="28"/>
      <c r="J4699" s="29"/>
      <c r="K4699" s="30"/>
      <c r="L4699" s="31"/>
      <c r="M4699" s="29"/>
      <c r="N4699"/>
      <c r="O4699"/>
      <c r="P4699"/>
    </row>
    <row r="4700" spans="1:16" x14ac:dyDescent="0.2">
      <c r="A4700" s="16"/>
      <c r="B4700" s="27"/>
      <c r="C4700" s="27"/>
      <c r="D4700" s="28"/>
      <c r="E4700" s="28"/>
      <c r="F4700" s="26"/>
      <c r="G4700" s="28"/>
      <c r="H4700" s="28"/>
      <c r="I4700" s="28"/>
      <c r="J4700" s="29"/>
      <c r="K4700" s="30"/>
      <c r="L4700" s="31"/>
      <c r="M4700" s="29"/>
      <c r="N4700"/>
      <c r="O4700"/>
      <c r="P4700"/>
    </row>
    <row r="4701" spans="1:16" x14ac:dyDescent="0.2">
      <c r="A4701" s="16"/>
      <c r="B4701" s="27"/>
      <c r="C4701" s="27"/>
      <c r="D4701" s="28"/>
      <c r="E4701" s="28"/>
      <c r="F4701" s="26"/>
      <c r="G4701" s="28"/>
      <c r="H4701" s="28"/>
      <c r="I4701" s="28"/>
      <c r="J4701" s="29"/>
      <c r="K4701" s="30"/>
      <c r="L4701" s="31"/>
      <c r="M4701" s="29"/>
      <c r="N4701"/>
      <c r="O4701"/>
      <c r="P4701"/>
    </row>
    <row r="4702" spans="1:16" x14ac:dyDescent="0.2">
      <c r="A4702" s="16"/>
      <c r="B4702" s="27"/>
      <c r="C4702" s="27"/>
      <c r="D4702" s="28"/>
      <c r="E4702" s="28"/>
      <c r="F4702" s="26"/>
      <c r="G4702" s="28"/>
      <c r="H4702" s="28"/>
      <c r="I4702" s="28"/>
      <c r="J4702" s="29"/>
      <c r="K4702" s="30"/>
      <c r="L4702" s="31"/>
      <c r="M4702" s="29"/>
      <c r="N4702"/>
      <c r="O4702"/>
      <c r="P4702"/>
    </row>
    <row r="4703" spans="1:16" x14ac:dyDescent="0.2">
      <c r="A4703" s="16"/>
      <c r="B4703" s="27"/>
      <c r="C4703" s="27"/>
      <c r="D4703" s="28"/>
      <c r="E4703" s="28"/>
      <c r="F4703" s="26"/>
      <c r="G4703" s="28"/>
      <c r="H4703" s="28"/>
      <c r="I4703" s="28"/>
      <c r="J4703" s="29"/>
      <c r="K4703" s="30"/>
      <c r="L4703" s="31"/>
      <c r="M4703" s="29"/>
      <c r="N4703"/>
      <c r="O4703"/>
      <c r="P4703"/>
    </row>
    <row r="4704" spans="1:16" x14ac:dyDescent="0.2">
      <c r="A4704" s="16"/>
      <c r="B4704" s="27"/>
      <c r="C4704" s="27"/>
      <c r="D4704" s="28"/>
      <c r="E4704" s="28"/>
      <c r="F4704" s="26"/>
      <c r="G4704" s="28"/>
      <c r="H4704" s="28"/>
      <c r="I4704" s="28"/>
      <c r="J4704" s="29"/>
      <c r="K4704" s="30"/>
      <c r="L4704" s="31"/>
      <c r="M4704" s="29"/>
      <c r="N4704"/>
      <c r="O4704"/>
      <c r="P4704"/>
    </row>
    <row r="4705" spans="1:16" x14ac:dyDescent="0.2">
      <c r="A4705" s="16"/>
      <c r="B4705" s="27"/>
      <c r="C4705" s="27"/>
      <c r="D4705" s="28"/>
      <c r="E4705" s="28"/>
      <c r="F4705" s="26"/>
      <c r="G4705" s="28"/>
      <c r="H4705" s="28"/>
      <c r="I4705" s="28"/>
      <c r="J4705" s="29"/>
      <c r="K4705" s="30"/>
      <c r="L4705" s="31"/>
      <c r="M4705" s="29"/>
      <c r="N4705"/>
      <c r="O4705"/>
      <c r="P4705"/>
    </row>
    <row r="4706" spans="1:16" x14ac:dyDescent="0.2">
      <c r="A4706" s="16"/>
      <c r="B4706" s="27"/>
      <c r="C4706" s="27"/>
      <c r="D4706" s="28"/>
      <c r="E4706" s="28"/>
      <c r="F4706" s="26"/>
      <c r="G4706" s="28"/>
      <c r="H4706" s="28"/>
      <c r="I4706" s="28"/>
      <c r="J4706" s="29"/>
      <c r="K4706" s="30"/>
      <c r="L4706" s="31"/>
      <c r="M4706" s="29"/>
      <c r="N4706"/>
      <c r="O4706"/>
      <c r="P4706"/>
    </row>
    <row r="4707" spans="1:16" x14ac:dyDescent="0.2">
      <c r="A4707" s="16"/>
      <c r="B4707" s="27"/>
      <c r="C4707" s="27"/>
      <c r="D4707" s="28"/>
      <c r="E4707" s="28"/>
      <c r="F4707" s="26"/>
      <c r="G4707" s="28"/>
      <c r="H4707" s="28"/>
      <c r="I4707" s="28"/>
      <c r="J4707" s="29"/>
      <c r="K4707" s="30"/>
      <c r="L4707" s="31"/>
      <c r="M4707" s="29"/>
      <c r="N4707"/>
      <c r="O4707"/>
      <c r="P4707"/>
    </row>
    <row r="4708" spans="1:16" x14ac:dyDescent="0.2">
      <c r="A4708" s="16"/>
      <c r="B4708" s="27"/>
      <c r="C4708" s="27"/>
      <c r="D4708" s="28"/>
      <c r="E4708" s="28"/>
      <c r="F4708" s="26"/>
      <c r="G4708" s="28"/>
      <c r="H4708" s="28"/>
      <c r="I4708" s="28"/>
      <c r="J4708" s="29"/>
      <c r="K4708" s="30"/>
      <c r="L4708" s="31"/>
      <c r="M4708" s="29"/>
      <c r="N4708"/>
      <c r="O4708"/>
      <c r="P4708"/>
    </row>
    <row r="4709" spans="1:16" x14ac:dyDescent="0.2">
      <c r="A4709" s="16"/>
      <c r="B4709" s="27"/>
      <c r="C4709" s="27"/>
      <c r="D4709" s="28"/>
      <c r="E4709" s="28"/>
      <c r="F4709" s="26"/>
      <c r="G4709" s="28"/>
      <c r="H4709" s="28"/>
      <c r="I4709" s="28"/>
      <c r="J4709" s="29"/>
      <c r="K4709" s="30"/>
      <c r="L4709" s="31"/>
      <c r="M4709" s="29"/>
      <c r="N4709"/>
      <c r="O4709"/>
      <c r="P4709"/>
    </row>
    <row r="4710" spans="1:16" x14ac:dyDescent="0.2">
      <c r="A4710" s="16"/>
      <c r="B4710" s="27"/>
      <c r="C4710" s="27"/>
      <c r="D4710" s="28"/>
      <c r="E4710" s="28"/>
      <c r="F4710" s="26"/>
      <c r="G4710" s="28"/>
      <c r="H4710" s="28"/>
      <c r="I4710" s="28"/>
      <c r="J4710" s="29"/>
      <c r="K4710" s="30"/>
      <c r="L4710" s="31"/>
      <c r="M4710" s="29"/>
      <c r="N4710"/>
      <c r="O4710"/>
      <c r="P4710"/>
    </row>
    <row r="4711" spans="1:16" x14ac:dyDescent="0.2">
      <c r="A4711" s="16"/>
      <c r="B4711" s="27"/>
      <c r="C4711" s="27"/>
      <c r="D4711" s="28"/>
      <c r="E4711" s="28"/>
      <c r="F4711" s="26"/>
      <c r="G4711" s="28"/>
      <c r="H4711" s="28"/>
      <c r="I4711" s="28"/>
      <c r="J4711" s="29"/>
      <c r="K4711" s="30"/>
      <c r="L4711" s="31"/>
      <c r="M4711" s="29"/>
      <c r="N4711"/>
      <c r="O4711"/>
      <c r="P4711"/>
    </row>
    <row r="4712" spans="1:16" x14ac:dyDescent="0.2">
      <c r="A4712" s="16"/>
      <c r="B4712" s="27"/>
      <c r="C4712" s="27"/>
      <c r="D4712" s="28"/>
      <c r="E4712" s="28"/>
      <c r="F4712" s="26"/>
      <c r="G4712" s="28"/>
      <c r="H4712" s="28"/>
      <c r="I4712" s="28"/>
      <c r="J4712" s="29"/>
      <c r="K4712" s="30"/>
      <c r="L4712" s="31"/>
      <c r="M4712" s="29"/>
      <c r="N4712"/>
      <c r="O4712"/>
      <c r="P4712"/>
    </row>
    <row r="4713" spans="1:16" x14ac:dyDescent="0.2">
      <c r="A4713" s="16"/>
      <c r="B4713" s="27"/>
      <c r="C4713" s="27"/>
      <c r="D4713" s="28"/>
      <c r="E4713" s="28"/>
      <c r="F4713" s="26"/>
      <c r="G4713" s="28"/>
      <c r="H4713" s="28"/>
      <c r="I4713" s="28"/>
      <c r="J4713" s="29"/>
      <c r="K4713" s="30"/>
      <c r="L4713" s="31"/>
      <c r="M4713" s="29"/>
      <c r="N4713"/>
      <c r="O4713"/>
      <c r="P4713"/>
    </row>
    <row r="4714" spans="1:16" x14ac:dyDescent="0.2">
      <c r="A4714" s="16"/>
      <c r="B4714" s="27"/>
      <c r="C4714" s="27"/>
      <c r="D4714" s="28"/>
      <c r="E4714" s="28"/>
      <c r="F4714" s="26"/>
      <c r="G4714" s="28"/>
      <c r="H4714" s="28"/>
      <c r="I4714" s="28"/>
      <c r="J4714" s="29"/>
      <c r="K4714" s="30"/>
      <c r="L4714" s="31"/>
      <c r="M4714" s="29"/>
      <c r="N4714"/>
      <c r="O4714"/>
      <c r="P4714"/>
    </row>
    <row r="4715" spans="1:16" x14ac:dyDescent="0.2">
      <c r="A4715" s="16"/>
      <c r="B4715" s="27"/>
      <c r="C4715" s="27"/>
      <c r="D4715" s="28"/>
      <c r="E4715" s="28"/>
      <c r="F4715" s="26"/>
      <c r="G4715" s="28"/>
      <c r="H4715" s="28"/>
      <c r="I4715" s="28"/>
      <c r="J4715" s="29"/>
      <c r="K4715" s="30"/>
      <c r="L4715" s="31"/>
      <c r="M4715" s="29"/>
      <c r="N4715"/>
      <c r="O4715"/>
      <c r="P4715"/>
    </row>
    <row r="4716" spans="1:16" x14ac:dyDescent="0.2">
      <c r="A4716" s="16"/>
      <c r="B4716" s="27"/>
      <c r="C4716" s="27"/>
      <c r="D4716" s="28"/>
      <c r="E4716" s="28"/>
      <c r="F4716" s="26"/>
      <c r="G4716" s="28"/>
      <c r="H4716" s="28"/>
      <c r="I4716" s="28"/>
      <c r="J4716" s="29"/>
      <c r="K4716" s="30"/>
      <c r="L4716" s="31"/>
      <c r="M4716" s="29"/>
      <c r="N4716"/>
      <c r="O4716"/>
      <c r="P4716"/>
    </row>
    <row r="4717" spans="1:16" x14ac:dyDescent="0.2">
      <c r="A4717" s="16"/>
      <c r="B4717" s="27"/>
      <c r="C4717" s="27"/>
      <c r="D4717" s="28"/>
      <c r="E4717" s="28"/>
      <c r="F4717" s="26"/>
      <c r="G4717" s="28"/>
      <c r="H4717" s="28"/>
      <c r="I4717" s="28"/>
      <c r="J4717" s="29"/>
      <c r="K4717" s="30"/>
      <c r="L4717" s="31"/>
      <c r="M4717" s="29"/>
      <c r="N4717"/>
      <c r="O4717"/>
      <c r="P4717"/>
    </row>
    <row r="4718" spans="1:16" x14ac:dyDescent="0.2">
      <c r="A4718" s="16"/>
      <c r="B4718" s="27"/>
      <c r="C4718" s="27"/>
      <c r="D4718" s="28"/>
      <c r="E4718" s="28"/>
      <c r="F4718" s="26"/>
      <c r="G4718" s="28"/>
      <c r="H4718" s="28"/>
      <c r="I4718" s="28"/>
      <c r="J4718" s="29"/>
      <c r="K4718" s="30"/>
      <c r="L4718" s="31"/>
      <c r="M4718" s="29"/>
      <c r="N4718"/>
      <c r="O4718"/>
      <c r="P4718"/>
    </row>
    <row r="4719" spans="1:16" x14ac:dyDescent="0.2">
      <c r="A4719" s="16"/>
      <c r="B4719" s="27"/>
      <c r="C4719" s="27"/>
      <c r="D4719" s="28"/>
      <c r="E4719" s="28"/>
      <c r="F4719" s="26"/>
      <c r="G4719" s="28"/>
      <c r="H4719" s="28"/>
      <c r="I4719" s="28"/>
      <c r="J4719" s="29"/>
      <c r="K4719" s="30"/>
      <c r="L4719" s="31"/>
      <c r="M4719" s="29"/>
      <c r="N4719"/>
      <c r="O4719"/>
      <c r="P4719"/>
    </row>
    <row r="4720" spans="1:16" x14ac:dyDescent="0.2">
      <c r="A4720" s="16"/>
      <c r="B4720" s="27"/>
      <c r="C4720" s="27"/>
      <c r="D4720" s="28"/>
      <c r="E4720" s="28"/>
      <c r="F4720" s="26"/>
      <c r="G4720" s="28"/>
      <c r="H4720" s="28"/>
      <c r="I4720" s="28"/>
      <c r="J4720" s="29"/>
      <c r="K4720" s="30"/>
      <c r="L4720" s="31"/>
      <c r="M4720" s="29"/>
      <c r="N4720"/>
      <c r="O4720"/>
      <c r="P4720"/>
    </row>
    <row r="4721" spans="1:16" x14ac:dyDescent="0.2">
      <c r="A4721" s="16"/>
      <c r="B4721" s="27"/>
      <c r="C4721" s="27"/>
      <c r="D4721" s="28"/>
      <c r="E4721" s="28"/>
      <c r="F4721" s="26"/>
      <c r="G4721" s="28"/>
      <c r="H4721" s="28"/>
      <c r="I4721" s="28"/>
      <c r="J4721" s="29"/>
      <c r="K4721" s="30"/>
      <c r="L4721" s="31"/>
      <c r="M4721" s="29"/>
      <c r="N4721"/>
      <c r="O4721"/>
      <c r="P4721"/>
    </row>
    <row r="4722" spans="1:16" x14ac:dyDescent="0.2">
      <c r="A4722" s="16"/>
      <c r="B4722" s="27"/>
      <c r="C4722" s="27"/>
      <c r="D4722" s="28"/>
      <c r="E4722" s="28"/>
      <c r="F4722" s="26"/>
      <c r="G4722" s="28"/>
      <c r="H4722" s="28"/>
      <c r="I4722" s="28"/>
      <c r="J4722" s="29"/>
      <c r="K4722" s="30"/>
      <c r="L4722" s="31"/>
      <c r="M4722" s="29"/>
      <c r="N4722"/>
      <c r="O4722"/>
      <c r="P4722"/>
    </row>
    <row r="4723" spans="1:16" x14ac:dyDescent="0.2">
      <c r="A4723" s="16"/>
      <c r="B4723" s="27"/>
      <c r="C4723" s="27"/>
      <c r="D4723" s="28"/>
      <c r="E4723" s="28"/>
      <c r="F4723" s="26"/>
      <c r="G4723" s="28"/>
      <c r="H4723" s="28"/>
      <c r="I4723" s="28"/>
      <c r="J4723" s="29"/>
      <c r="K4723" s="30"/>
      <c r="L4723" s="31"/>
      <c r="M4723" s="29"/>
      <c r="N4723"/>
      <c r="O4723"/>
      <c r="P4723"/>
    </row>
    <row r="4724" spans="1:16" x14ac:dyDescent="0.2">
      <c r="A4724" s="16"/>
      <c r="B4724" s="27"/>
      <c r="C4724" s="27"/>
      <c r="D4724" s="28"/>
      <c r="E4724" s="28"/>
      <c r="F4724" s="26"/>
      <c r="G4724" s="28"/>
      <c r="H4724" s="28"/>
      <c r="I4724" s="28"/>
      <c r="J4724" s="29"/>
      <c r="K4724" s="30"/>
      <c r="L4724" s="31"/>
      <c r="M4724" s="29"/>
      <c r="N4724"/>
      <c r="O4724"/>
      <c r="P4724"/>
    </row>
    <row r="4725" spans="1:16" x14ac:dyDescent="0.2">
      <c r="A4725" s="16"/>
      <c r="B4725" s="27"/>
      <c r="C4725" s="27"/>
      <c r="D4725" s="28"/>
      <c r="E4725" s="28"/>
      <c r="F4725" s="26"/>
      <c r="G4725" s="28"/>
      <c r="H4725" s="28"/>
      <c r="I4725" s="28"/>
      <c r="J4725" s="29"/>
      <c r="K4725" s="30"/>
      <c r="L4725" s="31"/>
      <c r="M4725" s="29"/>
      <c r="N4725"/>
      <c r="O4725"/>
      <c r="P4725"/>
    </row>
    <row r="4726" spans="1:16" x14ac:dyDescent="0.2">
      <c r="A4726" s="16"/>
      <c r="B4726" s="27"/>
      <c r="C4726" s="27"/>
      <c r="D4726" s="28"/>
      <c r="E4726" s="28"/>
      <c r="F4726" s="26"/>
      <c r="G4726" s="28"/>
      <c r="H4726" s="28"/>
      <c r="I4726" s="28"/>
      <c r="J4726" s="29"/>
      <c r="K4726" s="30"/>
      <c r="L4726" s="31"/>
      <c r="M4726" s="29"/>
      <c r="N4726"/>
      <c r="O4726"/>
      <c r="P4726"/>
    </row>
    <row r="4727" spans="1:16" x14ac:dyDescent="0.2">
      <c r="A4727" s="16"/>
      <c r="B4727" s="27"/>
      <c r="C4727" s="27"/>
      <c r="D4727" s="28"/>
      <c r="E4727" s="28"/>
      <c r="F4727" s="26"/>
      <c r="G4727" s="28"/>
      <c r="H4727" s="28"/>
      <c r="I4727" s="28"/>
      <c r="J4727" s="29"/>
      <c r="K4727" s="30"/>
      <c r="L4727" s="31"/>
      <c r="M4727" s="29"/>
      <c r="N4727"/>
      <c r="O4727"/>
      <c r="P4727"/>
    </row>
    <row r="4728" spans="1:16" x14ac:dyDescent="0.2">
      <c r="A4728" s="16"/>
      <c r="B4728" s="27"/>
      <c r="C4728" s="27"/>
      <c r="D4728" s="28"/>
      <c r="E4728" s="28"/>
      <c r="F4728" s="26"/>
      <c r="G4728" s="28"/>
      <c r="H4728" s="28"/>
      <c r="I4728" s="28"/>
      <c r="J4728" s="29"/>
      <c r="K4728" s="30"/>
      <c r="L4728" s="31"/>
      <c r="M4728" s="29"/>
      <c r="N4728"/>
      <c r="O4728"/>
      <c r="P4728"/>
    </row>
    <row r="4729" spans="1:16" x14ac:dyDescent="0.2">
      <c r="A4729" s="16"/>
      <c r="B4729" s="27"/>
      <c r="C4729" s="27"/>
      <c r="D4729" s="28"/>
      <c r="E4729" s="28"/>
      <c r="F4729" s="26"/>
      <c r="G4729" s="28"/>
      <c r="H4729" s="28"/>
      <c r="I4729" s="28"/>
      <c r="J4729" s="29"/>
      <c r="K4729" s="30"/>
      <c r="L4729" s="31"/>
      <c r="M4729" s="29"/>
      <c r="N4729"/>
      <c r="O4729"/>
      <c r="P4729"/>
    </row>
    <row r="4730" spans="1:16" x14ac:dyDescent="0.2">
      <c r="A4730" s="16"/>
      <c r="B4730" s="27"/>
      <c r="C4730" s="27"/>
      <c r="D4730" s="28"/>
      <c r="E4730" s="28"/>
      <c r="F4730" s="26"/>
      <c r="G4730" s="28"/>
      <c r="H4730" s="28"/>
      <c r="I4730" s="28"/>
      <c r="J4730" s="29"/>
      <c r="K4730" s="30"/>
      <c r="L4730" s="31"/>
      <c r="M4730" s="29"/>
      <c r="N4730"/>
      <c r="O4730"/>
      <c r="P4730"/>
    </row>
    <row r="4731" spans="1:16" x14ac:dyDescent="0.2">
      <c r="A4731" s="16"/>
      <c r="B4731" s="27"/>
      <c r="C4731" s="27"/>
      <c r="D4731" s="28"/>
      <c r="E4731" s="28"/>
      <c r="F4731" s="26"/>
      <c r="G4731" s="28"/>
      <c r="H4731" s="28"/>
      <c r="I4731" s="28"/>
      <c r="J4731" s="29"/>
      <c r="K4731" s="30"/>
      <c r="L4731" s="31"/>
      <c r="M4731" s="29"/>
      <c r="N4731"/>
      <c r="O4731"/>
      <c r="P4731"/>
    </row>
    <row r="4732" spans="1:16" x14ac:dyDescent="0.2">
      <c r="A4732" s="16"/>
      <c r="B4732" s="27"/>
      <c r="C4732" s="27"/>
      <c r="D4732" s="28"/>
      <c r="E4732" s="28"/>
      <c r="F4732" s="26"/>
      <c r="G4732" s="28"/>
      <c r="H4732" s="28"/>
      <c r="I4732" s="28"/>
      <c r="J4732" s="29"/>
      <c r="K4732" s="30"/>
      <c r="L4732" s="31"/>
      <c r="M4732" s="29"/>
      <c r="N4732"/>
      <c r="O4732"/>
      <c r="P4732"/>
    </row>
    <row r="4733" spans="1:16" x14ac:dyDescent="0.2">
      <c r="A4733" s="16"/>
      <c r="B4733" s="27"/>
      <c r="C4733" s="27"/>
      <c r="D4733" s="28"/>
      <c r="E4733" s="28"/>
      <c r="F4733" s="26"/>
      <c r="G4733" s="28"/>
      <c r="H4733" s="28"/>
      <c r="I4733" s="28"/>
      <c r="J4733" s="29"/>
      <c r="K4733" s="30"/>
      <c r="L4733" s="31"/>
      <c r="M4733" s="29"/>
      <c r="N4733"/>
      <c r="O4733"/>
      <c r="P4733"/>
    </row>
    <row r="4734" spans="1:16" x14ac:dyDescent="0.2">
      <c r="A4734" s="16"/>
      <c r="B4734" s="27"/>
      <c r="C4734" s="27"/>
      <c r="D4734" s="28"/>
      <c r="E4734" s="28"/>
      <c r="F4734" s="26"/>
      <c r="G4734" s="28"/>
      <c r="H4734" s="28"/>
      <c r="I4734" s="28"/>
      <c r="J4734" s="29"/>
      <c r="K4734" s="30"/>
      <c r="L4734" s="31"/>
      <c r="M4734" s="29"/>
      <c r="N4734"/>
      <c r="O4734"/>
      <c r="P4734"/>
    </row>
    <row r="4735" spans="1:16" x14ac:dyDescent="0.2">
      <c r="A4735" s="16"/>
      <c r="B4735" s="27"/>
      <c r="C4735" s="27"/>
      <c r="D4735" s="28"/>
      <c r="E4735" s="28"/>
      <c r="F4735" s="26"/>
      <c r="G4735" s="28"/>
      <c r="H4735" s="28"/>
      <c r="I4735" s="28"/>
      <c r="J4735" s="29"/>
      <c r="K4735" s="30"/>
      <c r="L4735" s="31"/>
      <c r="M4735" s="29"/>
      <c r="N4735"/>
      <c r="O4735"/>
      <c r="P4735"/>
    </row>
    <row r="4736" spans="1:16" x14ac:dyDescent="0.2">
      <c r="A4736" s="16"/>
      <c r="B4736" s="27"/>
      <c r="C4736" s="27"/>
      <c r="D4736" s="28"/>
      <c r="E4736" s="28"/>
      <c r="F4736" s="26"/>
      <c r="G4736" s="28"/>
      <c r="H4736" s="28"/>
      <c r="I4736" s="28"/>
      <c r="J4736" s="29"/>
      <c r="K4736" s="30"/>
      <c r="L4736" s="31"/>
      <c r="M4736" s="29"/>
      <c r="N4736"/>
      <c r="O4736"/>
      <c r="P4736"/>
    </row>
    <row r="4737" spans="1:16" x14ac:dyDescent="0.2">
      <c r="A4737" s="16"/>
      <c r="B4737" s="27"/>
      <c r="C4737" s="27"/>
      <c r="D4737" s="28"/>
      <c r="E4737" s="28"/>
      <c r="F4737" s="26"/>
      <c r="G4737" s="28"/>
      <c r="H4737" s="28"/>
      <c r="I4737" s="28"/>
      <c r="J4737" s="29"/>
      <c r="K4737" s="30"/>
      <c r="L4737" s="31"/>
      <c r="M4737" s="29"/>
      <c r="N4737"/>
      <c r="O4737"/>
      <c r="P4737"/>
    </row>
    <row r="4738" spans="1:16" x14ac:dyDescent="0.2">
      <c r="A4738" s="16"/>
      <c r="B4738" s="27"/>
      <c r="C4738" s="27"/>
      <c r="D4738" s="28"/>
      <c r="E4738" s="28"/>
      <c r="F4738" s="26"/>
      <c r="G4738" s="28"/>
      <c r="H4738" s="28"/>
      <c r="I4738" s="28"/>
      <c r="J4738" s="29"/>
      <c r="K4738" s="30"/>
      <c r="L4738" s="31"/>
      <c r="M4738" s="29"/>
      <c r="N4738"/>
      <c r="O4738"/>
      <c r="P4738"/>
    </row>
    <row r="4739" spans="1:16" x14ac:dyDescent="0.2">
      <c r="A4739" s="16"/>
      <c r="B4739" s="27"/>
      <c r="C4739" s="27"/>
      <c r="D4739" s="28"/>
      <c r="E4739" s="28"/>
      <c r="F4739" s="26"/>
      <c r="G4739" s="28"/>
      <c r="H4739" s="28"/>
      <c r="I4739" s="28"/>
      <c r="J4739" s="29"/>
      <c r="K4739" s="30"/>
      <c r="L4739" s="31"/>
      <c r="M4739" s="29"/>
      <c r="N4739"/>
      <c r="O4739"/>
      <c r="P4739"/>
    </row>
    <row r="4740" spans="1:16" x14ac:dyDescent="0.2">
      <c r="A4740" s="16"/>
      <c r="B4740" s="27"/>
      <c r="C4740" s="27"/>
      <c r="D4740" s="28"/>
      <c r="E4740" s="28"/>
      <c r="F4740" s="26"/>
      <c r="G4740" s="28"/>
      <c r="H4740" s="28"/>
      <c r="I4740" s="28"/>
      <c r="J4740" s="29"/>
      <c r="K4740" s="30"/>
      <c r="L4740" s="31"/>
      <c r="M4740" s="29"/>
      <c r="N4740"/>
      <c r="O4740"/>
      <c r="P4740"/>
    </row>
    <row r="4741" spans="1:16" x14ac:dyDescent="0.2">
      <c r="A4741" s="16"/>
      <c r="B4741" s="27"/>
      <c r="C4741" s="27"/>
      <c r="D4741" s="28"/>
      <c r="E4741" s="28"/>
      <c r="F4741" s="26"/>
      <c r="G4741" s="28"/>
      <c r="H4741" s="28"/>
      <c r="I4741" s="28"/>
      <c r="J4741" s="29"/>
      <c r="K4741" s="30"/>
      <c r="L4741" s="31"/>
      <c r="M4741" s="29"/>
      <c r="N4741"/>
      <c r="O4741"/>
      <c r="P4741"/>
    </row>
    <row r="4742" spans="1:16" x14ac:dyDescent="0.2">
      <c r="A4742" s="16"/>
      <c r="B4742" s="27"/>
      <c r="C4742" s="27"/>
      <c r="D4742" s="28"/>
      <c r="E4742" s="28"/>
      <c r="F4742" s="26"/>
      <c r="G4742" s="28"/>
      <c r="H4742" s="28"/>
      <c r="I4742" s="28"/>
      <c r="J4742" s="29"/>
      <c r="K4742" s="30"/>
      <c r="L4742" s="31"/>
      <c r="M4742" s="29"/>
      <c r="N4742"/>
      <c r="O4742"/>
      <c r="P4742"/>
    </row>
    <row r="4743" spans="1:16" x14ac:dyDescent="0.2">
      <c r="A4743" s="16"/>
      <c r="B4743" s="27"/>
      <c r="C4743" s="27"/>
      <c r="D4743" s="28"/>
      <c r="E4743" s="28"/>
      <c r="F4743" s="26"/>
      <c r="G4743" s="28"/>
      <c r="H4743" s="28"/>
      <c r="I4743" s="28"/>
      <c r="J4743" s="29"/>
      <c r="K4743" s="30"/>
      <c r="L4743" s="31"/>
      <c r="M4743" s="29"/>
      <c r="N4743"/>
      <c r="O4743"/>
      <c r="P4743"/>
    </row>
    <row r="4744" spans="1:16" x14ac:dyDescent="0.2">
      <c r="A4744" s="16"/>
      <c r="B4744" s="27"/>
      <c r="C4744" s="27"/>
      <c r="D4744" s="28"/>
      <c r="E4744" s="28"/>
      <c r="F4744" s="26"/>
      <c r="G4744" s="28"/>
      <c r="H4744" s="28"/>
      <c r="I4744" s="28"/>
      <c r="J4744" s="29"/>
      <c r="K4744" s="30"/>
      <c r="L4744" s="31"/>
      <c r="M4744" s="29"/>
      <c r="N4744"/>
      <c r="O4744"/>
      <c r="P4744"/>
    </row>
    <row r="4745" spans="1:16" x14ac:dyDescent="0.2">
      <c r="A4745" s="16"/>
      <c r="B4745" s="27"/>
      <c r="C4745" s="27"/>
      <c r="D4745" s="28"/>
      <c r="E4745" s="28"/>
      <c r="F4745" s="26"/>
      <c r="G4745" s="28"/>
      <c r="H4745" s="28"/>
      <c r="I4745" s="28"/>
      <c r="J4745" s="29"/>
      <c r="K4745" s="30"/>
      <c r="L4745" s="31"/>
      <c r="M4745" s="29"/>
      <c r="N4745"/>
      <c r="O4745"/>
      <c r="P4745"/>
    </row>
    <row r="4746" spans="1:16" x14ac:dyDescent="0.2">
      <c r="A4746" s="16"/>
      <c r="B4746" s="27"/>
      <c r="C4746" s="27"/>
      <c r="D4746" s="28"/>
      <c r="E4746" s="28"/>
      <c r="F4746" s="26"/>
      <c r="G4746" s="28"/>
      <c r="H4746" s="28"/>
      <c r="I4746" s="28"/>
      <c r="J4746" s="29"/>
      <c r="K4746" s="30"/>
      <c r="L4746" s="31"/>
      <c r="M4746" s="29"/>
      <c r="N4746"/>
      <c r="O4746"/>
      <c r="P4746"/>
    </row>
    <row r="4747" spans="1:16" x14ac:dyDescent="0.2">
      <c r="A4747" s="16"/>
      <c r="B4747" s="27"/>
      <c r="C4747" s="27"/>
      <c r="D4747" s="28"/>
      <c r="E4747" s="28"/>
      <c r="F4747" s="26"/>
      <c r="G4747" s="28"/>
      <c r="H4747" s="28"/>
      <c r="I4747" s="28"/>
      <c r="J4747" s="29"/>
      <c r="K4747" s="30"/>
      <c r="L4747" s="31"/>
      <c r="M4747" s="29"/>
      <c r="N4747"/>
      <c r="O4747"/>
      <c r="P4747"/>
    </row>
    <row r="4748" spans="1:16" x14ac:dyDescent="0.2">
      <c r="A4748" s="16"/>
      <c r="B4748" s="27"/>
      <c r="C4748" s="27"/>
      <c r="D4748" s="28"/>
      <c r="E4748" s="28"/>
      <c r="F4748" s="26"/>
      <c r="G4748" s="28"/>
      <c r="H4748" s="28"/>
      <c r="I4748" s="28"/>
      <c r="J4748" s="29"/>
      <c r="K4748" s="30"/>
      <c r="L4748" s="31"/>
      <c r="M4748" s="29"/>
      <c r="N4748"/>
      <c r="O4748"/>
      <c r="P4748"/>
    </row>
    <row r="4749" spans="1:16" x14ac:dyDescent="0.2">
      <c r="A4749" s="16"/>
      <c r="B4749" s="27"/>
      <c r="C4749" s="27"/>
      <c r="D4749" s="28"/>
      <c r="E4749" s="28"/>
      <c r="F4749" s="26"/>
      <c r="G4749" s="28"/>
      <c r="H4749" s="28"/>
      <c r="I4749" s="28"/>
      <c r="J4749" s="29"/>
      <c r="K4749" s="30"/>
      <c r="L4749" s="31"/>
      <c r="M4749" s="29"/>
      <c r="N4749"/>
      <c r="O4749"/>
      <c r="P4749"/>
    </row>
    <row r="4750" spans="1:16" x14ac:dyDescent="0.2">
      <c r="A4750" s="16"/>
      <c r="B4750" s="27"/>
      <c r="C4750" s="27"/>
      <c r="D4750" s="28"/>
      <c r="E4750" s="28"/>
      <c r="F4750" s="26"/>
      <c r="G4750" s="28"/>
      <c r="H4750" s="28"/>
      <c r="I4750" s="28"/>
      <c r="J4750" s="29"/>
      <c r="K4750" s="30"/>
      <c r="L4750" s="31"/>
      <c r="M4750" s="29"/>
      <c r="N4750"/>
      <c r="O4750"/>
      <c r="P4750"/>
    </row>
    <row r="4751" spans="1:16" x14ac:dyDescent="0.2">
      <c r="A4751" s="16"/>
      <c r="B4751" s="27"/>
      <c r="C4751" s="27"/>
      <c r="D4751" s="28"/>
      <c r="E4751" s="28"/>
      <c r="F4751" s="26"/>
      <c r="G4751" s="28"/>
      <c r="H4751" s="28"/>
      <c r="I4751" s="28"/>
      <c r="J4751" s="29"/>
      <c r="K4751" s="30"/>
      <c r="L4751" s="31"/>
      <c r="M4751" s="29"/>
      <c r="N4751"/>
      <c r="O4751"/>
      <c r="P4751"/>
    </row>
    <row r="4752" spans="1:16" x14ac:dyDescent="0.2">
      <c r="A4752" s="16"/>
      <c r="B4752" s="27"/>
      <c r="C4752" s="27"/>
      <c r="D4752" s="28"/>
      <c r="E4752" s="28"/>
      <c r="F4752" s="26"/>
      <c r="G4752" s="28"/>
      <c r="H4752" s="28"/>
      <c r="I4752" s="28"/>
      <c r="J4752" s="29"/>
      <c r="K4752" s="30"/>
      <c r="L4752" s="31"/>
      <c r="M4752" s="29"/>
      <c r="N4752"/>
      <c r="O4752"/>
      <c r="P4752"/>
    </row>
    <row r="4753" spans="1:16" x14ac:dyDescent="0.2">
      <c r="A4753" s="16"/>
      <c r="B4753" s="27"/>
      <c r="C4753" s="27"/>
      <c r="D4753" s="28"/>
      <c r="E4753" s="28"/>
      <c r="F4753" s="26"/>
      <c r="G4753" s="28"/>
      <c r="H4753" s="28"/>
      <c r="I4753" s="28"/>
      <c r="J4753" s="29"/>
      <c r="K4753" s="30"/>
      <c r="L4753" s="31"/>
      <c r="M4753" s="29"/>
      <c r="N4753"/>
      <c r="O4753"/>
      <c r="P4753"/>
    </row>
    <row r="4754" spans="1:16" x14ac:dyDescent="0.2">
      <c r="A4754" s="16"/>
      <c r="B4754" s="27"/>
      <c r="C4754" s="27"/>
      <c r="D4754" s="28"/>
      <c r="E4754" s="28"/>
      <c r="F4754" s="26"/>
      <c r="G4754" s="28"/>
      <c r="H4754" s="28"/>
      <c r="I4754" s="28"/>
      <c r="J4754" s="29"/>
      <c r="K4754" s="30"/>
      <c r="L4754" s="31"/>
      <c r="M4754" s="29"/>
      <c r="N4754"/>
      <c r="O4754"/>
      <c r="P4754"/>
    </row>
    <row r="4755" spans="1:16" x14ac:dyDescent="0.2">
      <c r="A4755" s="16"/>
      <c r="B4755" s="27"/>
      <c r="C4755" s="27"/>
      <c r="D4755" s="28"/>
      <c r="E4755" s="28"/>
      <c r="F4755" s="26"/>
      <c r="G4755" s="28"/>
      <c r="H4755" s="28"/>
      <c r="I4755" s="28"/>
      <c r="J4755" s="29"/>
      <c r="K4755" s="30"/>
      <c r="L4755" s="31"/>
      <c r="M4755" s="29"/>
      <c r="N4755"/>
      <c r="O4755"/>
      <c r="P4755"/>
    </row>
    <row r="4756" spans="1:16" x14ac:dyDescent="0.2">
      <c r="A4756" s="16"/>
      <c r="B4756" s="27"/>
      <c r="C4756" s="27"/>
      <c r="D4756" s="28"/>
      <c r="E4756" s="28"/>
      <c r="F4756" s="26"/>
      <c r="G4756" s="28"/>
      <c r="H4756" s="28"/>
      <c r="I4756" s="28"/>
      <c r="J4756" s="29"/>
      <c r="K4756" s="30"/>
      <c r="L4756" s="31"/>
      <c r="M4756" s="29"/>
      <c r="N4756"/>
      <c r="O4756"/>
      <c r="P4756"/>
    </row>
    <row r="4757" spans="1:16" x14ac:dyDescent="0.2">
      <c r="A4757" s="16"/>
      <c r="B4757" s="27"/>
      <c r="C4757" s="27"/>
      <c r="D4757" s="28"/>
      <c r="E4757" s="28"/>
      <c r="F4757" s="26"/>
      <c r="G4757" s="28"/>
      <c r="H4757" s="28"/>
      <c r="I4757" s="28"/>
      <c r="J4757" s="29"/>
      <c r="K4757" s="30"/>
      <c r="L4757" s="31"/>
      <c r="M4757" s="29"/>
      <c r="N4757"/>
      <c r="O4757"/>
      <c r="P4757"/>
    </row>
    <row r="4758" spans="1:16" x14ac:dyDescent="0.2">
      <c r="A4758" s="16"/>
      <c r="B4758" s="27"/>
      <c r="C4758" s="27"/>
      <c r="D4758" s="28"/>
      <c r="E4758" s="28"/>
      <c r="F4758" s="26"/>
      <c r="G4758" s="28"/>
      <c r="H4758" s="28"/>
      <c r="I4758" s="28"/>
      <c r="J4758" s="29"/>
      <c r="K4758" s="30"/>
      <c r="L4758" s="31"/>
      <c r="M4758" s="29"/>
      <c r="N4758"/>
      <c r="O4758"/>
      <c r="P4758"/>
    </row>
    <row r="4759" spans="1:16" x14ac:dyDescent="0.2">
      <c r="A4759" s="16"/>
      <c r="B4759" s="27"/>
      <c r="C4759" s="27"/>
      <c r="D4759" s="28"/>
      <c r="E4759" s="28"/>
      <c r="F4759" s="26"/>
      <c r="G4759" s="28"/>
      <c r="H4759" s="28"/>
      <c r="I4759" s="28"/>
      <c r="J4759" s="29"/>
      <c r="K4759" s="30"/>
      <c r="L4759" s="31"/>
      <c r="M4759" s="29"/>
      <c r="N4759"/>
      <c r="O4759"/>
      <c r="P4759"/>
    </row>
    <row r="4760" spans="1:16" x14ac:dyDescent="0.2">
      <c r="A4760" s="16"/>
      <c r="B4760" s="27"/>
      <c r="C4760" s="27"/>
      <c r="D4760" s="28"/>
      <c r="E4760" s="28"/>
      <c r="F4760" s="26"/>
      <c r="G4760" s="28"/>
      <c r="H4760" s="28"/>
      <c r="I4760" s="28"/>
      <c r="J4760" s="29"/>
      <c r="K4760" s="30"/>
      <c r="L4760" s="31"/>
      <c r="M4760" s="29"/>
      <c r="N4760"/>
      <c r="O4760"/>
      <c r="P4760"/>
    </row>
    <row r="4761" spans="1:16" x14ac:dyDescent="0.2">
      <c r="A4761" s="16"/>
      <c r="B4761" s="27"/>
      <c r="C4761" s="27"/>
      <c r="D4761" s="28"/>
      <c r="E4761" s="28"/>
      <c r="F4761" s="26"/>
      <c r="G4761" s="28"/>
      <c r="H4761" s="28"/>
      <c r="I4761" s="28"/>
      <c r="J4761" s="29"/>
      <c r="K4761" s="30"/>
      <c r="L4761" s="31"/>
      <c r="M4761" s="29"/>
      <c r="N4761"/>
      <c r="O4761"/>
      <c r="P4761"/>
    </row>
    <row r="4762" spans="1:16" x14ac:dyDescent="0.2">
      <c r="A4762" s="16"/>
      <c r="B4762" s="27"/>
      <c r="C4762" s="27"/>
      <c r="D4762" s="28"/>
      <c r="E4762" s="28"/>
      <c r="F4762" s="26"/>
      <c r="G4762" s="28"/>
      <c r="H4762" s="28"/>
      <c r="I4762" s="28"/>
      <c r="J4762" s="29"/>
      <c r="K4762" s="30"/>
      <c r="L4762" s="31"/>
      <c r="M4762" s="29"/>
      <c r="N4762"/>
      <c r="O4762"/>
      <c r="P4762"/>
    </row>
    <row r="4763" spans="1:16" x14ac:dyDescent="0.2">
      <c r="A4763" s="16"/>
      <c r="B4763" s="27"/>
      <c r="C4763" s="27"/>
      <c r="D4763" s="28"/>
      <c r="E4763" s="28"/>
      <c r="F4763" s="26"/>
      <c r="G4763" s="28"/>
      <c r="H4763" s="28"/>
      <c r="I4763" s="28"/>
      <c r="J4763" s="29"/>
      <c r="K4763" s="30"/>
      <c r="L4763" s="31"/>
      <c r="M4763" s="29"/>
      <c r="N4763"/>
      <c r="O4763"/>
      <c r="P4763"/>
    </row>
    <row r="4764" spans="1:16" x14ac:dyDescent="0.2">
      <c r="A4764" s="16"/>
      <c r="B4764" s="27"/>
      <c r="C4764" s="27"/>
      <c r="D4764" s="28"/>
      <c r="E4764" s="28"/>
      <c r="F4764" s="26"/>
      <c r="G4764" s="28"/>
      <c r="H4764" s="28"/>
      <c r="I4764" s="28"/>
      <c r="J4764" s="29"/>
      <c r="K4764" s="30"/>
      <c r="L4764" s="31"/>
      <c r="M4764" s="29"/>
      <c r="N4764"/>
      <c r="O4764"/>
      <c r="P4764"/>
    </row>
    <row r="4765" spans="1:16" x14ac:dyDescent="0.2">
      <c r="A4765" s="16"/>
      <c r="B4765" s="27"/>
      <c r="C4765" s="27"/>
      <c r="D4765" s="28"/>
      <c r="E4765" s="28"/>
      <c r="F4765" s="26"/>
      <c r="G4765" s="28"/>
      <c r="H4765" s="28"/>
      <c r="I4765" s="28"/>
      <c r="J4765" s="29"/>
      <c r="K4765" s="30"/>
      <c r="L4765" s="31"/>
      <c r="M4765" s="29"/>
      <c r="N4765"/>
      <c r="O4765"/>
      <c r="P4765"/>
    </row>
    <row r="4766" spans="1:16" x14ac:dyDescent="0.2">
      <c r="A4766" s="16"/>
      <c r="B4766" s="27"/>
      <c r="C4766" s="27"/>
      <c r="D4766" s="28"/>
      <c r="E4766" s="28"/>
      <c r="F4766" s="26"/>
      <c r="G4766" s="28"/>
      <c r="H4766" s="28"/>
      <c r="I4766" s="28"/>
      <c r="J4766" s="29"/>
      <c r="K4766" s="30"/>
      <c r="L4766" s="31"/>
      <c r="M4766" s="29"/>
      <c r="N4766"/>
      <c r="O4766"/>
      <c r="P4766"/>
    </row>
    <row r="4767" spans="1:16" x14ac:dyDescent="0.2">
      <c r="A4767" s="16"/>
      <c r="B4767" s="27"/>
      <c r="C4767" s="27"/>
      <c r="D4767" s="28"/>
      <c r="E4767" s="28"/>
      <c r="F4767" s="26"/>
      <c r="G4767" s="28"/>
      <c r="H4767" s="28"/>
      <c r="I4767" s="28"/>
      <c r="J4767" s="29"/>
      <c r="K4767" s="30"/>
      <c r="L4767" s="31"/>
      <c r="M4767" s="29"/>
      <c r="N4767"/>
      <c r="O4767"/>
      <c r="P4767"/>
    </row>
    <row r="4768" spans="1:16" x14ac:dyDescent="0.2">
      <c r="A4768" s="16"/>
      <c r="B4768" s="27"/>
      <c r="C4768" s="27"/>
      <c r="D4768" s="28"/>
      <c r="E4768" s="28"/>
      <c r="F4768" s="26"/>
      <c r="G4768" s="28"/>
      <c r="H4768" s="28"/>
      <c r="I4768" s="28"/>
      <c r="J4768" s="29"/>
      <c r="K4768" s="30"/>
      <c r="L4768" s="31"/>
      <c r="M4768" s="29"/>
      <c r="N4768"/>
      <c r="O4768"/>
      <c r="P4768"/>
    </row>
    <row r="4769" spans="1:16" x14ac:dyDescent="0.2">
      <c r="A4769" s="16"/>
      <c r="B4769" s="27"/>
      <c r="C4769" s="27"/>
      <c r="D4769" s="28"/>
      <c r="E4769" s="28"/>
      <c r="F4769" s="26"/>
      <c r="G4769" s="28"/>
      <c r="H4769" s="28"/>
      <c r="I4769" s="28"/>
      <c r="J4769" s="29"/>
      <c r="K4769" s="30"/>
      <c r="L4769" s="31"/>
      <c r="M4769" s="29"/>
      <c r="N4769"/>
      <c r="O4769"/>
      <c r="P4769"/>
    </row>
    <row r="4770" spans="1:16" x14ac:dyDescent="0.2">
      <c r="A4770" s="16"/>
      <c r="B4770" s="27"/>
      <c r="C4770" s="27"/>
      <c r="D4770" s="28"/>
      <c r="E4770" s="28"/>
      <c r="F4770" s="26"/>
      <c r="G4770" s="28"/>
      <c r="H4770" s="28"/>
      <c r="I4770" s="28"/>
      <c r="J4770" s="29"/>
      <c r="K4770" s="30"/>
      <c r="L4770" s="31"/>
      <c r="M4770" s="29"/>
      <c r="N4770"/>
      <c r="O4770"/>
      <c r="P4770"/>
    </row>
    <row r="4771" spans="1:16" x14ac:dyDescent="0.2">
      <c r="A4771" s="16"/>
      <c r="B4771" s="27"/>
      <c r="C4771" s="27"/>
      <c r="D4771" s="28"/>
      <c r="E4771" s="28"/>
      <c r="F4771" s="26"/>
      <c r="G4771" s="28"/>
      <c r="H4771" s="28"/>
      <c r="I4771" s="28"/>
      <c r="J4771" s="29"/>
      <c r="K4771" s="30"/>
      <c r="L4771" s="31"/>
      <c r="M4771" s="29"/>
      <c r="N4771"/>
      <c r="O4771"/>
      <c r="P4771"/>
    </row>
    <row r="4772" spans="1:16" x14ac:dyDescent="0.2">
      <c r="A4772" s="16"/>
      <c r="B4772" s="27"/>
      <c r="C4772" s="27"/>
      <c r="D4772" s="28"/>
      <c r="E4772" s="28"/>
      <c r="F4772" s="26"/>
      <c r="G4772" s="28"/>
      <c r="H4772" s="28"/>
      <c r="I4772" s="28"/>
      <c r="J4772" s="29"/>
      <c r="K4772" s="30"/>
      <c r="L4772" s="31"/>
      <c r="M4772" s="29"/>
      <c r="N4772"/>
      <c r="O4772"/>
      <c r="P4772"/>
    </row>
    <row r="4773" spans="1:16" x14ac:dyDescent="0.2">
      <c r="A4773" s="16"/>
      <c r="B4773" s="27"/>
      <c r="C4773" s="27"/>
      <c r="D4773" s="28"/>
      <c r="E4773" s="28"/>
      <c r="F4773" s="26"/>
      <c r="G4773" s="28"/>
      <c r="H4773" s="28"/>
      <c r="I4773" s="28"/>
      <c r="J4773" s="29"/>
      <c r="K4773" s="30"/>
      <c r="L4773" s="31"/>
      <c r="M4773" s="29"/>
      <c r="N4773"/>
      <c r="O4773"/>
      <c r="P4773"/>
    </row>
    <row r="4774" spans="1:16" x14ac:dyDescent="0.2">
      <c r="A4774" s="16"/>
      <c r="B4774" s="27"/>
      <c r="C4774" s="27"/>
      <c r="D4774" s="28"/>
      <c r="E4774" s="28"/>
      <c r="F4774" s="26"/>
      <c r="G4774" s="28"/>
      <c r="H4774" s="28"/>
      <c r="I4774" s="28"/>
      <c r="J4774" s="29"/>
      <c r="K4774" s="30"/>
      <c r="L4774" s="31"/>
      <c r="M4774" s="29"/>
      <c r="N4774"/>
      <c r="O4774"/>
      <c r="P4774"/>
    </row>
    <row r="4775" spans="1:16" x14ac:dyDescent="0.2">
      <c r="A4775" s="16"/>
      <c r="B4775" s="27"/>
      <c r="C4775" s="27"/>
      <c r="D4775" s="28"/>
      <c r="E4775" s="28"/>
      <c r="F4775" s="26"/>
      <c r="G4775" s="28"/>
      <c r="H4775" s="28"/>
      <c r="I4775" s="28"/>
      <c r="J4775" s="29"/>
      <c r="K4775" s="30"/>
      <c r="L4775" s="31"/>
      <c r="M4775" s="29"/>
      <c r="N4775"/>
      <c r="O4775"/>
      <c r="P4775"/>
    </row>
    <row r="4776" spans="1:16" x14ac:dyDescent="0.2">
      <c r="A4776" s="16"/>
      <c r="B4776" s="27"/>
      <c r="C4776" s="27"/>
      <c r="D4776" s="28"/>
      <c r="E4776" s="28"/>
      <c r="F4776" s="26"/>
      <c r="G4776" s="28"/>
      <c r="H4776" s="28"/>
      <c r="I4776" s="28"/>
      <c r="J4776" s="29"/>
      <c r="K4776" s="30"/>
      <c r="L4776" s="31"/>
      <c r="M4776" s="29"/>
      <c r="N4776"/>
      <c r="O4776"/>
      <c r="P4776"/>
    </row>
    <row r="4777" spans="1:16" x14ac:dyDescent="0.2">
      <c r="A4777" s="16"/>
      <c r="B4777" s="27"/>
      <c r="C4777" s="27"/>
      <c r="D4777" s="28"/>
      <c r="E4777" s="28"/>
      <c r="F4777" s="26"/>
      <c r="G4777" s="28"/>
      <c r="H4777" s="28"/>
      <c r="I4777" s="28"/>
      <c r="J4777" s="29"/>
      <c r="K4777" s="30"/>
      <c r="L4777" s="31"/>
      <c r="M4777" s="29"/>
      <c r="N4777"/>
      <c r="O4777"/>
      <c r="P4777"/>
    </row>
    <row r="4778" spans="1:16" x14ac:dyDescent="0.2">
      <c r="A4778" s="16"/>
      <c r="B4778" s="27"/>
      <c r="C4778" s="27"/>
      <c r="D4778" s="28"/>
      <c r="E4778" s="28"/>
      <c r="F4778" s="26"/>
      <c r="G4778" s="28"/>
      <c r="H4778" s="28"/>
      <c r="I4778" s="28"/>
      <c r="J4778" s="29"/>
      <c r="K4778" s="30"/>
      <c r="L4778" s="31"/>
      <c r="M4778" s="29"/>
      <c r="N4778"/>
      <c r="O4778"/>
      <c r="P4778"/>
    </row>
    <row r="4779" spans="1:16" x14ac:dyDescent="0.2">
      <c r="A4779" s="16"/>
      <c r="B4779" s="27"/>
      <c r="C4779" s="27"/>
      <c r="D4779" s="28"/>
      <c r="E4779" s="28"/>
      <c r="F4779" s="26"/>
      <c r="G4779" s="28"/>
      <c r="H4779" s="28"/>
      <c r="I4779" s="28"/>
      <c r="J4779" s="29"/>
      <c r="K4779" s="30"/>
      <c r="L4779" s="31"/>
      <c r="M4779" s="29"/>
      <c r="N4779"/>
      <c r="O4779"/>
      <c r="P4779"/>
    </row>
    <row r="4780" spans="1:16" x14ac:dyDescent="0.2">
      <c r="A4780" s="16"/>
      <c r="B4780" s="27"/>
      <c r="C4780" s="27"/>
      <c r="D4780" s="28"/>
      <c r="E4780" s="28"/>
      <c r="F4780" s="26"/>
      <c r="G4780" s="28"/>
      <c r="H4780" s="28"/>
      <c r="I4780" s="28"/>
      <c r="J4780" s="29"/>
      <c r="K4780" s="30"/>
      <c r="L4780" s="31"/>
      <c r="M4780" s="29"/>
      <c r="N4780"/>
      <c r="O4780"/>
      <c r="P4780"/>
    </row>
    <row r="4781" spans="1:16" x14ac:dyDescent="0.2">
      <c r="A4781" s="16"/>
      <c r="B4781" s="27"/>
      <c r="C4781" s="27"/>
      <c r="D4781" s="28"/>
      <c r="E4781" s="28"/>
      <c r="F4781" s="26"/>
      <c r="G4781" s="28"/>
      <c r="H4781" s="28"/>
      <c r="I4781" s="28"/>
      <c r="J4781" s="29"/>
      <c r="K4781" s="30"/>
      <c r="L4781" s="31"/>
      <c r="M4781" s="29"/>
      <c r="N4781"/>
      <c r="O4781"/>
      <c r="P4781"/>
    </row>
    <row r="4782" spans="1:16" x14ac:dyDescent="0.2">
      <c r="A4782" s="16"/>
      <c r="B4782" s="27"/>
      <c r="C4782" s="27"/>
      <c r="D4782" s="28"/>
      <c r="E4782" s="28"/>
      <c r="F4782" s="26"/>
      <c r="G4782" s="28"/>
      <c r="H4782" s="28"/>
      <c r="I4782" s="28"/>
      <c r="J4782" s="29"/>
      <c r="K4782" s="30"/>
      <c r="L4782" s="31"/>
      <c r="M4782" s="29"/>
      <c r="N4782"/>
      <c r="O4782"/>
      <c r="P4782"/>
    </row>
    <row r="4783" spans="1:16" x14ac:dyDescent="0.2">
      <c r="A4783" s="16"/>
      <c r="B4783" s="27"/>
      <c r="C4783" s="27"/>
      <c r="D4783" s="28"/>
      <c r="E4783" s="28"/>
      <c r="F4783" s="26"/>
      <c r="G4783" s="28"/>
      <c r="H4783" s="28"/>
      <c r="I4783" s="28"/>
      <c r="J4783" s="29"/>
      <c r="K4783" s="30"/>
      <c r="L4783" s="31"/>
      <c r="M4783" s="29"/>
      <c r="N4783"/>
      <c r="O4783"/>
      <c r="P4783"/>
    </row>
    <row r="4784" spans="1:16" x14ac:dyDescent="0.2">
      <c r="A4784" s="16"/>
      <c r="B4784" s="27"/>
      <c r="C4784" s="27"/>
      <c r="D4784" s="28"/>
      <c r="E4784" s="28"/>
      <c r="F4784" s="26"/>
      <c r="G4784" s="28"/>
      <c r="H4784" s="28"/>
      <c r="I4784" s="28"/>
      <c r="J4784" s="29"/>
      <c r="K4784" s="30"/>
      <c r="L4784" s="31"/>
      <c r="M4784" s="29"/>
      <c r="N4784"/>
      <c r="O4784"/>
      <c r="P4784"/>
    </row>
    <row r="4785" spans="1:16" x14ac:dyDescent="0.2">
      <c r="A4785" s="16"/>
      <c r="B4785" s="27"/>
      <c r="C4785" s="27"/>
      <c r="D4785" s="28"/>
      <c r="E4785" s="28"/>
      <c r="F4785" s="26"/>
      <c r="G4785" s="28"/>
      <c r="H4785" s="28"/>
      <c r="I4785" s="28"/>
      <c r="J4785" s="29"/>
      <c r="K4785" s="30"/>
      <c r="L4785" s="31"/>
      <c r="M4785" s="29"/>
      <c r="N4785"/>
      <c r="O4785"/>
      <c r="P4785"/>
    </row>
    <row r="4786" spans="1:16" x14ac:dyDescent="0.2">
      <c r="A4786" s="16"/>
      <c r="B4786" s="27"/>
      <c r="C4786" s="27"/>
      <c r="D4786" s="28"/>
      <c r="E4786" s="28"/>
      <c r="F4786" s="26"/>
      <c r="G4786" s="28"/>
      <c r="H4786" s="28"/>
      <c r="I4786" s="28"/>
      <c r="J4786" s="29"/>
      <c r="K4786" s="30"/>
      <c r="L4786" s="31"/>
      <c r="M4786" s="29"/>
      <c r="N4786"/>
      <c r="O4786"/>
      <c r="P4786"/>
    </row>
    <row r="4787" spans="1:16" x14ac:dyDescent="0.2">
      <c r="A4787" s="16"/>
      <c r="B4787" s="27"/>
      <c r="C4787" s="27"/>
      <c r="D4787" s="28"/>
      <c r="E4787" s="28"/>
      <c r="F4787" s="26"/>
      <c r="G4787" s="28"/>
      <c r="H4787" s="28"/>
      <c r="I4787" s="28"/>
      <c r="J4787" s="29"/>
      <c r="K4787" s="30"/>
      <c r="L4787" s="31"/>
      <c r="M4787" s="29"/>
      <c r="N4787"/>
      <c r="O4787"/>
      <c r="P4787"/>
    </row>
    <row r="4788" spans="1:16" x14ac:dyDescent="0.2">
      <c r="A4788" s="16"/>
      <c r="B4788" s="27"/>
      <c r="C4788" s="27"/>
      <c r="D4788" s="28"/>
      <c r="E4788" s="28"/>
      <c r="F4788" s="26"/>
      <c r="G4788" s="28"/>
      <c r="H4788" s="28"/>
      <c r="I4788" s="28"/>
      <c r="J4788" s="29"/>
      <c r="K4788" s="30"/>
      <c r="L4788" s="31"/>
      <c r="M4788" s="29"/>
      <c r="N4788"/>
      <c r="O4788"/>
      <c r="P4788"/>
    </row>
    <row r="4789" spans="1:16" x14ac:dyDescent="0.2">
      <c r="A4789" s="16"/>
      <c r="B4789" s="27"/>
      <c r="C4789" s="27"/>
      <c r="D4789" s="28"/>
      <c r="E4789" s="28"/>
      <c r="F4789" s="26"/>
      <c r="G4789" s="28"/>
      <c r="H4789" s="28"/>
      <c r="I4789" s="28"/>
      <c r="J4789" s="29"/>
      <c r="K4789" s="30"/>
      <c r="L4789" s="31"/>
      <c r="M4789" s="29"/>
      <c r="N4789"/>
      <c r="O4789"/>
      <c r="P4789"/>
    </row>
    <row r="4790" spans="1:16" x14ac:dyDescent="0.2">
      <c r="A4790" s="16"/>
      <c r="B4790" s="27"/>
      <c r="C4790" s="27"/>
      <c r="D4790" s="28"/>
      <c r="E4790" s="28"/>
      <c r="F4790" s="26"/>
      <c r="G4790" s="28"/>
      <c r="H4790" s="28"/>
      <c r="I4790" s="28"/>
      <c r="J4790" s="29"/>
      <c r="K4790" s="30"/>
      <c r="L4790" s="31"/>
      <c r="M4790" s="29"/>
      <c r="N4790"/>
      <c r="O4790"/>
      <c r="P4790"/>
    </row>
    <row r="4791" spans="1:16" x14ac:dyDescent="0.2">
      <c r="A4791" s="16"/>
      <c r="B4791" s="27"/>
      <c r="C4791" s="27"/>
      <c r="D4791" s="28"/>
      <c r="E4791" s="28"/>
      <c r="F4791" s="26"/>
      <c r="G4791" s="28"/>
      <c r="H4791" s="28"/>
      <c r="I4791" s="28"/>
      <c r="J4791" s="29"/>
      <c r="K4791" s="30"/>
      <c r="L4791" s="31"/>
      <c r="M4791" s="29"/>
      <c r="N4791"/>
      <c r="O4791"/>
      <c r="P4791"/>
    </row>
    <row r="4792" spans="1:16" x14ac:dyDescent="0.2">
      <c r="A4792" s="16"/>
      <c r="B4792" s="27"/>
      <c r="C4792" s="27"/>
      <c r="D4792" s="28"/>
      <c r="E4792" s="28"/>
      <c r="F4792" s="26"/>
      <c r="G4792" s="28"/>
      <c r="H4792" s="28"/>
      <c r="I4792" s="28"/>
      <c r="J4792" s="29"/>
      <c r="K4792" s="30"/>
      <c r="L4792" s="31"/>
      <c r="M4792" s="29"/>
      <c r="N4792"/>
      <c r="O4792"/>
      <c r="P4792"/>
    </row>
    <row r="4793" spans="1:16" x14ac:dyDescent="0.2">
      <c r="A4793" s="16"/>
      <c r="B4793" s="27"/>
      <c r="C4793" s="27"/>
      <c r="D4793" s="28"/>
      <c r="E4793" s="28"/>
      <c r="F4793" s="26"/>
      <c r="G4793" s="28"/>
      <c r="H4793" s="28"/>
      <c r="I4793" s="28"/>
      <c r="J4793" s="29"/>
      <c r="K4793" s="30"/>
      <c r="L4793" s="31"/>
      <c r="M4793" s="29"/>
      <c r="N4793"/>
      <c r="O4793"/>
      <c r="P4793"/>
    </row>
    <row r="4794" spans="1:16" x14ac:dyDescent="0.2">
      <c r="A4794" s="16"/>
      <c r="B4794" s="27"/>
      <c r="C4794" s="27"/>
      <c r="D4794" s="28"/>
      <c r="E4794" s="28"/>
      <c r="F4794" s="26"/>
      <c r="G4794" s="28"/>
      <c r="H4794" s="28"/>
      <c r="I4794" s="28"/>
      <c r="J4794" s="29"/>
      <c r="K4794" s="30"/>
      <c r="L4794" s="31"/>
      <c r="M4794" s="29"/>
      <c r="N4794"/>
      <c r="O4794"/>
      <c r="P4794"/>
    </row>
    <row r="4795" spans="1:16" x14ac:dyDescent="0.2">
      <c r="A4795" s="16"/>
      <c r="B4795" s="27"/>
      <c r="C4795" s="27"/>
      <c r="D4795" s="28"/>
      <c r="E4795" s="28"/>
      <c r="F4795" s="26"/>
      <c r="G4795" s="28"/>
      <c r="H4795" s="28"/>
      <c r="I4795" s="28"/>
      <c r="J4795" s="29"/>
      <c r="K4795" s="30"/>
      <c r="L4795" s="31"/>
      <c r="M4795" s="29"/>
      <c r="N4795"/>
      <c r="O4795"/>
      <c r="P4795"/>
    </row>
    <row r="4796" spans="1:16" x14ac:dyDescent="0.2">
      <c r="A4796" s="16"/>
      <c r="B4796" s="27"/>
      <c r="C4796" s="27"/>
      <c r="D4796" s="28"/>
      <c r="E4796" s="28"/>
      <c r="F4796" s="26"/>
      <c r="G4796" s="28"/>
      <c r="H4796" s="28"/>
      <c r="I4796" s="28"/>
      <c r="J4796" s="29"/>
      <c r="K4796" s="30"/>
      <c r="L4796" s="31"/>
      <c r="M4796" s="29"/>
      <c r="N4796"/>
      <c r="O4796"/>
      <c r="P4796"/>
    </row>
    <row r="4797" spans="1:16" x14ac:dyDescent="0.2">
      <c r="A4797" s="16"/>
      <c r="B4797" s="27"/>
      <c r="C4797" s="27"/>
      <c r="D4797" s="28"/>
      <c r="E4797" s="28"/>
      <c r="F4797" s="26"/>
      <c r="G4797" s="28"/>
      <c r="H4797" s="28"/>
      <c r="I4797" s="28"/>
      <c r="J4797" s="29"/>
      <c r="K4797" s="30"/>
      <c r="L4797" s="31"/>
      <c r="M4797" s="29"/>
      <c r="N4797"/>
      <c r="O4797"/>
      <c r="P4797"/>
    </row>
    <row r="4798" spans="1:16" x14ac:dyDescent="0.2">
      <c r="A4798" s="16"/>
      <c r="B4798" s="27"/>
      <c r="C4798" s="27"/>
      <c r="D4798" s="28"/>
      <c r="E4798" s="28"/>
      <c r="F4798" s="26"/>
      <c r="G4798" s="28"/>
      <c r="H4798" s="28"/>
      <c r="I4798" s="28"/>
      <c r="J4798" s="29"/>
      <c r="K4798" s="30"/>
      <c r="L4798" s="31"/>
      <c r="M4798" s="29"/>
      <c r="N4798"/>
      <c r="O4798"/>
      <c r="P4798"/>
    </row>
    <row r="4799" spans="1:16" x14ac:dyDescent="0.2">
      <c r="A4799" s="16"/>
      <c r="B4799" s="27"/>
      <c r="C4799" s="27"/>
      <c r="D4799" s="28"/>
      <c r="E4799" s="28"/>
      <c r="F4799" s="26"/>
      <c r="G4799" s="28"/>
      <c r="H4799" s="28"/>
      <c r="I4799" s="28"/>
      <c r="J4799" s="29"/>
      <c r="K4799" s="30"/>
      <c r="L4799" s="31"/>
      <c r="M4799" s="29"/>
      <c r="N4799"/>
      <c r="O4799"/>
      <c r="P4799"/>
    </row>
    <row r="4800" spans="1:16" x14ac:dyDescent="0.2">
      <c r="A4800" s="16"/>
      <c r="B4800" s="27"/>
      <c r="C4800" s="27"/>
      <c r="D4800" s="28"/>
      <c r="E4800" s="28"/>
      <c r="F4800" s="26"/>
      <c r="G4800" s="28"/>
      <c r="H4800" s="28"/>
      <c r="I4800" s="28"/>
      <c r="J4800" s="29"/>
      <c r="K4800" s="30"/>
      <c r="L4800" s="31"/>
      <c r="M4800" s="29"/>
      <c r="N4800"/>
      <c r="O4800"/>
      <c r="P4800"/>
    </row>
    <row r="4801" spans="1:16" x14ac:dyDescent="0.2">
      <c r="A4801" s="16"/>
      <c r="B4801" s="27"/>
      <c r="C4801" s="27"/>
      <c r="D4801" s="28"/>
      <c r="E4801" s="28"/>
      <c r="F4801" s="26"/>
      <c r="G4801" s="28"/>
      <c r="H4801" s="28"/>
      <c r="I4801" s="28"/>
      <c r="J4801" s="29"/>
      <c r="K4801" s="30"/>
      <c r="L4801" s="31"/>
      <c r="M4801" s="29"/>
      <c r="N4801"/>
      <c r="O4801"/>
      <c r="P4801"/>
    </row>
    <row r="4802" spans="1:16" x14ac:dyDescent="0.2">
      <c r="A4802" s="16"/>
      <c r="B4802" s="27"/>
      <c r="C4802" s="27"/>
      <c r="D4802" s="28"/>
      <c r="E4802" s="28"/>
      <c r="F4802" s="26"/>
      <c r="G4802" s="28"/>
      <c r="H4802" s="28"/>
      <c r="I4802" s="28"/>
      <c r="J4802" s="29"/>
      <c r="K4802" s="30"/>
      <c r="L4802" s="31"/>
      <c r="M4802" s="29"/>
      <c r="N4802"/>
      <c r="O4802"/>
      <c r="P4802"/>
    </row>
    <row r="4803" spans="1:16" x14ac:dyDescent="0.2">
      <c r="A4803" s="16"/>
      <c r="B4803" s="27"/>
      <c r="C4803" s="27"/>
      <c r="D4803" s="28"/>
      <c r="E4803" s="28"/>
      <c r="F4803" s="26"/>
      <c r="G4803" s="28"/>
      <c r="H4803" s="28"/>
      <c r="I4803" s="28"/>
      <c r="J4803" s="29"/>
      <c r="K4803" s="30"/>
      <c r="L4803" s="31"/>
      <c r="M4803" s="29"/>
      <c r="N4803"/>
      <c r="O4803"/>
      <c r="P4803"/>
    </row>
    <row r="4804" spans="1:16" x14ac:dyDescent="0.2">
      <c r="A4804" s="16"/>
      <c r="B4804" s="27"/>
      <c r="C4804" s="27"/>
      <c r="D4804" s="28"/>
      <c r="E4804" s="28"/>
      <c r="F4804" s="26"/>
      <c r="G4804" s="28"/>
      <c r="H4804" s="28"/>
      <c r="I4804" s="28"/>
      <c r="J4804" s="29"/>
      <c r="K4804" s="30"/>
      <c r="L4804" s="31"/>
      <c r="M4804" s="29"/>
      <c r="N4804"/>
      <c r="O4804"/>
      <c r="P4804"/>
    </row>
    <row r="4805" spans="1:16" x14ac:dyDescent="0.2">
      <c r="A4805" s="16"/>
      <c r="B4805" s="27"/>
      <c r="C4805" s="27"/>
      <c r="D4805" s="28"/>
      <c r="E4805" s="28"/>
      <c r="F4805" s="26"/>
      <c r="G4805" s="28"/>
      <c r="H4805" s="28"/>
      <c r="I4805" s="28"/>
      <c r="J4805" s="29"/>
      <c r="K4805" s="30"/>
      <c r="L4805" s="31"/>
      <c r="M4805" s="29"/>
      <c r="N4805"/>
      <c r="O4805"/>
      <c r="P4805"/>
    </row>
    <row r="4806" spans="1:16" x14ac:dyDescent="0.2">
      <c r="A4806" s="16"/>
      <c r="B4806" s="27"/>
      <c r="C4806" s="27"/>
      <c r="D4806" s="28"/>
      <c r="E4806" s="28"/>
      <c r="F4806" s="26"/>
      <c r="G4806" s="28"/>
      <c r="H4806" s="28"/>
      <c r="I4806" s="28"/>
      <c r="J4806" s="29"/>
      <c r="K4806" s="30"/>
      <c r="L4806" s="31"/>
      <c r="M4806" s="29"/>
      <c r="N4806"/>
      <c r="O4806"/>
      <c r="P4806"/>
    </row>
    <row r="4807" spans="1:16" x14ac:dyDescent="0.2">
      <c r="A4807" s="16"/>
      <c r="B4807" s="27"/>
      <c r="C4807" s="27"/>
      <c r="D4807" s="28"/>
      <c r="E4807" s="28"/>
      <c r="F4807" s="26"/>
      <c r="G4807" s="28"/>
      <c r="H4807" s="28"/>
      <c r="I4807" s="28"/>
      <c r="J4807" s="29"/>
      <c r="K4807" s="30"/>
      <c r="L4807" s="31"/>
      <c r="M4807" s="29"/>
      <c r="N4807"/>
      <c r="O4807"/>
      <c r="P4807"/>
    </row>
    <row r="4808" spans="1:16" x14ac:dyDescent="0.2">
      <c r="A4808" s="16"/>
      <c r="B4808" s="27"/>
      <c r="C4808" s="27"/>
      <c r="D4808" s="28"/>
      <c r="E4808" s="28"/>
      <c r="F4808" s="26"/>
      <c r="G4808" s="28"/>
      <c r="H4808" s="28"/>
      <c r="I4808" s="28"/>
      <c r="J4808" s="29"/>
      <c r="K4808" s="30"/>
      <c r="L4808" s="31"/>
      <c r="M4808" s="29"/>
      <c r="N4808"/>
      <c r="O4808"/>
      <c r="P4808"/>
    </row>
    <row r="4809" spans="1:16" x14ac:dyDescent="0.2">
      <c r="A4809" s="16"/>
      <c r="B4809" s="27"/>
      <c r="C4809" s="27"/>
      <c r="D4809" s="28"/>
      <c r="E4809" s="28"/>
      <c r="F4809" s="26"/>
      <c r="G4809" s="28"/>
      <c r="H4809" s="28"/>
      <c r="I4809" s="28"/>
      <c r="J4809" s="29"/>
      <c r="K4809" s="30"/>
      <c r="L4809" s="31"/>
      <c r="M4809" s="29"/>
      <c r="N4809"/>
      <c r="O4809"/>
      <c r="P4809"/>
    </row>
    <row r="4810" spans="1:16" x14ac:dyDescent="0.2">
      <c r="A4810" s="16"/>
      <c r="B4810" s="27"/>
      <c r="C4810" s="27"/>
      <c r="D4810" s="28"/>
      <c r="E4810" s="28"/>
      <c r="F4810" s="26"/>
      <c r="G4810" s="28"/>
      <c r="H4810" s="28"/>
      <c r="I4810" s="28"/>
      <c r="J4810" s="29"/>
      <c r="K4810" s="30"/>
      <c r="L4810" s="31"/>
      <c r="M4810" s="29"/>
      <c r="N4810"/>
      <c r="O4810"/>
      <c r="P4810"/>
    </row>
    <row r="4811" spans="1:16" x14ac:dyDescent="0.2">
      <c r="A4811" s="16"/>
      <c r="B4811" s="27"/>
      <c r="C4811" s="27"/>
      <c r="D4811" s="28"/>
      <c r="E4811" s="28"/>
      <c r="F4811" s="26"/>
      <c r="G4811" s="28"/>
      <c r="H4811" s="28"/>
      <c r="I4811" s="28"/>
      <c r="J4811" s="29"/>
      <c r="K4811" s="30"/>
      <c r="L4811" s="31"/>
      <c r="M4811" s="29"/>
      <c r="N4811"/>
      <c r="O4811"/>
      <c r="P4811"/>
    </row>
    <row r="4812" spans="1:16" x14ac:dyDescent="0.2">
      <c r="A4812" s="16"/>
      <c r="B4812" s="27"/>
      <c r="C4812" s="27"/>
      <c r="D4812" s="28"/>
      <c r="E4812" s="28"/>
      <c r="F4812" s="26"/>
      <c r="G4812" s="28"/>
      <c r="H4812" s="28"/>
      <c r="I4812" s="28"/>
      <c r="J4812" s="29"/>
      <c r="K4812" s="30"/>
      <c r="L4812" s="31"/>
      <c r="M4812" s="29"/>
      <c r="N4812"/>
      <c r="O4812"/>
      <c r="P4812"/>
    </row>
    <row r="4813" spans="1:16" x14ac:dyDescent="0.2">
      <c r="A4813" s="16"/>
      <c r="B4813" s="27"/>
      <c r="C4813" s="27"/>
      <c r="D4813" s="28"/>
      <c r="E4813" s="28"/>
      <c r="F4813" s="26"/>
      <c r="G4813" s="28"/>
      <c r="H4813" s="28"/>
      <c r="I4813" s="28"/>
      <c r="J4813" s="29"/>
      <c r="K4813" s="30"/>
      <c r="L4813" s="31"/>
      <c r="M4813" s="29"/>
      <c r="N4813"/>
      <c r="O4813"/>
      <c r="P4813"/>
    </row>
    <row r="4814" spans="1:16" x14ac:dyDescent="0.2">
      <c r="A4814" s="16"/>
      <c r="B4814" s="27"/>
      <c r="C4814" s="27"/>
      <c r="D4814" s="28"/>
      <c r="E4814" s="28"/>
      <c r="F4814" s="26"/>
      <c r="G4814" s="28"/>
      <c r="H4814" s="28"/>
      <c r="I4814" s="28"/>
      <c r="J4814" s="29"/>
      <c r="K4814" s="30"/>
      <c r="L4814" s="31"/>
      <c r="M4814" s="29"/>
      <c r="N4814"/>
      <c r="O4814"/>
      <c r="P4814"/>
    </row>
    <row r="4815" spans="1:16" x14ac:dyDescent="0.2">
      <c r="A4815" s="16"/>
      <c r="B4815" s="27"/>
      <c r="C4815" s="27"/>
      <c r="D4815" s="28"/>
      <c r="E4815" s="28"/>
      <c r="F4815" s="26"/>
      <c r="G4815" s="28"/>
      <c r="H4815" s="28"/>
      <c r="I4815" s="28"/>
      <c r="J4815" s="29"/>
      <c r="K4815" s="30"/>
      <c r="L4815" s="31"/>
      <c r="M4815" s="29"/>
      <c r="N4815"/>
      <c r="O4815"/>
      <c r="P4815"/>
    </row>
    <row r="4816" spans="1:16" x14ac:dyDescent="0.2">
      <c r="A4816" s="16"/>
      <c r="B4816" s="27"/>
      <c r="C4816" s="27"/>
      <c r="D4816" s="28"/>
      <c r="E4816" s="28"/>
      <c r="F4816" s="26"/>
      <c r="G4816" s="28"/>
      <c r="H4816" s="28"/>
      <c r="I4816" s="28"/>
      <c r="J4816" s="29"/>
      <c r="K4816" s="30"/>
      <c r="L4816" s="31"/>
      <c r="M4816" s="29"/>
      <c r="N4816"/>
      <c r="O4816"/>
      <c r="P4816"/>
    </row>
    <row r="4817" spans="1:16" x14ac:dyDescent="0.2">
      <c r="A4817" s="16"/>
      <c r="B4817" s="27"/>
      <c r="C4817" s="27"/>
      <c r="D4817" s="28"/>
      <c r="E4817" s="28"/>
      <c r="F4817" s="26"/>
      <c r="G4817" s="28"/>
      <c r="H4817" s="28"/>
      <c r="I4817" s="28"/>
      <c r="J4817" s="29"/>
      <c r="K4817" s="30"/>
      <c r="L4817" s="31"/>
      <c r="M4817" s="29"/>
      <c r="N4817"/>
      <c r="O4817"/>
      <c r="P4817"/>
    </row>
    <row r="4818" spans="1:16" x14ac:dyDescent="0.2">
      <c r="A4818" s="16"/>
      <c r="B4818" s="27"/>
      <c r="C4818" s="27"/>
      <c r="D4818" s="28"/>
      <c r="E4818" s="28"/>
      <c r="F4818" s="26"/>
      <c r="G4818" s="28"/>
      <c r="H4818" s="28"/>
      <c r="I4818" s="28"/>
      <c r="J4818" s="29"/>
      <c r="K4818" s="30"/>
      <c r="L4818" s="31"/>
      <c r="M4818" s="29"/>
      <c r="N4818"/>
      <c r="O4818"/>
      <c r="P4818"/>
    </row>
    <row r="4819" spans="1:16" x14ac:dyDescent="0.2">
      <c r="A4819" s="16"/>
      <c r="B4819" s="27"/>
      <c r="C4819" s="27"/>
      <c r="D4819" s="28"/>
      <c r="E4819" s="28"/>
      <c r="F4819" s="26"/>
      <c r="G4819" s="28"/>
      <c r="H4819" s="28"/>
      <c r="I4819" s="28"/>
      <c r="J4819" s="29"/>
      <c r="K4819" s="30"/>
      <c r="L4819" s="31"/>
      <c r="M4819" s="29"/>
      <c r="N4819"/>
      <c r="O4819"/>
      <c r="P4819"/>
    </row>
    <row r="4820" spans="1:16" x14ac:dyDescent="0.2">
      <c r="A4820" s="16"/>
      <c r="B4820" s="27"/>
      <c r="C4820" s="27"/>
      <c r="D4820" s="28"/>
      <c r="E4820" s="28"/>
      <c r="F4820" s="26"/>
      <c r="G4820" s="28"/>
      <c r="H4820" s="28"/>
      <c r="I4820" s="28"/>
      <c r="J4820" s="29"/>
      <c r="K4820" s="30"/>
      <c r="L4820" s="31"/>
      <c r="M4820" s="29"/>
      <c r="N4820"/>
      <c r="O4820"/>
      <c r="P4820"/>
    </row>
    <row r="4821" spans="1:16" x14ac:dyDescent="0.2">
      <c r="A4821" s="16"/>
      <c r="B4821" s="27"/>
      <c r="C4821" s="27"/>
      <c r="D4821" s="28"/>
      <c r="E4821" s="28"/>
      <c r="F4821" s="26"/>
      <c r="G4821" s="28"/>
      <c r="H4821" s="28"/>
      <c r="I4821" s="28"/>
      <c r="J4821" s="29"/>
      <c r="K4821" s="30"/>
      <c r="L4821" s="31"/>
      <c r="M4821" s="29"/>
      <c r="N4821"/>
      <c r="O4821"/>
      <c r="P4821"/>
    </row>
    <row r="4822" spans="1:16" x14ac:dyDescent="0.2">
      <c r="A4822" s="16"/>
      <c r="B4822" s="27"/>
      <c r="C4822" s="27"/>
      <c r="D4822" s="28"/>
      <c r="E4822" s="28"/>
      <c r="F4822" s="26"/>
      <c r="G4822" s="28"/>
      <c r="H4822" s="28"/>
      <c r="I4822" s="28"/>
      <c r="J4822" s="29"/>
      <c r="K4822" s="30"/>
      <c r="L4822" s="31"/>
      <c r="M4822" s="29"/>
      <c r="N4822"/>
      <c r="O4822"/>
      <c r="P4822"/>
    </row>
    <row r="4823" spans="1:16" x14ac:dyDescent="0.2">
      <c r="A4823" s="16"/>
      <c r="B4823" s="27"/>
      <c r="C4823" s="27"/>
      <c r="D4823" s="28"/>
      <c r="E4823" s="28"/>
      <c r="F4823" s="26"/>
      <c r="G4823" s="28"/>
      <c r="H4823" s="28"/>
      <c r="I4823" s="28"/>
      <c r="J4823" s="29"/>
      <c r="K4823" s="30"/>
      <c r="L4823" s="31"/>
      <c r="M4823" s="29"/>
      <c r="N4823"/>
      <c r="O4823"/>
      <c r="P4823"/>
    </row>
    <row r="4824" spans="1:16" x14ac:dyDescent="0.2">
      <c r="A4824" s="16"/>
      <c r="B4824" s="27"/>
      <c r="C4824" s="27"/>
      <c r="D4824" s="28"/>
      <c r="E4824" s="28"/>
      <c r="F4824" s="26"/>
      <c r="G4824" s="28"/>
      <c r="H4824" s="28"/>
      <c r="I4824" s="28"/>
      <c r="J4824" s="29"/>
      <c r="K4824" s="30"/>
      <c r="L4824" s="31"/>
      <c r="M4824" s="29"/>
      <c r="N4824"/>
      <c r="O4824"/>
      <c r="P4824"/>
    </row>
    <row r="4825" spans="1:16" x14ac:dyDescent="0.2">
      <c r="A4825" s="16"/>
      <c r="B4825" s="27"/>
      <c r="C4825" s="27"/>
      <c r="D4825" s="28"/>
      <c r="E4825" s="28"/>
      <c r="F4825" s="26"/>
      <c r="G4825" s="28"/>
      <c r="H4825" s="28"/>
      <c r="I4825" s="28"/>
      <c r="J4825" s="29"/>
      <c r="K4825" s="30"/>
      <c r="L4825" s="31"/>
      <c r="M4825" s="29"/>
      <c r="N4825"/>
      <c r="O4825"/>
      <c r="P4825"/>
    </row>
    <row r="4826" spans="1:16" x14ac:dyDescent="0.2">
      <c r="A4826" s="16"/>
      <c r="B4826" s="27"/>
      <c r="C4826" s="27"/>
      <c r="D4826" s="28"/>
      <c r="E4826" s="28"/>
      <c r="F4826" s="26"/>
      <c r="G4826" s="28"/>
      <c r="H4826" s="28"/>
      <c r="I4826" s="28"/>
      <c r="J4826" s="29"/>
      <c r="K4826" s="30"/>
      <c r="L4826" s="31"/>
      <c r="M4826" s="29"/>
      <c r="N4826"/>
      <c r="O4826"/>
      <c r="P4826"/>
    </row>
    <row r="4827" spans="1:16" x14ac:dyDescent="0.2">
      <c r="A4827" s="16"/>
      <c r="B4827" s="27"/>
      <c r="C4827" s="27"/>
      <c r="D4827" s="28"/>
      <c r="E4827" s="28"/>
      <c r="F4827" s="26"/>
      <c r="G4827" s="28"/>
      <c r="H4827" s="28"/>
      <c r="I4827" s="28"/>
      <c r="J4827" s="29"/>
      <c r="K4827" s="30"/>
      <c r="L4827" s="31"/>
      <c r="M4827" s="29"/>
      <c r="N4827"/>
      <c r="O4827"/>
      <c r="P4827"/>
    </row>
    <row r="4828" spans="1:16" x14ac:dyDescent="0.2">
      <c r="A4828" s="16"/>
      <c r="B4828" s="27"/>
      <c r="C4828" s="27"/>
      <c r="D4828" s="28"/>
      <c r="E4828" s="28"/>
      <c r="F4828" s="26"/>
      <c r="G4828" s="28"/>
      <c r="H4828" s="28"/>
      <c r="I4828" s="28"/>
      <c r="J4828" s="29"/>
      <c r="K4828" s="30"/>
      <c r="L4828" s="31"/>
      <c r="M4828" s="29"/>
      <c r="N4828"/>
      <c r="O4828"/>
      <c r="P4828"/>
    </row>
    <row r="4829" spans="1:16" x14ac:dyDescent="0.2">
      <c r="A4829" s="16"/>
      <c r="B4829" s="27"/>
      <c r="C4829" s="27"/>
      <c r="D4829" s="28"/>
      <c r="E4829" s="28"/>
      <c r="F4829" s="26"/>
      <c r="G4829" s="28"/>
      <c r="H4829" s="28"/>
      <c r="I4829" s="28"/>
      <c r="J4829" s="29"/>
      <c r="K4829" s="30"/>
      <c r="L4829" s="31"/>
      <c r="M4829" s="29"/>
      <c r="N4829"/>
      <c r="O4829"/>
      <c r="P4829"/>
    </row>
    <row r="4830" spans="1:16" x14ac:dyDescent="0.2">
      <c r="A4830" s="16"/>
      <c r="B4830" s="27"/>
      <c r="C4830" s="27"/>
      <c r="D4830" s="28"/>
      <c r="E4830" s="28"/>
      <c r="F4830" s="26"/>
      <c r="G4830" s="28"/>
      <c r="H4830" s="28"/>
      <c r="I4830" s="28"/>
      <c r="J4830" s="29"/>
      <c r="K4830" s="30"/>
      <c r="L4830" s="31"/>
      <c r="M4830" s="29"/>
      <c r="N4830"/>
      <c r="O4830"/>
      <c r="P4830"/>
    </row>
    <row r="4831" spans="1:16" x14ac:dyDescent="0.2">
      <c r="A4831" s="16"/>
      <c r="B4831" s="27"/>
      <c r="C4831" s="27"/>
      <c r="D4831" s="28"/>
      <c r="E4831" s="28"/>
      <c r="F4831" s="26"/>
      <c r="G4831" s="28"/>
      <c r="H4831" s="28"/>
      <c r="I4831" s="28"/>
      <c r="J4831" s="29"/>
      <c r="K4831" s="30"/>
      <c r="L4831" s="31"/>
      <c r="M4831" s="29"/>
      <c r="N4831"/>
      <c r="O4831"/>
      <c r="P4831"/>
    </row>
    <row r="4832" spans="1:16" x14ac:dyDescent="0.2">
      <c r="A4832" s="16"/>
      <c r="B4832" s="27"/>
      <c r="C4832" s="27"/>
      <c r="D4832" s="28"/>
      <c r="E4832" s="28"/>
      <c r="F4832" s="26"/>
      <c r="G4832" s="28"/>
      <c r="H4832" s="28"/>
      <c r="I4832" s="28"/>
      <c r="J4832" s="29"/>
      <c r="K4832" s="30"/>
      <c r="L4832" s="31"/>
      <c r="M4832" s="29"/>
      <c r="N4832"/>
      <c r="O4832"/>
      <c r="P4832"/>
    </row>
    <row r="4833" spans="1:16" x14ac:dyDescent="0.2">
      <c r="A4833" s="16"/>
      <c r="B4833" s="27"/>
      <c r="C4833" s="27"/>
      <c r="D4833" s="28"/>
      <c r="E4833" s="28"/>
      <c r="F4833" s="26"/>
      <c r="G4833" s="28"/>
      <c r="H4833" s="28"/>
      <c r="I4833" s="28"/>
      <c r="J4833" s="29"/>
      <c r="K4833" s="30"/>
      <c r="L4833" s="31"/>
      <c r="M4833" s="29"/>
      <c r="N4833"/>
      <c r="O4833"/>
      <c r="P4833"/>
    </row>
    <row r="4834" spans="1:16" x14ac:dyDescent="0.2">
      <c r="A4834" s="16"/>
      <c r="B4834" s="27"/>
      <c r="C4834" s="27"/>
      <c r="D4834" s="28"/>
      <c r="E4834" s="28"/>
      <c r="F4834" s="26"/>
      <c r="G4834" s="28"/>
      <c r="H4834" s="28"/>
      <c r="I4834" s="28"/>
      <c r="J4834" s="29"/>
      <c r="K4834" s="30"/>
      <c r="L4834" s="31"/>
      <c r="M4834" s="29"/>
      <c r="N4834"/>
      <c r="O4834"/>
      <c r="P4834"/>
    </row>
    <row r="4835" spans="1:16" x14ac:dyDescent="0.2">
      <c r="A4835" s="16"/>
      <c r="B4835" s="27"/>
      <c r="C4835" s="27"/>
      <c r="D4835" s="28"/>
      <c r="E4835" s="28"/>
      <c r="F4835" s="26"/>
      <c r="G4835" s="28"/>
      <c r="H4835" s="28"/>
      <c r="I4835" s="28"/>
      <c r="J4835" s="29"/>
      <c r="K4835" s="30"/>
      <c r="L4835" s="31"/>
      <c r="M4835" s="29"/>
      <c r="N4835"/>
      <c r="O4835"/>
      <c r="P4835"/>
    </row>
    <row r="4836" spans="1:16" x14ac:dyDescent="0.2">
      <c r="A4836" s="16"/>
      <c r="B4836" s="27"/>
      <c r="C4836" s="27"/>
      <c r="D4836" s="28"/>
      <c r="E4836" s="28"/>
      <c r="F4836" s="26"/>
      <c r="G4836" s="28"/>
      <c r="H4836" s="28"/>
      <c r="I4836" s="28"/>
      <c r="J4836" s="29"/>
      <c r="K4836" s="30"/>
      <c r="L4836" s="31"/>
      <c r="M4836" s="29"/>
      <c r="N4836"/>
      <c r="O4836"/>
      <c r="P4836"/>
    </row>
    <row r="4837" spans="1:16" x14ac:dyDescent="0.2">
      <c r="A4837" s="16"/>
      <c r="B4837" s="27"/>
      <c r="C4837" s="27"/>
      <c r="D4837" s="28"/>
      <c r="E4837" s="28"/>
      <c r="F4837" s="26"/>
      <c r="G4837" s="28"/>
      <c r="H4837" s="28"/>
      <c r="I4837" s="28"/>
      <c r="J4837" s="29"/>
      <c r="K4837" s="30"/>
      <c r="L4837" s="31"/>
      <c r="M4837" s="29"/>
      <c r="N4837"/>
      <c r="O4837"/>
      <c r="P4837"/>
    </row>
    <row r="4838" spans="1:16" x14ac:dyDescent="0.2">
      <c r="A4838" s="16"/>
      <c r="B4838" s="27"/>
      <c r="C4838" s="27"/>
      <c r="D4838" s="28"/>
      <c r="E4838" s="28"/>
      <c r="F4838" s="26"/>
      <c r="G4838" s="28"/>
      <c r="H4838" s="28"/>
      <c r="I4838" s="28"/>
      <c r="J4838" s="29"/>
      <c r="K4838" s="30"/>
      <c r="L4838" s="31"/>
      <c r="M4838" s="29"/>
      <c r="N4838"/>
      <c r="O4838"/>
      <c r="P4838"/>
    </row>
    <row r="4839" spans="1:16" x14ac:dyDescent="0.2">
      <c r="A4839" s="16"/>
      <c r="B4839" s="27"/>
      <c r="C4839" s="27"/>
      <c r="D4839" s="28"/>
      <c r="E4839" s="28"/>
      <c r="F4839" s="26"/>
      <c r="G4839" s="28"/>
      <c r="H4839" s="28"/>
      <c r="I4839" s="28"/>
      <c r="J4839" s="29"/>
      <c r="K4839" s="30"/>
      <c r="L4839" s="31"/>
      <c r="M4839" s="29"/>
      <c r="N4839"/>
      <c r="O4839"/>
      <c r="P4839"/>
    </row>
    <row r="4840" spans="1:16" x14ac:dyDescent="0.2">
      <c r="A4840" s="16"/>
      <c r="B4840" s="27"/>
      <c r="C4840" s="27"/>
      <c r="D4840" s="28"/>
      <c r="E4840" s="28"/>
      <c r="F4840" s="26"/>
      <c r="G4840" s="28"/>
      <c r="H4840" s="28"/>
      <c r="I4840" s="28"/>
      <c r="J4840" s="29"/>
      <c r="K4840" s="30"/>
      <c r="L4840" s="31"/>
      <c r="M4840" s="29"/>
      <c r="N4840"/>
      <c r="O4840"/>
      <c r="P4840"/>
    </row>
    <row r="4841" spans="1:16" x14ac:dyDescent="0.2">
      <c r="A4841" s="16"/>
      <c r="B4841" s="27"/>
      <c r="C4841" s="27"/>
      <c r="D4841" s="28"/>
      <c r="E4841" s="28"/>
      <c r="F4841" s="26"/>
      <c r="G4841" s="28"/>
      <c r="H4841" s="28"/>
      <c r="I4841" s="28"/>
      <c r="J4841" s="29"/>
      <c r="K4841" s="30"/>
      <c r="L4841" s="31"/>
      <c r="M4841" s="29"/>
      <c r="N4841"/>
      <c r="O4841"/>
      <c r="P4841"/>
    </row>
    <row r="4842" spans="1:16" x14ac:dyDescent="0.2">
      <c r="A4842" s="16"/>
      <c r="B4842" s="27"/>
      <c r="C4842" s="27"/>
      <c r="D4842" s="28"/>
      <c r="E4842" s="28"/>
      <c r="F4842" s="26"/>
      <c r="G4842" s="28"/>
      <c r="H4842" s="28"/>
      <c r="I4842" s="28"/>
      <c r="J4842" s="29"/>
      <c r="K4842" s="30"/>
      <c r="L4842" s="31"/>
      <c r="M4842" s="29"/>
      <c r="N4842"/>
      <c r="O4842"/>
      <c r="P4842"/>
    </row>
    <row r="4843" spans="1:16" x14ac:dyDescent="0.2">
      <c r="A4843" s="16"/>
      <c r="B4843" s="27"/>
      <c r="C4843" s="27"/>
      <c r="D4843" s="28"/>
      <c r="E4843" s="28"/>
      <c r="F4843" s="26"/>
      <c r="G4843" s="28"/>
      <c r="H4843" s="28"/>
      <c r="I4843" s="28"/>
      <c r="J4843" s="29"/>
      <c r="K4843" s="30"/>
      <c r="L4843" s="31"/>
      <c r="M4843" s="29"/>
      <c r="N4843"/>
      <c r="O4843"/>
      <c r="P4843"/>
    </row>
    <row r="4844" spans="1:16" x14ac:dyDescent="0.2">
      <c r="A4844" s="16"/>
      <c r="B4844" s="27"/>
      <c r="C4844" s="27"/>
      <c r="D4844" s="28"/>
      <c r="E4844" s="28"/>
      <c r="F4844" s="26"/>
      <c r="G4844" s="28"/>
      <c r="H4844" s="28"/>
      <c r="I4844" s="28"/>
      <c r="J4844" s="29"/>
      <c r="K4844" s="30"/>
      <c r="L4844" s="31"/>
      <c r="M4844" s="29"/>
      <c r="N4844"/>
      <c r="O4844"/>
      <c r="P4844"/>
    </row>
    <row r="4845" spans="1:16" x14ac:dyDescent="0.2">
      <c r="A4845" s="16"/>
      <c r="B4845" s="27"/>
      <c r="C4845" s="27"/>
      <c r="D4845" s="28"/>
      <c r="E4845" s="28"/>
      <c r="F4845" s="26"/>
      <c r="G4845" s="28"/>
      <c r="H4845" s="28"/>
      <c r="I4845" s="28"/>
      <c r="J4845" s="29"/>
      <c r="K4845" s="30"/>
      <c r="L4845" s="31"/>
      <c r="M4845" s="29"/>
      <c r="N4845"/>
      <c r="O4845"/>
      <c r="P4845"/>
    </row>
    <row r="4846" spans="1:16" x14ac:dyDescent="0.2">
      <c r="A4846" s="16"/>
      <c r="B4846" s="27"/>
      <c r="C4846" s="27"/>
      <c r="D4846" s="28"/>
      <c r="E4846" s="28"/>
      <c r="F4846" s="26"/>
      <c r="G4846" s="28"/>
      <c r="H4846" s="28"/>
      <c r="I4846" s="28"/>
      <c r="J4846" s="29"/>
      <c r="K4846" s="30"/>
      <c r="L4846" s="31"/>
      <c r="M4846" s="29"/>
      <c r="N4846"/>
      <c r="O4846"/>
      <c r="P4846"/>
    </row>
    <row r="4847" spans="1:16" x14ac:dyDescent="0.2">
      <c r="A4847" s="16"/>
      <c r="B4847" s="27"/>
      <c r="C4847" s="27"/>
      <c r="D4847" s="28"/>
      <c r="E4847" s="28"/>
      <c r="F4847" s="26"/>
      <c r="G4847" s="28"/>
      <c r="H4847" s="28"/>
      <c r="I4847" s="28"/>
      <c r="J4847" s="29"/>
      <c r="K4847" s="30"/>
      <c r="L4847" s="31"/>
      <c r="M4847" s="29"/>
      <c r="N4847"/>
      <c r="O4847"/>
      <c r="P4847"/>
    </row>
    <row r="4848" spans="1:16" x14ac:dyDescent="0.2">
      <c r="A4848" s="16"/>
      <c r="B4848" s="27"/>
      <c r="C4848" s="27"/>
      <c r="D4848" s="28"/>
      <c r="E4848" s="28"/>
      <c r="F4848" s="26"/>
      <c r="G4848" s="28"/>
      <c r="H4848" s="28"/>
      <c r="I4848" s="28"/>
      <c r="J4848" s="29"/>
      <c r="K4848" s="30"/>
      <c r="L4848" s="31"/>
      <c r="M4848" s="29"/>
      <c r="N4848"/>
      <c r="O4848"/>
      <c r="P4848"/>
    </row>
    <row r="4849" spans="1:16" x14ac:dyDescent="0.2">
      <c r="A4849" s="16"/>
      <c r="B4849" s="27"/>
      <c r="C4849" s="27"/>
      <c r="D4849" s="28"/>
      <c r="E4849" s="28"/>
      <c r="F4849" s="26"/>
      <c r="G4849" s="28"/>
      <c r="H4849" s="28"/>
      <c r="I4849" s="28"/>
      <c r="J4849" s="29"/>
      <c r="K4849" s="30"/>
      <c r="L4849" s="31"/>
      <c r="M4849" s="29"/>
      <c r="N4849"/>
      <c r="O4849"/>
      <c r="P4849"/>
    </row>
    <row r="4850" spans="1:16" x14ac:dyDescent="0.2">
      <c r="A4850" s="16"/>
      <c r="B4850" s="27"/>
      <c r="C4850" s="27"/>
      <c r="D4850" s="28"/>
      <c r="E4850" s="28"/>
      <c r="F4850" s="26"/>
      <c r="G4850" s="28"/>
      <c r="H4850" s="28"/>
      <c r="I4850" s="28"/>
      <c r="J4850" s="29"/>
      <c r="K4850" s="30"/>
      <c r="L4850" s="31"/>
      <c r="M4850" s="29"/>
      <c r="N4850"/>
      <c r="O4850"/>
      <c r="P4850"/>
    </row>
    <row r="4851" spans="1:16" x14ac:dyDescent="0.2">
      <c r="A4851" s="16"/>
      <c r="B4851" s="27"/>
      <c r="C4851" s="27"/>
      <c r="D4851" s="28"/>
      <c r="E4851" s="28"/>
      <c r="F4851" s="26"/>
      <c r="G4851" s="28"/>
      <c r="H4851" s="28"/>
      <c r="I4851" s="28"/>
      <c r="J4851" s="29"/>
      <c r="K4851" s="30"/>
      <c r="L4851" s="31"/>
      <c r="M4851" s="29"/>
      <c r="N4851"/>
      <c r="O4851"/>
      <c r="P4851"/>
    </row>
    <row r="4852" spans="1:16" x14ac:dyDescent="0.2">
      <c r="A4852" s="16"/>
      <c r="B4852" s="27"/>
      <c r="C4852" s="27"/>
      <c r="D4852" s="28"/>
      <c r="E4852" s="28"/>
      <c r="F4852" s="26"/>
      <c r="G4852" s="28"/>
      <c r="H4852" s="28"/>
      <c r="I4852" s="28"/>
      <c r="J4852" s="29"/>
      <c r="K4852" s="30"/>
      <c r="L4852" s="31"/>
      <c r="M4852" s="29"/>
      <c r="N4852"/>
      <c r="O4852"/>
      <c r="P4852"/>
    </row>
    <row r="4853" spans="1:16" x14ac:dyDescent="0.2">
      <c r="A4853" s="16"/>
      <c r="B4853" s="27"/>
      <c r="C4853" s="27"/>
      <c r="D4853" s="28"/>
      <c r="E4853" s="28"/>
      <c r="F4853" s="26"/>
      <c r="G4853" s="28"/>
      <c r="H4853" s="28"/>
      <c r="I4853" s="28"/>
      <c r="J4853" s="29"/>
      <c r="K4853" s="30"/>
      <c r="L4853" s="31"/>
      <c r="M4853" s="29"/>
      <c r="N4853"/>
      <c r="O4853"/>
      <c r="P4853"/>
    </row>
    <row r="4854" spans="1:16" x14ac:dyDescent="0.2">
      <c r="A4854" s="16"/>
      <c r="B4854" s="27"/>
      <c r="C4854" s="27"/>
      <c r="D4854" s="28"/>
      <c r="E4854" s="28"/>
      <c r="F4854" s="26"/>
      <c r="G4854" s="28"/>
      <c r="H4854" s="28"/>
      <c r="I4854" s="28"/>
      <c r="J4854" s="29"/>
      <c r="K4854" s="30"/>
      <c r="L4854" s="31"/>
      <c r="M4854" s="29"/>
      <c r="N4854"/>
      <c r="O4854"/>
      <c r="P4854"/>
    </row>
    <row r="4855" spans="1:16" x14ac:dyDescent="0.2">
      <c r="A4855" s="16"/>
      <c r="B4855" s="27"/>
      <c r="C4855" s="27"/>
      <c r="D4855" s="28"/>
      <c r="E4855" s="28"/>
      <c r="F4855" s="26"/>
      <c r="G4855" s="28"/>
      <c r="H4855" s="28"/>
      <c r="I4855" s="28"/>
      <c r="J4855" s="29"/>
      <c r="K4855" s="30"/>
      <c r="L4855" s="31"/>
      <c r="M4855" s="29"/>
      <c r="N4855"/>
      <c r="O4855"/>
      <c r="P4855"/>
    </row>
    <row r="4856" spans="1:16" x14ac:dyDescent="0.2">
      <c r="A4856" s="16"/>
      <c r="B4856" s="27"/>
      <c r="C4856" s="27"/>
      <c r="D4856" s="28"/>
      <c r="E4856" s="28"/>
      <c r="F4856" s="26"/>
      <c r="G4856" s="28"/>
      <c r="H4856" s="28"/>
      <c r="I4856" s="28"/>
      <c r="J4856" s="29"/>
      <c r="K4856" s="30"/>
      <c r="L4856" s="31"/>
      <c r="M4856" s="29"/>
      <c r="N4856"/>
      <c r="O4856"/>
      <c r="P4856"/>
    </row>
    <row r="4857" spans="1:16" x14ac:dyDescent="0.2">
      <c r="A4857" s="16"/>
      <c r="B4857" s="27"/>
      <c r="C4857" s="27"/>
      <c r="D4857" s="28"/>
      <c r="E4857" s="28"/>
      <c r="F4857" s="26"/>
      <c r="G4857" s="28"/>
      <c r="H4857" s="28"/>
      <c r="I4857" s="28"/>
      <c r="J4857" s="29"/>
      <c r="K4857" s="30"/>
      <c r="L4857" s="31"/>
      <c r="M4857" s="29"/>
      <c r="N4857"/>
      <c r="O4857"/>
      <c r="P4857"/>
    </row>
    <row r="4858" spans="1:16" x14ac:dyDescent="0.2">
      <c r="A4858" s="16"/>
      <c r="B4858" s="27"/>
      <c r="C4858" s="27"/>
      <c r="D4858" s="28"/>
      <c r="E4858" s="28"/>
      <c r="F4858" s="26"/>
      <c r="G4858" s="28"/>
      <c r="H4858" s="28"/>
      <c r="I4858" s="28"/>
      <c r="J4858" s="29"/>
      <c r="K4858" s="30"/>
      <c r="L4858" s="31"/>
      <c r="M4858" s="29"/>
      <c r="N4858"/>
      <c r="O4858"/>
      <c r="P4858"/>
    </row>
    <row r="4859" spans="1:16" x14ac:dyDescent="0.2">
      <c r="A4859" s="16"/>
      <c r="B4859" s="27"/>
      <c r="C4859" s="27"/>
      <c r="D4859" s="28"/>
      <c r="E4859" s="28"/>
      <c r="F4859" s="26"/>
      <c r="G4859" s="28"/>
      <c r="H4859" s="28"/>
      <c r="I4859" s="28"/>
      <c r="J4859" s="29"/>
      <c r="K4859" s="30"/>
      <c r="L4859" s="31"/>
      <c r="M4859" s="29"/>
      <c r="N4859"/>
      <c r="O4859"/>
      <c r="P4859"/>
    </row>
    <row r="4860" spans="1:16" x14ac:dyDescent="0.2">
      <c r="A4860" s="16"/>
      <c r="B4860" s="27"/>
      <c r="C4860" s="27"/>
      <c r="D4860" s="28"/>
      <c r="E4860" s="28"/>
      <c r="F4860" s="26"/>
      <c r="G4860" s="28"/>
      <c r="H4860" s="28"/>
      <c r="I4860" s="28"/>
      <c r="J4860" s="29"/>
      <c r="K4860" s="30"/>
      <c r="L4860" s="31"/>
      <c r="M4860" s="29"/>
      <c r="N4860"/>
      <c r="O4860"/>
      <c r="P4860"/>
    </row>
    <row r="4861" spans="1:16" x14ac:dyDescent="0.2">
      <c r="A4861" s="16"/>
      <c r="B4861" s="27"/>
      <c r="C4861" s="27"/>
      <c r="D4861" s="28"/>
      <c r="E4861" s="28"/>
      <c r="F4861" s="26"/>
      <c r="G4861" s="28"/>
      <c r="H4861" s="28"/>
      <c r="I4861" s="28"/>
      <c r="J4861" s="29"/>
      <c r="K4861" s="30"/>
      <c r="L4861" s="31"/>
      <c r="M4861" s="29"/>
      <c r="N4861"/>
      <c r="O4861"/>
      <c r="P4861"/>
    </row>
    <row r="4862" spans="1:16" x14ac:dyDescent="0.2">
      <c r="A4862" s="16"/>
      <c r="B4862" s="27"/>
      <c r="C4862" s="27"/>
      <c r="D4862" s="28"/>
      <c r="E4862" s="28"/>
      <c r="F4862" s="26"/>
      <c r="G4862" s="28"/>
      <c r="H4862" s="28"/>
      <c r="I4862" s="28"/>
      <c r="J4862" s="29"/>
      <c r="K4862" s="30"/>
      <c r="L4862" s="31"/>
      <c r="M4862" s="29"/>
      <c r="N4862"/>
      <c r="O4862"/>
      <c r="P4862"/>
    </row>
    <row r="4863" spans="1:16" x14ac:dyDescent="0.2">
      <c r="A4863" s="16"/>
      <c r="B4863" s="27"/>
      <c r="C4863" s="27"/>
      <c r="D4863" s="28"/>
      <c r="E4863" s="28"/>
      <c r="F4863" s="26"/>
      <c r="G4863" s="28"/>
      <c r="H4863" s="28"/>
      <c r="I4863" s="28"/>
      <c r="J4863" s="29"/>
      <c r="K4863" s="30"/>
      <c r="L4863" s="31"/>
      <c r="M4863" s="29"/>
      <c r="N4863"/>
      <c r="O4863"/>
      <c r="P4863"/>
    </row>
    <row r="4864" spans="1:16" x14ac:dyDescent="0.2">
      <c r="A4864" s="16"/>
      <c r="B4864" s="27"/>
      <c r="C4864" s="27"/>
      <c r="D4864" s="28"/>
      <c r="E4864" s="28"/>
      <c r="F4864" s="26"/>
      <c r="G4864" s="28"/>
      <c r="H4864" s="28"/>
      <c r="I4864" s="28"/>
      <c r="J4864" s="29"/>
      <c r="K4864" s="30"/>
      <c r="L4864" s="31"/>
      <c r="M4864" s="29"/>
      <c r="N4864"/>
      <c r="O4864"/>
      <c r="P4864"/>
    </row>
    <row r="4865" spans="1:16" x14ac:dyDescent="0.2">
      <c r="A4865" s="16"/>
      <c r="B4865" s="27"/>
      <c r="C4865" s="27"/>
      <c r="D4865" s="28"/>
      <c r="E4865" s="28"/>
      <c r="F4865" s="26"/>
      <c r="G4865" s="28"/>
      <c r="H4865" s="28"/>
      <c r="I4865" s="28"/>
      <c r="J4865" s="29"/>
      <c r="K4865" s="30"/>
      <c r="L4865" s="31"/>
      <c r="M4865" s="29"/>
      <c r="N4865"/>
      <c r="O4865"/>
      <c r="P4865"/>
    </row>
    <row r="4866" spans="1:16" x14ac:dyDescent="0.2">
      <c r="A4866" s="16"/>
      <c r="B4866" s="27"/>
      <c r="C4866" s="27"/>
      <c r="D4866" s="28"/>
      <c r="E4866" s="28"/>
      <c r="F4866" s="26"/>
      <c r="G4866" s="28"/>
      <c r="H4866" s="28"/>
      <c r="I4866" s="28"/>
      <c r="J4866" s="29"/>
      <c r="K4866" s="30"/>
      <c r="L4866" s="31"/>
      <c r="M4866" s="29"/>
      <c r="N4866"/>
      <c r="O4866"/>
      <c r="P4866"/>
    </row>
    <row r="4867" spans="1:16" x14ac:dyDescent="0.2">
      <c r="A4867" s="16"/>
      <c r="B4867" s="27"/>
      <c r="C4867" s="27"/>
      <c r="D4867" s="28"/>
      <c r="E4867" s="28"/>
      <c r="F4867" s="26"/>
      <c r="G4867" s="28"/>
      <c r="H4867" s="28"/>
      <c r="I4867" s="28"/>
      <c r="J4867" s="29"/>
      <c r="K4867" s="30"/>
      <c r="L4867" s="31"/>
      <c r="M4867" s="29"/>
      <c r="N4867"/>
      <c r="O4867"/>
      <c r="P4867"/>
    </row>
    <row r="4868" spans="1:16" x14ac:dyDescent="0.2">
      <c r="A4868" s="16"/>
      <c r="B4868" s="27"/>
      <c r="C4868" s="27"/>
      <c r="D4868" s="28"/>
      <c r="E4868" s="28"/>
      <c r="F4868" s="26"/>
      <c r="G4868" s="28"/>
      <c r="H4868" s="28"/>
      <c r="I4868" s="28"/>
      <c r="J4868" s="29"/>
      <c r="K4868" s="30"/>
      <c r="L4868" s="31"/>
      <c r="M4868" s="29"/>
      <c r="N4868"/>
      <c r="O4868"/>
      <c r="P4868"/>
    </row>
    <row r="4869" spans="1:16" x14ac:dyDescent="0.2">
      <c r="A4869" s="16"/>
      <c r="B4869" s="27"/>
      <c r="C4869" s="27"/>
      <c r="D4869" s="28"/>
      <c r="E4869" s="28"/>
      <c r="F4869" s="26"/>
      <c r="G4869" s="28"/>
      <c r="H4869" s="28"/>
      <c r="I4869" s="28"/>
      <c r="J4869" s="29"/>
      <c r="K4869" s="30"/>
      <c r="L4869" s="31"/>
      <c r="M4869" s="29"/>
      <c r="N4869"/>
      <c r="O4869"/>
      <c r="P4869"/>
    </row>
    <row r="4870" spans="1:16" x14ac:dyDescent="0.2">
      <c r="A4870" s="16"/>
      <c r="B4870" s="27"/>
      <c r="C4870" s="27"/>
      <c r="D4870" s="28"/>
      <c r="E4870" s="28"/>
      <c r="F4870" s="26"/>
      <c r="G4870" s="28"/>
      <c r="H4870" s="28"/>
      <c r="I4870" s="28"/>
      <c r="J4870" s="29"/>
      <c r="K4870" s="30"/>
      <c r="L4870" s="31"/>
      <c r="M4870" s="29"/>
      <c r="N4870"/>
      <c r="O4870"/>
      <c r="P4870"/>
    </row>
    <row r="4871" spans="1:16" x14ac:dyDescent="0.2">
      <c r="A4871" s="16"/>
      <c r="B4871" s="27"/>
      <c r="C4871" s="27"/>
      <c r="D4871" s="28"/>
      <c r="E4871" s="28"/>
      <c r="F4871" s="26"/>
      <c r="G4871" s="28"/>
      <c r="H4871" s="28"/>
      <c r="I4871" s="28"/>
      <c r="J4871" s="29"/>
      <c r="K4871" s="30"/>
      <c r="L4871" s="31"/>
      <c r="M4871" s="29"/>
      <c r="N4871"/>
      <c r="O4871"/>
      <c r="P4871"/>
    </row>
    <row r="4872" spans="1:16" x14ac:dyDescent="0.2">
      <c r="A4872" s="16"/>
      <c r="B4872" s="27"/>
      <c r="C4872" s="27"/>
      <c r="D4872" s="28"/>
      <c r="E4872" s="28"/>
      <c r="F4872" s="26"/>
      <c r="G4872" s="28"/>
      <c r="H4872" s="28"/>
      <c r="I4872" s="28"/>
      <c r="J4872" s="29"/>
      <c r="K4872" s="30"/>
      <c r="L4872" s="31"/>
      <c r="M4872" s="29"/>
      <c r="N4872"/>
      <c r="O4872"/>
      <c r="P4872"/>
    </row>
    <row r="4873" spans="1:16" x14ac:dyDescent="0.2">
      <c r="A4873" s="16"/>
      <c r="B4873" s="27"/>
      <c r="C4873" s="27"/>
      <c r="D4873" s="28"/>
      <c r="E4873" s="28"/>
      <c r="F4873" s="26"/>
      <c r="G4873" s="28"/>
      <c r="H4873" s="28"/>
      <c r="I4873" s="28"/>
      <c r="J4873" s="29"/>
      <c r="K4873" s="30"/>
      <c r="L4873" s="31"/>
      <c r="M4873" s="29"/>
      <c r="N4873"/>
      <c r="O4873"/>
      <c r="P4873"/>
    </row>
    <row r="4874" spans="1:16" x14ac:dyDescent="0.2">
      <c r="A4874" s="16"/>
      <c r="B4874" s="27"/>
      <c r="C4874" s="27"/>
      <c r="D4874" s="28"/>
      <c r="E4874" s="28"/>
      <c r="F4874" s="26"/>
      <c r="G4874" s="28"/>
      <c r="H4874" s="28"/>
      <c r="I4874" s="28"/>
      <c r="J4874" s="29"/>
      <c r="K4874" s="30"/>
      <c r="L4874" s="31"/>
      <c r="M4874" s="29"/>
      <c r="N4874"/>
      <c r="O4874"/>
      <c r="P4874"/>
    </row>
    <row r="4875" spans="1:16" x14ac:dyDescent="0.2">
      <c r="A4875" s="16"/>
      <c r="B4875" s="27"/>
      <c r="C4875" s="27"/>
      <c r="D4875" s="28"/>
      <c r="E4875" s="28"/>
      <c r="F4875" s="26"/>
      <c r="G4875" s="28"/>
      <c r="H4875" s="28"/>
      <c r="I4875" s="28"/>
      <c r="J4875" s="29"/>
      <c r="K4875" s="30"/>
      <c r="L4875" s="31"/>
      <c r="M4875" s="29"/>
      <c r="N4875"/>
      <c r="O4875"/>
      <c r="P4875"/>
    </row>
    <row r="4876" spans="1:16" x14ac:dyDescent="0.2">
      <c r="A4876" s="16"/>
      <c r="B4876" s="27"/>
      <c r="C4876" s="27"/>
      <c r="D4876" s="28"/>
      <c r="E4876" s="28"/>
      <c r="F4876" s="26"/>
      <c r="G4876" s="28"/>
      <c r="H4876" s="28"/>
      <c r="I4876" s="28"/>
      <c r="J4876" s="29"/>
      <c r="K4876" s="30"/>
      <c r="L4876" s="31"/>
      <c r="M4876" s="29"/>
      <c r="N4876"/>
      <c r="O4876"/>
      <c r="P4876"/>
    </row>
    <row r="4877" spans="1:16" x14ac:dyDescent="0.2">
      <c r="A4877" s="16"/>
      <c r="B4877" s="27"/>
      <c r="C4877" s="27"/>
      <c r="D4877" s="28"/>
      <c r="E4877" s="28"/>
      <c r="F4877" s="26"/>
      <c r="G4877" s="28"/>
      <c r="H4877" s="28"/>
      <c r="I4877" s="28"/>
      <c r="J4877" s="29"/>
      <c r="K4877" s="30"/>
      <c r="L4877" s="31"/>
      <c r="M4877" s="29"/>
      <c r="N4877"/>
      <c r="O4877"/>
      <c r="P4877"/>
    </row>
    <row r="4878" spans="1:16" x14ac:dyDescent="0.2">
      <c r="A4878" s="16"/>
      <c r="B4878" s="27"/>
      <c r="C4878" s="27"/>
      <c r="D4878" s="28"/>
      <c r="E4878" s="28"/>
      <c r="F4878" s="26"/>
      <c r="G4878" s="28"/>
      <c r="H4878" s="28"/>
      <c r="I4878" s="28"/>
      <c r="J4878" s="29"/>
      <c r="K4878" s="30"/>
      <c r="L4878" s="31"/>
      <c r="M4878" s="29"/>
      <c r="N4878"/>
      <c r="O4878"/>
      <c r="P4878"/>
    </row>
    <row r="4879" spans="1:16" x14ac:dyDescent="0.2">
      <c r="A4879" s="16"/>
      <c r="B4879" s="27"/>
      <c r="C4879" s="27"/>
      <c r="D4879" s="28"/>
      <c r="E4879" s="28"/>
      <c r="F4879" s="26"/>
      <c r="G4879" s="28"/>
      <c r="H4879" s="28"/>
      <c r="I4879" s="28"/>
      <c r="J4879" s="29"/>
      <c r="K4879" s="30"/>
      <c r="L4879" s="31"/>
      <c r="M4879" s="29"/>
      <c r="N4879"/>
      <c r="O4879"/>
      <c r="P4879"/>
    </row>
    <row r="4880" spans="1:16" x14ac:dyDescent="0.2">
      <c r="A4880" s="16"/>
      <c r="B4880" s="27"/>
      <c r="C4880" s="27"/>
      <c r="D4880" s="28"/>
      <c r="E4880" s="28"/>
      <c r="F4880" s="26"/>
      <c r="G4880" s="28"/>
      <c r="H4880" s="28"/>
      <c r="I4880" s="28"/>
      <c r="J4880" s="29"/>
      <c r="K4880" s="30"/>
      <c r="L4880" s="31"/>
      <c r="M4880" s="29"/>
      <c r="N4880"/>
      <c r="O4880"/>
      <c r="P4880"/>
    </row>
    <row r="4881" spans="1:16" x14ac:dyDescent="0.2">
      <c r="A4881" s="16"/>
      <c r="B4881" s="27"/>
      <c r="C4881" s="27"/>
      <c r="D4881" s="28"/>
      <c r="E4881" s="28"/>
      <c r="F4881" s="26"/>
      <c r="G4881" s="28"/>
      <c r="H4881" s="28"/>
      <c r="I4881" s="28"/>
      <c r="J4881" s="29"/>
      <c r="K4881" s="30"/>
      <c r="L4881" s="31"/>
      <c r="M4881" s="29"/>
      <c r="N4881"/>
      <c r="O4881"/>
      <c r="P4881"/>
    </row>
    <row r="4882" spans="1:16" x14ac:dyDescent="0.2">
      <c r="A4882" s="16"/>
      <c r="B4882" s="27"/>
      <c r="C4882" s="27"/>
      <c r="D4882" s="28"/>
      <c r="E4882" s="28"/>
      <c r="F4882" s="26"/>
      <c r="G4882" s="28"/>
      <c r="H4882" s="28"/>
      <c r="I4882" s="28"/>
      <c r="J4882" s="29"/>
      <c r="K4882" s="30"/>
      <c r="L4882" s="31"/>
      <c r="M4882" s="29"/>
      <c r="N4882"/>
      <c r="O4882"/>
      <c r="P4882"/>
    </row>
    <row r="4883" spans="1:16" x14ac:dyDescent="0.2">
      <c r="A4883" s="16"/>
      <c r="B4883" s="27"/>
      <c r="C4883" s="27"/>
      <c r="D4883" s="28"/>
      <c r="E4883" s="28"/>
      <c r="F4883" s="26"/>
      <c r="G4883" s="28"/>
      <c r="H4883" s="28"/>
      <c r="I4883" s="28"/>
      <c r="J4883" s="29"/>
      <c r="K4883" s="30"/>
      <c r="L4883" s="31"/>
      <c r="M4883" s="29"/>
      <c r="N4883"/>
      <c r="O4883"/>
      <c r="P4883"/>
    </row>
    <row r="4884" spans="1:16" x14ac:dyDescent="0.2">
      <c r="A4884" s="16"/>
      <c r="B4884" s="27"/>
      <c r="C4884" s="27"/>
      <c r="D4884" s="28"/>
      <c r="E4884" s="28"/>
      <c r="F4884" s="26"/>
      <c r="G4884" s="28"/>
      <c r="H4884" s="28"/>
      <c r="I4884" s="28"/>
      <c r="J4884" s="29"/>
      <c r="K4884" s="30"/>
      <c r="L4884" s="31"/>
      <c r="M4884" s="29"/>
      <c r="N4884"/>
      <c r="O4884"/>
      <c r="P4884"/>
    </row>
    <row r="4885" spans="1:16" x14ac:dyDescent="0.2">
      <c r="A4885" s="16"/>
      <c r="B4885" s="27"/>
      <c r="C4885" s="27"/>
      <c r="D4885" s="28"/>
      <c r="E4885" s="28"/>
      <c r="F4885" s="26"/>
      <c r="G4885" s="28"/>
      <c r="H4885" s="28"/>
      <c r="I4885" s="28"/>
      <c r="J4885" s="29"/>
      <c r="K4885" s="30"/>
      <c r="L4885" s="31"/>
      <c r="M4885" s="29"/>
      <c r="N4885"/>
      <c r="O4885"/>
      <c r="P4885"/>
    </row>
    <row r="4886" spans="1:16" x14ac:dyDescent="0.2">
      <c r="A4886" s="16"/>
      <c r="B4886" s="27"/>
      <c r="C4886" s="27"/>
      <c r="D4886" s="28"/>
      <c r="E4886" s="28"/>
      <c r="F4886" s="26"/>
      <c r="G4886" s="28"/>
      <c r="H4886" s="28"/>
      <c r="I4886" s="28"/>
      <c r="J4886" s="29"/>
      <c r="K4886" s="30"/>
      <c r="L4886" s="31"/>
      <c r="M4886" s="29"/>
      <c r="N4886"/>
      <c r="O4886"/>
      <c r="P4886"/>
    </row>
    <row r="4887" spans="1:16" x14ac:dyDescent="0.2">
      <c r="A4887" s="16"/>
      <c r="B4887" s="27"/>
      <c r="C4887" s="27"/>
      <c r="D4887" s="28"/>
      <c r="E4887" s="28"/>
      <c r="F4887" s="26"/>
      <c r="G4887" s="28"/>
      <c r="H4887" s="28"/>
      <c r="I4887" s="28"/>
      <c r="J4887" s="29"/>
      <c r="K4887" s="30"/>
      <c r="L4887" s="31"/>
      <c r="M4887" s="29"/>
      <c r="N4887"/>
      <c r="O4887"/>
      <c r="P4887"/>
    </row>
    <row r="4888" spans="1:16" x14ac:dyDescent="0.2">
      <c r="A4888" s="16"/>
      <c r="B4888" s="27"/>
      <c r="C4888" s="27"/>
      <c r="D4888" s="28"/>
      <c r="E4888" s="28"/>
      <c r="F4888" s="26"/>
      <c r="G4888" s="28"/>
      <c r="H4888" s="28"/>
      <c r="I4888" s="28"/>
      <c r="J4888" s="29"/>
      <c r="K4888" s="30"/>
      <c r="L4888" s="31"/>
      <c r="M4888" s="29"/>
      <c r="N4888"/>
      <c r="O4888"/>
      <c r="P4888"/>
    </row>
    <row r="4889" spans="1:16" x14ac:dyDescent="0.2">
      <c r="A4889" s="16"/>
      <c r="B4889" s="27"/>
      <c r="C4889" s="27"/>
      <c r="D4889" s="28"/>
      <c r="E4889" s="28"/>
      <c r="F4889" s="26"/>
      <c r="G4889" s="28"/>
      <c r="H4889" s="28"/>
      <c r="I4889" s="28"/>
      <c r="J4889" s="29"/>
      <c r="K4889" s="30"/>
      <c r="L4889" s="31"/>
      <c r="M4889" s="29"/>
      <c r="N4889"/>
      <c r="O4889"/>
      <c r="P4889"/>
    </row>
    <row r="4890" spans="1:16" x14ac:dyDescent="0.2">
      <c r="A4890" s="16"/>
      <c r="B4890" s="27"/>
      <c r="C4890" s="27"/>
      <c r="D4890" s="28"/>
      <c r="E4890" s="28"/>
      <c r="F4890" s="26"/>
      <c r="G4890" s="28"/>
      <c r="H4890" s="28"/>
      <c r="I4890" s="28"/>
      <c r="J4890" s="29"/>
      <c r="K4890" s="30"/>
      <c r="L4890" s="31"/>
      <c r="M4890" s="29"/>
      <c r="N4890"/>
      <c r="O4890"/>
      <c r="P4890"/>
    </row>
    <row r="4891" spans="1:16" x14ac:dyDescent="0.2">
      <c r="A4891" s="16"/>
      <c r="B4891" s="27"/>
      <c r="C4891" s="27"/>
      <c r="D4891" s="28"/>
      <c r="E4891" s="28"/>
      <c r="F4891" s="26"/>
      <c r="G4891" s="28"/>
      <c r="H4891" s="28"/>
      <c r="I4891" s="28"/>
      <c r="J4891" s="29"/>
      <c r="K4891" s="30"/>
      <c r="L4891" s="31"/>
      <c r="M4891" s="29"/>
      <c r="N4891"/>
      <c r="O4891"/>
      <c r="P4891"/>
    </row>
    <row r="4892" spans="1:16" x14ac:dyDescent="0.2">
      <c r="A4892" s="16"/>
      <c r="B4892" s="27"/>
      <c r="C4892" s="27"/>
      <c r="D4892" s="28"/>
      <c r="E4892" s="28"/>
      <c r="F4892" s="26"/>
      <c r="G4892" s="28"/>
      <c r="H4892" s="28"/>
      <c r="I4892" s="28"/>
      <c r="J4892" s="29"/>
      <c r="K4892" s="30"/>
      <c r="L4892" s="31"/>
      <c r="M4892" s="29"/>
      <c r="N4892"/>
      <c r="O4892"/>
      <c r="P4892"/>
    </row>
    <row r="4893" spans="1:16" x14ac:dyDescent="0.2">
      <c r="A4893" s="16"/>
      <c r="B4893" s="27"/>
      <c r="C4893" s="27"/>
      <c r="D4893" s="28"/>
      <c r="E4893" s="28"/>
      <c r="F4893" s="26"/>
      <c r="G4893" s="28"/>
      <c r="H4893" s="28"/>
      <c r="I4893" s="28"/>
      <c r="J4893" s="29"/>
      <c r="K4893" s="30"/>
      <c r="L4893" s="31"/>
      <c r="M4893" s="29"/>
      <c r="N4893"/>
      <c r="O4893"/>
      <c r="P4893"/>
    </row>
    <row r="4894" spans="1:16" x14ac:dyDescent="0.2">
      <c r="A4894" s="16"/>
      <c r="B4894" s="27"/>
      <c r="C4894" s="27"/>
      <c r="D4894" s="28"/>
      <c r="E4894" s="28"/>
      <c r="F4894" s="26"/>
      <c r="G4894" s="28"/>
      <c r="H4894" s="28"/>
      <c r="I4894" s="28"/>
      <c r="J4894" s="29"/>
      <c r="K4894" s="30"/>
      <c r="L4894" s="31"/>
      <c r="M4894" s="29"/>
      <c r="N4894"/>
      <c r="O4894"/>
      <c r="P4894"/>
    </row>
    <row r="4895" spans="1:16" x14ac:dyDescent="0.2">
      <c r="A4895" s="16"/>
      <c r="B4895" s="27"/>
      <c r="C4895" s="27"/>
      <c r="D4895" s="28"/>
      <c r="E4895" s="28"/>
      <c r="F4895" s="26"/>
      <c r="G4895" s="28"/>
      <c r="H4895" s="28"/>
      <c r="I4895" s="28"/>
      <c r="J4895" s="29"/>
      <c r="K4895" s="30"/>
      <c r="L4895" s="31"/>
      <c r="M4895" s="29"/>
      <c r="N4895"/>
      <c r="O4895"/>
      <c r="P4895"/>
    </row>
    <row r="4896" spans="1:16" x14ac:dyDescent="0.2">
      <c r="A4896" s="16"/>
      <c r="B4896" s="27"/>
      <c r="C4896" s="27"/>
      <c r="D4896" s="28"/>
      <c r="E4896" s="28"/>
      <c r="F4896" s="26"/>
      <c r="G4896" s="28"/>
      <c r="H4896" s="28"/>
      <c r="I4896" s="28"/>
      <c r="J4896" s="29"/>
      <c r="K4896" s="30"/>
      <c r="L4896" s="31"/>
      <c r="M4896" s="29"/>
      <c r="N4896"/>
      <c r="O4896"/>
      <c r="P4896"/>
    </row>
    <row r="4897" spans="1:16" x14ac:dyDescent="0.2">
      <c r="A4897" s="16"/>
      <c r="B4897" s="27"/>
      <c r="C4897" s="27"/>
      <c r="D4897" s="28"/>
      <c r="E4897" s="28"/>
      <c r="F4897" s="26"/>
      <c r="G4897" s="28"/>
      <c r="H4897" s="28"/>
      <c r="I4897" s="28"/>
      <c r="J4897" s="29"/>
      <c r="K4897" s="30"/>
      <c r="L4897" s="31"/>
      <c r="M4897" s="29"/>
      <c r="N4897"/>
      <c r="O4897"/>
      <c r="P4897"/>
    </row>
    <row r="4898" spans="1:16" x14ac:dyDescent="0.2">
      <c r="A4898" s="16"/>
      <c r="B4898" s="27"/>
      <c r="C4898" s="27"/>
      <c r="D4898" s="28"/>
      <c r="E4898" s="28"/>
      <c r="F4898" s="26"/>
      <c r="G4898" s="28"/>
      <c r="H4898" s="28"/>
      <c r="I4898" s="28"/>
      <c r="J4898" s="29"/>
      <c r="K4898" s="30"/>
      <c r="L4898" s="31"/>
      <c r="M4898" s="29"/>
      <c r="N4898"/>
      <c r="O4898"/>
      <c r="P4898"/>
    </row>
    <row r="4899" spans="1:16" x14ac:dyDescent="0.2">
      <c r="A4899" s="16"/>
      <c r="B4899" s="27"/>
      <c r="C4899" s="27"/>
      <c r="D4899" s="28"/>
      <c r="E4899" s="28"/>
      <c r="F4899" s="26"/>
      <c r="G4899" s="28"/>
      <c r="H4899" s="28"/>
      <c r="I4899" s="28"/>
      <c r="J4899" s="29"/>
      <c r="K4899" s="30"/>
      <c r="L4899" s="31"/>
      <c r="M4899" s="29"/>
      <c r="N4899"/>
      <c r="O4899"/>
      <c r="P4899"/>
    </row>
    <row r="4900" spans="1:16" x14ac:dyDescent="0.2">
      <c r="A4900" s="16"/>
      <c r="B4900" s="27"/>
      <c r="C4900" s="27"/>
      <c r="D4900" s="28"/>
      <c r="E4900" s="28"/>
      <c r="F4900" s="26"/>
      <c r="G4900" s="28"/>
      <c r="H4900" s="28"/>
      <c r="I4900" s="28"/>
      <c r="J4900" s="29"/>
      <c r="K4900" s="30"/>
      <c r="L4900" s="31"/>
      <c r="M4900" s="29"/>
      <c r="N4900"/>
      <c r="O4900"/>
      <c r="P4900"/>
    </row>
    <row r="4901" spans="1:16" x14ac:dyDescent="0.2">
      <c r="A4901" s="16"/>
      <c r="B4901" s="27"/>
      <c r="C4901" s="27"/>
      <c r="D4901" s="28"/>
      <c r="E4901" s="28"/>
      <c r="F4901" s="26"/>
      <c r="G4901" s="28"/>
      <c r="H4901" s="28"/>
      <c r="I4901" s="28"/>
      <c r="J4901" s="29"/>
      <c r="K4901" s="30"/>
      <c r="L4901" s="31"/>
      <c r="M4901" s="29"/>
      <c r="N4901"/>
      <c r="O4901"/>
      <c r="P4901"/>
    </row>
    <row r="4902" spans="1:16" x14ac:dyDescent="0.2">
      <c r="A4902" s="16"/>
      <c r="B4902" s="27"/>
      <c r="C4902" s="27"/>
      <c r="D4902" s="28"/>
      <c r="E4902" s="28"/>
      <c r="F4902" s="26"/>
      <c r="G4902" s="28"/>
      <c r="H4902" s="28"/>
      <c r="I4902" s="28"/>
      <c r="J4902" s="29"/>
      <c r="K4902" s="30"/>
      <c r="L4902" s="31"/>
      <c r="M4902" s="29"/>
      <c r="N4902"/>
      <c r="O4902"/>
      <c r="P4902"/>
    </row>
    <row r="4903" spans="1:16" x14ac:dyDescent="0.2">
      <c r="A4903" s="16"/>
      <c r="B4903" s="27"/>
      <c r="C4903" s="27"/>
      <c r="D4903" s="28"/>
      <c r="E4903" s="28"/>
      <c r="F4903" s="26"/>
      <c r="G4903" s="28"/>
      <c r="H4903" s="28"/>
      <c r="I4903" s="28"/>
      <c r="J4903" s="29"/>
      <c r="K4903" s="30"/>
      <c r="L4903" s="31"/>
      <c r="M4903" s="29"/>
      <c r="N4903"/>
      <c r="O4903"/>
      <c r="P4903"/>
    </row>
    <row r="4904" spans="1:16" x14ac:dyDescent="0.2">
      <c r="A4904" s="16"/>
      <c r="B4904" s="27"/>
      <c r="C4904" s="27"/>
      <c r="D4904" s="28"/>
      <c r="E4904" s="28"/>
      <c r="F4904" s="26"/>
      <c r="G4904" s="28"/>
      <c r="H4904" s="28"/>
      <c r="I4904" s="28"/>
      <c r="J4904" s="29"/>
      <c r="K4904" s="30"/>
      <c r="L4904" s="31"/>
      <c r="M4904" s="29"/>
      <c r="N4904"/>
      <c r="O4904"/>
      <c r="P4904"/>
    </row>
    <row r="4905" spans="1:16" x14ac:dyDescent="0.2">
      <c r="A4905" s="16"/>
      <c r="B4905" s="27"/>
      <c r="C4905" s="27"/>
      <c r="D4905" s="28"/>
      <c r="E4905" s="28"/>
      <c r="F4905" s="26"/>
      <c r="G4905" s="28"/>
      <c r="H4905" s="28"/>
      <c r="I4905" s="28"/>
      <c r="J4905" s="29"/>
      <c r="K4905" s="30"/>
      <c r="L4905" s="31"/>
      <c r="M4905" s="29"/>
      <c r="N4905"/>
      <c r="O4905"/>
      <c r="P4905"/>
    </row>
    <row r="4906" spans="1:16" x14ac:dyDescent="0.2">
      <c r="A4906" s="16"/>
      <c r="B4906" s="27"/>
      <c r="C4906" s="27"/>
      <c r="D4906" s="28"/>
      <c r="E4906" s="28"/>
      <c r="F4906" s="26"/>
      <c r="G4906" s="28"/>
      <c r="H4906" s="28"/>
      <c r="I4906" s="28"/>
      <c r="J4906" s="29"/>
      <c r="K4906" s="30"/>
      <c r="L4906" s="31"/>
      <c r="M4906" s="29"/>
      <c r="N4906"/>
      <c r="O4906"/>
      <c r="P4906"/>
    </row>
    <row r="4907" spans="1:16" x14ac:dyDescent="0.2">
      <c r="A4907" s="16"/>
      <c r="B4907" s="27"/>
      <c r="C4907" s="27"/>
      <c r="D4907" s="28"/>
      <c r="E4907" s="28"/>
      <c r="F4907" s="26"/>
      <c r="G4907" s="28"/>
      <c r="H4907" s="28"/>
      <c r="I4907" s="28"/>
      <c r="J4907" s="29"/>
      <c r="K4907" s="30"/>
      <c r="L4907" s="31"/>
      <c r="M4907" s="29"/>
      <c r="N4907"/>
      <c r="O4907"/>
      <c r="P4907"/>
    </row>
    <row r="4908" spans="1:16" x14ac:dyDescent="0.2">
      <c r="A4908" s="16"/>
      <c r="B4908" s="27"/>
      <c r="C4908" s="27"/>
      <c r="D4908" s="28"/>
      <c r="E4908" s="28"/>
      <c r="F4908" s="26"/>
      <c r="G4908" s="28"/>
      <c r="H4908" s="28"/>
      <c r="I4908" s="28"/>
      <c r="J4908" s="29"/>
      <c r="K4908" s="30"/>
      <c r="L4908" s="31"/>
      <c r="M4908" s="29"/>
      <c r="N4908"/>
      <c r="O4908"/>
      <c r="P4908"/>
    </row>
    <row r="4909" spans="1:16" x14ac:dyDescent="0.2">
      <c r="A4909" s="16"/>
      <c r="B4909" s="27"/>
      <c r="C4909" s="27"/>
      <c r="D4909" s="28"/>
      <c r="E4909" s="28"/>
      <c r="F4909" s="26"/>
      <c r="G4909" s="28"/>
      <c r="H4909" s="28"/>
      <c r="I4909" s="28"/>
      <c r="J4909" s="29"/>
      <c r="K4909" s="30"/>
      <c r="L4909" s="31"/>
      <c r="M4909" s="29"/>
      <c r="N4909"/>
      <c r="O4909"/>
      <c r="P4909"/>
    </row>
    <row r="4910" spans="1:16" x14ac:dyDescent="0.2">
      <c r="A4910" s="16"/>
      <c r="B4910" s="27"/>
      <c r="C4910" s="27"/>
      <c r="D4910" s="28"/>
      <c r="E4910" s="28"/>
      <c r="F4910" s="26"/>
      <c r="G4910" s="28"/>
      <c r="H4910" s="28"/>
      <c r="I4910" s="28"/>
      <c r="J4910" s="29"/>
      <c r="K4910" s="30"/>
      <c r="L4910" s="31"/>
      <c r="M4910" s="29"/>
      <c r="N4910"/>
      <c r="O4910"/>
      <c r="P4910"/>
    </row>
    <row r="4911" spans="1:16" x14ac:dyDescent="0.2">
      <c r="A4911" s="16"/>
      <c r="B4911" s="27"/>
      <c r="C4911" s="27"/>
      <c r="D4911" s="28"/>
      <c r="E4911" s="28"/>
      <c r="F4911" s="26"/>
      <c r="G4911" s="28"/>
      <c r="H4911" s="28"/>
      <c r="I4911" s="28"/>
      <c r="J4911" s="29"/>
      <c r="K4911" s="30"/>
      <c r="L4911" s="31"/>
      <c r="M4911" s="29"/>
      <c r="N4911"/>
      <c r="O4911"/>
      <c r="P4911"/>
    </row>
    <row r="4912" spans="1:16" x14ac:dyDescent="0.2">
      <c r="A4912" s="16"/>
      <c r="B4912" s="27"/>
      <c r="C4912" s="27"/>
      <c r="D4912" s="28"/>
      <c r="E4912" s="28"/>
      <c r="F4912" s="26"/>
      <c r="G4912" s="28"/>
      <c r="H4912" s="28"/>
      <c r="I4912" s="28"/>
      <c r="J4912" s="29"/>
      <c r="K4912" s="30"/>
      <c r="L4912" s="31"/>
      <c r="M4912" s="29"/>
      <c r="N4912"/>
      <c r="O4912"/>
      <c r="P4912"/>
    </row>
    <row r="4913" spans="1:16" x14ac:dyDescent="0.2">
      <c r="A4913" s="16"/>
      <c r="B4913" s="27"/>
      <c r="C4913" s="27"/>
      <c r="D4913" s="28"/>
      <c r="E4913" s="28"/>
      <c r="F4913" s="26"/>
      <c r="G4913" s="28"/>
      <c r="H4913" s="28"/>
      <c r="I4913" s="28"/>
      <c r="J4913" s="29"/>
      <c r="K4913" s="30"/>
      <c r="L4913" s="31"/>
      <c r="M4913" s="29"/>
      <c r="N4913"/>
      <c r="O4913"/>
      <c r="P4913"/>
    </row>
    <row r="4914" spans="1:16" x14ac:dyDescent="0.2">
      <c r="A4914" s="16"/>
      <c r="B4914" s="27"/>
      <c r="C4914" s="27"/>
      <c r="D4914" s="28"/>
      <c r="E4914" s="28"/>
      <c r="F4914" s="26"/>
      <c r="G4914" s="28"/>
      <c r="H4914" s="28"/>
      <c r="I4914" s="28"/>
      <c r="J4914" s="29"/>
      <c r="K4914" s="30"/>
      <c r="L4914" s="31"/>
      <c r="M4914" s="29"/>
      <c r="N4914"/>
      <c r="O4914"/>
      <c r="P4914"/>
    </row>
    <row r="4915" spans="1:16" x14ac:dyDescent="0.2">
      <c r="A4915" s="16"/>
      <c r="B4915" s="27"/>
      <c r="C4915" s="27"/>
      <c r="D4915" s="28"/>
      <c r="E4915" s="28"/>
      <c r="F4915" s="26"/>
      <c r="G4915" s="28"/>
      <c r="H4915" s="28"/>
      <c r="I4915" s="28"/>
      <c r="J4915" s="29"/>
      <c r="K4915" s="30"/>
      <c r="L4915" s="31"/>
      <c r="M4915" s="29"/>
      <c r="N4915"/>
      <c r="O4915"/>
      <c r="P4915"/>
    </row>
    <row r="4916" spans="1:16" x14ac:dyDescent="0.2">
      <c r="A4916" s="16"/>
      <c r="B4916" s="27"/>
      <c r="C4916" s="27"/>
      <c r="D4916" s="28"/>
      <c r="E4916" s="28"/>
      <c r="F4916" s="26"/>
      <c r="G4916" s="28"/>
      <c r="H4916" s="28"/>
      <c r="I4916" s="28"/>
      <c r="J4916" s="29"/>
      <c r="K4916" s="30"/>
      <c r="L4916" s="31"/>
      <c r="M4916" s="29"/>
      <c r="N4916"/>
      <c r="O4916"/>
      <c r="P4916"/>
    </row>
    <row r="4917" spans="1:16" x14ac:dyDescent="0.2">
      <c r="A4917" s="16"/>
      <c r="B4917" s="27"/>
      <c r="C4917" s="27"/>
      <c r="D4917" s="28"/>
      <c r="E4917" s="28"/>
      <c r="F4917" s="26"/>
      <c r="G4917" s="28"/>
      <c r="H4917" s="28"/>
      <c r="I4917" s="28"/>
      <c r="J4917" s="29"/>
      <c r="K4917" s="30"/>
      <c r="L4917" s="31"/>
      <c r="M4917" s="29"/>
      <c r="N4917"/>
      <c r="O4917"/>
      <c r="P4917"/>
    </row>
    <row r="4918" spans="1:16" x14ac:dyDescent="0.2">
      <c r="A4918" s="16"/>
      <c r="B4918" s="27"/>
      <c r="C4918" s="27"/>
      <c r="D4918" s="28"/>
      <c r="E4918" s="28"/>
      <c r="F4918" s="26"/>
      <c r="G4918" s="28"/>
      <c r="H4918" s="28"/>
      <c r="I4918" s="28"/>
      <c r="J4918" s="29"/>
      <c r="K4918" s="30"/>
      <c r="L4918" s="31"/>
      <c r="M4918" s="29"/>
      <c r="N4918"/>
      <c r="O4918"/>
      <c r="P4918"/>
    </row>
    <row r="4919" spans="1:16" x14ac:dyDescent="0.2">
      <c r="A4919" s="16"/>
      <c r="B4919" s="27"/>
      <c r="C4919" s="27"/>
      <c r="D4919" s="28"/>
      <c r="E4919" s="28"/>
      <c r="F4919" s="26"/>
      <c r="G4919" s="28"/>
      <c r="H4919" s="28"/>
      <c r="I4919" s="28"/>
      <c r="J4919" s="29"/>
      <c r="K4919" s="30"/>
      <c r="L4919" s="31"/>
      <c r="M4919" s="29"/>
      <c r="N4919"/>
      <c r="O4919"/>
      <c r="P4919"/>
    </row>
    <row r="4920" spans="1:16" x14ac:dyDescent="0.2">
      <c r="A4920" s="16"/>
      <c r="B4920" s="27"/>
      <c r="C4920" s="27"/>
      <c r="D4920" s="28"/>
      <c r="E4920" s="28"/>
      <c r="F4920" s="26"/>
      <c r="G4920" s="28"/>
      <c r="H4920" s="28"/>
      <c r="I4920" s="28"/>
      <c r="J4920" s="29"/>
      <c r="K4920" s="30"/>
      <c r="L4920" s="31"/>
      <c r="M4920" s="29"/>
      <c r="N4920"/>
      <c r="O4920"/>
      <c r="P4920"/>
    </row>
    <row r="4921" spans="1:16" x14ac:dyDescent="0.2">
      <c r="A4921" s="16"/>
      <c r="B4921" s="27"/>
      <c r="C4921" s="27"/>
      <c r="D4921" s="28"/>
      <c r="E4921" s="28"/>
      <c r="F4921" s="26"/>
      <c r="G4921" s="28"/>
      <c r="H4921" s="28"/>
      <c r="I4921" s="28"/>
      <c r="J4921" s="29"/>
      <c r="K4921" s="30"/>
      <c r="L4921" s="31"/>
      <c r="M4921" s="29"/>
      <c r="N4921"/>
      <c r="O4921"/>
      <c r="P4921"/>
    </row>
    <row r="4922" spans="1:16" x14ac:dyDescent="0.2">
      <c r="A4922" s="16"/>
      <c r="B4922" s="27"/>
      <c r="C4922" s="27"/>
      <c r="D4922" s="28"/>
      <c r="E4922" s="28"/>
      <c r="F4922" s="26"/>
      <c r="G4922" s="28"/>
      <c r="H4922" s="28"/>
      <c r="I4922" s="28"/>
      <c r="J4922" s="29"/>
      <c r="K4922" s="30"/>
      <c r="L4922" s="31"/>
      <c r="M4922" s="29"/>
      <c r="N4922"/>
      <c r="O4922"/>
      <c r="P4922"/>
    </row>
    <row r="4923" spans="1:16" x14ac:dyDescent="0.2">
      <c r="A4923" s="16"/>
      <c r="B4923" s="27"/>
      <c r="C4923" s="27"/>
      <c r="D4923" s="28"/>
      <c r="E4923" s="28"/>
      <c r="F4923" s="26"/>
      <c r="G4923" s="28"/>
      <c r="H4923" s="28"/>
      <c r="I4923" s="28"/>
      <c r="J4923" s="29"/>
      <c r="K4923" s="30"/>
      <c r="L4923" s="31"/>
      <c r="M4923" s="29"/>
      <c r="N4923"/>
      <c r="O4923"/>
      <c r="P4923"/>
    </row>
    <row r="4924" spans="1:16" x14ac:dyDescent="0.2">
      <c r="A4924" s="16"/>
      <c r="B4924" s="27"/>
      <c r="C4924" s="27"/>
      <c r="D4924" s="28"/>
      <c r="E4924" s="28"/>
      <c r="F4924" s="26"/>
      <c r="G4924" s="28"/>
      <c r="H4924" s="28"/>
      <c r="I4924" s="28"/>
      <c r="J4924" s="29"/>
      <c r="K4924" s="30"/>
      <c r="L4924" s="31"/>
      <c r="M4924" s="29"/>
      <c r="N4924"/>
      <c r="O4924"/>
      <c r="P4924"/>
    </row>
    <row r="4925" spans="1:16" x14ac:dyDescent="0.2">
      <c r="A4925" s="16"/>
      <c r="B4925" s="27"/>
      <c r="C4925" s="27"/>
      <c r="D4925" s="28"/>
      <c r="E4925" s="28"/>
      <c r="F4925" s="26"/>
      <c r="G4925" s="28"/>
      <c r="H4925" s="28"/>
      <c r="I4925" s="28"/>
      <c r="J4925" s="29"/>
      <c r="K4925" s="30"/>
      <c r="L4925" s="31"/>
      <c r="M4925" s="29"/>
      <c r="N4925"/>
      <c r="O4925"/>
      <c r="P4925"/>
    </row>
    <row r="4926" spans="1:16" x14ac:dyDescent="0.2">
      <c r="A4926" s="16"/>
      <c r="B4926" s="27"/>
      <c r="C4926" s="27"/>
      <c r="D4926" s="28"/>
      <c r="E4926" s="28"/>
      <c r="F4926" s="26"/>
      <c r="G4926" s="28"/>
      <c r="H4926" s="28"/>
      <c r="I4926" s="28"/>
      <c r="J4926" s="29"/>
      <c r="K4926" s="30"/>
      <c r="L4926" s="31"/>
      <c r="M4926" s="29"/>
      <c r="N4926"/>
      <c r="O4926"/>
      <c r="P4926"/>
    </row>
    <row r="4927" spans="1:16" x14ac:dyDescent="0.2">
      <c r="A4927" s="16"/>
      <c r="B4927" s="27"/>
      <c r="C4927" s="27"/>
      <c r="D4927" s="28"/>
      <c r="E4927" s="28"/>
      <c r="F4927" s="26"/>
      <c r="G4927" s="28"/>
      <c r="H4927" s="28"/>
      <c r="I4927" s="28"/>
      <c r="J4927" s="29"/>
      <c r="K4927" s="30"/>
      <c r="L4927" s="31"/>
      <c r="M4927" s="29"/>
      <c r="N4927"/>
      <c r="O4927"/>
      <c r="P4927"/>
    </row>
    <row r="4928" spans="1:16" x14ac:dyDescent="0.2">
      <c r="A4928" s="16"/>
      <c r="B4928" s="27"/>
      <c r="C4928" s="27"/>
      <c r="D4928" s="28"/>
      <c r="E4928" s="28"/>
      <c r="F4928" s="26"/>
      <c r="G4928" s="28"/>
      <c r="H4928" s="28"/>
      <c r="I4928" s="28"/>
      <c r="J4928" s="29"/>
      <c r="K4928" s="30"/>
      <c r="L4928" s="31"/>
      <c r="M4928" s="29"/>
      <c r="N4928"/>
      <c r="O4928"/>
      <c r="P4928"/>
    </row>
    <row r="4929" spans="1:16" x14ac:dyDescent="0.2">
      <c r="A4929" s="16"/>
      <c r="B4929" s="27"/>
      <c r="C4929" s="27"/>
      <c r="D4929" s="28"/>
      <c r="E4929" s="28"/>
      <c r="F4929" s="26"/>
      <c r="G4929" s="28"/>
      <c r="H4929" s="28"/>
      <c r="I4929" s="28"/>
      <c r="J4929" s="29"/>
      <c r="K4929" s="30"/>
      <c r="L4929" s="31"/>
      <c r="M4929" s="29"/>
      <c r="N4929"/>
      <c r="O4929"/>
      <c r="P4929"/>
    </row>
    <row r="4930" spans="1:16" x14ac:dyDescent="0.2">
      <c r="A4930" s="16"/>
      <c r="B4930" s="27"/>
      <c r="C4930" s="27"/>
      <c r="D4930" s="28"/>
      <c r="E4930" s="28"/>
      <c r="F4930" s="26"/>
      <c r="G4930" s="28"/>
      <c r="H4930" s="28"/>
      <c r="I4930" s="28"/>
      <c r="J4930" s="29"/>
      <c r="K4930" s="30"/>
      <c r="L4930" s="31"/>
      <c r="M4930" s="29"/>
      <c r="N4930"/>
      <c r="O4930"/>
      <c r="P4930"/>
    </row>
    <row r="4931" spans="1:16" x14ac:dyDescent="0.2">
      <c r="A4931" s="16"/>
      <c r="B4931" s="27"/>
      <c r="C4931" s="27"/>
      <c r="D4931" s="28"/>
      <c r="E4931" s="28"/>
      <c r="F4931" s="26"/>
      <c r="G4931" s="28"/>
      <c r="H4931" s="28"/>
      <c r="I4931" s="28"/>
      <c r="J4931" s="29"/>
      <c r="K4931" s="30"/>
      <c r="L4931" s="31"/>
      <c r="M4931" s="29"/>
      <c r="N4931"/>
      <c r="O4931"/>
      <c r="P4931"/>
    </row>
    <row r="4932" spans="1:16" x14ac:dyDescent="0.2">
      <c r="A4932" s="16"/>
      <c r="B4932" s="27"/>
      <c r="C4932" s="27"/>
      <c r="D4932" s="28"/>
      <c r="E4932" s="28"/>
      <c r="F4932" s="26"/>
      <c r="G4932" s="28"/>
      <c r="H4932" s="28"/>
      <c r="I4932" s="28"/>
      <c r="J4932" s="29"/>
      <c r="K4932" s="30"/>
      <c r="L4932" s="31"/>
      <c r="M4932" s="29"/>
      <c r="N4932"/>
      <c r="O4932"/>
      <c r="P4932"/>
    </row>
    <row r="4933" spans="1:16" x14ac:dyDescent="0.2">
      <c r="A4933" s="16"/>
      <c r="B4933" s="27"/>
      <c r="C4933" s="27"/>
      <c r="D4933" s="28"/>
      <c r="E4933" s="28"/>
      <c r="F4933" s="26"/>
      <c r="G4933" s="28"/>
      <c r="H4933" s="28"/>
      <c r="I4933" s="28"/>
      <c r="J4933" s="29"/>
      <c r="K4933" s="30"/>
      <c r="L4933" s="31"/>
      <c r="M4933" s="29"/>
      <c r="N4933"/>
      <c r="O4933"/>
      <c r="P4933"/>
    </row>
    <row r="4934" spans="1:16" x14ac:dyDescent="0.2">
      <c r="A4934" s="16"/>
      <c r="B4934" s="27"/>
      <c r="C4934" s="27"/>
      <c r="D4934" s="28"/>
      <c r="E4934" s="28"/>
      <c r="F4934" s="26"/>
      <c r="G4934" s="28"/>
      <c r="H4934" s="28"/>
      <c r="I4934" s="28"/>
      <c r="J4934" s="29"/>
      <c r="K4934" s="30"/>
      <c r="L4934" s="31"/>
      <c r="M4934" s="29"/>
      <c r="N4934"/>
      <c r="O4934"/>
      <c r="P4934"/>
    </row>
    <row r="4935" spans="1:16" x14ac:dyDescent="0.2">
      <c r="A4935" s="16"/>
      <c r="B4935" s="27"/>
      <c r="C4935" s="27"/>
      <c r="D4935" s="28"/>
      <c r="E4935" s="28"/>
      <c r="F4935" s="26"/>
      <c r="G4935" s="28"/>
      <c r="H4935" s="28"/>
      <c r="I4935" s="28"/>
      <c r="J4935" s="29"/>
      <c r="K4935" s="30"/>
      <c r="L4935" s="31"/>
      <c r="M4935" s="29"/>
      <c r="N4935"/>
      <c r="O4935"/>
      <c r="P4935"/>
    </row>
    <row r="4936" spans="1:16" x14ac:dyDescent="0.2">
      <c r="A4936" s="16"/>
      <c r="B4936" s="27"/>
      <c r="C4936" s="27"/>
      <c r="D4936" s="28"/>
      <c r="E4936" s="28"/>
      <c r="F4936" s="26"/>
      <c r="G4936" s="28"/>
      <c r="H4936" s="28"/>
      <c r="I4936" s="28"/>
      <c r="J4936" s="29"/>
      <c r="K4936" s="30"/>
      <c r="L4936" s="31"/>
      <c r="M4936" s="29"/>
      <c r="N4936"/>
      <c r="O4936"/>
      <c r="P4936"/>
    </row>
    <row r="4937" spans="1:16" x14ac:dyDescent="0.2">
      <c r="A4937" s="16"/>
      <c r="B4937" s="27"/>
      <c r="C4937" s="27"/>
      <c r="D4937" s="28"/>
      <c r="E4937" s="28"/>
      <c r="F4937" s="26"/>
      <c r="G4937" s="28"/>
      <c r="H4937" s="28"/>
      <c r="I4937" s="28"/>
      <c r="J4937" s="29"/>
      <c r="K4937" s="30"/>
      <c r="L4937" s="31"/>
      <c r="M4937" s="29"/>
      <c r="N4937"/>
      <c r="O4937"/>
      <c r="P4937"/>
    </row>
    <row r="4938" spans="1:16" x14ac:dyDescent="0.2">
      <c r="A4938" s="16"/>
      <c r="B4938" s="27"/>
      <c r="C4938" s="27"/>
      <c r="D4938" s="28"/>
      <c r="E4938" s="28"/>
      <c r="F4938" s="26"/>
      <c r="G4938" s="28"/>
      <c r="H4938" s="28"/>
      <c r="I4938" s="28"/>
      <c r="J4938" s="29"/>
      <c r="K4938" s="30"/>
      <c r="L4938" s="31"/>
      <c r="M4938" s="29"/>
      <c r="N4938"/>
      <c r="O4938"/>
      <c r="P4938"/>
    </row>
    <row r="4939" spans="1:16" x14ac:dyDescent="0.2">
      <c r="A4939" s="16"/>
      <c r="B4939" s="27"/>
      <c r="C4939" s="27"/>
      <c r="D4939" s="28"/>
      <c r="E4939" s="28"/>
      <c r="F4939" s="26"/>
      <c r="G4939" s="28"/>
      <c r="H4939" s="28"/>
      <c r="I4939" s="28"/>
      <c r="J4939" s="29"/>
      <c r="K4939" s="30"/>
      <c r="L4939" s="31"/>
      <c r="M4939" s="29"/>
      <c r="N4939"/>
      <c r="O4939"/>
      <c r="P4939"/>
    </row>
    <row r="4940" spans="1:16" x14ac:dyDescent="0.2">
      <c r="A4940" s="16"/>
      <c r="B4940" s="27"/>
      <c r="C4940" s="27"/>
      <c r="D4940" s="28"/>
      <c r="E4940" s="28"/>
      <c r="F4940" s="26"/>
      <c r="G4940" s="28"/>
      <c r="H4940" s="28"/>
      <c r="I4940" s="28"/>
      <c r="J4940" s="29"/>
      <c r="K4940" s="30"/>
      <c r="L4940" s="31"/>
      <c r="M4940" s="29"/>
      <c r="N4940"/>
      <c r="O4940"/>
      <c r="P4940"/>
    </row>
    <row r="4941" spans="1:16" x14ac:dyDescent="0.2">
      <c r="A4941" s="16"/>
      <c r="B4941" s="27"/>
      <c r="C4941" s="27"/>
      <c r="D4941" s="28"/>
      <c r="E4941" s="28"/>
      <c r="F4941" s="26"/>
      <c r="G4941" s="28"/>
      <c r="H4941" s="28"/>
      <c r="I4941" s="28"/>
      <c r="J4941" s="29"/>
      <c r="K4941" s="30"/>
      <c r="L4941" s="31"/>
      <c r="M4941" s="29"/>
      <c r="N4941"/>
      <c r="O4941"/>
      <c r="P4941"/>
    </row>
    <row r="4942" spans="1:16" x14ac:dyDescent="0.2">
      <c r="A4942" s="16"/>
      <c r="B4942" s="27"/>
      <c r="C4942" s="27"/>
      <c r="D4942" s="28"/>
      <c r="E4942" s="28"/>
      <c r="F4942" s="26"/>
      <c r="G4942" s="28"/>
      <c r="H4942" s="28"/>
      <c r="I4942" s="28"/>
      <c r="J4942" s="29"/>
      <c r="K4942" s="30"/>
      <c r="L4942" s="31"/>
      <c r="M4942" s="29"/>
      <c r="N4942"/>
      <c r="O4942"/>
      <c r="P4942"/>
    </row>
    <row r="4943" spans="1:16" x14ac:dyDescent="0.2">
      <c r="A4943" s="16"/>
      <c r="B4943" s="27"/>
      <c r="C4943" s="27"/>
      <c r="D4943" s="28"/>
      <c r="E4943" s="28"/>
      <c r="F4943" s="26"/>
      <c r="G4943" s="28"/>
      <c r="H4943" s="28"/>
      <c r="I4943" s="28"/>
      <c r="J4943" s="29"/>
      <c r="K4943" s="30"/>
      <c r="L4943" s="31"/>
      <c r="M4943" s="29"/>
      <c r="N4943"/>
      <c r="O4943"/>
      <c r="P4943"/>
    </row>
    <row r="4944" spans="1:16" x14ac:dyDescent="0.2">
      <c r="A4944" s="16"/>
      <c r="B4944" s="27"/>
      <c r="C4944" s="27"/>
      <c r="D4944" s="28"/>
      <c r="E4944" s="28"/>
      <c r="F4944" s="26"/>
      <c r="G4944" s="28"/>
      <c r="H4944" s="28"/>
      <c r="I4944" s="28"/>
      <c r="J4944" s="29"/>
      <c r="K4944" s="30"/>
      <c r="L4944" s="31"/>
      <c r="M4944" s="29"/>
      <c r="N4944"/>
      <c r="O4944"/>
      <c r="P4944"/>
    </row>
    <row r="4945" spans="1:16" x14ac:dyDescent="0.2">
      <c r="A4945" s="16"/>
      <c r="B4945" s="27"/>
      <c r="C4945" s="27"/>
      <c r="D4945" s="28"/>
      <c r="E4945" s="28"/>
      <c r="F4945" s="26"/>
      <c r="G4945" s="28"/>
      <c r="H4945" s="28"/>
      <c r="I4945" s="28"/>
      <c r="J4945" s="29"/>
      <c r="K4945" s="30"/>
      <c r="L4945" s="31"/>
      <c r="M4945" s="29"/>
      <c r="N4945"/>
      <c r="O4945"/>
      <c r="P4945"/>
    </row>
    <row r="4946" spans="1:16" x14ac:dyDescent="0.2">
      <c r="A4946" s="16"/>
      <c r="B4946" s="27"/>
      <c r="C4946" s="27"/>
      <c r="D4946" s="28"/>
      <c r="E4946" s="28"/>
      <c r="F4946" s="26"/>
      <c r="G4946" s="28"/>
      <c r="H4946" s="28"/>
      <c r="I4946" s="28"/>
      <c r="J4946" s="29"/>
      <c r="K4946" s="30"/>
      <c r="L4946" s="31"/>
      <c r="M4946" s="29"/>
      <c r="N4946"/>
      <c r="O4946"/>
      <c r="P4946"/>
    </row>
    <row r="4947" spans="1:16" x14ac:dyDescent="0.2">
      <c r="A4947" s="16"/>
      <c r="B4947" s="27"/>
      <c r="C4947" s="27"/>
      <c r="D4947" s="28"/>
      <c r="E4947" s="28"/>
      <c r="F4947" s="26"/>
      <c r="G4947" s="28"/>
      <c r="H4947" s="28"/>
      <c r="I4947" s="28"/>
      <c r="J4947" s="29"/>
      <c r="K4947" s="30"/>
      <c r="L4947" s="31"/>
      <c r="M4947" s="29"/>
      <c r="N4947"/>
      <c r="O4947"/>
      <c r="P4947"/>
    </row>
    <row r="4948" spans="1:16" x14ac:dyDescent="0.2">
      <c r="A4948" s="16"/>
      <c r="B4948" s="27"/>
      <c r="C4948" s="27"/>
      <c r="D4948" s="28"/>
      <c r="E4948" s="28"/>
      <c r="F4948" s="26"/>
      <c r="G4948" s="28"/>
      <c r="H4948" s="28"/>
      <c r="I4948" s="28"/>
      <c r="J4948" s="29"/>
      <c r="K4948" s="30"/>
      <c r="L4948" s="31"/>
      <c r="M4948" s="29"/>
      <c r="N4948"/>
      <c r="O4948"/>
      <c r="P4948"/>
    </row>
    <row r="4949" spans="1:16" x14ac:dyDescent="0.2">
      <c r="A4949" s="16"/>
      <c r="B4949" s="27"/>
      <c r="C4949" s="27"/>
      <c r="D4949" s="28"/>
      <c r="E4949" s="28"/>
      <c r="F4949" s="26"/>
      <c r="G4949" s="28"/>
      <c r="H4949" s="28"/>
      <c r="I4949" s="28"/>
      <c r="J4949" s="29"/>
      <c r="K4949" s="30"/>
      <c r="L4949" s="31"/>
      <c r="M4949" s="29"/>
      <c r="N4949"/>
      <c r="O4949"/>
      <c r="P4949"/>
    </row>
    <row r="4950" spans="1:16" x14ac:dyDescent="0.2">
      <c r="A4950" s="16"/>
      <c r="B4950" s="27"/>
      <c r="C4950" s="27"/>
      <c r="D4950" s="28"/>
      <c r="E4950" s="28"/>
      <c r="F4950" s="26"/>
      <c r="G4950" s="28"/>
      <c r="H4950" s="28"/>
      <c r="I4950" s="28"/>
      <c r="J4950" s="29"/>
      <c r="K4950" s="30"/>
      <c r="L4950" s="31"/>
      <c r="M4950" s="29"/>
      <c r="N4950"/>
      <c r="O4950"/>
      <c r="P4950"/>
    </row>
    <row r="4951" spans="1:16" x14ac:dyDescent="0.2">
      <c r="A4951" s="16"/>
      <c r="B4951" s="27"/>
      <c r="C4951" s="27"/>
      <c r="D4951" s="28"/>
      <c r="E4951" s="28"/>
      <c r="F4951" s="26"/>
      <c r="G4951" s="28"/>
      <c r="H4951" s="28"/>
      <c r="I4951" s="28"/>
      <c r="J4951" s="29"/>
      <c r="K4951" s="30"/>
      <c r="L4951" s="31"/>
      <c r="M4951" s="29"/>
      <c r="N4951"/>
      <c r="O4951"/>
      <c r="P4951"/>
    </row>
    <row r="4952" spans="1:16" x14ac:dyDescent="0.2">
      <c r="A4952" s="16"/>
      <c r="B4952" s="27"/>
      <c r="C4952" s="27"/>
      <c r="D4952" s="28"/>
      <c r="E4952" s="28"/>
      <c r="F4952" s="26"/>
      <c r="G4952" s="28"/>
      <c r="H4952" s="28"/>
      <c r="I4952" s="28"/>
      <c r="J4952" s="29"/>
      <c r="K4952" s="30"/>
      <c r="L4952" s="31"/>
      <c r="M4952" s="29"/>
      <c r="N4952"/>
      <c r="O4952"/>
      <c r="P4952"/>
    </row>
    <row r="4953" spans="1:16" x14ac:dyDescent="0.2">
      <c r="A4953" s="16"/>
      <c r="B4953" s="27"/>
      <c r="C4953" s="27"/>
      <c r="D4953" s="28"/>
      <c r="E4953" s="28"/>
      <c r="F4953" s="26"/>
      <c r="G4953" s="28"/>
      <c r="H4953" s="28"/>
      <c r="I4953" s="28"/>
      <c r="J4953" s="29"/>
      <c r="K4953" s="30"/>
      <c r="L4953" s="31"/>
      <c r="M4953" s="29"/>
      <c r="N4953"/>
      <c r="O4953"/>
      <c r="P4953"/>
    </row>
    <row r="4954" spans="1:16" x14ac:dyDescent="0.2">
      <c r="A4954" s="16"/>
      <c r="B4954" s="27"/>
      <c r="C4954" s="27"/>
      <c r="D4954" s="28"/>
      <c r="E4954" s="28"/>
      <c r="F4954" s="26"/>
      <c r="G4954" s="28"/>
      <c r="H4954" s="28"/>
      <c r="I4954" s="28"/>
      <c r="J4954" s="29"/>
      <c r="K4954" s="30"/>
      <c r="L4954" s="31"/>
      <c r="M4954" s="29"/>
      <c r="N4954"/>
      <c r="O4954"/>
      <c r="P4954"/>
    </row>
    <row r="4955" spans="1:16" x14ac:dyDescent="0.2">
      <c r="A4955" s="16"/>
      <c r="B4955" s="27"/>
      <c r="C4955" s="27"/>
      <c r="D4955" s="28"/>
      <c r="E4955" s="28"/>
      <c r="F4955" s="26"/>
      <c r="G4955" s="28"/>
      <c r="H4955" s="28"/>
      <c r="I4955" s="28"/>
      <c r="J4955" s="29"/>
      <c r="K4955" s="30"/>
      <c r="L4955" s="31"/>
      <c r="M4955" s="29"/>
      <c r="N4955"/>
      <c r="O4955"/>
      <c r="P4955"/>
    </row>
    <row r="4956" spans="1:16" x14ac:dyDescent="0.2">
      <c r="A4956" s="16"/>
      <c r="B4956" s="27"/>
      <c r="C4956" s="27"/>
      <c r="D4956" s="28"/>
      <c r="E4956" s="28"/>
      <c r="F4956" s="26"/>
      <c r="G4956" s="28"/>
      <c r="H4956" s="28"/>
      <c r="I4956" s="28"/>
      <c r="J4956" s="29"/>
      <c r="K4956" s="30"/>
      <c r="L4956" s="31"/>
      <c r="M4956" s="29"/>
      <c r="N4956"/>
      <c r="O4956"/>
      <c r="P4956"/>
    </row>
    <row r="4957" spans="1:16" x14ac:dyDescent="0.2">
      <c r="A4957" s="16"/>
      <c r="B4957" s="27"/>
      <c r="C4957" s="27"/>
      <c r="D4957" s="28"/>
      <c r="E4957" s="28"/>
      <c r="F4957" s="26"/>
      <c r="G4957" s="28"/>
      <c r="H4957" s="28"/>
      <c r="I4957" s="28"/>
      <c r="J4957" s="29"/>
      <c r="K4957" s="30"/>
      <c r="L4957" s="31"/>
      <c r="M4957" s="29"/>
      <c r="N4957"/>
      <c r="O4957"/>
      <c r="P4957"/>
    </row>
    <row r="4958" spans="1:16" x14ac:dyDescent="0.2">
      <c r="A4958" s="16"/>
      <c r="B4958" s="27"/>
      <c r="C4958" s="27"/>
      <c r="D4958" s="28"/>
      <c r="E4958" s="28"/>
      <c r="F4958" s="26"/>
      <c r="G4958" s="28"/>
      <c r="H4958" s="28"/>
      <c r="I4958" s="28"/>
      <c r="J4958" s="29"/>
      <c r="K4958" s="30"/>
      <c r="L4958" s="31"/>
      <c r="M4958" s="29"/>
      <c r="N4958"/>
      <c r="O4958"/>
      <c r="P4958"/>
    </row>
    <row r="4959" spans="1:16" x14ac:dyDescent="0.2">
      <c r="A4959" s="16"/>
      <c r="B4959" s="27"/>
      <c r="C4959" s="27"/>
      <c r="D4959" s="28"/>
      <c r="E4959" s="28"/>
      <c r="F4959" s="26"/>
      <c r="G4959" s="28"/>
      <c r="H4959" s="28"/>
      <c r="I4959" s="28"/>
      <c r="J4959" s="29"/>
      <c r="K4959" s="30"/>
      <c r="L4959" s="31"/>
      <c r="M4959" s="29"/>
      <c r="N4959"/>
      <c r="O4959"/>
      <c r="P4959"/>
    </row>
    <row r="4960" spans="1:16" x14ac:dyDescent="0.2">
      <c r="A4960" s="16"/>
      <c r="B4960" s="27"/>
      <c r="C4960" s="27"/>
      <c r="D4960" s="28"/>
      <c r="E4960" s="28"/>
      <c r="F4960" s="26"/>
      <c r="G4960" s="28"/>
      <c r="H4960" s="28"/>
      <c r="I4960" s="28"/>
      <c r="J4960" s="29"/>
      <c r="K4960" s="30"/>
      <c r="L4960" s="31"/>
      <c r="M4960" s="29"/>
      <c r="N4960"/>
      <c r="O4960"/>
      <c r="P4960"/>
    </row>
    <row r="4961" spans="1:16" x14ac:dyDescent="0.2">
      <c r="A4961" s="16"/>
      <c r="B4961" s="27"/>
      <c r="C4961" s="27"/>
      <c r="D4961" s="28"/>
      <c r="E4961" s="28"/>
      <c r="F4961" s="26"/>
      <c r="G4961" s="28"/>
      <c r="H4961" s="28"/>
      <c r="I4961" s="28"/>
      <c r="J4961" s="29"/>
      <c r="K4961" s="30"/>
      <c r="L4961" s="31"/>
      <c r="M4961" s="29"/>
      <c r="N4961"/>
      <c r="O4961"/>
      <c r="P4961"/>
    </row>
    <row r="4962" spans="1:16" x14ac:dyDescent="0.2">
      <c r="A4962" s="16"/>
      <c r="B4962" s="27"/>
      <c r="C4962" s="27"/>
      <c r="D4962" s="28"/>
      <c r="E4962" s="28"/>
      <c r="F4962" s="26"/>
      <c r="G4962" s="28"/>
      <c r="H4962" s="28"/>
      <c r="I4962" s="28"/>
      <c r="J4962" s="29"/>
      <c r="K4962" s="30"/>
      <c r="L4962" s="31"/>
      <c r="M4962" s="29"/>
      <c r="N4962"/>
      <c r="O4962"/>
      <c r="P4962"/>
    </row>
    <row r="4963" spans="1:16" x14ac:dyDescent="0.2">
      <c r="A4963" s="16"/>
      <c r="B4963" s="27"/>
      <c r="C4963" s="27"/>
      <c r="D4963" s="28"/>
      <c r="E4963" s="28"/>
      <c r="F4963" s="26"/>
      <c r="G4963" s="28"/>
      <c r="H4963" s="28"/>
      <c r="I4963" s="28"/>
      <c r="J4963" s="29"/>
      <c r="K4963" s="30"/>
      <c r="L4963" s="31"/>
      <c r="M4963" s="29"/>
      <c r="N4963"/>
      <c r="O4963"/>
      <c r="P4963"/>
    </row>
    <row r="4964" spans="1:16" x14ac:dyDescent="0.2">
      <c r="A4964" s="16"/>
      <c r="B4964" s="27"/>
      <c r="C4964" s="27"/>
      <c r="D4964" s="28"/>
      <c r="E4964" s="28"/>
      <c r="F4964" s="26"/>
      <c r="G4964" s="28"/>
      <c r="H4964" s="28"/>
      <c r="I4964" s="28"/>
      <c r="J4964" s="29"/>
      <c r="K4964" s="30"/>
      <c r="L4964" s="31"/>
      <c r="M4964" s="29"/>
      <c r="N4964"/>
      <c r="O4964"/>
      <c r="P4964"/>
    </row>
    <row r="4965" spans="1:16" x14ac:dyDescent="0.2">
      <c r="A4965" s="16"/>
      <c r="B4965" s="27"/>
      <c r="C4965" s="27"/>
      <c r="D4965" s="28"/>
      <c r="E4965" s="28"/>
      <c r="F4965" s="26"/>
      <c r="G4965" s="28"/>
      <c r="H4965" s="28"/>
      <c r="I4965" s="28"/>
      <c r="J4965" s="29"/>
      <c r="K4965" s="30"/>
      <c r="L4965" s="31"/>
      <c r="M4965" s="29"/>
      <c r="N4965"/>
      <c r="O4965"/>
      <c r="P4965"/>
    </row>
    <row r="4966" spans="1:16" x14ac:dyDescent="0.2">
      <c r="A4966" s="16"/>
      <c r="B4966" s="27"/>
      <c r="C4966" s="27"/>
      <c r="D4966" s="28"/>
      <c r="E4966" s="28"/>
      <c r="F4966" s="26"/>
      <c r="G4966" s="28"/>
      <c r="H4966" s="28"/>
      <c r="I4966" s="28"/>
      <c r="J4966" s="29"/>
      <c r="K4966" s="30"/>
      <c r="L4966" s="31"/>
      <c r="M4966" s="29"/>
      <c r="N4966"/>
      <c r="O4966"/>
      <c r="P4966"/>
    </row>
    <row r="4967" spans="1:16" x14ac:dyDescent="0.2">
      <c r="A4967" s="16"/>
      <c r="B4967" s="27"/>
      <c r="C4967" s="27"/>
      <c r="D4967" s="28"/>
      <c r="E4967" s="28"/>
      <c r="F4967" s="26"/>
      <c r="G4967" s="28"/>
      <c r="H4967" s="28"/>
      <c r="I4967" s="28"/>
      <c r="J4967" s="29"/>
      <c r="K4967" s="30"/>
      <c r="L4967" s="31"/>
      <c r="M4967" s="29"/>
      <c r="N4967"/>
      <c r="O4967"/>
      <c r="P4967"/>
    </row>
    <row r="4968" spans="1:16" x14ac:dyDescent="0.2">
      <c r="A4968" s="16"/>
      <c r="B4968" s="27"/>
      <c r="C4968" s="27"/>
      <c r="D4968" s="28"/>
      <c r="E4968" s="28"/>
      <c r="F4968" s="26"/>
      <c r="G4968" s="28"/>
      <c r="H4968" s="28"/>
      <c r="I4968" s="28"/>
      <c r="J4968" s="29"/>
      <c r="K4968" s="30"/>
      <c r="L4968" s="31"/>
      <c r="M4968" s="29"/>
      <c r="N4968"/>
      <c r="O4968"/>
      <c r="P4968"/>
    </row>
    <row r="4969" spans="1:16" x14ac:dyDescent="0.2">
      <c r="A4969" s="16"/>
      <c r="B4969" s="27"/>
      <c r="C4969" s="27"/>
      <c r="D4969" s="28"/>
      <c r="E4969" s="28"/>
      <c r="F4969" s="26"/>
      <c r="G4969" s="28"/>
      <c r="H4969" s="28"/>
      <c r="I4969" s="28"/>
      <c r="J4969" s="29"/>
      <c r="K4969" s="30"/>
      <c r="L4969" s="31"/>
      <c r="M4969" s="29"/>
      <c r="N4969"/>
      <c r="O4969"/>
      <c r="P4969"/>
    </row>
    <row r="4970" spans="1:16" x14ac:dyDescent="0.2">
      <c r="A4970" s="16"/>
      <c r="B4970" s="27"/>
      <c r="C4970" s="27"/>
      <c r="D4970" s="28"/>
      <c r="E4970" s="28"/>
      <c r="F4970" s="26"/>
      <c r="G4970" s="28"/>
      <c r="H4970" s="28"/>
      <c r="I4970" s="28"/>
      <c r="J4970" s="29"/>
      <c r="K4970" s="30"/>
      <c r="L4970" s="31"/>
      <c r="M4970" s="29"/>
      <c r="N4970"/>
      <c r="O4970"/>
      <c r="P4970"/>
    </row>
    <row r="4971" spans="1:16" x14ac:dyDescent="0.2">
      <c r="A4971" s="16"/>
      <c r="B4971" s="27"/>
      <c r="C4971" s="27"/>
      <c r="D4971" s="28"/>
      <c r="E4971" s="28"/>
      <c r="F4971" s="26"/>
      <c r="G4971" s="28"/>
      <c r="H4971" s="28"/>
      <c r="I4971" s="28"/>
      <c r="J4971" s="29"/>
      <c r="K4971" s="30"/>
      <c r="L4971" s="31"/>
      <c r="M4971" s="29"/>
      <c r="N4971"/>
      <c r="O4971"/>
      <c r="P4971"/>
    </row>
    <row r="4972" spans="1:16" x14ac:dyDescent="0.2">
      <c r="A4972" s="16"/>
      <c r="B4972" s="27"/>
      <c r="C4972" s="27"/>
      <c r="D4972" s="28"/>
      <c r="E4972" s="28"/>
      <c r="F4972" s="26"/>
      <c r="G4972" s="28"/>
      <c r="H4972" s="28"/>
      <c r="I4972" s="28"/>
      <c r="J4972" s="29"/>
      <c r="K4972" s="30"/>
      <c r="L4972" s="31"/>
      <c r="M4972" s="29"/>
      <c r="N4972"/>
      <c r="O4972"/>
      <c r="P4972"/>
    </row>
    <row r="4973" spans="1:16" x14ac:dyDescent="0.2">
      <c r="A4973" s="16"/>
      <c r="B4973" s="27"/>
      <c r="C4973" s="27"/>
      <c r="D4973" s="28"/>
      <c r="E4973" s="28"/>
      <c r="F4973" s="26"/>
      <c r="G4973" s="28"/>
      <c r="H4973" s="28"/>
      <c r="I4973" s="28"/>
      <c r="J4973" s="29"/>
      <c r="K4973" s="30"/>
      <c r="L4973" s="31"/>
      <c r="M4973" s="29"/>
      <c r="N4973"/>
      <c r="O4973"/>
      <c r="P4973"/>
    </row>
    <row r="4974" spans="1:16" x14ac:dyDescent="0.2">
      <c r="A4974" s="16"/>
      <c r="B4974" s="27"/>
      <c r="C4974" s="27"/>
      <c r="D4974" s="28"/>
      <c r="E4974" s="28"/>
      <c r="F4974" s="26"/>
      <c r="G4974" s="28"/>
      <c r="H4974" s="28"/>
      <c r="I4974" s="28"/>
      <c r="J4974" s="29"/>
      <c r="K4974" s="30"/>
      <c r="L4974" s="31"/>
      <c r="M4974" s="29"/>
      <c r="N4974"/>
      <c r="O4974"/>
      <c r="P4974"/>
    </row>
    <row r="4975" spans="1:16" x14ac:dyDescent="0.2">
      <c r="A4975" s="16"/>
      <c r="B4975" s="27"/>
      <c r="C4975" s="27"/>
      <c r="D4975" s="28"/>
      <c r="E4975" s="28"/>
      <c r="F4975" s="26"/>
      <c r="G4975" s="28"/>
      <c r="H4975" s="28"/>
      <c r="I4975" s="28"/>
      <c r="J4975" s="29"/>
      <c r="K4975" s="30"/>
      <c r="L4975" s="31"/>
      <c r="M4975" s="29"/>
      <c r="N4975"/>
      <c r="O4975"/>
      <c r="P4975"/>
    </row>
    <row r="4976" spans="1:16" x14ac:dyDescent="0.2">
      <c r="A4976" s="16"/>
      <c r="B4976" s="27"/>
      <c r="C4976" s="27"/>
      <c r="D4976" s="28"/>
      <c r="E4976" s="28"/>
      <c r="F4976" s="26"/>
      <c r="G4976" s="28"/>
      <c r="H4976" s="28"/>
      <c r="I4976" s="28"/>
      <c r="J4976" s="29"/>
      <c r="K4976" s="30"/>
      <c r="L4976" s="31"/>
      <c r="M4976" s="29"/>
      <c r="N4976"/>
      <c r="O4976"/>
      <c r="P4976"/>
    </row>
    <row r="4977" spans="1:16" x14ac:dyDescent="0.2">
      <c r="A4977" s="16"/>
      <c r="B4977" s="27"/>
      <c r="C4977" s="27"/>
      <c r="D4977" s="28"/>
      <c r="E4977" s="28"/>
      <c r="F4977" s="26"/>
      <c r="G4977" s="28"/>
      <c r="H4977" s="28"/>
      <c r="I4977" s="28"/>
      <c r="J4977" s="29"/>
      <c r="K4977" s="30"/>
      <c r="L4977" s="31"/>
      <c r="M4977" s="29"/>
      <c r="N4977"/>
      <c r="O4977"/>
      <c r="P4977"/>
    </row>
    <row r="4978" spans="1:16" x14ac:dyDescent="0.2">
      <c r="A4978" s="16"/>
      <c r="B4978" s="27"/>
      <c r="C4978" s="27"/>
      <c r="D4978" s="28"/>
      <c r="E4978" s="28"/>
      <c r="F4978" s="26"/>
      <c r="G4978" s="28"/>
      <c r="H4978" s="28"/>
      <c r="I4978" s="28"/>
      <c r="J4978" s="29"/>
      <c r="K4978" s="30"/>
      <c r="L4978" s="31"/>
      <c r="M4978" s="29"/>
      <c r="N4978"/>
      <c r="O4978"/>
      <c r="P4978"/>
    </row>
    <row r="4979" spans="1:16" x14ac:dyDescent="0.2">
      <c r="A4979" s="16"/>
      <c r="B4979" s="27"/>
      <c r="C4979" s="27"/>
      <c r="D4979" s="28"/>
      <c r="E4979" s="28"/>
      <c r="F4979" s="26"/>
      <c r="G4979" s="28"/>
      <c r="H4979" s="28"/>
      <c r="I4979" s="28"/>
      <c r="J4979" s="29"/>
      <c r="K4979" s="30"/>
      <c r="L4979" s="31"/>
      <c r="M4979" s="29"/>
      <c r="N4979"/>
      <c r="O4979"/>
      <c r="P4979"/>
    </row>
    <row r="4980" spans="1:16" x14ac:dyDescent="0.2">
      <c r="A4980" s="16"/>
      <c r="B4980" s="27"/>
      <c r="C4980" s="27"/>
      <c r="D4980" s="28"/>
      <c r="E4980" s="28"/>
      <c r="F4980" s="26"/>
      <c r="G4980" s="28"/>
      <c r="H4980" s="28"/>
      <c r="I4980" s="28"/>
      <c r="J4980" s="29"/>
      <c r="K4980" s="30"/>
      <c r="L4980" s="31"/>
      <c r="M4980" s="29"/>
      <c r="N4980"/>
      <c r="O4980"/>
      <c r="P4980"/>
    </row>
    <row r="4981" spans="1:16" x14ac:dyDescent="0.2">
      <c r="A4981" s="16"/>
      <c r="B4981" s="27"/>
      <c r="C4981" s="27"/>
      <c r="D4981" s="28"/>
      <c r="E4981" s="28"/>
      <c r="F4981" s="26"/>
      <c r="G4981" s="28"/>
      <c r="H4981" s="28"/>
      <c r="I4981" s="28"/>
      <c r="J4981" s="29"/>
      <c r="K4981" s="30"/>
      <c r="L4981" s="31"/>
      <c r="M4981" s="29"/>
      <c r="N4981"/>
      <c r="O4981"/>
      <c r="P4981"/>
    </row>
    <row r="4982" spans="1:16" x14ac:dyDescent="0.2">
      <c r="A4982" s="16"/>
      <c r="B4982" s="27"/>
      <c r="C4982" s="27"/>
      <c r="D4982" s="28"/>
      <c r="E4982" s="28"/>
      <c r="F4982" s="26"/>
      <c r="G4982" s="28"/>
      <c r="H4982" s="28"/>
      <c r="I4982" s="28"/>
      <c r="J4982" s="29"/>
      <c r="K4982" s="30"/>
      <c r="L4982" s="31"/>
      <c r="M4982" s="29"/>
      <c r="N4982"/>
      <c r="O4982"/>
      <c r="P4982"/>
    </row>
    <row r="4983" spans="1:16" x14ac:dyDescent="0.2">
      <c r="A4983" s="16"/>
      <c r="B4983" s="27"/>
      <c r="C4983" s="27"/>
      <c r="D4983" s="28"/>
      <c r="E4983" s="28"/>
      <c r="F4983" s="26"/>
      <c r="G4983" s="28"/>
      <c r="H4983" s="28"/>
      <c r="I4983" s="28"/>
      <c r="J4983" s="29"/>
      <c r="K4983" s="30"/>
      <c r="L4983" s="31"/>
      <c r="M4983" s="29"/>
      <c r="N4983"/>
      <c r="O4983"/>
      <c r="P4983"/>
    </row>
    <row r="4984" spans="1:16" x14ac:dyDescent="0.2">
      <c r="A4984" s="16"/>
      <c r="B4984" s="27"/>
      <c r="C4984" s="27"/>
      <c r="D4984" s="28"/>
      <c r="E4984" s="28"/>
      <c r="F4984" s="26"/>
      <c r="G4984" s="28"/>
      <c r="H4984" s="28"/>
      <c r="I4984" s="28"/>
      <c r="J4984" s="29"/>
      <c r="K4984" s="30"/>
      <c r="L4984" s="31"/>
      <c r="M4984" s="29"/>
      <c r="N4984"/>
      <c r="O4984"/>
      <c r="P4984"/>
    </row>
    <row r="4985" spans="1:16" x14ac:dyDescent="0.2">
      <c r="A4985" s="16"/>
      <c r="B4985" s="27"/>
      <c r="C4985" s="27"/>
      <c r="D4985" s="28"/>
      <c r="E4985" s="28"/>
      <c r="F4985" s="26"/>
      <c r="G4985" s="28"/>
      <c r="H4985" s="28"/>
      <c r="I4985" s="28"/>
      <c r="J4985" s="29"/>
      <c r="K4985" s="30"/>
      <c r="L4985" s="31"/>
      <c r="M4985" s="29"/>
      <c r="N4985"/>
      <c r="O4985"/>
      <c r="P4985"/>
    </row>
    <row r="4986" spans="1:16" x14ac:dyDescent="0.2">
      <c r="A4986" s="16"/>
      <c r="B4986" s="27"/>
      <c r="C4986" s="27"/>
      <c r="D4986" s="28"/>
      <c r="E4986" s="28"/>
      <c r="F4986" s="26"/>
      <c r="G4986" s="28"/>
      <c r="H4986" s="28"/>
      <c r="I4986" s="28"/>
      <c r="J4986" s="29"/>
      <c r="K4986" s="30"/>
      <c r="L4986" s="31"/>
      <c r="M4986" s="29"/>
      <c r="N4986"/>
      <c r="O4986"/>
      <c r="P4986"/>
    </row>
    <row r="4987" spans="1:16" x14ac:dyDescent="0.2">
      <c r="A4987" s="16"/>
      <c r="B4987" s="27"/>
      <c r="C4987" s="27"/>
      <c r="D4987" s="28"/>
      <c r="E4987" s="28"/>
      <c r="F4987" s="26"/>
      <c r="G4987" s="28"/>
      <c r="H4987" s="28"/>
      <c r="I4987" s="28"/>
      <c r="J4987" s="29"/>
      <c r="K4987" s="30"/>
      <c r="L4987" s="31"/>
      <c r="M4987" s="29"/>
      <c r="N4987"/>
      <c r="O4987"/>
      <c r="P4987"/>
    </row>
    <row r="4988" spans="1:16" x14ac:dyDescent="0.2">
      <c r="A4988" s="16"/>
      <c r="B4988" s="27"/>
      <c r="C4988" s="27"/>
      <c r="D4988" s="28"/>
      <c r="E4988" s="28"/>
      <c r="F4988" s="26"/>
      <c r="G4988" s="28"/>
      <c r="H4988" s="28"/>
      <c r="I4988" s="28"/>
      <c r="J4988" s="29"/>
      <c r="K4988" s="30"/>
      <c r="L4988" s="31"/>
      <c r="M4988" s="29"/>
      <c r="N4988"/>
      <c r="O4988"/>
      <c r="P4988"/>
    </row>
    <row r="4989" spans="1:16" x14ac:dyDescent="0.2">
      <c r="A4989" s="16"/>
      <c r="B4989" s="27"/>
      <c r="C4989" s="27"/>
      <c r="D4989" s="28"/>
      <c r="E4989" s="28"/>
      <c r="F4989" s="26"/>
      <c r="G4989" s="28"/>
      <c r="H4989" s="28"/>
      <c r="I4989" s="28"/>
      <c r="J4989" s="29"/>
      <c r="K4989" s="30"/>
      <c r="L4989" s="31"/>
      <c r="M4989" s="29"/>
      <c r="N4989"/>
      <c r="O4989"/>
      <c r="P4989"/>
    </row>
    <row r="4990" spans="1:16" x14ac:dyDescent="0.2">
      <c r="A4990" s="16"/>
      <c r="B4990" s="27"/>
      <c r="C4990" s="27"/>
      <c r="D4990" s="28"/>
      <c r="E4990" s="28"/>
      <c r="F4990" s="26"/>
      <c r="G4990" s="28"/>
      <c r="H4990" s="28"/>
      <c r="I4990" s="28"/>
      <c r="J4990" s="29"/>
      <c r="K4990" s="30"/>
      <c r="L4990" s="31"/>
      <c r="M4990" s="29"/>
      <c r="N4990"/>
      <c r="O4990"/>
      <c r="P4990"/>
    </row>
    <row r="4991" spans="1:16" x14ac:dyDescent="0.2">
      <c r="A4991" s="16"/>
      <c r="B4991" s="27"/>
      <c r="C4991" s="27"/>
      <c r="D4991" s="28"/>
      <c r="E4991" s="28"/>
      <c r="F4991" s="26"/>
      <c r="G4991" s="28"/>
      <c r="H4991" s="28"/>
      <c r="I4991" s="28"/>
      <c r="J4991" s="29"/>
      <c r="K4991" s="30"/>
      <c r="L4991" s="31"/>
      <c r="M4991" s="29"/>
      <c r="N4991"/>
      <c r="O4991"/>
      <c r="P4991"/>
    </row>
    <row r="4992" spans="1:16" x14ac:dyDescent="0.2">
      <c r="A4992" s="16"/>
      <c r="B4992" s="27"/>
      <c r="C4992" s="27"/>
      <c r="D4992" s="28"/>
      <c r="E4992" s="28"/>
      <c r="F4992" s="26"/>
      <c r="G4992" s="28"/>
      <c r="H4992" s="28"/>
      <c r="I4992" s="28"/>
      <c r="J4992" s="29"/>
      <c r="K4992" s="30"/>
      <c r="L4992" s="31"/>
      <c r="M4992" s="29"/>
      <c r="N4992"/>
      <c r="O4992"/>
      <c r="P4992"/>
    </row>
    <row r="4993" spans="1:16" x14ac:dyDescent="0.2">
      <c r="A4993" s="16"/>
      <c r="B4993" s="27"/>
      <c r="C4993" s="27"/>
      <c r="D4993" s="28"/>
      <c r="E4993" s="28"/>
      <c r="F4993" s="26"/>
      <c r="G4993" s="28"/>
      <c r="H4993" s="28"/>
      <c r="I4993" s="28"/>
      <c r="J4993" s="29"/>
      <c r="K4993" s="30"/>
      <c r="L4993" s="31"/>
      <c r="M4993" s="29"/>
      <c r="N4993"/>
      <c r="O4993"/>
      <c r="P4993"/>
    </row>
    <row r="4994" spans="1:16" x14ac:dyDescent="0.2">
      <c r="A4994" s="16"/>
      <c r="B4994" s="27"/>
      <c r="C4994" s="27"/>
      <c r="D4994" s="28"/>
      <c r="E4994" s="28"/>
      <c r="F4994" s="26"/>
      <c r="G4994" s="28"/>
      <c r="H4994" s="28"/>
      <c r="I4994" s="28"/>
      <c r="J4994" s="29"/>
      <c r="K4994" s="30"/>
      <c r="L4994" s="31"/>
      <c r="M4994" s="29"/>
      <c r="N4994"/>
      <c r="O4994"/>
      <c r="P4994"/>
    </row>
    <row r="4995" spans="1:16" x14ac:dyDescent="0.2">
      <c r="A4995" s="16"/>
      <c r="B4995" s="27"/>
      <c r="C4995" s="27"/>
      <c r="D4995" s="28"/>
      <c r="E4995" s="28"/>
      <c r="F4995" s="26"/>
      <c r="G4995" s="28"/>
      <c r="H4995" s="28"/>
      <c r="I4995" s="28"/>
      <c r="J4995" s="29"/>
      <c r="K4995" s="30"/>
      <c r="L4995" s="31"/>
      <c r="M4995" s="29"/>
      <c r="N4995"/>
      <c r="O4995"/>
      <c r="P4995"/>
    </row>
    <row r="4996" spans="1:16" x14ac:dyDescent="0.2">
      <c r="A4996" s="16"/>
      <c r="B4996" s="27"/>
      <c r="C4996" s="27"/>
      <c r="D4996" s="28"/>
      <c r="E4996" s="28"/>
      <c r="F4996" s="26"/>
      <c r="G4996" s="28"/>
      <c r="H4996" s="28"/>
      <c r="I4996" s="28"/>
      <c r="J4996" s="29"/>
      <c r="K4996" s="30"/>
      <c r="L4996" s="31"/>
      <c r="M4996" s="29"/>
      <c r="N4996"/>
      <c r="O4996"/>
      <c r="P4996"/>
    </row>
    <row r="4997" spans="1:16" x14ac:dyDescent="0.2">
      <c r="A4997" s="16"/>
      <c r="B4997" s="27"/>
      <c r="C4997" s="27"/>
      <c r="D4997" s="28"/>
      <c r="E4997" s="28"/>
      <c r="F4997" s="26"/>
      <c r="G4997" s="28"/>
      <c r="H4997" s="28"/>
      <c r="I4997" s="28"/>
      <c r="J4997" s="29"/>
      <c r="K4997" s="30"/>
      <c r="L4997" s="31"/>
      <c r="M4997" s="29"/>
      <c r="N4997"/>
      <c r="O4997"/>
      <c r="P4997"/>
    </row>
    <row r="4998" spans="1:16" x14ac:dyDescent="0.2">
      <c r="A4998" s="16"/>
      <c r="B4998" s="27"/>
      <c r="C4998" s="27"/>
      <c r="D4998" s="28"/>
      <c r="E4998" s="28"/>
      <c r="F4998" s="26"/>
      <c r="G4998" s="28"/>
      <c r="H4998" s="28"/>
      <c r="I4998" s="28"/>
      <c r="J4998" s="29"/>
      <c r="K4998" s="30"/>
      <c r="L4998" s="31"/>
      <c r="M4998" s="29"/>
      <c r="N4998"/>
      <c r="O4998"/>
      <c r="P4998"/>
    </row>
    <row r="4999" spans="1:16" x14ac:dyDescent="0.2">
      <c r="A4999" s="16"/>
      <c r="B4999" s="27"/>
      <c r="C4999" s="27"/>
      <c r="D4999" s="28"/>
      <c r="E4999" s="28"/>
      <c r="F4999" s="26"/>
      <c r="G4999" s="28"/>
      <c r="H4999" s="28"/>
      <c r="I4999" s="28"/>
      <c r="J4999" s="29"/>
      <c r="K4999" s="30"/>
      <c r="L4999" s="31"/>
      <c r="M4999" s="29"/>
      <c r="N4999"/>
      <c r="O4999"/>
      <c r="P4999"/>
    </row>
    <row r="5000" spans="1:16" x14ac:dyDescent="0.2">
      <c r="A5000" s="16"/>
      <c r="B5000" s="27"/>
      <c r="C5000" s="27"/>
      <c r="D5000" s="28"/>
      <c r="E5000" s="28"/>
      <c r="F5000" s="26"/>
      <c r="G5000" s="28"/>
      <c r="H5000" s="28"/>
      <c r="I5000" s="28"/>
      <c r="J5000" s="29"/>
      <c r="K5000" s="30"/>
      <c r="L5000" s="31"/>
      <c r="M5000" s="29"/>
      <c r="N5000"/>
      <c r="O5000"/>
      <c r="P5000"/>
    </row>
    <row r="5001" spans="1:16" x14ac:dyDescent="0.2">
      <c r="A5001" s="16"/>
      <c r="B5001" s="27"/>
      <c r="C5001" s="27"/>
      <c r="D5001" s="28"/>
      <c r="E5001" s="28"/>
      <c r="F5001" s="26"/>
      <c r="G5001" s="28"/>
      <c r="H5001" s="28"/>
      <c r="I5001" s="28"/>
      <c r="J5001" s="29"/>
      <c r="K5001" s="30"/>
      <c r="L5001" s="31"/>
      <c r="M5001" s="29"/>
      <c r="N5001"/>
      <c r="O5001"/>
      <c r="P5001"/>
    </row>
    <row r="5002" spans="1:16" x14ac:dyDescent="0.2">
      <c r="A5002" s="16"/>
      <c r="B5002" s="27"/>
      <c r="C5002" s="27"/>
      <c r="D5002" s="28"/>
      <c r="E5002" s="28"/>
      <c r="F5002" s="26"/>
      <c r="G5002" s="28"/>
      <c r="H5002" s="28"/>
      <c r="I5002" s="28"/>
      <c r="J5002" s="29"/>
      <c r="K5002" s="30"/>
      <c r="L5002" s="31"/>
      <c r="M5002" s="29"/>
      <c r="N5002"/>
      <c r="O5002"/>
      <c r="P5002"/>
    </row>
    <row r="5003" spans="1:16" x14ac:dyDescent="0.2">
      <c r="A5003" s="16"/>
      <c r="B5003" s="27"/>
      <c r="C5003" s="27"/>
      <c r="D5003" s="28"/>
      <c r="E5003" s="28"/>
      <c r="F5003" s="26"/>
      <c r="G5003" s="28"/>
      <c r="H5003" s="28"/>
      <c r="I5003" s="28"/>
      <c r="J5003" s="29"/>
      <c r="K5003" s="30"/>
      <c r="L5003" s="31"/>
      <c r="M5003" s="29"/>
      <c r="N5003"/>
      <c r="O5003"/>
      <c r="P5003"/>
    </row>
    <row r="5004" spans="1:16" x14ac:dyDescent="0.2">
      <c r="A5004" s="16"/>
      <c r="B5004" s="27"/>
      <c r="C5004" s="27"/>
      <c r="D5004" s="28"/>
      <c r="E5004" s="28"/>
      <c r="F5004" s="26"/>
      <c r="G5004" s="28"/>
      <c r="H5004" s="28"/>
      <c r="I5004" s="28"/>
      <c r="J5004" s="29"/>
      <c r="K5004" s="30"/>
      <c r="L5004" s="31"/>
      <c r="M5004" s="29"/>
      <c r="N5004"/>
      <c r="O5004"/>
      <c r="P5004"/>
    </row>
    <row r="5005" spans="1:16" x14ac:dyDescent="0.2">
      <c r="A5005" s="16"/>
      <c r="B5005" s="27"/>
      <c r="C5005" s="27"/>
      <c r="D5005" s="28"/>
      <c r="E5005" s="28"/>
      <c r="F5005" s="26"/>
      <c r="G5005" s="28"/>
      <c r="H5005" s="28"/>
      <c r="I5005" s="28"/>
      <c r="J5005" s="29"/>
      <c r="K5005" s="30"/>
      <c r="L5005" s="31"/>
      <c r="M5005" s="29"/>
      <c r="N5005"/>
      <c r="O5005"/>
      <c r="P5005"/>
    </row>
    <row r="5006" spans="1:16" x14ac:dyDescent="0.2">
      <c r="A5006" s="16"/>
      <c r="B5006" s="27"/>
      <c r="C5006" s="27"/>
      <c r="D5006" s="28"/>
      <c r="E5006" s="28"/>
      <c r="F5006" s="26"/>
      <c r="G5006" s="28"/>
      <c r="H5006" s="28"/>
      <c r="I5006" s="28"/>
      <c r="J5006" s="29"/>
      <c r="K5006" s="30"/>
      <c r="L5006" s="31"/>
      <c r="M5006" s="29"/>
      <c r="N5006"/>
      <c r="O5006"/>
      <c r="P5006"/>
    </row>
    <row r="5007" spans="1:16" x14ac:dyDescent="0.2">
      <c r="A5007" s="16"/>
      <c r="B5007" s="27"/>
      <c r="C5007" s="27"/>
      <c r="D5007" s="28"/>
      <c r="E5007" s="28"/>
      <c r="F5007" s="26"/>
      <c r="G5007" s="28"/>
      <c r="H5007" s="28"/>
      <c r="I5007" s="28"/>
      <c r="J5007" s="29"/>
      <c r="K5007" s="30"/>
      <c r="L5007" s="31"/>
      <c r="M5007" s="29"/>
      <c r="N5007"/>
      <c r="O5007"/>
      <c r="P5007"/>
    </row>
    <row r="5008" spans="1:16" x14ac:dyDescent="0.2">
      <c r="A5008" s="16"/>
      <c r="B5008" s="27"/>
      <c r="C5008" s="27"/>
      <c r="D5008" s="28"/>
      <c r="E5008" s="28"/>
      <c r="F5008" s="26"/>
      <c r="G5008" s="28"/>
      <c r="H5008" s="28"/>
      <c r="I5008" s="28"/>
      <c r="J5008" s="29"/>
      <c r="K5008" s="30"/>
      <c r="L5008" s="31"/>
      <c r="M5008" s="29"/>
      <c r="N5008"/>
      <c r="O5008"/>
      <c r="P5008"/>
    </row>
    <row r="5009" spans="1:16" x14ac:dyDescent="0.2">
      <c r="A5009" s="16"/>
      <c r="B5009" s="27"/>
      <c r="C5009" s="27"/>
      <c r="D5009" s="28"/>
      <c r="E5009" s="28"/>
      <c r="F5009" s="26"/>
      <c r="G5009" s="28"/>
      <c r="H5009" s="28"/>
      <c r="I5009" s="28"/>
      <c r="J5009" s="29"/>
      <c r="K5009" s="30"/>
      <c r="L5009" s="31"/>
      <c r="M5009" s="29"/>
      <c r="N5009"/>
      <c r="O5009"/>
      <c r="P5009"/>
    </row>
    <row r="5010" spans="1:16" x14ac:dyDescent="0.2">
      <c r="A5010" s="16"/>
      <c r="B5010" s="27"/>
      <c r="C5010" s="27"/>
      <c r="D5010" s="28"/>
      <c r="E5010" s="28"/>
      <c r="F5010" s="26"/>
      <c r="G5010" s="28"/>
      <c r="H5010" s="28"/>
      <c r="I5010" s="28"/>
      <c r="J5010" s="29"/>
      <c r="K5010" s="30"/>
      <c r="L5010" s="31"/>
      <c r="M5010" s="29"/>
      <c r="N5010"/>
      <c r="O5010"/>
      <c r="P5010"/>
    </row>
    <row r="5011" spans="1:16" x14ac:dyDescent="0.2">
      <c r="A5011" s="16"/>
      <c r="B5011" s="27"/>
      <c r="C5011" s="27"/>
      <c r="D5011" s="28"/>
      <c r="E5011" s="28"/>
      <c r="F5011" s="26"/>
      <c r="G5011" s="28"/>
      <c r="H5011" s="28"/>
      <c r="I5011" s="28"/>
      <c r="J5011" s="29"/>
      <c r="K5011" s="30"/>
      <c r="L5011" s="31"/>
      <c r="M5011" s="29"/>
      <c r="N5011"/>
      <c r="O5011"/>
      <c r="P5011"/>
    </row>
    <row r="5012" spans="1:16" x14ac:dyDescent="0.2">
      <c r="A5012" s="16"/>
      <c r="B5012" s="27"/>
      <c r="C5012" s="27"/>
      <c r="D5012" s="28"/>
      <c r="E5012" s="28"/>
      <c r="F5012" s="26"/>
      <c r="G5012" s="28"/>
      <c r="H5012" s="28"/>
      <c r="I5012" s="28"/>
      <c r="J5012" s="29"/>
      <c r="K5012" s="30"/>
      <c r="L5012" s="31"/>
      <c r="M5012" s="29"/>
      <c r="N5012"/>
      <c r="O5012"/>
      <c r="P5012"/>
    </row>
    <row r="5013" spans="1:16" x14ac:dyDescent="0.2">
      <c r="A5013" s="16"/>
      <c r="B5013" s="27"/>
      <c r="C5013" s="27"/>
      <c r="D5013" s="28"/>
      <c r="E5013" s="28"/>
      <c r="F5013" s="26"/>
      <c r="G5013" s="28"/>
      <c r="H5013" s="28"/>
      <c r="I5013" s="28"/>
      <c r="J5013" s="29"/>
      <c r="K5013" s="30"/>
      <c r="L5013" s="31"/>
      <c r="M5013" s="29"/>
      <c r="N5013"/>
      <c r="O5013"/>
      <c r="P5013"/>
    </row>
    <row r="5014" spans="1:16" x14ac:dyDescent="0.2">
      <c r="A5014" s="16"/>
      <c r="B5014" s="27"/>
      <c r="C5014" s="27"/>
      <c r="D5014" s="28"/>
      <c r="E5014" s="28"/>
      <c r="F5014" s="26"/>
      <c r="G5014" s="28"/>
      <c r="H5014" s="28"/>
      <c r="I5014" s="28"/>
      <c r="J5014" s="29"/>
      <c r="K5014" s="30"/>
      <c r="L5014" s="31"/>
      <c r="M5014" s="29"/>
      <c r="N5014"/>
      <c r="O5014"/>
      <c r="P5014"/>
    </row>
    <row r="5015" spans="1:16" x14ac:dyDescent="0.2">
      <c r="A5015" s="16"/>
      <c r="B5015" s="27"/>
      <c r="C5015" s="27"/>
      <c r="D5015" s="28"/>
      <c r="E5015" s="28"/>
      <c r="F5015" s="26"/>
      <c r="G5015" s="28"/>
      <c r="H5015" s="28"/>
      <c r="I5015" s="28"/>
      <c r="J5015" s="29"/>
      <c r="K5015" s="30"/>
      <c r="L5015" s="31"/>
      <c r="M5015" s="29"/>
      <c r="N5015"/>
      <c r="O5015"/>
      <c r="P5015"/>
    </row>
    <row r="5016" spans="1:16" x14ac:dyDescent="0.2">
      <c r="A5016" s="16"/>
      <c r="B5016" s="27"/>
      <c r="C5016" s="27"/>
      <c r="D5016" s="28"/>
      <c r="E5016" s="28"/>
      <c r="F5016" s="26"/>
      <c r="G5016" s="28"/>
      <c r="H5016" s="28"/>
      <c r="I5016" s="28"/>
      <c r="J5016" s="29"/>
      <c r="K5016" s="30"/>
      <c r="L5016" s="31"/>
      <c r="M5016" s="29"/>
      <c r="N5016"/>
      <c r="O5016"/>
      <c r="P5016"/>
    </row>
    <row r="5017" spans="1:16" x14ac:dyDescent="0.2">
      <c r="A5017" s="16"/>
      <c r="B5017" s="27"/>
      <c r="C5017" s="27"/>
      <c r="D5017" s="28"/>
      <c r="E5017" s="28"/>
      <c r="F5017" s="26"/>
      <c r="G5017" s="28"/>
      <c r="H5017" s="28"/>
      <c r="I5017" s="28"/>
      <c r="J5017" s="29"/>
      <c r="K5017" s="30"/>
      <c r="L5017" s="31"/>
      <c r="M5017" s="29"/>
      <c r="N5017"/>
      <c r="O5017"/>
      <c r="P5017"/>
    </row>
    <row r="5018" spans="1:16" x14ac:dyDescent="0.2">
      <c r="A5018" s="16"/>
      <c r="B5018" s="27"/>
      <c r="C5018" s="27"/>
      <c r="D5018" s="28"/>
      <c r="E5018" s="28"/>
      <c r="F5018" s="26"/>
      <c r="G5018" s="28"/>
      <c r="H5018" s="28"/>
      <c r="I5018" s="28"/>
      <c r="J5018" s="29"/>
      <c r="K5018" s="30"/>
      <c r="L5018" s="31"/>
      <c r="M5018" s="29"/>
      <c r="N5018"/>
      <c r="O5018"/>
      <c r="P5018"/>
    </row>
    <row r="5019" spans="1:16" x14ac:dyDescent="0.2">
      <c r="A5019" s="16"/>
      <c r="B5019" s="27"/>
      <c r="C5019" s="27"/>
      <c r="D5019" s="28"/>
      <c r="E5019" s="28"/>
      <c r="F5019" s="26"/>
      <c r="G5019" s="28"/>
      <c r="H5019" s="28"/>
      <c r="I5019" s="28"/>
      <c r="J5019" s="29"/>
      <c r="K5019" s="30"/>
      <c r="L5019" s="31"/>
      <c r="M5019" s="29"/>
      <c r="N5019"/>
      <c r="O5019"/>
      <c r="P5019"/>
    </row>
    <row r="5020" spans="1:16" x14ac:dyDescent="0.2">
      <c r="A5020" s="16"/>
      <c r="B5020" s="27"/>
      <c r="C5020" s="27"/>
      <c r="D5020" s="28"/>
      <c r="E5020" s="28"/>
      <c r="F5020" s="26"/>
      <c r="G5020" s="28"/>
      <c r="H5020" s="28"/>
      <c r="I5020" s="28"/>
      <c r="J5020" s="29"/>
      <c r="K5020" s="30"/>
      <c r="L5020" s="31"/>
      <c r="M5020" s="29"/>
      <c r="N5020"/>
      <c r="O5020"/>
      <c r="P5020"/>
    </row>
    <row r="5021" spans="1:16" x14ac:dyDescent="0.2">
      <c r="A5021" s="16"/>
      <c r="B5021" s="27"/>
      <c r="C5021" s="27"/>
      <c r="D5021" s="28"/>
      <c r="E5021" s="28"/>
      <c r="F5021" s="26"/>
      <c r="G5021" s="28"/>
      <c r="H5021" s="28"/>
      <c r="I5021" s="28"/>
      <c r="J5021" s="29"/>
      <c r="K5021" s="30"/>
      <c r="L5021" s="31"/>
      <c r="M5021" s="29"/>
      <c r="N5021"/>
      <c r="O5021"/>
      <c r="P5021"/>
    </row>
    <row r="5022" spans="1:16" x14ac:dyDescent="0.2">
      <c r="A5022" s="16"/>
      <c r="B5022" s="27"/>
      <c r="C5022" s="27"/>
      <c r="D5022" s="28"/>
      <c r="E5022" s="28"/>
      <c r="F5022" s="26"/>
      <c r="G5022" s="28"/>
      <c r="H5022" s="28"/>
      <c r="I5022" s="28"/>
      <c r="J5022" s="29"/>
      <c r="K5022" s="30"/>
      <c r="L5022" s="31"/>
      <c r="M5022" s="29"/>
      <c r="N5022"/>
      <c r="O5022"/>
      <c r="P5022"/>
    </row>
    <row r="5023" spans="1:16" x14ac:dyDescent="0.2">
      <c r="A5023" s="16"/>
      <c r="B5023" s="27"/>
      <c r="C5023" s="27"/>
      <c r="D5023" s="28"/>
      <c r="E5023" s="28"/>
      <c r="F5023" s="26"/>
      <c r="G5023" s="28"/>
      <c r="H5023" s="28"/>
      <c r="I5023" s="28"/>
      <c r="J5023" s="29"/>
      <c r="K5023" s="30"/>
      <c r="L5023" s="31"/>
      <c r="M5023" s="29"/>
      <c r="N5023"/>
      <c r="O5023"/>
      <c r="P5023"/>
    </row>
    <row r="5024" spans="1:16" x14ac:dyDescent="0.2">
      <c r="A5024" s="16"/>
      <c r="B5024" s="27"/>
      <c r="C5024" s="27"/>
      <c r="D5024" s="28"/>
      <c r="E5024" s="28"/>
      <c r="F5024" s="26"/>
      <c r="G5024" s="28"/>
      <c r="H5024" s="28"/>
      <c r="I5024" s="28"/>
      <c r="J5024" s="29"/>
      <c r="K5024" s="30"/>
      <c r="L5024" s="31"/>
      <c r="M5024" s="29"/>
      <c r="N5024"/>
      <c r="O5024"/>
      <c r="P5024"/>
    </row>
    <row r="5025" spans="1:16" x14ac:dyDescent="0.2">
      <c r="A5025" s="16"/>
      <c r="B5025" s="27"/>
      <c r="C5025" s="27"/>
      <c r="D5025" s="28"/>
      <c r="E5025" s="28"/>
      <c r="F5025" s="26"/>
      <c r="G5025" s="28"/>
      <c r="H5025" s="28"/>
      <c r="I5025" s="28"/>
      <c r="J5025" s="29"/>
      <c r="K5025" s="30"/>
      <c r="L5025" s="31"/>
      <c r="M5025" s="29"/>
      <c r="N5025"/>
      <c r="O5025"/>
      <c r="P5025"/>
    </row>
    <row r="5026" spans="1:16" x14ac:dyDescent="0.2">
      <c r="A5026" s="16"/>
      <c r="B5026" s="27"/>
      <c r="C5026" s="27"/>
      <c r="D5026" s="28"/>
      <c r="E5026" s="28"/>
      <c r="F5026" s="26"/>
      <c r="G5026" s="28"/>
      <c r="H5026" s="28"/>
      <c r="I5026" s="28"/>
      <c r="J5026" s="29"/>
      <c r="K5026" s="30"/>
      <c r="L5026" s="31"/>
      <c r="M5026" s="29"/>
      <c r="N5026"/>
      <c r="O5026"/>
      <c r="P5026"/>
    </row>
    <row r="5027" spans="1:16" x14ac:dyDescent="0.2">
      <c r="A5027" s="16"/>
      <c r="B5027" s="27"/>
      <c r="C5027" s="27"/>
      <c r="D5027" s="28"/>
      <c r="E5027" s="28"/>
      <c r="F5027" s="26"/>
      <c r="G5027" s="28"/>
      <c r="H5027" s="28"/>
      <c r="I5027" s="28"/>
      <c r="J5027" s="29"/>
      <c r="K5027" s="30"/>
      <c r="L5027" s="31"/>
      <c r="M5027" s="29"/>
      <c r="N5027"/>
      <c r="O5027"/>
      <c r="P5027"/>
    </row>
    <row r="5028" spans="1:16" x14ac:dyDescent="0.2">
      <c r="A5028" s="16"/>
      <c r="B5028" s="27"/>
      <c r="C5028" s="27"/>
      <c r="D5028" s="28"/>
      <c r="E5028" s="28"/>
      <c r="F5028" s="26"/>
      <c r="G5028" s="28"/>
      <c r="H5028" s="28"/>
      <c r="I5028" s="28"/>
      <c r="J5028" s="29"/>
      <c r="K5028" s="30"/>
      <c r="L5028" s="31"/>
      <c r="M5028" s="29"/>
      <c r="N5028"/>
      <c r="O5028"/>
      <c r="P5028"/>
    </row>
    <row r="5029" spans="1:16" x14ac:dyDescent="0.2">
      <c r="A5029" s="16"/>
      <c r="B5029" s="27"/>
      <c r="C5029" s="27"/>
      <c r="D5029" s="28"/>
      <c r="E5029" s="28"/>
      <c r="F5029" s="26"/>
      <c r="G5029" s="28"/>
      <c r="H5029" s="28"/>
      <c r="I5029" s="28"/>
      <c r="J5029" s="29"/>
      <c r="K5029" s="30"/>
      <c r="L5029" s="31"/>
      <c r="M5029" s="29"/>
      <c r="N5029"/>
      <c r="O5029"/>
      <c r="P5029"/>
    </row>
    <row r="5030" spans="1:16" x14ac:dyDescent="0.2">
      <c r="A5030" s="16"/>
      <c r="B5030" s="27"/>
      <c r="C5030" s="27"/>
      <c r="D5030" s="28"/>
      <c r="E5030" s="28"/>
      <c r="F5030" s="26"/>
      <c r="G5030" s="28"/>
      <c r="H5030" s="28"/>
      <c r="I5030" s="28"/>
      <c r="J5030" s="29"/>
      <c r="K5030" s="30"/>
      <c r="L5030" s="31"/>
      <c r="M5030" s="29"/>
      <c r="N5030"/>
      <c r="O5030"/>
      <c r="P5030"/>
    </row>
    <row r="5031" spans="1:16" x14ac:dyDescent="0.2">
      <c r="A5031" s="16"/>
      <c r="B5031" s="27"/>
      <c r="C5031" s="27"/>
      <c r="D5031" s="28"/>
      <c r="E5031" s="28"/>
      <c r="F5031" s="26"/>
      <c r="G5031" s="28"/>
      <c r="H5031" s="28"/>
      <c r="I5031" s="28"/>
      <c r="J5031" s="29"/>
      <c r="K5031" s="30"/>
      <c r="L5031" s="31"/>
      <c r="M5031" s="29"/>
      <c r="N5031"/>
      <c r="O5031"/>
      <c r="P5031"/>
    </row>
    <row r="5032" spans="1:16" x14ac:dyDescent="0.2">
      <c r="A5032" s="16"/>
      <c r="B5032" s="27"/>
      <c r="C5032" s="27"/>
      <c r="D5032" s="28"/>
      <c r="E5032" s="28"/>
      <c r="F5032" s="26"/>
      <c r="G5032" s="28"/>
      <c r="H5032" s="28"/>
      <c r="I5032" s="28"/>
      <c r="J5032" s="29"/>
      <c r="K5032" s="30"/>
      <c r="L5032" s="31"/>
      <c r="M5032" s="29"/>
      <c r="N5032"/>
      <c r="O5032"/>
      <c r="P5032"/>
    </row>
    <row r="5033" spans="1:16" x14ac:dyDescent="0.2">
      <c r="A5033" s="16"/>
      <c r="B5033" s="27"/>
      <c r="C5033" s="27"/>
      <c r="D5033" s="28"/>
      <c r="E5033" s="28"/>
      <c r="F5033" s="26"/>
      <c r="G5033" s="28"/>
      <c r="H5033" s="28"/>
      <c r="I5033" s="28"/>
      <c r="J5033" s="29"/>
      <c r="K5033" s="30"/>
      <c r="L5033" s="31"/>
      <c r="M5033" s="29"/>
      <c r="N5033"/>
      <c r="O5033"/>
      <c r="P5033"/>
    </row>
    <row r="5034" spans="1:16" x14ac:dyDescent="0.2">
      <c r="A5034" s="16"/>
      <c r="B5034" s="27"/>
      <c r="C5034" s="27"/>
      <c r="D5034" s="28"/>
      <c r="E5034" s="28"/>
      <c r="F5034" s="26"/>
      <c r="G5034" s="28"/>
      <c r="H5034" s="28"/>
      <c r="I5034" s="28"/>
      <c r="J5034" s="29"/>
      <c r="K5034" s="30"/>
      <c r="L5034" s="31"/>
      <c r="M5034" s="29"/>
      <c r="N5034"/>
      <c r="O5034"/>
      <c r="P5034"/>
    </row>
    <row r="5035" spans="1:16" x14ac:dyDescent="0.2">
      <c r="A5035" s="16"/>
      <c r="B5035" s="27"/>
      <c r="C5035" s="27"/>
      <c r="D5035" s="28"/>
      <c r="E5035" s="28"/>
      <c r="F5035" s="26"/>
      <c r="G5035" s="28"/>
      <c r="H5035" s="28"/>
      <c r="I5035" s="28"/>
      <c r="J5035" s="29"/>
      <c r="K5035" s="30"/>
      <c r="L5035" s="31"/>
      <c r="M5035" s="29"/>
      <c r="N5035"/>
      <c r="O5035"/>
      <c r="P5035"/>
    </row>
    <row r="5036" spans="1:16" x14ac:dyDescent="0.2">
      <c r="A5036" s="16"/>
      <c r="B5036" s="27"/>
      <c r="C5036" s="27"/>
      <c r="D5036" s="28"/>
      <c r="E5036" s="28"/>
      <c r="F5036" s="26"/>
      <c r="G5036" s="28"/>
      <c r="H5036" s="28"/>
      <c r="I5036" s="28"/>
      <c r="J5036" s="29"/>
      <c r="K5036" s="30"/>
      <c r="L5036" s="31"/>
      <c r="M5036" s="29"/>
      <c r="N5036"/>
      <c r="O5036"/>
      <c r="P5036"/>
    </row>
    <row r="5037" spans="1:16" x14ac:dyDescent="0.2">
      <c r="A5037" s="16"/>
      <c r="B5037" s="27"/>
      <c r="C5037" s="27"/>
      <c r="D5037" s="28"/>
      <c r="E5037" s="28"/>
      <c r="F5037" s="26"/>
      <c r="G5037" s="28"/>
      <c r="H5037" s="28"/>
      <c r="I5037" s="28"/>
      <c r="J5037" s="29"/>
      <c r="K5037" s="30"/>
      <c r="L5037" s="31"/>
      <c r="M5037" s="29"/>
      <c r="N5037"/>
      <c r="O5037"/>
      <c r="P5037"/>
    </row>
    <row r="5038" spans="1:16" x14ac:dyDescent="0.2">
      <c r="A5038" s="16"/>
      <c r="B5038" s="27"/>
      <c r="C5038" s="27"/>
      <c r="D5038" s="28"/>
      <c r="E5038" s="28"/>
      <c r="F5038" s="26"/>
      <c r="G5038" s="28"/>
      <c r="H5038" s="28"/>
      <c r="I5038" s="28"/>
      <c r="J5038" s="29"/>
      <c r="K5038" s="30"/>
      <c r="L5038" s="31"/>
      <c r="M5038" s="29"/>
      <c r="N5038"/>
      <c r="O5038"/>
      <c r="P5038"/>
    </row>
    <row r="5039" spans="1:16" x14ac:dyDescent="0.2">
      <c r="A5039" s="16"/>
      <c r="B5039" s="27"/>
      <c r="C5039" s="27"/>
      <c r="D5039" s="28"/>
      <c r="E5039" s="28"/>
      <c r="F5039" s="26"/>
      <c r="G5039" s="28"/>
      <c r="H5039" s="28"/>
      <c r="I5039" s="28"/>
      <c r="J5039" s="29"/>
      <c r="K5039" s="30"/>
      <c r="L5039" s="31"/>
      <c r="M5039" s="29"/>
      <c r="N5039"/>
      <c r="O5039"/>
      <c r="P5039"/>
    </row>
    <row r="5040" spans="1:16" x14ac:dyDescent="0.2">
      <c r="A5040" s="16"/>
      <c r="B5040" s="27"/>
      <c r="C5040" s="27"/>
      <c r="D5040" s="28"/>
      <c r="E5040" s="28"/>
      <c r="F5040" s="26"/>
      <c r="G5040" s="28"/>
      <c r="H5040" s="28"/>
      <c r="I5040" s="28"/>
      <c r="J5040" s="29"/>
      <c r="K5040" s="30"/>
      <c r="L5040" s="31"/>
      <c r="M5040" s="29"/>
      <c r="N5040"/>
      <c r="O5040"/>
      <c r="P5040"/>
    </row>
    <row r="5041" spans="1:16" x14ac:dyDescent="0.2">
      <c r="A5041" s="16"/>
      <c r="B5041" s="27"/>
      <c r="C5041" s="27"/>
      <c r="D5041" s="28"/>
      <c r="E5041" s="28"/>
      <c r="F5041" s="26"/>
      <c r="G5041" s="28"/>
      <c r="H5041" s="28"/>
      <c r="I5041" s="28"/>
      <c r="J5041" s="29"/>
      <c r="K5041" s="30"/>
      <c r="L5041" s="31"/>
      <c r="M5041" s="29"/>
      <c r="N5041"/>
      <c r="O5041"/>
      <c r="P5041"/>
    </row>
    <row r="5042" spans="1:16" x14ac:dyDescent="0.2">
      <c r="A5042" s="16"/>
      <c r="B5042" s="27"/>
      <c r="C5042" s="27"/>
      <c r="D5042" s="28"/>
      <c r="E5042" s="28"/>
      <c r="F5042" s="26"/>
      <c r="G5042" s="28"/>
      <c r="H5042" s="28"/>
      <c r="I5042" s="28"/>
      <c r="J5042" s="29"/>
      <c r="K5042" s="30"/>
      <c r="L5042" s="31"/>
      <c r="M5042" s="29"/>
      <c r="N5042"/>
      <c r="O5042"/>
      <c r="P5042"/>
    </row>
    <row r="5043" spans="1:16" x14ac:dyDescent="0.2">
      <c r="A5043" s="16"/>
      <c r="B5043" s="27"/>
      <c r="C5043" s="27"/>
      <c r="D5043" s="28"/>
      <c r="E5043" s="28"/>
      <c r="F5043" s="26"/>
      <c r="G5043" s="28"/>
      <c r="H5043" s="28"/>
      <c r="I5043" s="28"/>
      <c r="J5043" s="29"/>
      <c r="K5043" s="30"/>
      <c r="L5043" s="31"/>
      <c r="M5043" s="29"/>
      <c r="N5043"/>
      <c r="O5043"/>
      <c r="P5043"/>
    </row>
    <row r="5044" spans="1:16" x14ac:dyDescent="0.2">
      <c r="A5044" s="16"/>
      <c r="B5044" s="27"/>
      <c r="C5044" s="27"/>
      <c r="D5044" s="28"/>
      <c r="E5044" s="28"/>
      <c r="F5044" s="26"/>
      <c r="G5044" s="28"/>
      <c r="H5044" s="28"/>
      <c r="I5044" s="28"/>
      <c r="J5044" s="29"/>
      <c r="K5044" s="30"/>
      <c r="L5044" s="31"/>
      <c r="M5044" s="29"/>
      <c r="N5044"/>
      <c r="O5044"/>
      <c r="P5044"/>
    </row>
    <row r="5045" spans="1:16" x14ac:dyDescent="0.2">
      <c r="A5045" s="16"/>
      <c r="B5045" s="27"/>
      <c r="C5045" s="27"/>
      <c r="D5045" s="28"/>
      <c r="E5045" s="28"/>
      <c r="F5045" s="26"/>
      <c r="G5045" s="28"/>
      <c r="H5045" s="28"/>
      <c r="I5045" s="28"/>
      <c r="J5045" s="29"/>
      <c r="K5045" s="30"/>
      <c r="L5045" s="31"/>
      <c r="M5045" s="29"/>
      <c r="N5045"/>
      <c r="O5045"/>
      <c r="P5045"/>
    </row>
    <row r="5046" spans="1:16" x14ac:dyDescent="0.2">
      <c r="A5046" s="16"/>
      <c r="B5046" s="27"/>
      <c r="C5046" s="27"/>
      <c r="D5046" s="28"/>
      <c r="E5046" s="28"/>
      <c r="F5046" s="26"/>
      <c r="G5046" s="28"/>
      <c r="H5046" s="28"/>
      <c r="I5046" s="28"/>
      <c r="J5046" s="29"/>
      <c r="K5046" s="30"/>
      <c r="L5046" s="31"/>
      <c r="M5046" s="29"/>
      <c r="N5046"/>
      <c r="O5046"/>
      <c r="P5046"/>
    </row>
    <row r="5047" spans="1:16" x14ac:dyDescent="0.2">
      <c r="A5047" s="16"/>
      <c r="B5047" s="27"/>
      <c r="C5047" s="27"/>
      <c r="D5047" s="28"/>
      <c r="E5047" s="28"/>
      <c r="F5047" s="26"/>
      <c r="G5047" s="28"/>
      <c r="H5047" s="28"/>
      <c r="I5047" s="28"/>
      <c r="J5047" s="29"/>
      <c r="K5047" s="30"/>
      <c r="L5047" s="31"/>
      <c r="M5047" s="29"/>
      <c r="N5047"/>
      <c r="O5047"/>
      <c r="P5047"/>
    </row>
    <row r="5048" spans="1:16" x14ac:dyDescent="0.2">
      <c r="A5048" s="16"/>
      <c r="B5048" s="27"/>
      <c r="C5048" s="27"/>
      <c r="D5048" s="28"/>
      <c r="E5048" s="28"/>
      <c r="F5048" s="26"/>
      <c r="G5048" s="28"/>
      <c r="H5048" s="28"/>
      <c r="I5048" s="28"/>
      <c r="J5048" s="29"/>
      <c r="K5048" s="30"/>
      <c r="L5048" s="31"/>
      <c r="M5048" s="29"/>
      <c r="N5048"/>
      <c r="O5048"/>
      <c r="P5048"/>
    </row>
    <row r="5049" spans="1:16" x14ac:dyDescent="0.2">
      <c r="A5049" s="16"/>
      <c r="B5049" s="27"/>
      <c r="C5049" s="27"/>
      <c r="D5049" s="28"/>
      <c r="E5049" s="28"/>
      <c r="F5049" s="26"/>
      <c r="G5049" s="28"/>
      <c r="H5049" s="28"/>
      <c r="I5049" s="28"/>
      <c r="J5049" s="29"/>
      <c r="K5049" s="30"/>
      <c r="L5049" s="31"/>
      <c r="M5049" s="29"/>
      <c r="N5049"/>
      <c r="O5049"/>
      <c r="P5049"/>
    </row>
    <row r="5050" spans="1:16" x14ac:dyDescent="0.2">
      <c r="A5050" s="16"/>
      <c r="B5050" s="27"/>
      <c r="C5050" s="27"/>
      <c r="D5050" s="28"/>
      <c r="E5050" s="28"/>
      <c r="F5050" s="26"/>
      <c r="G5050" s="28"/>
      <c r="H5050" s="28"/>
      <c r="I5050" s="28"/>
      <c r="J5050" s="29"/>
      <c r="K5050" s="30"/>
      <c r="L5050" s="31"/>
      <c r="M5050" s="29"/>
      <c r="N5050"/>
      <c r="O5050"/>
      <c r="P5050"/>
    </row>
    <row r="5051" spans="1:16" x14ac:dyDescent="0.2">
      <c r="A5051" s="16"/>
      <c r="B5051" s="27"/>
      <c r="C5051" s="27"/>
      <c r="D5051" s="28"/>
      <c r="E5051" s="28"/>
      <c r="F5051" s="26"/>
      <c r="G5051" s="28"/>
      <c r="H5051" s="28"/>
      <c r="I5051" s="28"/>
      <c r="J5051" s="29"/>
      <c r="K5051" s="30"/>
      <c r="L5051" s="31"/>
      <c r="M5051" s="29"/>
      <c r="N5051"/>
      <c r="O5051"/>
      <c r="P5051"/>
    </row>
    <row r="5052" spans="1:16" x14ac:dyDescent="0.2">
      <c r="A5052" s="16"/>
      <c r="B5052" s="27"/>
      <c r="C5052" s="27"/>
      <c r="D5052" s="28"/>
      <c r="E5052" s="28"/>
      <c r="F5052" s="26"/>
      <c r="G5052" s="28"/>
      <c r="H5052" s="28"/>
      <c r="I5052" s="28"/>
      <c r="J5052" s="29"/>
      <c r="K5052" s="30"/>
      <c r="L5052" s="31"/>
      <c r="M5052" s="29"/>
      <c r="N5052"/>
      <c r="O5052"/>
      <c r="P5052"/>
    </row>
    <row r="5053" spans="1:16" x14ac:dyDescent="0.2">
      <c r="A5053" s="16"/>
      <c r="B5053" s="27"/>
      <c r="C5053" s="27"/>
      <c r="D5053" s="28"/>
      <c r="E5053" s="28"/>
      <c r="F5053" s="26"/>
      <c r="G5053" s="28"/>
      <c r="H5053" s="28"/>
      <c r="I5053" s="28"/>
      <c r="J5053" s="29"/>
      <c r="K5053" s="30"/>
      <c r="L5053" s="31"/>
      <c r="M5053" s="29"/>
      <c r="N5053"/>
      <c r="O5053"/>
      <c r="P5053"/>
    </row>
    <row r="5054" spans="1:16" x14ac:dyDescent="0.2">
      <c r="A5054" s="16"/>
      <c r="B5054" s="27"/>
      <c r="C5054" s="27"/>
      <c r="D5054" s="28"/>
      <c r="E5054" s="28"/>
      <c r="F5054" s="26"/>
      <c r="G5054" s="28"/>
      <c r="H5054" s="28"/>
      <c r="I5054" s="28"/>
      <c r="J5054" s="29"/>
      <c r="K5054" s="30"/>
      <c r="L5054" s="31"/>
      <c r="M5054" s="29"/>
      <c r="N5054"/>
      <c r="O5054"/>
      <c r="P5054"/>
    </row>
    <row r="5055" spans="1:16" x14ac:dyDescent="0.2">
      <c r="A5055" s="16"/>
      <c r="B5055" s="27"/>
      <c r="C5055" s="27"/>
      <c r="D5055" s="28"/>
      <c r="E5055" s="28"/>
      <c r="F5055" s="26"/>
      <c r="G5055" s="28"/>
      <c r="H5055" s="28"/>
      <c r="I5055" s="28"/>
      <c r="J5055" s="29"/>
      <c r="K5055" s="30"/>
      <c r="L5055" s="31"/>
      <c r="M5055" s="29"/>
      <c r="N5055"/>
      <c r="O5055"/>
      <c r="P5055"/>
    </row>
    <row r="5056" spans="1:16" x14ac:dyDescent="0.2">
      <c r="A5056" s="16"/>
      <c r="B5056" s="27"/>
      <c r="C5056" s="27"/>
      <c r="D5056" s="28"/>
      <c r="E5056" s="28"/>
      <c r="F5056" s="26"/>
      <c r="G5056" s="28"/>
      <c r="H5056" s="28"/>
      <c r="I5056" s="28"/>
      <c r="J5056" s="29"/>
      <c r="K5056" s="30"/>
      <c r="L5056" s="31"/>
      <c r="M5056" s="29"/>
      <c r="N5056"/>
      <c r="O5056"/>
      <c r="P5056"/>
    </row>
    <row r="5057" spans="1:16" x14ac:dyDescent="0.2">
      <c r="A5057" s="16"/>
      <c r="B5057" s="27"/>
      <c r="C5057" s="27"/>
      <c r="D5057" s="28"/>
      <c r="E5057" s="28"/>
      <c r="F5057" s="26"/>
      <c r="G5057" s="28"/>
      <c r="H5057" s="28"/>
      <c r="I5057" s="28"/>
      <c r="J5057" s="29"/>
      <c r="K5057" s="30"/>
      <c r="L5057" s="31"/>
      <c r="M5057" s="29"/>
      <c r="N5057"/>
      <c r="O5057"/>
      <c r="P5057"/>
    </row>
    <row r="5058" spans="1:16" x14ac:dyDescent="0.2">
      <c r="A5058" s="16"/>
      <c r="B5058" s="27"/>
      <c r="C5058" s="27"/>
      <c r="D5058" s="28"/>
      <c r="E5058" s="28"/>
      <c r="F5058" s="26"/>
      <c r="G5058" s="28"/>
      <c r="H5058" s="28"/>
      <c r="I5058" s="28"/>
      <c r="J5058" s="29"/>
      <c r="K5058" s="30"/>
      <c r="L5058" s="31"/>
      <c r="M5058" s="29"/>
      <c r="N5058"/>
      <c r="O5058"/>
      <c r="P5058"/>
    </row>
    <row r="5059" spans="1:16" x14ac:dyDescent="0.2">
      <c r="A5059" s="16"/>
      <c r="B5059" s="27"/>
      <c r="C5059" s="27"/>
      <c r="D5059" s="28"/>
      <c r="E5059" s="28"/>
      <c r="F5059" s="26"/>
      <c r="G5059" s="28"/>
      <c r="H5059" s="28"/>
      <c r="I5059" s="28"/>
      <c r="J5059" s="29"/>
      <c r="K5059" s="30"/>
      <c r="L5059" s="31"/>
      <c r="M5059" s="29"/>
      <c r="N5059"/>
      <c r="O5059"/>
      <c r="P5059"/>
    </row>
    <row r="5060" spans="1:16" x14ac:dyDescent="0.2">
      <c r="A5060" s="16"/>
      <c r="B5060" s="27"/>
      <c r="C5060" s="27"/>
      <c r="D5060" s="28"/>
      <c r="E5060" s="28"/>
      <c r="F5060" s="26"/>
      <c r="G5060" s="28"/>
      <c r="H5060" s="28"/>
      <c r="I5060" s="28"/>
      <c r="J5060" s="29"/>
      <c r="K5060" s="30"/>
      <c r="L5060" s="31"/>
      <c r="M5060" s="29"/>
      <c r="N5060"/>
      <c r="O5060"/>
      <c r="P5060"/>
    </row>
    <row r="5061" spans="1:16" x14ac:dyDescent="0.2">
      <c r="A5061" s="16"/>
      <c r="B5061" s="27"/>
      <c r="C5061" s="27"/>
      <c r="D5061" s="28"/>
      <c r="E5061" s="28"/>
      <c r="F5061" s="26"/>
      <c r="G5061" s="28"/>
      <c r="H5061" s="28"/>
      <c r="I5061" s="28"/>
      <c r="J5061" s="29"/>
      <c r="K5061" s="30"/>
      <c r="L5061" s="31"/>
      <c r="M5061" s="29"/>
      <c r="N5061"/>
      <c r="O5061"/>
      <c r="P5061"/>
    </row>
    <row r="5062" spans="1:16" x14ac:dyDescent="0.2">
      <c r="A5062" s="16"/>
      <c r="B5062" s="27"/>
      <c r="C5062" s="27"/>
      <c r="D5062" s="28"/>
      <c r="E5062" s="28"/>
      <c r="F5062" s="26"/>
      <c r="G5062" s="28"/>
      <c r="H5062" s="28"/>
      <c r="I5062" s="28"/>
      <c r="J5062" s="29"/>
      <c r="K5062" s="30"/>
      <c r="L5062" s="31"/>
      <c r="M5062" s="29"/>
      <c r="N5062"/>
      <c r="O5062"/>
      <c r="P5062"/>
    </row>
    <row r="5063" spans="1:16" x14ac:dyDescent="0.2">
      <c r="A5063" s="16"/>
      <c r="B5063" s="27"/>
      <c r="C5063" s="27"/>
      <c r="D5063" s="28"/>
      <c r="E5063" s="28"/>
      <c r="F5063" s="26"/>
      <c r="G5063" s="28"/>
      <c r="H5063" s="28"/>
      <c r="I5063" s="28"/>
      <c r="J5063" s="29"/>
      <c r="K5063" s="30"/>
      <c r="L5063" s="31"/>
      <c r="M5063" s="29"/>
      <c r="N5063"/>
      <c r="O5063"/>
      <c r="P5063"/>
    </row>
    <row r="5064" spans="1:16" x14ac:dyDescent="0.2">
      <c r="A5064" s="16"/>
      <c r="B5064" s="27"/>
      <c r="C5064" s="27"/>
      <c r="D5064" s="28"/>
      <c r="E5064" s="28"/>
      <c r="F5064" s="26"/>
      <c r="G5064" s="28"/>
      <c r="H5064" s="28"/>
      <c r="I5064" s="28"/>
      <c r="J5064" s="29"/>
      <c r="K5064" s="30"/>
      <c r="L5064" s="31"/>
      <c r="M5064" s="29"/>
      <c r="N5064"/>
      <c r="O5064"/>
      <c r="P5064"/>
    </row>
    <row r="5065" spans="1:16" x14ac:dyDescent="0.2">
      <c r="A5065" s="16"/>
      <c r="B5065" s="27"/>
      <c r="C5065" s="27"/>
      <c r="D5065" s="28"/>
      <c r="E5065" s="28"/>
      <c r="F5065" s="26"/>
      <c r="G5065" s="28"/>
      <c r="H5065" s="28"/>
      <c r="I5065" s="28"/>
      <c r="J5065" s="29"/>
      <c r="K5065" s="30"/>
      <c r="L5065" s="31"/>
      <c r="M5065" s="29"/>
      <c r="N5065"/>
      <c r="O5065"/>
      <c r="P5065"/>
    </row>
    <row r="5066" spans="1:16" x14ac:dyDescent="0.2">
      <c r="A5066" s="16"/>
      <c r="B5066" s="27"/>
      <c r="C5066" s="27"/>
      <c r="D5066" s="28"/>
      <c r="E5066" s="28"/>
      <c r="F5066" s="26"/>
      <c r="G5066" s="28"/>
      <c r="H5066" s="28"/>
      <c r="I5066" s="28"/>
      <c r="J5066" s="29"/>
      <c r="K5066" s="30"/>
      <c r="L5066" s="31"/>
      <c r="M5066" s="29"/>
      <c r="N5066"/>
      <c r="O5066"/>
      <c r="P5066"/>
    </row>
    <row r="5067" spans="1:16" x14ac:dyDescent="0.2">
      <c r="A5067" s="16"/>
      <c r="B5067" s="27"/>
      <c r="C5067" s="27"/>
      <c r="D5067" s="28"/>
      <c r="E5067" s="28"/>
      <c r="F5067" s="26"/>
      <c r="G5067" s="28"/>
      <c r="H5067" s="28"/>
      <c r="I5067" s="28"/>
      <c r="J5067" s="29"/>
      <c r="K5067" s="30"/>
      <c r="L5067" s="31"/>
      <c r="M5067" s="29"/>
      <c r="N5067"/>
      <c r="O5067"/>
      <c r="P5067"/>
    </row>
    <row r="5068" spans="1:16" x14ac:dyDescent="0.2">
      <c r="A5068" s="16"/>
      <c r="B5068" s="27"/>
      <c r="C5068" s="27"/>
      <c r="D5068" s="28"/>
      <c r="E5068" s="28"/>
      <c r="F5068" s="26"/>
      <c r="G5068" s="28"/>
      <c r="H5068" s="28"/>
      <c r="I5068" s="28"/>
      <c r="J5068" s="29"/>
      <c r="K5068" s="30"/>
      <c r="L5068" s="31"/>
      <c r="M5068" s="29"/>
      <c r="N5068"/>
      <c r="O5068"/>
      <c r="P5068"/>
    </row>
    <row r="5069" spans="1:16" x14ac:dyDescent="0.2">
      <c r="A5069" s="16"/>
      <c r="B5069" s="27"/>
      <c r="C5069" s="27"/>
      <c r="D5069" s="28"/>
      <c r="E5069" s="28"/>
      <c r="F5069" s="26"/>
      <c r="G5069" s="28"/>
      <c r="H5069" s="28"/>
      <c r="I5069" s="28"/>
      <c r="J5069" s="29"/>
      <c r="K5069" s="30"/>
      <c r="L5069" s="31"/>
      <c r="M5069" s="29"/>
      <c r="N5069"/>
      <c r="O5069"/>
      <c r="P5069"/>
    </row>
    <row r="5070" spans="1:16" x14ac:dyDescent="0.2">
      <c r="A5070" s="16"/>
      <c r="B5070" s="27"/>
      <c r="C5070" s="27"/>
      <c r="D5070" s="28"/>
      <c r="E5070" s="28"/>
      <c r="F5070" s="26"/>
      <c r="G5070" s="28"/>
      <c r="H5070" s="28"/>
      <c r="I5070" s="28"/>
      <c r="J5070" s="29"/>
      <c r="K5070" s="30"/>
      <c r="L5070" s="31"/>
      <c r="M5070" s="29"/>
      <c r="N5070"/>
      <c r="O5070"/>
      <c r="P5070"/>
    </row>
    <row r="5071" spans="1:16" x14ac:dyDescent="0.2">
      <c r="A5071" s="16"/>
      <c r="B5071" s="27"/>
      <c r="C5071" s="27"/>
      <c r="D5071" s="28"/>
      <c r="E5071" s="28"/>
      <c r="F5071" s="26"/>
      <c r="G5071" s="28"/>
      <c r="H5071" s="28"/>
      <c r="I5071" s="28"/>
      <c r="J5071" s="29"/>
      <c r="K5071" s="30"/>
      <c r="L5071" s="31"/>
      <c r="M5071" s="29"/>
      <c r="N5071"/>
      <c r="O5071"/>
      <c r="P5071"/>
    </row>
    <row r="5072" spans="1:16" x14ac:dyDescent="0.2">
      <c r="A5072" s="16"/>
      <c r="B5072" s="27"/>
      <c r="C5072" s="27"/>
      <c r="D5072" s="28"/>
      <c r="E5072" s="28"/>
      <c r="F5072" s="26"/>
      <c r="G5072" s="28"/>
      <c r="H5072" s="28"/>
      <c r="I5072" s="28"/>
      <c r="J5072" s="29"/>
      <c r="K5072" s="30"/>
      <c r="L5072" s="31"/>
      <c r="M5072" s="29"/>
      <c r="N5072"/>
      <c r="O5072"/>
      <c r="P5072"/>
    </row>
    <row r="5073" spans="1:16" x14ac:dyDescent="0.2">
      <c r="A5073" s="16"/>
      <c r="B5073" s="27"/>
      <c r="C5073" s="27"/>
      <c r="D5073" s="28"/>
      <c r="E5073" s="28"/>
      <c r="F5073" s="26"/>
      <c r="G5073" s="28"/>
      <c r="H5073" s="28"/>
      <c r="I5073" s="28"/>
      <c r="J5073" s="29"/>
      <c r="K5073" s="30"/>
      <c r="L5073" s="31"/>
      <c r="M5073" s="29"/>
      <c r="N5073"/>
      <c r="O5073"/>
      <c r="P5073"/>
    </row>
    <row r="5074" spans="1:16" x14ac:dyDescent="0.2">
      <c r="A5074" s="16"/>
      <c r="B5074" s="27"/>
      <c r="C5074" s="27"/>
      <c r="D5074" s="28"/>
      <c r="E5074" s="28"/>
      <c r="F5074" s="26"/>
      <c r="G5074" s="28"/>
      <c r="H5074" s="28"/>
      <c r="I5074" s="28"/>
      <c r="J5074" s="29"/>
      <c r="K5074" s="30"/>
      <c r="L5074" s="31"/>
      <c r="M5074" s="29"/>
      <c r="N5074"/>
      <c r="O5074"/>
      <c r="P5074"/>
    </row>
    <row r="5075" spans="1:16" x14ac:dyDescent="0.2">
      <c r="A5075" s="16"/>
      <c r="B5075" s="27"/>
      <c r="C5075" s="27"/>
      <c r="D5075" s="28"/>
      <c r="E5075" s="28"/>
      <c r="F5075" s="26"/>
      <c r="G5075" s="28"/>
      <c r="H5075" s="28"/>
      <c r="I5075" s="28"/>
      <c r="J5075" s="29"/>
      <c r="K5075" s="30"/>
      <c r="L5075" s="31"/>
      <c r="M5075" s="29"/>
      <c r="N5075"/>
      <c r="O5075"/>
      <c r="P5075"/>
    </row>
    <row r="5076" spans="1:16" x14ac:dyDescent="0.2">
      <c r="A5076" s="16"/>
      <c r="B5076" s="27"/>
      <c r="C5076" s="27"/>
      <c r="D5076" s="28"/>
      <c r="E5076" s="28"/>
      <c r="F5076" s="26"/>
      <c r="G5076" s="28"/>
      <c r="H5076" s="28"/>
      <c r="I5076" s="28"/>
      <c r="J5076" s="29"/>
      <c r="K5076" s="30"/>
      <c r="L5076" s="31"/>
      <c r="M5076" s="29"/>
      <c r="N5076"/>
      <c r="O5076"/>
      <c r="P5076"/>
    </row>
    <row r="5077" spans="1:16" x14ac:dyDescent="0.2">
      <c r="A5077" s="16"/>
      <c r="B5077" s="27"/>
      <c r="C5077" s="27"/>
      <c r="D5077" s="28"/>
      <c r="E5077" s="28"/>
      <c r="F5077" s="26"/>
      <c r="G5077" s="28"/>
      <c r="H5077" s="28"/>
      <c r="I5077" s="28"/>
      <c r="J5077" s="29"/>
      <c r="K5077" s="30"/>
      <c r="L5077" s="31"/>
      <c r="M5077" s="29"/>
      <c r="N5077"/>
      <c r="O5077"/>
      <c r="P5077"/>
    </row>
    <row r="5078" spans="1:16" x14ac:dyDescent="0.2">
      <c r="A5078" s="16"/>
      <c r="B5078" s="27"/>
      <c r="C5078" s="27"/>
      <c r="D5078" s="28"/>
      <c r="E5078" s="28"/>
      <c r="F5078" s="26"/>
      <c r="G5078" s="28"/>
      <c r="H5078" s="28"/>
      <c r="I5078" s="28"/>
      <c r="J5078" s="29"/>
      <c r="K5078" s="30"/>
      <c r="L5078" s="31"/>
      <c r="M5078" s="29"/>
      <c r="N5078"/>
      <c r="O5078"/>
      <c r="P5078"/>
    </row>
    <row r="5079" spans="1:16" x14ac:dyDescent="0.2">
      <c r="A5079" s="16"/>
      <c r="B5079" s="27"/>
      <c r="C5079" s="27"/>
      <c r="D5079" s="28"/>
      <c r="E5079" s="28"/>
      <c r="F5079" s="26"/>
      <c r="G5079" s="28"/>
      <c r="H5079" s="28"/>
      <c r="I5079" s="28"/>
      <c r="J5079" s="29"/>
      <c r="K5079" s="30"/>
      <c r="L5079" s="31"/>
      <c r="M5079" s="29"/>
      <c r="N5079"/>
      <c r="O5079"/>
      <c r="P5079"/>
    </row>
    <row r="5080" spans="1:16" x14ac:dyDescent="0.2">
      <c r="A5080" s="16"/>
      <c r="B5080" s="27"/>
      <c r="C5080" s="27"/>
      <c r="D5080" s="28"/>
      <c r="E5080" s="28"/>
      <c r="F5080" s="26"/>
      <c r="G5080" s="28"/>
      <c r="H5080" s="28"/>
      <c r="I5080" s="28"/>
      <c r="J5080" s="29"/>
      <c r="K5080" s="30"/>
      <c r="L5080" s="31"/>
      <c r="M5080" s="29"/>
      <c r="N5080"/>
      <c r="O5080"/>
      <c r="P5080"/>
    </row>
    <row r="5081" spans="1:16" x14ac:dyDescent="0.2">
      <c r="A5081" s="16"/>
      <c r="B5081" s="27"/>
      <c r="C5081" s="27"/>
      <c r="D5081" s="28"/>
      <c r="E5081" s="28"/>
      <c r="F5081" s="26"/>
      <c r="G5081" s="28"/>
      <c r="H5081" s="28"/>
      <c r="I5081" s="28"/>
      <c r="J5081" s="29"/>
      <c r="K5081" s="30"/>
      <c r="L5081" s="31"/>
      <c r="M5081" s="29"/>
      <c r="N5081"/>
      <c r="O5081"/>
      <c r="P5081"/>
    </row>
    <row r="5082" spans="1:16" x14ac:dyDescent="0.2">
      <c r="A5082" s="16"/>
      <c r="B5082" s="27"/>
      <c r="C5082" s="27"/>
      <c r="D5082" s="28"/>
      <c r="E5082" s="28"/>
      <c r="F5082" s="26"/>
      <c r="G5082" s="28"/>
      <c r="H5082" s="28"/>
      <c r="I5082" s="28"/>
      <c r="J5082" s="29"/>
      <c r="K5082" s="30"/>
      <c r="L5082" s="31"/>
      <c r="M5082" s="29"/>
      <c r="N5082"/>
      <c r="O5082"/>
      <c r="P5082"/>
    </row>
    <row r="5083" spans="1:16" x14ac:dyDescent="0.2">
      <c r="A5083" s="16"/>
      <c r="B5083" s="27"/>
      <c r="C5083" s="27"/>
      <c r="D5083" s="28"/>
      <c r="E5083" s="28"/>
      <c r="F5083" s="26"/>
      <c r="G5083" s="28"/>
      <c r="H5083" s="28"/>
      <c r="I5083" s="28"/>
      <c r="J5083" s="29"/>
      <c r="K5083" s="30"/>
      <c r="L5083" s="31"/>
      <c r="M5083" s="29"/>
      <c r="N5083"/>
      <c r="O5083"/>
      <c r="P5083"/>
    </row>
    <row r="5084" spans="1:16" x14ac:dyDescent="0.2">
      <c r="A5084" s="16"/>
      <c r="B5084" s="27"/>
      <c r="C5084" s="27"/>
      <c r="D5084" s="28"/>
      <c r="E5084" s="28"/>
      <c r="F5084" s="26"/>
      <c r="G5084" s="28"/>
      <c r="H5084" s="28"/>
      <c r="I5084" s="28"/>
      <c r="J5084" s="29"/>
      <c r="K5084" s="30"/>
      <c r="L5084" s="31"/>
      <c r="M5084" s="29"/>
      <c r="N5084"/>
      <c r="O5084"/>
      <c r="P5084"/>
    </row>
    <row r="5085" spans="1:16" x14ac:dyDescent="0.2">
      <c r="A5085" s="16"/>
      <c r="B5085" s="27"/>
      <c r="C5085" s="27"/>
      <c r="D5085" s="28"/>
      <c r="E5085" s="28"/>
      <c r="F5085" s="26"/>
      <c r="G5085" s="28"/>
      <c r="H5085" s="28"/>
      <c r="I5085" s="28"/>
      <c r="J5085" s="29"/>
      <c r="K5085" s="30"/>
      <c r="L5085" s="31"/>
      <c r="M5085" s="29"/>
      <c r="N5085"/>
      <c r="O5085"/>
      <c r="P5085"/>
    </row>
    <row r="5086" spans="1:16" x14ac:dyDescent="0.2">
      <c r="A5086" s="16"/>
      <c r="B5086" s="27"/>
      <c r="C5086" s="27"/>
      <c r="D5086" s="28"/>
      <c r="E5086" s="28"/>
      <c r="F5086" s="26"/>
      <c r="G5086" s="28"/>
      <c r="H5086" s="28"/>
      <c r="I5086" s="28"/>
      <c r="J5086" s="29"/>
      <c r="K5086" s="30"/>
      <c r="L5086" s="31"/>
      <c r="M5086" s="29"/>
      <c r="N5086"/>
      <c r="O5086"/>
      <c r="P5086"/>
    </row>
    <row r="5087" spans="1:16" x14ac:dyDescent="0.2">
      <c r="A5087" s="16"/>
      <c r="B5087" s="27"/>
      <c r="C5087" s="27"/>
      <c r="D5087" s="28"/>
      <c r="E5087" s="28"/>
      <c r="F5087" s="26"/>
      <c r="G5087" s="28"/>
      <c r="H5087" s="28"/>
      <c r="I5087" s="28"/>
      <c r="J5087" s="29"/>
      <c r="K5087" s="30"/>
      <c r="L5087" s="31"/>
      <c r="M5087" s="29"/>
      <c r="N5087"/>
      <c r="O5087"/>
      <c r="P5087"/>
    </row>
    <row r="5088" spans="1:16" x14ac:dyDescent="0.2">
      <c r="A5088" s="16"/>
      <c r="B5088" s="27"/>
      <c r="C5088" s="27"/>
      <c r="D5088" s="28"/>
      <c r="E5088" s="28"/>
      <c r="F5088" s="26"/>
      <c r="G5088" s="28"/>
      <c r="H5088" s="28"/>
      <c r="I5088" s="28"/>
      <c r="J5088" s="29"/>
      <c r="K5088" s="30"/>
      <c r="L5088" s="31"/>
      <c r="M5088" s="29"/>
      <c r="N5088"/>
      <c r="O5088"/>
      <c r="P5088"/>
    </row>
    <row r="5089" spans="1:16" x14ac:dyDescent="0.2">
      <c r="A5089" s="16"/>
      <c r="B5089" s="27"/>
      <c r="C5089" s="27"/>
      <c r="D5089" s="28"/>
      <c r="E5089" s="28"/>
      <c r="F5089" s="26"/>
      <c r="G5089" s="28"/>
      <c r="H5089" s="28"/>
      <c r="I5089" s="28"/>
      <c r="J5089" s="29"/>
      <c r="K5089" s="30"/>
      <c r="L5089" s="31"/>
      <c r="M5089" s="29"/>
      <c r="N5089"/>
      <c r="O5089"/>
      <c r="P5089"/>
    </row>
    <row r="5090" spans="1:16" x14ac:dyDescent="0.2">
      <c r="A5090" s="16"/>
      <c r="B5090" s="27"/>
      <c r="C5090" s="27"/>
      <c r="D5090" s="28"/>
      <c r="E5090" s="28"/>
      <c r="F5090" s="26"/>
      <c r="G5090" s="28"/>
      <c r="H5090" s="28"/>
      <c r="I5090" s="28"/>
      <c r="J5090" s="29"/>
      <c r="K5090" s="30"/>
      <c r="L5090" s="31"/>
      <c r="M5090" s="29"/>
      <c r="N5090"/>
      <c r="O5090"/>
      <c r="P5090"/>
    </row>
    <row r="5091" spans="1:16" x14ac:dyDescent="0.2">
      <c r="A5091" s="16"/>
      <c r="B5091" s="27"/>
      <c r="C5091" s="27"/>
      <c r="D5091" s="28"/>
      <c r="E5091" s="28"/>
      <c r="F5091" s="26"/>
      <c r="G5091" s="28"/>
      <c r="H5091" s="28"/>
      <c r="I5091" s="28"/>
      <c r="J5091" s="29"/>
      <c r="K5091" s="30"/>
      <c r="L5091" s="31"/>
      <c r="M5091" s="29"/>
      <c r="N5091"/>
      <c r="O5091"/>
      <c r="P5091"/>
    </row>
    <row r="5092" spans="1:16" x14ac:dyDescent="0.2">
      <c r="A5092" s="16"/>
      <c r="B5092" s="27"/>
      <c r="C5092" s="27"/>
      <c r="D5092" s="28"/>
      <c r="E5092" s="28"/>
      <c r="F5092" s="26"/>
      <c r="G5092" s="28"/>
      <c r="H5092" s="28"/>
      <c r="I5092" s="28"/>
      <c r="J5092" s="29"/>
      <c r="K5092" s="30"/>
      <c r="L5092" s="31"/>
      <c r="M5092" s="29"/>
      <c r="N5092"/>
      <c r="O5092"/>
      <c r="P5092"/>
    </row>
    <row r="5093" spans="1:16" x14ac:dyDescent="0.2">
      <c r="A5093" s="16"/>
      <c r="B5093" s="27"/>
      <c r="C5093" s="27"/>
      <c r="D5093" s="28"/>
      <c r="E5093" s="28"/>
      <c r="F5093" s="26"/>
      <c r="G5093" s="28"/>
      <c r="H5093" s="28"/>
      <c r="I5093" s="28"/>
      <c r="J5093" s="29"/>
      <c r="K5093" s="30"/>
      <c r="L5093" s="31"/>
      <c r="M5093" s="29"/>
      <c r="N5093"/>
      <c r="O5093"/>
      <c r="P5093"/>
    </row>
    <row r="5094" spans="1:16" x14ac:dyDescent="0.2">
      <c r="A5094" s="16"/>
      <c r="B5094" s="27"/>
      <c r="C5094" s="27"/>
      <c r="D5094" s="28"/>
      <c r="E5094" s="28"/>
      <c r="F5094" s="26"/>
      <c r="G5094" s="28"/>
      <c r="H5094" s="28"/>
      <c r="I5094" s="28"/>
      <c r="J5094" s="29"/>
      <c r="K5094" s="30"/>
      <c r="L5094" s="31"/>
      <c r="M5094" s="29"/>
      <c r="N5094"/>
      <c r="O5094"/>
      <c r="P5094"/>
    </row>
    <row r="5095" spans="1:16" x14ac:dyDescent="0.2">
      <c r="A5095" s="16"/>
      <c r="B5095" s="27"/>
      <c r="C5095" s="27"/>
      <c r="D5095" s="28"/>
      <c r="E5095" s="28"/>
      <c r="F5095" s="26"/>
      <c r="G5095" s="28"/>
      <c r="H5095" s="28"/>
      <c r="I5095" s="28"/>
      <c r="J5095" s="29"/>
      <c r="K5095" s="30"/>
      <c r="L5095" s="31"/>
      <c r="M5095" s="29"/>
      <c r="N5095"/>
      <c r="O5095"/>
      <c r="P5095"/>
    </row>
    <row r="5096" spans="1:16" x14ac:dyDescent="0.2">
      <c r="A5096" s="16"/>
      <c r="B5096" s="27"/>
      <c r="C5096" s="27"/>
      <c r="D5096" s="28"/>
      <c r="E5096" s="28"/>
      <c r="F5096" s="26"/>
      <c r="G5096" s="28"/>
      <c r="H5096" s="28"/>
      <c r="I5096" s="28"/>
      <c r="J5096" s="29"/>
      <c r="K5096" s="30"/>
      <c r="L5096" s="31"/>
      <c r="M5096" s="29"/>
      <c r="N5096"/>
      <c r="O5096"/>
      <c r="P5096"/>
    </row>
    <row r="5097" spans="1:16" x14ac:dyDescent="0.2">
      <c r="A5097" s="16"/>
      <c r="B5097" s="27"/>
      <c r="C5097" s="27"/>
      <c r="D5097" s="28"/>
      <c r="E5097" s="28"/>
      <c r="F5097" s="26"/>
      <c r="G5097" s="28"/>
      <c r="H5097" s="28"/>
      <c r="I5097" s="28"/>
      <c r="J5097" s="29"/>
      <c r="K5097" s="30"/>
      <c r="L5097" s="31"/>
      <c r="M5097" s="29"/>
      <c r="N5097"/>
      <c r="O5097"/>
      <c r="P5097"/>
    </row>
    <row r="5098" spans="1:16" x14ac:dyDescent="0.2">
      <c r="A5098" s="16"/>
      <c r="B5098" s="27"/>
      <c r="C5098" s="27"/>
      <c r="D5098" s="28"/>
      <c r="E5098" s="28"/>
      <c r="F5098" s="26"/>
      <c r="G5098" s="28"/>
      <c r="H5098" s="28"/>
      <c r="I5098" s="28"/>
      <c r="J5098" s="29"/>
      <c r="K5098" s="30"/>
      <c r="L5098" s="31"/>
      <c r="M5098" s="29"/>
      <c r="N5098"/>
      <c r="O5098"/>
      <c r="P5098"/>
    </row>
    <row r="5099" spans="1:16" x14ac:dyDescent="0.2">
      <c r="A5099" s="16"/>
      <c r="B5099" s="27"/>
      <c r="C5099" s="27"/>
      <c r="D5099" s="28"/>
      <c r="E5099" s="28"/>
      <c r="F5099" s="26"/>
      <c r="G5099" s="28"/>
      <c r="H5099" s="28"/>
      <c r="I5099" s="28"/>
      <c r="J5099" s="29"/>
      <c r="K5099" s="30"/>
      <c r="L5099" s="31"/>
      <c r="M5099" s="29"/>
      <c r="N5099"/>
      <c r="O5099"/>
      <c r="P5099"/>
    </row>
    <row r="5100" spans="1:16" x14ac:dyDescent="0.2">
      <c r="A5100" s="16"/>
      <c r="B5100" s="27"/>
      <c r="C5100" s="27"/>
      <c r="D5100" s="28"/>
      <c r="E5100" s="28"/>
      <c r="F5100" s="26"/>
      <c r="G5100" s="28"/>
      <c r="H5100" s="28"/>
      <c r="I5100" s="28"/>
      <c r="J5100" s="29"/>
      <c r="K5100" s="30"/>
      <c r="L5100" s="31"/>
      <c r="M5100" s="29"/>
      <c r="N5100"/>
      <c r="O5100"/>
      <c r="P5100"/>
    </row>
    <row r="5101" spans="1:16" x14ac:dyDescent="0.2">
      <c r="A5101" s="16"/>
      <c r="B5101" s="27"/>
      <c r="C5101" s="27"/>
      <c r="D5101" s="28"/>
      <c r="E5101" s="28"/>
      <c r="F5101" s="26"/>
      <c r="G5101" s="28"/>
      <c r="H5101" s="28"/>
      <c r="I5101" s="28"/>
      <c r="J5101" s="29"/>
      <c r="K5101" s="30"/>
      <c r="L5101" s="31"/>
      <c r="M5101" s="29"/>
      <c r="N5101"/>
      <c r="O5101"/>
      <c r="P5101"/>
    </row>
    <row r="5102" spans="1:16" x14ac:dyDescent="0.2">
      <c r="A5102" s="16"/>
      <c r="B5102" s="27"/>
      <c r="C5102" s="27"/>
      <c r="D5102" s="28"/>
      <c r="E5102" s="28"/>
      <c r="F5102" s="26"/>
      <c r="G5102" s="28"/>
      <c r="H5102" s="28"/>
      <c r="I5102" s="28"/>
      <c r="J5102" s="29"/>
      <c r="K5102" s="30"/>
      <c r="L5102" s="31"/>
      <c r="M5102" s="29"/>
      <c r="N5102"/>
      <c r="O5102"/>
      <c r="P5102"/>
    </row>
    <row r="5103" spans="1:16" x14ac:dyDescent="0.2">
      <c r="A5103" s="16"/>
      <c r="B5103" s="27"/>
      <c r="C5103" s="27"/>
      <c r="D5103" s="28"/>
      <c r="E5103" s="28"/>
      <c r="F5103" s="26"/>
      <c r="G5103" s="28"/>
      <c r="H5103" s="28"/>
      <c r="I5103" s="28"/>
      <c r="J5103" s="29"/>
      <c r="K5103" s="30"/>
      <c r="L5103" s="31"/>
      <c r="M5103" s="29"/>
      <c r="N5103"/>
      <c r="O5103"/>
      <c r="P5103"/>
    </row>
    <row r="5104" spans="1:16" x14ac:dyDescent="0.2">
      <c r="A5104" s="16"/>
      <c r="B5104" s="27"/>
      <c r="C5104" s="27"/>
      <c r="D5104" s="28"/>
      <c r="E5104" s="28"/>
      <c r="F5104" s="26"/>
      <c r="G5104" s="28"/>
      <c r="H5104" s="28"/>
      <c r="I5104" s="28"/>
      <c r="J5104" s="29"/>
      <c r="K5104" s="30"/>
      <c r="L5104" s="31"/>
      <c r="M5104" s="29"/>
      <c r="N5104"/>
      <c r="O5104"/>
      <c r="P5104"/>
    </row>
    <row r="5105" spans="1:16" x14ac:dyDescent="0.2">
      <c r="A5105" s="16"/>
      <c r="B5105" s="27"/>
      <c r="C5105" s="27"/>
      <c r="D5105" s="28"/>
      <c r="E5105" s="28"/>
      <c r="F5105" s="26"/>
      <c r="G5105" s="28"/>
      <c r="H5105" s="28"/>
      <c r="I5105" s="28"/>
      <c r="J5105" s="29"/>
      <c r="K5105" s="30"/>
      <c r="L5105" s="31"/>
      <c r="M5105" s="29"/>
      <c r="N5105"/>
      <c r="O5105"/>
      <c r="P5105"/>
    </row>
    <row r="5106" spans="1:16" x14ac:dyDescent="0.2">
      <c r="A5106" s="16"/>
      <c r="B5106" s="27"/>
      <c r="C5106" s="27"/>
      <c r="D5106" s="28"/>
      <c r="E5106" s="28"/>
      <c r="F5106" s="26"/>
      <c r="G5106" s="28"/>
      <c r="H5106" s="28"/>
      <c r="I5106" s="28"/>
      <c r="J5106" s="29"/>
      <c r="K5106" s="30"/>
      <c r="L5106" s="31"/>
      <c r="M5106" s="29"/>
      <c r="N5106"/>
      <c r="O5106"/>
      <c r="P5106"/>
    </row>
    <row r="5107" spans="1:16" x14ac:dyDescent="0.2">
      <c r="A5107" s="16"/>
      <c r="B5107" s="27"/>
      <c r="C5107" s="27"/>
      <c r="D5107" s="28"/>
      <c r="E5107" s="28"/>
      <c r="F5107" s="26"/>
      <c r="G5107" s="28"/>
      <c r="H5107" s="28"/>
      <c r="I5107" s="28"/>
      <c r="J5107" s="29"/>
      <c r="K5107" s="30"/>
      <c r="L5107" s="31"/>
      <c r="M5107" s="29"/>
      <c r="N5107"/>
      <c r="O5107"/>
      <c r="P5107"/>
    </row>
    <row r="5108" spans="1:16" x14ac:dyDescent="0.2">
      <c r="A5108" s="16"/>
      <c r="B5108" s="27"/>
      <c r="C5108" s="27"/>
      <c r="D5108" s="28"/>
      <c r="E5108" s="28"/>
      <c r="F5108" s="26"/>
      <c r="G5108" s="28"/>
      <c r="H5108" s="28"/>
      <c r="I5108" s="28"/>
      <c r="J5108" s="29"/>
      <c r="K5108" s="30"/>
      <c r="L5108" s="31"/>
      <c r="M5108" s="29"/>
      <c r="N5108"/>
      <c r="O5108"/>
      <c r="P5108"/>
    </row>
    <row r="5109" spans="1:16" x14ac:dyDescent="0.2">
      <c r="A5109" s="16"/>
      <c r="B5109" s="27"/>
      <c r="C5109" s="27"/>
      <c r="D5109" s="28"/>
      <c r="E5109" s="28"/>
      <c r="F5109" s="26"/>
      <c r="G5109" s="28"/>
      <c r="H5109" s="28"/>
      <c r="I5109" s="28"/>
      <c r="J5109" s="29"/>
      <c r="K5109" s="30"/>
      <c r="L5109" s="31"/>
      <c r="M5109" s="29"/>
      <c r="N5109"/>
      <c r="O5109"/>
      <c r="P5109"/>
    </row>
    <row r="5110" spans="1:16" x14ac:dyDescent="0.2">
      <c r="A5110" s="16"/>
      <c r="B5110" s="27"/>
      <c r="C5110" s="27"/>
      <c r="D5110" s="28"/>
      <c r="E5110" s="28"/>
      <c r="F5110" s="26"/>
      <c r="G5110" s="28"/>
      <c r="H5110" s="28"/>
      <c r="I5110" s="28"/>
      <c r="J5110" s="29"/>
      <c r="K5110" s="30"/>
      <c r="L5110" s="31"/>
      <c r="M5110" s="29"/>
      <c r="N5110"/>
      <c r="O5110"/>
      <c r="P5110"/>
    </row>
    <row r="5111" spans="1:16" x14ac:dyDescent="0.2">
      <c r="A5111" s="16"/>
      <c r="B5111" s="27"/>
      <c r="C5111" s="27"/>
      <c r="D5111" s="28"/>
      <c r="E5111" s="28"/>
      <c r="F5111" s="26"/>
      <c r="G5111" s="28"/>
      <c r="H5111" s="28"/>
      <c r="I5111" s="28"/>
      <c r="J5111" s="29"/>
      <c r="K5111" s="30"/>
      <c r="L5111" s="31"/>
      <c r="M5111" s="29"/>
      <c r="N5111"/>
      <c r="O5111"/>
      <c r="P5111"/>
    </row>
    <row r="5112" spans="1:16" x14ac:dyDescent="0.2">
      <c r="A5112" s="16"/>
      <c r="B5112" s="27"/>
      <c r="C5112" s="27"/>
      <c r="D5112" s="28"/>
      <c r="E5112" s="28"/>
      <c r="F5112" s="26"/>
      <c r="G5112" s="28"/>
      <c r="H5112" s="28"/>
      <c r="I5112" s="28"/>
      <c r="J5112" s="29"/>
      <c r="K5112" s="30"/>
      <c r="L5112" s="31"/>
      <c r="M5112" s="29"/>
      <c r="N5112"/>
      <c r="O5112"/>
      <c r="P5112"/>
    </row>
    <row r="5113" spans="1:16" x14ac:dyDescent="0.2">
      <c r="A5113" s="16"/>
      <c r="B5113" s="27"/>
      <c r="C5113" s="27"/>
      <c r="D5113" s="28"/>
      <c r="E5113" s="28"/>
      <c r="F5113" s="26"/>
      <c r="G5113" s="28"/>
      <c r="H5113" s="28"/>
      <c r="I5113" s="28"/>
      <c r="J5113" s="29"/>
      <c r="K5113" s="30"/>
      <c r="L5113" s="31"/>
      <c r="M5113" s="29"/>
      <c r="N5113"/>
      <c r="O5113"/>
      <c r="P5113"/>
    </row>
    <row r="5114" spans="1:16" x14ac:dyDescent="0.2">
      <c r="A5114" s="16"/>
      <c r="B5114" s="27"/>
      <c r="C5114" s="27"/>
      <c r="D5114" s="28"/>
      <c r="E5114" s="28"/>
      <c r="F5114" s="26"/>
      <c r="G5114" s="28"/>
      <c r="H5114" s="28"/>
      <c r="I5114" s="28"/>
      <c r="J5114" s="29"/>
      <c r="K5114" s="30"/>
      <c r="L5114" s="31"/>
      <c r="M5114" s="29"/>
      <c r="N5114"/>
      <c r="O5114"/>
      <c r="P5114"/>
    </row>
    <row r="5115" spans="1:16" x14ac:dyDescent="0.2">
      <c r="A5115" s="16"/>
      <c r="B5115" s="27"/>
      <c r="C5115" s="27"/>
      <c r="D5115" s="28"/>
      <c r="E5115" s="28"/>
      <c r="F5115" s="26"/>
      <c r="G5115" s="28"/>
      <c r="H5115" s="28"/>
      <c r="I5115" s="28"/>
      <c r="J5115" s="29"/>
      <c r="K5115" s="30"/>
      <c r="L5115" s="31"/>
      <c r="M5115" s="29"/>
      <c r="N5115"/>
      <c r="O5115"/>
      <c r="P5115"/>
    </row>
    <row r="5116" spans="1:16" x14ac:dyDescent="0.2">
      <c r="A5116" s="16"/>
      <c r="B5116" s="27"/>
      <c r="C5116" s="27"/>
      <c r="D5116" s="28"/>
      <c r="E5116" s="28"/>
      <c r="F5116" s="26"/>
      <c r="G5116" s="28"/>
      <c r="H5116" s="28"/>
      <c r="I5116" s="28"/>
      <c r="J5116" s="29"/>
      <c r="K5116" s="30"/>
      <c r="L5116" s="31"/>
      <c r="M5116" s="29"/>
      <c r="N5116"/>
      <c r="O5116"/>
      <c r="P5116"/>
    </row>
    <row r="5117" spans="1:16" x14ac:dyDescent="0.2">
      <c r="A5117" s="16"/>
      <c r="B5117" s="27"/>
      <c r="C5117" s="27"/>
      <c r="D5117" s="28"/>
      <c r="E5117" s="28"/>
      <c r="F5117" s="26"/>
      <c r="G5117" s="28"/>
      <c r="H5117" s="28"/>
      <c r="I5117" s="28"/>
      <c r="J5117" s="29"/>
      <c r="K5117" s="30"/>
      <c r="L5117" s="31"/>
      <c r="M5117" s="29"/>
      <c r="N5117"/>
      <c r="O5117"/>
      <c r="P5117"/>
    </row>
    <row r="5118" spans="1:16" x14ac:dyDescent="0.2">
      <c r="A5118" s="16"/>
      <c r="B5118" s="27"/>
      <c r="C5118" s="27"/>
      <c r="D5118" s="28"/>
      <c r="E5118" s="28"/>
      <c r="F5118" s="26"/>
      <c r="G5118" s="28"/>
      <c r="H5118" s="28"/>
      <c r="I5118" s="28"/>
      <c r="J5118" s="29"/>
      <c r="K5118" s="30"/>
      <c r="L5118" s="31"/>
      <c r="M5118" s="29"/>
      <c r="N5118"/>
      <c r="O5118"/>
      <c r="P5118"/>
    </row>
    <row r="5119" spans="1:16" x14ac:dyDescent="0.2">
      <c r="A5119" s="16"/>
      <c r="B5119" s="27"/>
      <c r="C5119" s="27"/>
      <c r="D5119" s="28"/>
      <c r="E5119" s="28"/>
      <c r="F5119" s="26"/>
      <c r="G5119" s="28"/>
      <c r="H5119" s="28"/>
      <c r="I5119" s="28"/>
      <c r="J5119" s="29"/>
      <c r="K5119" s="30"/>
      <c r="L5119" s="31"/>
      <c r="M5119" s="29"/>
      <c r="N5119"/>
      <c r="O5119"/>
      <c r="P5119"/>
    </row>
    <row r="5120" spans="1:16" x14ac:dyDescent="0.2">
      <c r="A5120" s="16"/>
      <c r="B5120" s="27"/>
      <c r="C5120" s="27"/>
      <c r="D5120" s="28"/>
      <c r="E5120" s="28"/>
      <c r="F5120" s="26"/>
      <c r="G5120" s="28"/>
      <c r="H5120" s="28"/>
      <c r="I5120" s="28"/>
      <c r="J5120" s="29"/>
      <c r="K5120" s="30"/>
      <c r="L5120" s="31"/>
      <c r="M5120" s="29"/>
      <c r="N5120"/>
      <c r="O5120"/>
      <c r="P5120"/>
    </row>
    <row r="5121" spans="1:16" x14ac:dyDescent="0.2">
      <c r="A5121" s="16"/>
      <c r="B5121" s="27"/>
      <c r="C5121" s="27"/>
      <c r="D5121" s="28"/>
      <c r="E5121" s="28"/>
      <c r="F5121" s="26"/>
      <c r="G5121" s="28"/>
      <c r="H5121" s="28"/>
      <c r="I5121" s="28"/>
      <c r="J5121" s="29"/>
      <c r="K5121" s="30"/>
      <c r="L5121" s="31"/>
      <c r="M5121" s="29"/>
      <c r="N5121"/>
      <c r="O5121"/>
      <c r="P5121"/>
    </row>
    <row r="5122" spans="1:16" x14ac:dyDescent="0.2">
      <c r="A5122" s="16"/>
      <c r="B5122" s="27"/>
      <c r="C5122" s="27"/>
      <c r="D5122" s="28"/>
      <c r="E5122" s="28"/>
      <c r="F5122" s="26"/>
      <c r="G5122" s="28"/>
      <c r="H5122" s="28"/>
      <c r="I5122" s="28"/>
      <c r="J5122" s="29"/>
      <c r="K5122" s="30"/>
      <c r="L5122" s="31"/>
      <c r="M5122" s="29"/>
      <c r="N5122"/>
      <c r="O5122"/>
      <c r="P5122"/>
    </row>
    <row r="5123" spans="1:16" x14ac:dyDescent="0.2">
      <c r="A5123" s="16"/>
      <c r="B5123" s="27"/>
      <c r="C5123" s="27"/>
      <c r="D5123" s="28"/>
      <c r="E5123" s="28"/>
      <c r="F5123" s="26"/>
      <c r="G5123" s="28"/>
      <c r="H5123" s="28"/>
      <c r="I5123" s="28"/>
      <c r="J5123" s="29"/>
      <c r="K5123" s="30"/>
      <c r="L5123" s="31"/>
      <c r="M5123" s="29"/>
      <c r="N5123"/>
      <c r="O5123"/>
      <c r="P5123"/>
    </row>
    <row r="5124" spans="1:16" x14ac:dyDescent="0.2">
      <c r="A5124" s="16"/>
      <c r="B5124" s="27"/>
      <c r="C5124" s="27"/>
      <c r="D5124" s="28"/>
      <c r="E5124" s="28"/>
      <c r="F5124" s="26"/>
      <c r="G5124" s="28"/>
      <c r="H5124" s="28"/>
      <c r="I5124" s="28"/>
      <c r="J5124" s="29"/>
      <c r="K5124" s="30"/>
      <c r="L5124" s="31"/>
      <c r="M5124" s="29"/>
      <c r="N5124"/>
      <c r="O5124"/>
      <c r="P5124"/>
    </row>
    <row r="5125" spans="1:16" x14ac:dyDescent="0.2">
      <c r="A5125" s="16"/>
      <c r="B5125" s="27"/>
      <c r="C5125" s="27"/>
      <c r="D5125" s="28"/>
      <c r="E5125" s="28"/>
      <c r="F5125" s="26"/>
      <c r="G5125" s="28"/>
      <c r="H5125" s="28"/>
      <c r="I5125" s="28"/>
      <c r="J5125" s="29"/>
      <c r="K5125" s="30"/>
      <c r="L5125" s="31"/>
      <c r="M5125" s="29"/>
      <c r="N5125"/>
      <c r="O5125"/>
      <c r="P5125"/>
    </row>
    <row r="5126" spans="1:16" x14ac:dyDescent="0.2">
      <c r="A5126" s="16"/>
      <c r="B5126" s="27"/>
      <c r="C5126" s="27"/>
      <c r="D5126" s="28"/>
      <c r="E5126" s="28"/>
      <c r="F5126" s="26"/>
      <c r="G5126" s="28"/>
      <c r="H5126" s="28"/>
      <c r="I5126" s="28"/>
      <c r="J5126" s="29"/>
      <c r="K5126" s="30"/>
      <c r="L5126" s="31"/>
      <c r="M5126" s="29"/>
      <c r="N5126"/>
      <c r="O5126"/>
      <c r="P5126"/>
    </row>
    <row r="5127" spans="1:16" x14ac:dyDescent="0.2">
      <c r="A5127" s="16"/>
      <c r="B5127" s="27"/>
      <c r="C5127" s="27"/>
      <c r="D5127" s="28"/>
      <c r="E5127" s="28"/>
      <c r="F5127" s="26"/>
      <c r="G5127" s="28"/>
      <c r="H5127" s="28"/>
      <c r="I5127" s="28"/>
      <c r="J5127" s="29"/>
      <c r="K5127" s="30"/>
      <c r="L5127" s="31"/>
      <c r="M5127" s="29"/>
      <c r="N5127"/>
      <c r="O5127"/>
      <c r="P5127"/>
    </row>
    <row r="5128" spans="1:16" x14ac:dyDescent="0.2">
      <c r="A5128" s="16"/>
      <c r="B5128" s="27"/>
      <c r="C5128" s="27"/>
      <c r="D5128" s="28"/>
      <c r="E5128" s="28"/>
      <c r="F5128" s="26"/>
      <c r="G5128" s="28"/>
      <c r="H5128" s="28"/>
      <c r="I5128" s="28"/>
      <c r="J5128" s="29"/>
      <c r="K5128" s="30"/>
      <c r="L5128" s="31"/>
      <c r="M5128" s="29"/>
      <c r="N5128"/>
      <c r="O5128"/>
      <c r="P5128"/>
    </row>
    <row r="5129" spans="1:16" x14ac:dyDescent="0.2">
      <c r="A5129" s="16"/>
      <c r="B5129" s="27"/>
      <c r="C5129" s="27"/>
      <c r="D5129" s="28"/>
      <c r="E5129" s="28"/>
      <c r="F5129" s="26"/>
      <c r="G5129" s="28"/>
      <c r="H5129" s="28"/>
      <c r="I5129" s="28"/>
      <c r="J5129" s="29"/>
      <c r="K5129" s="30"/>
      <c r="L5129" s="31"/>
      <c r="M5129" s="29"/>
      <c r="N5129"/>
      <c r="O5129"/>
      <c r="P5129"/>
    </row>
    <row r="5130" spans="1:16" x14ac:dyDescent="0.2">
      <c r="A5130" s="16"/>
      <c r="B5130" s="27"/>
      <c r="C5130" s="27"/>
      <c r="D5130" s="28"/>
      <c r="E5130" s="28"/>
      <c r="F5130" s="26"/>
      <c r="G5130" s="28"/>
      <c r="H5130" s="28"/>
      <c r="I5130" s="28"/>
      <c r="J5130" s="29"/>
      <c r="K5130" s="30"/>
      <c r="L5130" s="31"/>
      <c r="M5130" s="29"/>
      <c r="N5130"/>
      <c r="O5130"/>
      <c r="P5130"/>
    </row>
    <row r="5131" spans="1:16" x14ac:dyDescent="0.2">
      <c r="A5131" s="16"/>
      <c r="B5131" s="27"/>
      <c r="C5131" s="27"/>
      <c r="D5131" s="28"/>
      <c r="E5131" s="28"/>
      <c r="F5131" s="26"/>
      <c r="G5131" s="28"/>
      <c r="H5131" s="28"/>
      <c r="I5131" s="28"/>
      <c r="J5131" s="29"/>
      <c r="K5131" s="30"/>
      <c r="L5131" s="31"/>
      <c r="M5131" s="29"/>
      <c r="N5131"/>
      <c r="O5131"/>
      <c r="P5131"/>
    </row>
    <row r="5132" spans="1:16" x14ac:dyDescent="0.2">
      <c r="A5132" s="16"/>
      <c r="B5132" s="27"/>
      <c r="C5132" s="27"/>
      <c r="D5132" s="28"/>
      <c r="E5132" s="28"/>
      <c r="F5132" s="26"/>
      <c r="G5132" s="28"/>
      <c r="H5132" s="28"/>
      <c r="I5132" s="28"/>
      <c r="J5132" s="29"/>
      <c r="K5132" s="30"/>
      <c r="L5132" s="31"/>
      <c r="M5132" s="29"/>
      <c r="N5132"/>
      <c r="O5132"/>
      <c r="P5132"/>
    </row>
    <row r="5133" spans="1:16" x14ac:dyDescent="0.2">
      <c r="A5133" s="16"/>
      <c r="B5133" s="27"/>
      <c r="C5133" s="27"/>
      <c r="D5133" s="28"/>
      <c r="E5133" s="28"/>
      <c r="F5133" s="26"/>
      <c r="G5133" s="28"/>
      <c r="H5133" s="28"/>
      <c r="I5133" s="28"/>
      <c r="J5133" s="29"/>
      <c r="K5133" s="30"/>
      <c r="L5133" s="31"/>
      <c r="M5133" s="29"/>
      <c r="N5133"/>
      <c r="O5133"/>
      <c r="P5133"/>
    </row>
    <row r="5134" spans="1:16" x14ac:dyDescent="0.2">
      <c r="A5134" s="16"/>
      <c r="B5134" s="27"/>
      <c r="C5134" s="27"/>
      <c r="D5134" s="28"/>
      <c r="E5134" s="28"/>
      <c r="F5134" s="26"/>
      <c r="G5134" s="28"/>
      <c r="H5134" s="28"/>
      <c r="I5134" s="28"/>
      <c r="J5134" s="29"/>
      <c r="K5134" s="30"/>
      <c r="L5134" s="31"/>
      <c r="M5134" s="29"/>
      <c r="N5134"/>
      <c r="O5134"/>
      <c r="P5134"/>
    </row>
    <row r="5135" spans="1:16" x14ac:dyDescent="0.2">
      <c r="A5135" s="16"/>
      <c r="B5135" s="27"/>
      <c r="C5135" s="27"/>
      <c r="D5135" s="28"/>
      <c r="E5135" s="28"/>
      <c r="F5135" s="26"/>
      <c r="G5135" s="28"/>
      <c r="H5135" s="28"/>
      <c r="I5135" s="28"/>
      <c r="J5135" s="29"/>
      <c r="K5135" s="30"/>
      <c r="L5135" s="31"/>
      <c r="M5135" s="29"/>
      <c r="N5135"/>
      <c r="O5135"/>
      <c r="P5135"/>
    </row>
    <row r="5136" spans="1:16" x14ac:dyDescent="0.2">
      <c r="A5136" s="16"/>
      <c r="B5136" s="27"/>
      <c r="C5136" s="27"/>
      <c r="D5136" s="28"/>
      <c r="E5136" s="28"/>
      <c r="F5136" s="26"/>
      <c r="G5136" s="28"/>
      <c r="H5136" s="28"/>
      <c r="I5136" s="28"/>
      <c r="J5136" s="29"/>
      <c r="K5136" s="30"/>
      <c r="L5136" s="31"/>
      <c r="M5136" s="29"/>
      <c r="N5136"/>
      <c r="O5136"/>
      <c r="P5136"/>
    </row>
    <row r="5137" spans="1:16" x14ac:dyDescent="0.2">
      <c r="A5137" s="16"/>
      <c r="B5137" s="27"/>
      <c r="C5137" s="27"/>
      <c r="D5137" s="28"/>
      <c r="E5137" s="28"/>
      <c r="F5137" s="26"/>
      <c r="G5137" s="28"/>
      <c r="H5137" s="28"/>
      <c r="I5137" s="28"/>
      <c r="J5137" s="29"/>
      <c r="K5137" s="30"/>
      <c r="L5137" s="31"/>
      <c r="M5137" s="29"/>
      <c r="N5137"/>
      <c r="O5137"/>
      <c r="P5137"/>
    </row>
    <row r="5138" spans="1:16" x14ac:dyDescent="0.2">
      <c r="A5138" s="16"/>
      <c r="B5138" s="27"/>
      <c r="C5138" s="27"/>
      <c r="D5138" s="28"/>
      <c r="E5138" s="28"/>
      <c r="F5138" s="26"/>
      <c r="G5138" s="28"/>
      <c r="H5138" s="28"/>
      <c r="I5138" s="28"/>
      <c r="J5138" s="29"/>
      <c r="K5138" s="30"/>
      <c r="L5138" s="31"/>
      <c r="M5138" s="29"/>
      <c r="N5138"/>
      <c r="O5138"/>
      <c r="P5138"/>
    </row>
    <row r="5139" spans="1:16" x14ac:dyDescent="0.2">
      <c r="A5139" s="16"/>
      <c r="B5139" s="27"/>
      <c r="C5139" s="27"/>
      <c r="D5139" s="28"/>
      <c r="E5139" s="28"/>
      <c r="F5139" s="26"/>
      <c r="G5139" s="28"/>
      <c r="H5139" s="28"/>
      <c r="I5139" s="28"/>
      <c r="J5139" s="29"/>
      <c r="K5139" s="30"/>
      <c r="L5139" s="31"/>
      <c r="M5139" s="29"/>
      <c r="N5139"/>
      <c r="O5139"/>
      <c r="P5139"/>
    </row>
    <row r="5140" spans="1:16" x14ac:dyDescent="0.2">
      <c r="A5140" s="16"/>
      <c r="B5140" s="27"/>
      <c r="C5140" s="27"/>
      <c r="D5140" s="28"/>
      <c r="E5140" s="28"/>
      <c r="F5140" s="26"/>
      <c r="G5140" s="28"/>
      <c r="H5140" s="28"/>
      <c r="I5140" s="28"/>
      <c r="J5140" s="29"/>
      <c r="K5140" s="30"/>
      <c r="L5140" s="31"/>
      <c r="M5140" s="29"/>
      <c r="N5140"/>
      <c r="O5140"/>
      <c r="P5140"/>
    </row>
    <row r="5141" spans="1:16" x14ac:dyDescent="0.2">
      <c r="A5141" s="16"/>
      <c r="B5141" s="27"/>
      <c r="C5141" s="27"/>
      <c r="D5141" s="28"/>
      <c r="E5141" s="28"/>
      <c r="F5141" s="26"/>
      <c r="G5141" s="28"/>
      <c r="H5141" s="28"/>
      <c r="I5141" s="28"/>
      <c r="J5141" s="29"/>
      <c r="K5141" s="30"/>
      <c r="L5141" s="31"/>
      <c r="M5141" s="29"/>
      <c r="N5141"/>
      <c r="O5141"/>
      <c r="P5141"/>
    </row>
    <row r="5142" spans="1:16" x14ac:dyDescent="0.2">
      <c r="A5142" s="16"/>
      <c r="B5142" s="27"/>
      <c r="C5142" s="27"/>
      <c r="D5142" s="28"/>
      <c r="E5142" s="28"/>
      <c r="F5142" s="26"/>
      <c r="G5142" s="28"/>
      <c r="H5142" s="28"/>
      <c r="I5142" s="28"/>
      <c r="J5142" s="29"/>
      <c r="K5142" s="30"/>
      <c r="L5142" s="31"/>
      <c r="M5142" s="29"/>
      <c r="N5142"/>
      <c r="O5142"/>
      <c r="P5142"/>
    </row>
    <row r="5143" spans="1:16" x14ac:dyDescent="0.2">
      <c r="A5143" s="16"/>
      <c r="B5143" s="27"/>
      <c r="C5143" s="27"/>
      <c r="D5143" s="28"/>
      <c r="E5143" s="28"/>
      <c r="F5143" s="26"/>
      <c r="G5143" s="28"/>
      <c r="H5143" s="28"/>
      <c r="I5143" s="28"/>
      <c r="J5143" s="29"/>
      <c r="K5143" s="30"/>
      <c r="L5143" s="31"/>
      <c r="M5143" s="29"/>
      <c r="N5143"/>
      <c r="O5143"/>
      <c r="P5143"/>
    </row>
    <row r="5144" spans="1:16" x14ac:dyDescent="0.2">
      <c r="A5144" s="16"/>
      <c r="B5144" s="27"/>
      <c r="C5144" s="27"/>
      <c r="D5144" s="28"/>
      <c r="E5144" s="28"/>
      <c r="F5144" s="26"/>
      <c r="G5144" s="28"/>
      <c r="H5144" s="28"/>
      <c r="I5144" s="28"/>
      <c r="J5144" s="29"/>
      <c r="K5144" s="30"/>
      <c r="L5144" s="31"/>
      <c r="M5144" s="29"/>
      <c r="N5144"/>
      <c r="O5144"/>
      <c r="P5144"/>
    </row>
    <row r="5145" spans="1:16" x14ac:dyDescent="0.2">
      <c r="A5145" s="16"/>
      <c r="B5145" s="27"/>
      <c r="C5145" s="27"/>
      <c r="D5145" s="28"/>
      <c r="E5145" s="28"/>
      <c r="F5145" s="26"/>
      <c r="G5145" s="28"/>
      <c r="H5145" s="28"/>
      <c r="I5145" s="28"/>
      <c r="J5145" s="29"/>
      <c r="K5145" s="30"/>
      <c r="L5145" s="31"/>
      <c r="M5145" s="29"/>
      <c r="N5145"/>
      <c r="O5145"/>
      <c r="P5145"/>
    </row>
    <row r="5146" spans="1:16" x14ac:dyDescent="0.2">
      <c r="A5146" s="16"/>
      <c r="B5146" s="27"/>
      <c r="C5146" s="27"/>
      <c r="D5146" s="28"/>
      <c r="E5146" s="28"/>
      <c r="F5146" s="26"/>
      <c r="G5146" s="28"/>
      <c r="H5146" s="28"/>
      <c r="I5146" s="28"/>
      <c r="J5146" s="29"/>
      <c r="K5146" s="30"/>
      <c r="L5146" s="31"/>
      <c r="M5146" s="29"/>
      <c r="N5146"/>
      <c r="O5146"/>
      <c r="P5146"/>
    </row>
    <row r="5147" spans="1:16" x14ac:dyDescent="0.2">
      <c r="A5147" s="16"/>
      <c r="B5147" s="27"/>
      <c r="C5147" s="27"/>
      <c r="D5147" s="28"/>
      <c r="E5147" s="28"/>
      <c r="F5147" s="26"/>
      <c r="G5147" s="28"/>
      <c r="H5147" s="28"/>
      <c r="I5147" s="28"/>
      <c r="J5147" s="29"/>
      <c r="K5147" s="30"/>
      <c r="L5147" s="31"/>
      <c r="M5147" s="29"/>
      <c r="N5147"/>
      <c r="O5147"/>
      <c r="P5147"/>
    </row>
    <row r="5148" spans="1:16" x14ac:dyDescent="0.2">
      <c r="A5148" s="16"/>
      <c r="B5148" s="27"/>
      <c r="C5148" s="27"/>
      <c r="D5148" s="28"/>
      <c r="E5148" s="28"/>
      <c r="F5148" s="26"/>
      <c r="G5148" s="28"/>
      <c r="H5148" s="28"/>
      <c r="I5148" s="28"/>
      <c r="J5148" s="29"/>
      <c r="K5148" s="30"/>
      <c r="L5148" s="31"/>
      <c r="M5148" s="29"/>
      <c r="N5148"/>
      <c r="O5148"/>
      <c r="P5148"/>
    </row>
    <row r="5149" spans="1:16" x14ac:dyDescent="0.2">
      <c r="A5149" s="16"/>
      <c r="B5149" s="27"/>
      <c r="C5149" s="27"/>
      <c r="D5149" s="28"/>
      <c r="E5149" s="28"/>
      <c r="F5149" s="26"/>
      <c r="G5149" s="28"/>
      <c r="H5149" s="28"/>
      <c r="I5149" s="28"/>
      <c r="J5149" s="29"/>
      <c r="K5149" s="30"/>
      <c r="L5149" s="31"/>
      <c r="M5149" s="29"/>
      <c r="N5149"/>
      <c r="O5149"/>
      <c r="P5149"/>
    </row>
    <row r="5150" spans="1:16" x14ac:dyDescent="0.2">
      <c r="A5150" s="16"/>
      <c r="B5150" s="27"/>
      <c r="C5150" s="27"/>
      <c r="D5150" s="28"/>
      <c r="E5150" s="28"/>
      <c r="F5150" s="26"/>
      <c r="G5150" s="28"/>
      <c r="H5150" s="28"/>
      <c r="I5150" s="28"/>
      <c r="J5150" s="29"/>
      <c r="K5150" s="30"/>
      <c r="L5150" s="31"/>
      <c r="M5150" s="29"/>
      <c r="N5150"/>
      <c r="O5150"/>
      <c r="P5150"/>
    </row>
    <row r="5151" spans="1:16" x14ac:dyDescent="0.2">
      <c r="A5151" s="16"/>
      <c r="B5151" s="27"/>
      <c r="C5151" s="27"/>
      <c r="D5151" s="28"/>
      <c r="E5151" s="28"/>
      <c r="F5151" s="26"/>
      <c r="G5151" s="28"/>
      <c r="H5151" s="28"/>
      <c r="I5151" s="28"/>
      <c r="J5151" s="29"/>
      <c r="K5151" s="30"/>
      <c r="L5151" s="31"/>
      <c r="M5151" s="29"/>
      <c r="N5151"/>
      <c r="O5151"/>
      <c r="P5151"/>
    </row>
    <row r="5152" spans="1:16" x14ac:dyDescent="0.2">
      <c r="A5152" s="16"/>
      <c r="B5152" s="27"/>
      <c r="C5152" s="27"/>
      <c r="D5152" s="28"/>
      <c r="E5152" s="28"/>
      <c r="F5152" s="26"/>
      <c r="G5152" s="28"/>
      <c r="H5152" s="28"/>
      <c r="I5152" s="28"/>
      <c r="J5152" s="29"/>
      <c r="K5152" s="30"/>
      <c r="L5152" s="31"/>
      <c r="M5152" s="29"/>
      <c r="N5152"/>
      <c r="O5152"/>
      <c r="P5152"/>
    </row>
    <row r="5153" spans="1:16" x14ac:dyDescent="0.2">
      <c r="A5153" s="16"/>
      <c r="B5153" s="27"/>
      <c r="C5153" s="27"/>
      <c r="D5153" s="28"/>
      <c r="E5153" s="28"/>
      <c r="F5153" s="26"/>
      <c r="G5153" s="28"/>
      <c r="H5153" s="28"/>
      <c r="I5153" s="28"/>
      <c r="J5153" s="29"/>
      <c r="K5153" s="30"/>
      <c r="L5153" s="31"/>
      <c r="M5153" s="29"/>
      <c r="N5153"/>
      <c r="O5153"/>
      <c r="P5153"/>
    </row>
    <row r="5154" spans="1:16" x14ac:dyDescent="0.2">
      <c r="A5154" s="16"/>
      <c r="B5154" s="27"/>
      <c r="C5154" s="27"/>
      <c r="D5154" s="28"/>
      <c r="E5154" s="28"/>
      <c r="F5154" s="26"/>
      <c r="G5154" s="28"/>
      <c r="H5154" s="28"/>
      <c r="I5154" s="28"/>
      <c r="J5154" s="29"/>
      <c r="K5154" s="30"/>
      <c r="L5154" s="31"/>
      <c r="M5154" s="29"/>
      <c r="N5154"/>
      <c r="O5154"/>
      <c r="P5154"/>
    </row>
    <row r="5155" spans="1:16" x14ac:dyDescent="0.2">
      <c r="A5155" s="16"/>
      <c r="B5155" s="27"/>
      <c r="C5155" s="27"/>
      <c r="D5155" s="28"/>
      <c r="E5155" s="28"/>
      <c r="F5155" s="26"/>
      <c r="G5155" s="28"/>
      <c r="H5155" s="28"/>
      <c r="I5155" s="28"/>
      <c r="J5155" s="29"/>
      <c r="K5155" s="30"/>
      <c r="L5155" s="31"/>
      <c r="M5155" s="29"/>
      <c r="N5155"/>
      <c r="O5155"/>
      <c r="P5155"/>
    </row>
    <row r="5156" spans="1:16" x14ac:dyDescent="0.2">
      <c r="A5156" s="16"/>
      <c r="B5156" s="27"/>
      <c r="C5156" s="27"/>
      <c r="D5156" s="28"/>
      <c r="E5156" s="28"/>
      <c r="F5156" s="26"/>
      <c r="G5156" s="28"/>
      <c r="H5156" s="28"/>
      <c r="I5156" s="28"/>
      <c r="J5156" s="29"/>
      <c r="K5156" s="30"/>
      <c r="L5156" s="31"/>
      <c r="M5156" s="29"/>
      <c r="N5156"/>
      <c r="O5156"/>
      <c r="P5156"/>
    </row>
    <row r="5157" spans="1:16" x14ac:dyDescent="0.2">
      <c r="A5157" s="16"/>
      <c r="B5157" s="27"/>
      <c r="C5157" s="27"/>
      <c r="D5157" s="28"/>
      <c r="E5157" s="28"/>
      <c r="F5157" s="26"/>
      <c r="G5157" s="28"/>
      <c r="H5157" s="28"/>
      <c r="I5157" s="28"/>
      <c r="J5157" s="29"/>
      <c r="K5157" s="30"/>
      <c r="L5157" s="31"/>
      <c r="M5157" s="29"/>
      <c r="N5157"/>
      <c r="O5157"/>
      <c r="P5157"/>
    </row>
    <row r="5158" spans="1:16" x14ac:dyDescent="0.2">
      <c r="A5158" s="16"/>
      <c r="B5158" s="27"/>
      <c r="C5158" s="27"/>
      <c r="D5158" s="28"/>
      <c r="E5158" s="28"/>
      <c r="F5158" s="26"/>
      <c r="G5158" s="28"/>
      <c r="H5158" s="28"/>
      <c r="I5158" s="28"/>
      <c r="J5158" s="29"/>
      <c r="K5158" s="30"/>
      <c r="L5158" s="31"/>
      <c r="M5158" s="29"/>
      <c r="N5158"/>
      <c r="O5158"/>
      <c r="P5158"/>
    </row>
    <row r="5159" spans="1:16" x14ac:dyDescent="0.2">
      <c r="A5159" s="16"/>
      <c r="B5159" s="27"/>
      <c r="C5159" s="27"/>
      <c r="D5159" s="28"/>
      <c r="E5159" s="28"/>
      <c r="F5159" s="26"/>
      <c r="G5159" s="28"/>
      <c r="H5159" s="28"/>
      <c r="I5159" s="28"/>
      <c r="J5159" s="29"/>
      <c r="K5159" s="30"/>
      <c r="L5159" s="31"/>
      <c r="M5159" s="29"/>
      <c r="N5159"/>
      <c r="O5159"/>
      <c r="P5159"/>
    </row>
    <row r="5160" spans="1:16" x14ac:dyDescent="0.2">
      <c r="A5160" s="16"/>
      <c r="B5160" s="27"/>
      <c r="C5160" s="27"/>
      <c r="D5160" s="28"/>
      <c r="E5160" s="28"/>
      <c r="F5160" s="26"/>
      <c r="G5160" s="28"/>
      <c r="H5160" s="28"/>
      <c r="I5160" s="28"/>
      <c r="J5160" s="29"/>
      <c r="K5160" s="30"/>
      <c r="L5160" s="31"/>
      <c r="M5160" s="29"/>
      <c r="N5160"/>
      <c r="O5160"/>
      <c r="P5160"/>
    </row>
    <row r="5161" spans="1:16" x14ac:dyDescent="0.2">
      <c r="A5161" s="16"/>
      <c r="B5161" s="27"/>
      <c r="C5161" s="27"/>
      <c r="D5161" s="28"/>
      <c r="E5161" s="28"/>
      <c r="F5161" s="26"/>
      <c r="G5161" s="28"/>
      <c r="H5161" s="28"/>
      <c r="I5161" s="28"/>
      <c r="J5161" s="29"/>
      <c r="K5161" s="30"/>
      <c r="L5161" s="31"/>
      <c r="M5161" s="29"/>
      <c r="N5161"/>
      <c r="O5161"/>
      <c r="P5161"/>
    </row>
    <row r="5162" spans="1:16" x14ac:dyDescent="0.2">
      <c r="A5162" s="16"/>
      <c r="B5162" s="27"/>
      <c r="C5162" s="27"/>
      <c r="D5162" s="28"/>
      <c r="E5162" s="28"/>
      <c r="F5162" s="26"/>
      <c r="G5162" s="28"/>
      <c r="H5162" s="28"/>
      <c r="I5162" s="28"/>
      <c r="J5162" s="29"/>
      <c r="K5162" s="30"/>
      <c r="L5162" s="31"/>
      <c r="M5162" s="29"/>
      <c r="N5162"/>
      <c r="O5162"/>
      <c r="P5162"/>
    </row>
    <row r="5163" spans="1:16" x14ac:dyDescent="0.2">
      <c r="A5163" s="16"/>
      <c r="B5163" s="27"/>
      <c r="C5163" s="27"/>
      <c r="D5163" s="28"/>
      <c r="E5163" s="28"/>
      <c r="F5163" s="26"/>
      <c r="G5163" s="28"/>
      <c r="H5163" s="28"/>
      <c r="I5163" s="28"/>
      <c r="J5163" s="29"/>
      <c r="K5163" s="30"/>
      <c r="L5163" s="31"/>
      <c r="M5163" s="29"/>
      <c r="N5163"/>
      <c r="O5163"/>
      <c r="P5163"/>
    </row>
    <row r="5164" spans="1:16" x14ac:dyDescent="0.2">
      <c r="A5164" s="16"/>
      <c r="B5164" s="27"/>
      <c r="C5164" s="27"/>
      <c r="D5164" s="28"/>
      <c r="E5164" s="28"/>
      <c r="F5164" s="26"/>
      <c r="G5164" s="28"/>
      <c r="H5164" s="28"/>
      <c r="I5164" s="28"/>
      <c r="J5164" s="29"/>
      <c r="K5164" s="30"/>
      <c r="L5164" s="31"/>
      <c r="M5164" s="29"/>
      <c r="N5164"/>
      <c r="O5164"/>
      <c r="P5164"/>
    </row>
    <row r="5165" spans="1:16" x14ac:dyDescent="0.2">
      <c r="A5165" s="16"/>
      <c r="B5165" s="27"/>
      <c r="C5165" s="27"/>
      <c r="D5165" s="28"/>
      <c r="E5165" s="28"/>
      <c r="F5165" s="26"/>
      <c r="G5165" s="28"/>
      <c r="H5165" s="28"/>
      <c r="I5165" s="28"/>
      <c r="J5165" s="29"/>
      <c r="K5165" s="30"/>
      <c r="L5165" s="31"/>
      <c r="M5165" s="29"/>
      <c r="N5165"/>
      <c r="O5165"/>
      <c r="P5165"/>
    </row>
    <row r="5166" spans="1:16" x14ac:dyDescent="0.2">
      <c r="A5166" s="16"/>
      <c r="B5166" s="27"/>
      <c r="C5166" s="27"/>
      <c r="D5166" s="28"/>
      <c r="E5166" s="28"/>
      <c r="F5166" s="26"/>
      <c r="G5166" s="28"/>
      <c r="H5166" s="28"/>
      <c r="I5166" s="28"/>
      <c r="J5166" s="29"/>
      <c r="K5166" s="30"/>
      <c r="L5166" s="31"/>
      <c r="M5166" s="29"/>
      <c r="N5166"/>
      <c r="O5166"/>
      <c r="P5166"/>
    </row>
    <row r="5167" spans="1:16" x14ac:dyDescent="0.2">
      <c r="A5167" s="16"/>
      <c r="B5167" s="27"/>
      <c r="C5167" s="27"/>
      <c r="D5167" s="28"/>
      <c r="E5167" s="28"/>
      <c r="F5167" s="26"/>
      <c r="G5167" s="28"/>
      <c r="H5167" s="28"/>
      <c r="I5167" s="28"/>
      <c r="J5167" s="29"/>
      <c r="K5167" s="30"/>
      <c r="L5167" s="31"/>
      <c r="M5167" s="29"/>
      <c r="N5167"/>
      <c r="O5167"/>
      <c r="P5167"/>
    </row>
    <row r="5168" spans="1:16" x14ac:dyDescent="0.2">
      <c r="A5168" s="16"/>
      <c r="B5168" s="27"/>
      <c r="C5168" s="27"/>
      <c r="D5168" s="28"/>
      <c r="E5168" s="28"/>
      <c r="F5168" s="26"/>
      <c r="G5168" s="28"/>
      <c r="H5168" s="28"/>
      <c r="I5168" s="28"/>
      <c r="J5168" s="29"/>
      <c r="K5168" s="30"/>
      <c r="L5168" s="31"/>
      <c r="M5168" s="29"/>
      <c r="N5168"/>
      <c r="O5168"/>
      <c r="P5168"/>
    </row>
    <row r="5169" spans="1:16" x14ac:dyDescent="0.2">
      <c r="A5169" s="16"/>
      <c r="B5169" s="27"/>
      <c r="C5169" s="27"/>
      <c r="D5169" s="28"/>
      <c r="E5169" s="28"/>
      <c r="F5169" s="26"/>
      <c r="G5169" s="28"/>
      <c r="H5169" s="28"/>
      <c r="I5169" s="28"/>
      <c r="J5169" s="29"/>
      <c r="K5169" s="30"/>
      <c r="L5169" s="31"/>
      <c r="M5169" s="29"/>
      <c r="N5169"/>
      <c r="O5169"/>
      <c r="P5169"/>
    </row>
    <row r="5170" spans="1:16" x14ac:dyDescent="0.2">
      <c r="A5170" s="16"/>
      <c r="B5170" s="27"/>
      <c r="C5170" s="27"/>
      <c r="D5170" s="28"/>
      <c r="E5170" s="28"/>
      <c r="F5170" s="26"/>
      <c r="G5170" s="28"/>
      <c r="H5170" s="28"/>
      <c r="I5170" s="28"/>
      <c r="J5170" s="29"/>
      <c r="K5170" s="30"/>
      <c r="L5170" s="31"/>
      <c r="M5170" s="29"/>
      <c r="N5170"/>
      <c r="O5170"/>
      <c r="P5170"/>
    </row>
    <row r="5171" spans="1:16" x14ac:dyDescent="0.2">
      <c r="A5171" s="16"/>
      <c r="B5171" s="27"/>
      <c r="C5171" s="27"/>
      <c r="D5171" s="28"/>
      <c r="E5171" s="28"/>
      <c r="F5171" s="26"/>
      <c r="G5171" s="28"/>
      <c r="H5171" s="28"/>
      <c r="I5171" s="28"/>
      <c r="J5171" s="29"/>
      <c r="K5171" s="30"/>
      <c r="L5171" s="31"/>
      <c r="M5171" s="29"/>
      <c r="N5171"/>
      <c r="O5171"/>
      <c r="P5171"/>
    </row>
    <row r="5172" spans="1:16" x14ac:dyDescent="0.2">
      <c r="A5172" s="16"/>
      <c r="B5172" s="27"/>
      <c r="C5172" s="27"/>
      <c r="D5172" s="28"/>
      <c r="E5172" s="28"/>
      <c r="F5172" s="26"/>
      <c r="G5172" s="28"/>
      <c r="H5172" s="28"/>
      <c r="I5172" s="28"/>
      <c r="J5172" s="29"/>
      <c r="K5172" s="30"/>
      <c r="L5172" s="31"/>
      <c r="M5172" s="29"/>
      <c r="N5172"/>
      <c r="O5172"/>
      <c r="P5172"/>
    </row>
    <row r="5173" spans="1:16" x14ac:dyDescent="0.2">
      <c r="A5173" s="16"/>
      <c r="B5173" s="27"/>
      <c r="C5173" s="27"/>
      <c r="D5173" s="28"/>
      <c r="E5173" s="28"/>
      <c r="F5173" s="26"/>
      <c r="G5173" s="28"/>
      <c r="H5173" s="28"/>
      <c r="I5173" s="28"/>
      <c r="J5173" s="29"/>
      <c r="K5173" s="30"/>
      <c r="L5173" s="31"/>
      <c r="M5173" s="29"/>
      <c r="N5173"/>
      <c r="O5173"/>
      <c r="P5173"/>
    </row>
    <row r="5174" spans="1:16" x14ac:dyDescent="0.2">
      <c r="A5174" s="16"/>
      <c r="B5174" s="27"/>
      <c r="C5174" s="27"/>
      <c r="D5174" s="28"/>
      <c r="E5174" s="28"/>
      <c r="F5174" s="26"/>
      <c r="G5174" s="28"/>
      <c r="H5174" s="28"/>
      <c r="I5174" s="28"/>
      <c r="J5174" s="29"/>
      <c r="K5174" s="30"/>
      <c r="L5174" s="31"/>
      <c r="M5174" s="29"/>
      <c r="N5174"/>
      <c r="O5174"/>
      <c r="P5174"/>
    </row>
    <row r="5175" spans="1:16" x14ac:dyDescent="0.2">
      <c r="A5175" s="16"/>
      <c r="B5175" s="27"/>
      <c r="C5175" s="27"/>
      <c r="D5175" s="28"/>
      <c r="E5175" s="28"/>
      <c r="F5175" s="26"/>
      <c r="G5175" s="28"/>
      <c r="H5175" s="28"/>
      <c r="I5175" s="28"/>
      <c r="J5175" s="29"/>
      <c r="K5175" s="30"/>
      <c r="L5175" s="31"/>
      <c r="M5175" s="29"/>
      <c r="N5175"/>
      <c r="O5175"/>
      <c r="P5175"/>
    </row>
    <row r="5176" spans="1:16" x14ac:dyDescent="0.2">
      <c r="A5176" s="16"/>
      <c r="B5176" s="27"/>
      <c r="C5176" s="27"/>
      <c r="D5176" s="28"/>
      <c r="E5176" s="28"/>
      <c r="F5176" s="26"/>
      <c r="G5176" s="28"/>
      <c r="H5176" s="28"/>
      <c r="I5176" s="28"/>
      <c r="J5176" s="29"/>
      <c r="K5176" s="30"/>
      <c r="L5176" s="31"/>
      <c r="M5176" s="29"/>
      <c r="N5176"/>
      <c r="O5176"/>
      <c r="P5176"/>
    </row>
    <row r="5177" spans="1:16" x14ac:dyDescent="0.2">
      <c r="A5177" s="16"/>
      <c r="B5177" s="27"/>
      <c r="C5177" s="27"/>
      <c r="D5177" s="28"/>
      <c r="E5177" s="28"/>
      <c r="F5177" s="26"/>
      <c r="G5177" s="28"/>
      <c r="H5177" s="28"/>
      <c r="I5177" s="28"/>
      <c r="J5177" s="29"/>
      <c r="K5177" s="30"/>
      <c r="L5177" s="31"/>
      <c r="M5177" s="29"/>
      <c r="N5177"/>
      <c r="O5177"/>
      <c r="P5177"/>
    </row>
    <row r="5178" spans="1:16" x14ac:dyDescent="0.2">
      <c r="A5178" s="16"/>
      <c r="B5178" s="27"/>
      <c r="C5178" s="27"/>
      <c r="D5178" s="28"/>
      <c r="E5178" s="28"/>
      <c r="F5178" s="26"/>
      <c r="G5178" s="28"/>
      <c r="H5178" s="28"/>
      <c r="I5178" s="28"/>
      <c r="J5178" s="29"/>
      <c r="K5178" s="30"/>
      <c r="L5178" s="31"/>
      <c r="M5178" s="29"/>
      <c r="N5178"/>
      <c r="O5178"/>
      <c r="P5178"/>
    </row>
    <row r="5179" spans="1:16" x14ac:dyDescent="0.2">
      <c r="A5179" s="16"/>
      <c r="B5179" s="27"/>
      <c r="C5179" s="27"/>
      <c r="D5179" s="28"/>
      <c r="E5179" s="28"/>
      <c r="F5179" s="26"/>
      <c r="G5179" s="28"/>
      <c r="H5179" s="28"/>
      <c r="I5179" s="28"/>
      <c r="J5179" s="29"/>
      <c r="K5179" s="30"/>
      <c r="L5179" s="31"/>
      <c r="M5179" s="29"/>
      <c r="N5179"/>
      <c r="O5179"/>
      <c r="P5179"/>
    </row>
    <row r="5180" spans="1:16" x14ac:dyDescent="0.2">
      <c r="A5180" s="16"/>
      <c r="B5180" s="27"/>
      <c r="C5180" s="27"/>
      <c r="D5180" s="28"/>
      <c r="E5180" s="28"/>
      <c r="F5180" s="26"/>
      <c r="G5180" s="28"/>
      <c r="H5180" s="28"/>
      <c r="I5180" s="28"/>
      <c r="J5180" s="29"/>
      <c r="K5180" s="30"/>
      <c r="L5180" s="31"/>
      <c r="M5180" s="29"/>
      <c r="N5180"/>
      <c r="O5180"/>
      <c r="P5180"/>
    </row>
    <row r="5181" spans="1:16" x14ac:dyDescent="0.2">
      <c r="A5181" s="16"/>
      <c r="B5181" s="27"/>
      <c r="C5181" s="27"/>
      <c r="D5181" s="28"/>
      <c r="E5181" s="28"/>
      <c r="F5181" s="26"/>
      <c r="G5181" s="28"/>
      <c r="H5181" s="28"/>
      <c r="I5181" s="28"/>
      <c r="J5181" s="29"/>
      <c r="K5181" s="30"/>
      <c r="L5181" s="31"/>
      <c r="M5181" s="29"/>
      <c r="N5181"/>
      <c r="O5181"/>
      <c r="P5181"/>
    </row>
    <row r="5182" spans="1:16" x14ac:dyDescent="0.2">
      <c r="A5182" s="16"/>
      <c r="B5182" s="27"/>
      <c r="C5182" s="27"/>
      <c r="D5182" s="28"/>
      <c r="E5182" s="28"/>
      <c r="F5182" s="26"/>
      <c r="G5182" s="28"/>
      <c r="H5182" s="28"/>
      <c r="I5182" s="28"/>
      <c r="J5182" s="29"/>
      <c r="K5182" s="30"/>
      <c r="L5182" s="31"/>
      <c r="M5182" s="29"/>
      <c r="N5182"/>
      <c r="O5182"/>
      <c r="P5182"/>
    </row>
    <row r="5183" spans="1:16" x14ac:dyDescent="0.2">
      <c r="A5183" s="16"/>
      <c r="B5183" s="27"/>
      <c r="C5183" s="27"/>
      <c r="D5183" s="28"/>
      <c r="E5183" s="28"/>
      <c r="F5183" s="26"/>
      <c r="G5183" s="28"/>
      <c r="H5183" s="28"/>
      <c r="I5183" s="28"/>
      <c r="J5183" s="29"/>
      <c r="K5183" s="30"/>
      <c r="L5183" s="31"/>
      <c r="M5183" s="29"/>
      <c r="N5183"/>
      <c r="O5183"/>
      <c r="P5183"/>
    </row>
    <row r="5184" spans="1:16" x14ac:dyDescent="0.2">
      <c r="A5184" s="16"/>
      <c r="B5184" s="27"/>
      <c r="C5184" s="27"/>
      <c r="D5184" s="28"/>
      <c r="E5184" s="28"/>
      <c r="F5184" s="26"/>
      <c r="G5184" s="28"/>
      <c r="H5184" s="28"/>
      <c r="I5184" s="28"/>
      <c r="J5184" s="29"/>
      <c r="K5184" s="30"/>
      <c r="L5184" s="31"/>
      <c r="M5184" s="29"/>
      <c r="N5184"/>
      <c r="O5184"/>
      <c r="P5184"/>
    </row>
    <row r="5185" spans="1:16" x14ac:dyDescent="0.2">
      <c r="A5185" s="16"/>
      <c r="B5185" s="27"/>
      <c r="C5185" s="27"/>
      <c r="D5185" s="28"/>
      <c r="E5185" s="28"/>
      <c r="F5185" s="26"/>
      <c r="G5185" s="28"/>
      <c r="H5185" s="28"/>
      <c r="I5185" s="28"/>
      <c r="J5185" s="29"/>
      <c r="K5185" s="30"/>
      <c r="L5185" s="31"/>
      <c r="M5185" s="29"/>
      <c r="N5185"/>
      <c r="O5185"/>
      <c r="P5185"/>
    </row>
    <row r="5186" spans="1:16" x14ac:dyDescent="0.2">
      <c r="A5186" s="16"/>
      <c r="B5186" s="27"/>
      <c r="C5186" s="27"/>
      <c r="D5186" s="28"/>
      <c r="E5186" s="28"/>
      <c r="F5186" s="26"/>
      <c r="G5186" s="28"/>
      <c r="H5186" s="28"/>
      <c r="I5186" s="28"/>
      <c r="J5186" s="29"/>
      <c r="K5186" s="30"/>
      <c r="L5186" s="31"/>
      <c r="M5186" s="29"/>
      <c r="N5186"/>
      <c r="O5186"/>
      <c r="P5186"/>
    </row>
    <row r="5187" spans="1:16" x14ac:dyDescent="0.2">
      <c r="A5187" s="16"/>
      <c r="B5187" s="27"/>
      <c r="C5187" s="27"/>
      <c r="D5187" s="28"/>
      <c r="E5187" s="28"/>
      <c r="F5187" s="26"/>
      <c r="G5187" s="28"/>
      <c r="H5187" s="28"/>
      <c r="I5187" s="28"/>
      <c r="J5187" s="29"/>
      <c r="K5187" s="30"/>
      <c r="L5187" s="31"/>
      <c r="M5187" s="29"/>
      <c r="N5187"/>
      <c r="O5187"/>
      <c r="P5187"/>
    </row>
    <row r="5188" spans="1:16" x14ac:dyDescent="0.2">
      <c r="A5188" s="16"/>
      <c r="B5188" s="27"/>
      <c r="C5188" s="27"/>
      <c r="D5188" s="28"/>
      <c r="E5188" s="28"/>
      <c r="F5188" s="26"/>
      <c r="G5188" s="28"/>
      <c r="H5188" s="28"/>
      <c r="I5188" s="28"/>
      <c r="J5188" s="29"/>
      <c r="K5188" s="30"/>
      <c r="L5188" s="31"/>
      <c r="M5188" s="29"/>
      <c r="N5188"/>
      <c r="O5188"/>
      <c r="P5188"/>
    </row>
    <row r="5189" spans="1:16" x14ac:dyDescent="0.2">
      <c r="A5189" s="16"/>
      <c r="B5189" s="27"/>
      <c r="C5189" s="27"/>
      <c r="D5189" s="28"/>
      <c r="E5189" s="28"/>
      <c r="F5189" s="26"/>
      <c r="G5189" s="28"/>
      <c r="H5189" s="28"/>
      <c r="I5189" s="28"/>
      <c r="J5189" s="29"/>
      <c r="K5189" s="30"/>
      <c r="L5189" s="31"/>
      <c r="M5189" s="29"/>
      <c r="N5189"/>
      <c r="O5189"/>
      <c r="P5189"/>
    </row>
    <row r="5190" spans="1:16" x14ac:dyDescent="0.2">
      <c r="A5190" s="16"/>
      <c r="B5190" s="27"/>
      <c r="C5190" s="27"/>
      <c r="D5190" s="28"/>
      <c r="E5190" s="28"/>
      <c r="F5190" s="26"/>
      <c r="G5190" s="28"/>
      <c r="H5190" s="28"/>
      <c r="I5190" s="28"/>
      <c r="J5190" s="29"/>
      <c r="K5190" s="30"/>
      <c r="L5190" s="31"/>
      <c r="M5190" s="29"/>
      <c r="N5190"/>
      <c r="O5190"/>
      <c r="P5190"/>
    </row>
    <row r="5191" spans="1:16" x14ac:dyDescent="0.2">
      <c r="A5191" s="16"/>
      <c r="B5191" s="27"/>
      <c r="C5191" s="27"/>
      <c r="D5191" s="28"/>
      <c r="E5191" s="28"/>
      <c r="F5191" s="26"/>
      <c r="G5191" s="28"/>
      <c r="H5191" s="28"/>
      <c r="I5191" s="28"/>
      <c r="J5191" s="29"/>
      <c r="K5191" s="30"/>
      <c r="L5191" s="31"/>
      <c r="M5191" s="29"/>
      <c r="N5191"/>
      <c r="O5191"/>
      <c r="P5191"/>
    </row>
    <row r="5192" spans="1:16" x14ac:dyDescent="0.2">
      <c r="A5192" s="16"/>
      <c r="B5192" s="27"/>
      <c r="C5192" s="27"/>
      <c r="D5192" s="28"/>
      <c r="E5192" s="28"/>
      <c r="F5192" s="26"/>
      <c r="G5192" s="28"/>
      <c r="H5192" s="28"/>
      <c r="I5192" s="28"/>
      <c r="J5192" s="29"/>
      <c r="K5192" s="30"/>
      <c r="L5192" s="31"/>
      <c r="M5192" s="29"/>
      <c r="N5192"/>
      <c r="O5192"/>
      <c r="P5192"/>
    </row>
    <row r="5193" spans="1:16" x14ac:dyDescent="0.2">
      <c r="A5193" s="16"/>
      <c r="B5193" s="27"/>
      <c r="C5193" s="27"/>
      <c r="D5193" s="28"/>
      <c r="E5193" s="28"/>
      <c r="F5193" s="26"/>
      <c r="G5193" s="28"/>
      <c r="H5193" s="28"/>
      <c r="I5193" s="28"/>
      <c r="J5193" s="29"/>
      <c r="K5193" s="30"/>
      <c r="L5193" s="31"/>
      <c r="M5193" s="29"/>
      <c r="N5193"/>
      <c r="O5193"/>
      <c r="P5193"/>
    </row>
    <row r="5194" spans="1:16" x14ac:dyDescent="0.2">
      <c r="A5194" s="16"/>
      <c r="B5194" s="27"/>
      <c r="C5194" s="27"/>
      <c r="D5194" s="28"/>
      <c r="E5194" s="28"/>
      <c r="F5194" s="26"/>
      <c r="G5194" s="28"/>
      <c r="H5194" s="28"/>
      <c r="I5194" s="28"/>
      <c r="J5194" s="29"/>
      <c r="K5194" s="30"/>
      <c r="L5194" s="31"/>
      <c r="M5194" s="29"/>
      <c r="N5194"/>
      <c r="O5194"/>
      <c r="P5194"/>
    </row>
    <row r="5195" spans="1:16" x14ac:dyDescent="0.2">
      <c r="A5195" s="16"/>
      <c r="B5195" s="27"/>
      <c r="C5195" s="27"/>
      <c r="D5195" s="28"/>
      <c r="E5195" s="28"/>
      <c r="F5195" s="26"/>
      <c r="G5195" s="28"/>
      <c r="H5195" s="28"/>
      <c r="I5195" s="28"/>
      <c r="J5195" s="29"/>
      <c r="K5195" s="30"/>
      <c r="L5195" s="31"/>
      <c r="M5195" s="29"/>
      <c r="N5195"/>
      <c r="O5195"/>
      <c r="P5195"/>
    </row>
    <row r="5196" spans="1:16" x14ac:dyDescent="0.2">
      <c r="A5196" s="16"/>
      <c r="B5196" s="27"/>
      <c r="C5196" s="27"/>
      <c r="D5196" s="28"/>
      <c r="E5196" s="28"/>
      <c r="F5196" s="26"/>
      <c r="G5196" s="28"/>
      <c r="H5196" s="28"/>
      <c r="I5196" s="28"/>
      <c r="J5196" s="29"/>
      <c r="K5196" s="30"/>
      <c r="L5196" s="31"/>
      <c r="M5196" s="29"/>
      <c r="N5196"/>
      <c r="O5196"/>
      <c r="P5196"/>
    </row>
    <row r="5197" spans="1:16" x14ac:dyDescent="0.2">
      <c r="A5197" s="16"/>
      <c r="B5197" s="27"/>
      <c r="C5197" s="27"/>
      <c r="D5197" s="28"/>
      <c r="E5197" s="28"/>
      <c r="F5197" s="26"/>
      <c r="G5197" s="28"/>
      <c r="H5197" s="28"/>
      <c r="I5197" s="28"/>
      <c r="J5197" s="29"/>
      <c r="K5197" s="30"/>
      <c r="L5197" s="31"/>
      <c r="M5197" s="29"/>
      <c r="N5197"/>
      <c r="O5197"/>
      <c r="P5197"/>
    </row>
    <row r="5198" spans="1:16" x14ac:dyDescent="0.2">
      <c r="A5198" s="16"/>
      <c r="B5198" s="27"/>
      <c r="C5198" s="27"/>
      <c r="D5198" s="28"/>
      <c r="E5198" s="28"/>
      <c r="F5198" s="26"/>
      <c r="G5198" s="28"/>
      <c r="H5198" s="28"/>
      <c r="I5198" s="28"/>
      <c r="J5198" s="29"/>
      <c r="K5198" s="30"/>
      <c r="L5198" s="31"/>
      <c r="M5198" s="29"/>
      <c r="N5198"/>
      <c r="O5198"/>
      <c r="P5198"/>
    </row>
    <row r="5199" spans="1:16" x14ac:dyDescent="0.2">
      <c r="A5199" s="16"/>
      <c r="B5199" s="27"/>
      <c r="C5199" s="27"/>
      <c r="D5199" s="28"/>
      <c r="E5199" s="28"/>
      <c r="F5199" s="26"/>
      <c r="G5199" s="28"/>
      <c r="H5199" s="28"/>
      <c r="I5199" s="28"/>
      <c r="J5199" s="29"/>
      <c r="K5199" s="30"/>
      <c r="L5199" s="31"/>
      <c r="M5199" s="29"/>
      <c r="N5199"/>
      <c r="O5199"/>
      <c r="P5199"/>
    </row>
    <row r="5200" spans="1:16" x14ac:dyDescent="0.2">
      <c r="A5200" s="16"/>
      <c r="B5200" s="27"/>
      <c r="C5200" s="27"/>
      <c r="D5200" s="28"/>
      <c r="E5200" s="28"/>
      <c r="F5200" s="26"/>
      <c r="G5200" s="28"/>
      <c r="H5200" s="28"/>
      <c r="I5200" s="28"/>
      <c r="J5200" s="29"/>
      <c r="K5200" s="30"/>
      <c r="L5200" s="31"/>
      <c r="M5200" s="29"/>
      <c r="N5200"/>
      <c r="O5200"/>
      <c r="P5200"/>
    </row>
    <row r="5201" spans="1:16" x14ac:dyDescent="0.2">
      <c r="A5201" s="16"/>
      <c r="B5201" s="27"/>
      <c r="C5201" s="27"/>
      <c r="D5201" s="28"/>
      <c r="E5201" s="28"/>
      <c r="F5201" s="26"/>
      <c r="G5201" s="28"/>
      <c r="H5201" s="28"/>
      <c r="I5201" s="28"/>
      <c r="J5201" s="29"/>
      <c r="K5201" s="30"/>
      <c r="L5201" s="31"/>
      <c r="M5201" s="29"/>
      <c r="N5201"/>
      <c r="O5201"/>
      <c r="P5201"/>
    </row>
    <row r="5202" spans="1:16" x14ac:dyDescent="0.2">
      <c r="A5202" s="16"/>
      <c r="B5202" s="27"/>
      <c r="C5202" s="27"/>
      <c r="D5202" s="28"/>
      <c r="E5202" s="28"/>
      <c r="F5202" s="26"/>
      <c r="G5202" s="28"/>
      <c r="H5202" s="28"/>
      <c r="I5202" s="28"/>
      <c r="J5202" s="29"/>
      <c r="K5202" s="30"/>
      <c r="L5202" s="31"/>
      <c r="M5202" s="29"/>
      <c r="N5202"/>
      <c r="O5202"/>
      <c r="P5202"/>
    </row>
    <row r="5203" spans="1:16" x14ac:dyDescent="0.2">
      <c r="A5203" s="16"/>
      <c r="B5203" s="27"/>
      <c r="C5203" s="27"/>
      <c r="D5203" s="28"/>
      <c r="E5203" s="28"/>
      <c r="F5203" s="26"/>
      <c r="G5203" s="28"/>
      <c r="H5203" s="28"/>
      <c r="I5203" s="28"/>
      <c r="J5203" s="29"/>
      <c r="K5203" s="30"/>
      <c r="L5203" s="31"/>
      <c r="M5203" s="29"/>
      <c r="N5203"/>
      <c r="O5203"/>
      <c r="P5203"/>
    </row>
    <row r="5204" spans="1:16" x14ac:dyDescent="0.2">
      <c r="A5204" s="16"/>
      <c r="B5204" s="27"/>
      <c r="C5204" s="27"/>
      <c r="D5204" s="28"/>
      <c r="E5204" s="28"/>
      <c r="F5204" s="26"/>
      <c r="G5204" s="28"/>
      <c r="H5204" s="28"/>
      <c r="I5204" s="28"/>
      <c r="J5204" s="29"/>
      <c r="K5204" s="30"/>
      <c r="L5204" s="31"/>
      <c r="M5204" s="29"/>
      <c r="N5204"/>
      <c r="O5204"/>
      <c r="P5204"/>
    </row>
    <row r="5205" spans="1:16" x14ac:dyDescent="0.2">
      <c r="A5205" s="16"/>
      <c r="B5205" s="27"/>
      <c r="C5205" s="27"/>
      <c r="D5205" s="28"/>
      <c r="E5205" s="28"/>
      <c r="F5205" s="26"/>
      <c r="G5205" s="28"/>
      <c r="H5205" s="28"/>
      <c r="I5205" s="28"/>
      <c r="J5205" s="29"/>
      <c r="K5205" s="30"/>
      <c r="L5205" s="31"/>
      <c r="M5205" s="29"/>
      <c r="N5205"/>
      <c r="O5205"/>
      <c r="P5205"/>
    </row>
    <row r="5206" spans="1:16" x14ac:dyDescent="0.2">
      <c r="A5206" s="16"/>
      <c r="B5206" s="27"/>
      <c r="C5206" s="27"/>
      <c r="D5206" s="28"/>
      <c r="E5206" s="28"/>
      <c r="F5206" s="26"/>
      <c r="G5206" s="28"/>
      <c r="H5206" s="28"/>
      <c r="I5206" s="28"/>
      <c r="J5206" s="29"/>
      <c r="K5206" s="30"/>
      <c r="L5206" s="31"/>
      <c r="M5206" s="29"/>
      <c r="N5206"/>
      <c r="O5206"/>
      <c r="P5206"/>
    </row>
    <row r="5207" spans="1:16" x14ac:dyDescent="0.2">
      <c r="A5207" s="16"/>
      <c r="B5207" s="27"/>
      <c r="C5207" s="27"/>
      <c r="D5207" s="28"/>
      <c r="E5207" s="28"/>
      <c r="F5207" s="26"/>
      <c r="G5207" s="28"/>
      <c r="H5207" s="28"/>
      <c r="I5207" s="28"/>
      <c r="J5207" s="29"/>
      <c r="K5207" s="30"/>
      <c r="L5207" s="31"/>
      <c r="M5207" s="29"/>
      <c r="N5207"/>
      <c r="O5207"/>
      <c r="P5207"/>
    </row>
    <row r="5208" spans="1:16" x14ac:dyDescent="0.2">
      <c r="A5208" s="16"/>
      <c r="B5208" s="27"/>
      <c r="C5208" s="27"/>
      <c r="D5208" s="28"/>
      <c r="E5208" s="28"/>
      <c r="F5208" s="26"/>
      <c r="G5208" s="28"/>
      <c r="H5208" s="28"/>
      <c r="I5208" s="28"/>
      <c r="J5208" s="29"/>
      <c r="K5208" s="30"/>
      <c r="L5208" s="31"/>
      <c r="M5208" s="29"/>
      <c r="N5208"/>
      <c r="O5208"/>
      <c r="P5208"/>
    </row>
    <row r="5209" spans="1:16" x14ac:dyDescent="0.2">
      <c r="A5209" s="16"/>
      <c r="B5209" s="27"/>
      <c r="C5209" s="27"/>
      <c r="D5209" s="28"/>
      <c r="E5209" s="28"/>
      <c r="F5209" s="26"/>
      <c r="G5209" s="28"/>
      <c r="H5209" s="28"/>
      <c r="I5209" s="28"/>
      <c r="J5209" s="29"/>
      <c r="K5209" s="30"/>
      <c r="L5209" s="31"/>
      <c r="M5209" s="29"/>
      <c r="N5209"/>
      <c r="O5209"/>
      <c r="P5209"/>
    </row>
    <row r="5210" spans="1:16" x14ac:dyDescent="0.2">
      <c r="A5210" s="16"/>
      <c r="B5210" s="27"/>
      <c r="C5210" s="27"/>
      <c r="D5210" s="28"/>
      <c r="E5210" s="28"/>
      <c r="F5210" s="26"/>
      <c r="G5210" s="28"/>
      <c r="H5210" s="28"/>
      <c r="I5210" s="28"/>
      <c r="J5210" s="29"/>
      <c r="K5210" s="30"/>
      <c r="L5210" s="31"/>
      <c r="M5210" s="29"/>
      <c r="N5210"/>
      <c r="O5210"/>
      <c r="P5210"/>
    </row>
    <row r="5211" spans="1:16" x14ac:dyDescent="0.2">
      <c r="A5211" s="16"/>
      <c r="B5211" s="27"/>
      <c r="C5211" s="27"/>
      <c r="D5211" s="28"/>
      <c r="E5211" s="28"/>
      <c r="F5211" s="26"/>
      <c r="G5211" s="28"/>
      <c r="H5211" s="28"/>
      <c r="I5211" s="28"/>
      <c r="J5211" s="29"/>
      <c r="K5211" s="30"/>
      <c r="L5211" s="31"/>
      <c r="M5211" s="29"/>
      <c r="N5211"/>
      <c r="O5211"/>
      <c r="P5211"/>
    </row>
    <row r="5212" spans="1:16" x14ac:dyDescent="0.2">
      <c r="A5212" s="16"/>
      <c r="B5212" s="27"/>
      <c r="C5212" s="27"/>
      <c r="D5212" s="28"/>
      <c r="E5212" s="28"/>
      <c r="F5212" s="26"/>
      <c r="G5212" s="28"/>
      <c r="H5212" s="28"/>
      <c r="I5212" s="28"/>
      <c r="J5212" s="29"/>
      <c r="K5212" s="30"/>
      <c r="L5212" s="31"/>
      <c r="M5212" s="29"/>
      <c r="N5212"/>
      <c r="O5212"/>
      <c r="P5212"/>
    </row>
    <row r="5213" spans="1:16" x14ac:dyDescent="0.2">
      <c r="A5213" s="16"/>
      <c r="B5213" s="27"/>
      <c r="C5213" s="27"/>
      <c r="D5213" s="28"/>
      <c r="E5213" s="28"/>
      <c r="F5213" s="26"/>
      <c r="G5213" s="28"/>
      <c r="H5213" s="28"/>
      <c r="I5213" s="28"/>
      <c r="J5213" s="29"/>
      <c r="K5213" s="30"/>
      <c r="L5213" s="31"/>
      <c r="M5213" s="29"/>
      <c r="N5213"/>
      <c r="O5213"/>
      <c r="P5213"/>
    </row>
    <row r="5214" spans="1:16" x14ac:dyDescent="0.2">
      <c r="A5214" s="16"/>
      <c r="B5214" s="27"/>
      <c r="C5214" s="27"/>
      <c r="D5214" s="28"/>
      <c r="E5214" s="28"/>
      <c r="F5214" s="26"/>
      <c r="G5214" s="28"/>
      <c r="H5214" s="28"/>
      <c r="I5214" s="28"/>
      <c r="J5214" s="29"/>
      <c r="K5214" s="30"/>
      <c r="L5214" s="31"/>
      <c r="M5214" s="29"/>
      <c r="N5214"/>
      <c r="O5214"/>
      <c r="P5214"/>
    </row>
    <row r="5215" spans="1:16" x14ac:dyDescent="0.2">
      <c r="A5215" s="16"/>
      <c r="B5215" s="27"/>
      <c r="C5215" s="27"/>
      <c r="D5215" s="28"/>
      <c r="E5215" s="28"/>
      <c r="F5215" s="26"/>
      <c r="G5215" s="28"/>
      <c r="H5215" s="28"/>
      <c r="I5215" s="28"/>
      <c r="J5215" s="29"/>
      <c r="K5215" s="30"/>
      <c r="L5215" s="31"/>
      <c r="M5215" s="29"/>
      <c r="N5215"/>
      <c r="O5215"/>
      <c r="P5215"/>
    </row>
    <row r="5216" spans="1:16" x14ac:dyDescent="0.2">
      <c r="A5216" s="16"/>
      <c r="B5216" s="27"/>
      <c r="C5216" s="27"/>
      <c r="D5216" s="28"/>
      <c r="E5216" s="28"/>
      <c r="F5216" s="26"/>
      <c r="G5216" s="28"/>
      <c r="H5216" s="28"/>
      <c r="I5216" s="28"/>
      <c r="J5216" s="29"/>
      <c r="K5216" s="30"/>
      <c r="L5216" s="31"/>
      <c r="M5216" s="29"/>
      <c r="N5216"/>
      <c r="O5216"/>
      <c r="P5216"/>
    </row>
    <row r="5217" spans="1:16" x14ac:dyDescent="0.2">
      <c r="A5217" s="16"/>
      <c r="B5217" s="27"/>
      <c r="C5217" s="27"/>
      <c r="D5217" s="28"/>
      <c r="E5217" s="28"/>
      <c r="F5217" s="26"/>
      <c r="G5217" s="28"/>
      <c r="H5217" s="28"/>
      <c r="I5217" s="28"/>
      <c r="J5217" s="29"/>
      <c r="K5217" s="30"/>
      <c r="L5217" s="31"/>
      <c r="M5217" s="29"/>
      <c r="N5217"/>
      <c r="O5217"/>
      <c r="P5217"/>
    </row>
    <row r="5218" spans="1:16" x14ac:dyDescent="0.2">
      <c r="A5218" s="16"/>
      <c r="B5218" s="27"/>
      <c r="C5218" s="27"/>
      <c r="D5218" s="28"/>
      <c r="E5218" s="28"/>
      <c r="F5218" s="26"/>
      <c r="G5218" s="28"/>
      <c r="H5218" s="28"/>
      <c r="I5218" s="28"/>
      <c r="J5218" s="29"/>
      <c r="K5218" s="30"/>
      <c r="L5218" s="31"/>
      <c r="M5218" s="29"/>
      <c r="N5218"/>
      <c r="O5218"/>
      <c r="P5218"/>
    </row>
    <row r="5219" spans="1:16" x14ac:dyDescent="0.2">
      <c r="A5219" s="16"/>
      <c r="B5219" s="27"/>
      <c r="C5219" s="27"/>
      <c r="D5219" s="28"/>
      <c r="E5219" s="28"/>
      <c r="F5219" s="26"/>
      <c r="G5219" s="28"/>
      <c r="H5219" s="28"/>
      <c r="I5219" s="28"/>
      <c r="J5219" s="29"/>
      <c r="K5219" s="30"/>
      <c r="L5219" s="31"/>
      <c r="M5219" s="29"/>
      <c r="N5219"/>
      <c r="O5219"/>
      <c r="P5219"/>
    </row>
    <row r="5220" spans="1:16" x14ac:dyDescent="0.2">
      <c r="A5220" s="16"/>
      <c r="B5220" s="27"/>
      <c r="C5220" s="27"/>
      <c r="D5220" s="28"/>
      <c r="E5220" s="28"/>
      <c r="F5220" s="26"/>
      <c r="G5220" s="28"/>
      <c r="H5220" s="28"/>
      <c r="I5220" s="28"/>
      <c r="J5220" s="29"/>
      <c r="K5220" s="30"/>
      <c r="L5220" s="31"/>
      <c r="M5220" s="29"/>
      <c r="N5220"/>
      <c r="O5220"/>
      <c r="P5220"/>
    </row>
    <row r="5221" spans="1:16" x14ac:dyDescent="0.2">
      <c r="A5221" s="16"/>
      <c r="B5221" s="27"/>
      <c r="C5221" s="27"/>
      <c r="D5221" s="28"/>
      <c r="E5221" s="28"/>
      <c r="F5221" s="26"/>
      <c r="G5221" s="28"/>
      <c r="H5221" s="28"/>
      <c r="I5221" s="28"/>
      <c r="J5221" s="29"/>
      <c r="K5221" s="30"/>
      <c r="L5221" s="31"/>
      <c r="M5221" s="29"/>
      <c r="N5221"/>
      <c r="O5221"/>
      <c r="P5221"/>
    </row>
    <row r="5222" spans="1:16" x14ac:dyDescent="0.2">
      <c r="A5222" s="16"/>
      <c r="B5222" s="27"/>
      <c r="C5222" s="27"/>
      <c r="D5222" s="28"/>
      <c r="E5222" s="28"/>
      <c r="F5222" s="26"/>
      <c r="G5222" s="28"/>
      <c r="H5222" s="28"/>
      <c r="I5222" s="28"/>
      <c r="J5222" s="29"/>
      <c r="K5222" s="30"/>
      <c r="L5222" s="31"/>
      <c r="M5222" s="29"/>
      <c r="N5222"/>
      <c r="O5222"/>
      <c r="P5222"/>
    </row>
    <row r="5223" spans="1:16" x14ac:dyDescent="0.2">
      <c r="A5223" s="16"/>
      <c r="B5223" s="27"/>
      <c r="C5223" s="27"/>
      <c r="D5223" s="28"/>
      <c r="E5223" s="28"/>
      <c r="F5223" s="26"/>
      <c r="G5223" s="28"/>
      <c r="H5223" s="28"/>
      <c r="I5223" s="28"/>
      <c r="J5223" s="29"/>
      <c r="K5223" s="30"/>
      <c r="L5223" s="31"/>
      <c r="M5223" s="29"/>
      <c r="N5223"/>
      <c r="O5223"/>
      <c r="P5223"/>
    </row>
    <row r="5224" spans="1:16" x14ac:dyDescent="0.2">
      <c r="A5224" s="16"/>
      <c r="B5224" s="27"/>
      <c r="C5224" s="27"/>
      <c r="D5224" s="28"/>
      <c r="E5224" s="28"/>
      <c r="F5224" s="26"/>
      <c r="G5224" s="28"/>
      <c r="H5224" s="28"/>
      <c r="I5224" s="28"/>
      <c r="J5224" s="29"/>
      <c r="K5224" s="30"/>
      <c r="L5224" s="31"/>
      <c r="M5224" s="29"/>
      <c r="N5224"/>
      <c r="O5224"/>
      <c r="P5224"/>
    </row>
    <row r="5225" spans="1:16" x14ac:dyDescent="0.2">
      <c r="A5225" s="16"/>
      <c r="B5225" s="27"/>
      <c r="C5225" s="27"/>
      <c r="D5225" s="28"/>
      <c r="E5225" s="28"/>
      <c r="F5225" s="26"/>
      <c r="G5225" s="28"/>
      <c r="H5225" s="28"/>
      <c r="I5225" s="28"/>
      <c r="J5225" s="29"/>
      <c r="K5225" s="30"/>
      <c r="L5225" s="31"/>
      <c r="M5225" s="29"/>
      <c r="N5225"/>
      <c r="O5225"/>
      <c r="P5225"/>
    </row>
    <row r="5226" spans="1:16" x14ac:dyDescent="0.2">
      <c r="A5226" s="16"/>
      <c r="B5226" s="27"/>
      <c r="C5226" s="27"/>
      <c r="D5226" s="28"/>
      <c r="E5226" s="28"/>
      <c r="F5226" s="26"/>
      <c r="G5226" s="28"/>
      <c r="H5226" s="28"/>
      <c r="I5226" s="28"/>
      <c r="J5226" s="29"/>
      <c r="K5226" s="30"/>
      <c r="L5226" s="31"/>
      <c r="M5226" s="29"/>
      <c r="N5226"/>
      <c r="O5226"/>
      <c r="P5226"/>
    </row>
    <row r="5227" spans="1:16" x14ac:dyDescent="0.2">
      <c r="A5227" s="16"/>
      <c r="B5227" s="27"/>
      <c r="C5227" s="27"/>
      <c r="D5227" s="28"/>
      <c r="E5227" s="28"/>
      <c r="F5227" s="26"/>
      <c r="G5227" s="28"/>
      <c r="H5227" s="28"/>
      <c r="I5227" s="28"/>
      <c r="J5227" s="29"/>
      <c r="K5227" s="30"/>
      <c r="L5227" s="31"/>
      <c r="M5227" s="29"/>
      <c r="N5227"/>
      <c r="O5227"/>
      <c r="P5227"/>
    </row>
    <row r="5228" spans="1:16" x14ac:dyDescent="0.2">
      <c r="A5228" s="16"/>
      <c r="B5228" s="27"/>
      <c r="C5228" s="27"/>
      <c r="D5228" s="28"/>
      <c r="E5228" s="28"/>
      <c r="F5228" s="26"/>
      <c r="G5228" s="28"/>
      <c r="H5228" s="28"/>
      <c r="I5228" s="28"/>
      <c r="J5228" s="29"/>
      <c r="K5228" s="30"/>
      <c r="L5228" s="31"/>
      <c r="M5228" s="29"/>
      <c r="N5228"/>
      <c r="O5228"/>
      <c r="P5228"/>
    </row>
    <row r="5229" spans="1:16" x14ac:dyDescent="0.2">
      <c r="A5229" s="16"/>
      <c r="B5229" s="27"/>
      <c r="C5229" s="27"/>
      <c r="D5229" s="28"/>
      <c r="E5229" s="28"/>
      <c r="F5229" s="26"/>
      <c r="G5229" s="28"/>
      <c r="H5229" s="28"/>
      <c r="I5229" s="28"/>
      <c r="J5229" s="29"/>
      <c r="K5229" s="30"/>
      <c r="L5229" s="31"/>
      <c r="M5229" s="29"/>
      <c r="N5229"/>
      <c r="O5229"/>
      <c r="P5229"/>
    </row>
    <row r="5230" spans="1:16" x14ac:dyDescent="0.2">
      <c r="A5230" s="16"/>
      <c r="B5230" s="27"/>
      <c r="C5230" s="27"/>
      <c r="D5230" s="28"/>
      <c r="E5230" s="28"/>
      <c r="F5230" s="26"/>
      <c r="G5230" s="28"/>
      <c r="H5230" s="28"/>
      <c r="I5230" s="28"/>
      <c r="J5230" s="29"/>
      <c r="K5230" s="30"/>
      <c r="L5230" s="31"/>
      <c r="M5230" s="29"/>
      <c r="N5230"/>
      <c r="O5230"/>
      <c r="P5230"/>
    </row>
    <row r="5231" spans="1:16" x14ac:dyDescent="0.2">
      <c r="A5231" s="16"/>
      <c r="B5231" s="27"/>
      <c r="C5231" s="27"/>
      <c r="D5231" s="28"/>
      <c r="E5231" s="28"/>
      <c r="F5231" s="26"/>
      <c r="G5231" s="28"/>
      <c r="H5231" s="28"/>
      <c r="I5231" s="28"/>
      <c r="J5231" s="29"/>
      <c r="K5231" s="30"/>
      <c r="L5231" s="31"/>
      <c r="M5231" s="29"/>
      <c r="N5231"/>
      <c r="O5231"/>
      <c r="P5231"/>
    </row>
    <row r="5232" spans="1:16" x14ac:dyDescent="0.2">
      <c r="A5232" s="16"/>
      <c r="B5232" s="27"/>
      <c r="C5232" s="27"/>
      <c r="D5232" s="28"/>
      <c r="E5232" s="28"/>
      <c r="F5232" s="26"/>
      <c r="G5232" s="28"/>
      <c r="H5232" s="28"/>
      <c r="I5232" s="28"/>
      <c r="J5232" s="29"/>
      <c r="K5232" s="30"/>
      <c r="L5232" s="31"/>
      <c r="M5232" s="29"/>
      <c r="N5232"/>
      <c r="O5232"/>
      <c r="P5232"/>
    </row>
    <row r="5233" spans="1:16" x14ac:dyDescent="0.2">
      <c r="A5233" s="16"/>
      <c r="B5233" s="27"/>
      <c r="C5233" s="27"/>
      <c r="D5233" s="28"/>
      <c r="E5233" s="28"/>
      <c r="F5233" s="26"/>
      <c r="G5233" s="28"/>
      <c r="H5233" s="28"/>
      <c r="I5233" s="28"/>
      <c r="J5233" s="29"/>
      <c r="K5233" s="30"/>
      <c r="L5233" s="31"/>
      <c r="M5233" s="29"/>
      <c r="N5233"/>
      <c r="O5233"/>
      <c r="P5233"/>
    </row>
    <row r="5234" spans="1:16" x14ac:dyDescent="0.2">
      <c r="A5234" s="16"/>
      <c r="B5234" s="27"/>
      <c r="C5234" s="27"/>
      <c r="D5234" s="28"/>
      <c r="E5234" s="28"/>
      <c r="F5234" s="26"/>
      <c r="G5234" s="28"/>
      <c r="H5234" s="28"/>
      <c r="I5234" s="28"/>
      <c r="J5234" s="29"/>
      <c r="K5234" s="30"/>
      <c r="L5234" s="31"/>
      <c r="M5234" s="29"/>
      <c r="N5234"/>
      <c r="O5234"/>
      <c r="P5234"/>
    </row>
    <row r="5235" spans="1:16" x14ac:dyDescent="0.2">
      <c r="A5235" s="16"/>
      <c r="B5235" s="27"/>
      <c r="C5235" s="27"/>
      <c r="D5235" s="28"/>
      <c r="E5235" s="28"/>
      <c r="F5235" s="26"/>
      <c r="G5235" s="28"/>
      <c r="H5235" s="28"/>
      <c r="I5235" s="28"/>
      <c r="J5235" s="29"/>
      <c r="K5235" s="30"/>
      <c r="L5235" s="31"/>
      <c r="M5235" s="29"/>
      <c r="N5235"/>
      <c r="O5235"/>
      <c r="P5235"/>
    </row>
    <row r="5236" spans="1:16" x14ac:dyDescent="0.2">
      <c r="A5236" s="16"/>
      <c r="B5236" s="27"/>
      <c r="C5236" s="27"/>
      <c r="D5236" s="28"/>
      <c r="E5236" s="28"/>
      <c r="F5236" s="26"/>
      <c r="G5236" s="28"/>
      <c r="H5236" s="28"/>
      <c r="I5236" s="28"/>
      <c r="J5236" s="29"/>
      <c r="K5236" s="30"/>
      <c r="L5236" s="31"/>
      <c r="M5236" s="29"/>
      <c r="N5236"/>
      <c r="O5236"/>
      <c r="P5236"/>
    </row>
    <row r="5237" spans="1:16" x14ac:dyDescent="0.2">
      <c r="A5237" s="16"/>
      <c r="B5237" s="27"/>
      <c r="C5237" s="27"/>
      <c r="D5237" s="28"/>
      <c r="E5237" s="28"/>
      <c r="F5237" s="26"/>
      <c r="G5237" s="28"/>
      <c r="H5237" s="28"/>
      <c r="I5237" s="28"/>
      <c r="J5237" s="29"/>
      <c r="K5237" s="30"/>
      <c r="L5237" s="31"/>
      <c r="M5237" s="29"/>
      <c r="N5237"/>
      <c r="O5237"/>
      <c r="P5237"/>
    </row>
    <row r="5238" spans="1:16" x14ac:dyDescent="0.2">
      <c r="A5238" s="16"/>
      <c r="B5238" s="27"/>
      <c r="C5238" s="27"/>
      <c r="D5238" s="28"/>
      <c r="E5238" s="28"/>
      <c r="F5238" s="26"/>
      <c r="G5238" s="28"/>
      <c r="H5238" s="28"/>
      <c r="I5238" s="28"/>
      <c r="J5238" s="29"/>
      <c r="K5238" s="30"/>
      <c r="L5238" s="31"/>
      <c r="M5238" s="29"/>
      <c r="N5238"/>
      <c r="O5238"/>
      <c r="P5238"/>
    </row>
    <row r="5239" spans="1:16" x14ac:dyDescent="0.2">
      <c r="A5239" s="16"/>
      <c r="B5239" s="27"/>
      <c r="C5239" s="27"/>
      <c r="D5239" s="28"/>
      <c r="E5239" s="28"/>
      <c r="F5239" s="26"/>
      <c r="G5239" s="28"/>
      <c r="H5239" s="28"/>
      <c r="I5239" s="28"/>
      <c r="J5239" s="29"/>
      <c r="K5239" s="30"/>
      <c r="L5239" s="31"/>
      <c r="M5239" s="29"/>
      <c r="N5239"/>
      <c r="O5239"/>
      <c r="P5239"/>
    </row>
    <row r="5240" spans="1:16" x14ac:dyDescent="0.2">
      <c r="A5240" s="16"/>
      <c r="B5240" s="27"/>
      <c r="C5240" s="27"/>
      <c r="D5240" s="28"/>
      <c r="E5240" s="28"/>
      <c r="F5240" s="26"/>
      <c r="G5240" s="28"/>
      <c r="H5240" s="28"/>
      <c r="I5240" s="28"/>
      <c r="J5240" s="29"/>
      <c r="K5240" s="30"/>
      <c r="L5240" s="31"/>
      <c r="M5240" s="29"/>
      <c r="N5240"/>
      <c r="O5240"/>
      <c r="P5240"/>
    </row>
    <row r="5241" spans="1:16" x14ac:dyDescent="0.2">
      <c r="A5241" s="16"/>
      <c r="B5241" s="27"/>
      <c r="C5241" s="27"/>
      <c r="D5241" s="28"/>
      <c r="E5241" s="28"/>
      <c r="F5241" s="26"/>
      <c r="G5241" s="28"/>
      <c r="H5241" s="28"/>
      <c r="I5241" s="28"/>
      <c r="J5241" s="29"/>
      <c r="K5241" s="30"/>
      <c r="L5241" s="31"/>
      <c r="M5241" s="29"/>
      <c r="N5241"/>
      <c r="O5241"/>
      <c r="P5241"/>
    </row>
    <row r="5242" spans="1:16" x14ac:dyDescent="0.2">
      <c r="A5242" s="16"/>
      <c r="B5242" s="27"/>
      <c r="C5242" s="27"/>
      <c r="D5242" s="28"/>
      <c r="E5242" s="28"/>
      <c r="F5242" s="26"/>
      <c r="G5242" s="28"/>
      <c r="H5242" s="28"/>
      <c r="I5242" s="28"/>
      <c r="J5242" s="29"/>
      <c r="K5242" s="30"/>
      <c r="L5242" s="31"/>
      <c r="M5242" s="29"/>
      <c r="N5242"/>
      <c r="O5242"/>
      <c r="P5242"/>
    </row>
    <row r="5243" spans="1:16" x14ac:dyDescent="0.2">
      <c r="A5243" s="16"/>
      <c r="B5243" s="27"/>
      <c r="C5243" s="27"/>
      <c r="D5243" s="28"/>
      <c r="E5243" s="28"/>
      <c r="F5243" s="26"/>
      <c r="G5243" s="28"/>
      <c r="H5243" s="28"/>
      <c r="I5243" s="28"/>
      <c r="J5243" s="29"/>
      <c r="K5243" s="30"/>
      <c r="L5243" s="31"/>
      <c r="M5243" s="29"/>
      <c r="N5243"/>
      <c r="O5243"/>
      <c r="P5243"/>
    </row>
    <row r="5244" spans="1:16" x14ac:dyDescent="0.2">
      <c r="A5244" s="16"/>
      <c r="B5244" s="27"/>
      <c r="C5244" s="27"/>
      <c r="D5244" s="28"/>
      <c r="E5244" s="28"/>
      <c r="F5244" s="26"/>
      <c r="G5244" s="28"/>
      <c r="H5244" s="28"/>
      <c r="I5244" s="28"/>
      <c r="J5244" s="29"/>
      <c r="K5244" s="30"/>
      <c r="L5244" s="31"/>
      <c r="M5244" s="29"/>
      <c r="N5244"/>
      <c r="O5244"/>
      <c r="P5244"/>
    </row>
    <row r="5245" spans="1:16" x14ac:dyDescent="0.2">
      <c r="A5245" s="16"/>
      <c r="B5245" s="27"/>
      <c r="C5245" s="27"/>
      <c r="D5245" s="28"/>
      <c r="E5245" s="28"/>
      <c r="F5245" s="26"/>
      <c r="G5245" s="28"/>
      <c r="H5245" s="28"/>
      <c r="I5245" s="28"/>
      <c r="J5245" s="29"/>
      <c r="K5245" s="30"/>
      <c r="L5245" s="31"/>
      <c r="M5245" s="29"/>
      <c r="N5245"/>
      <c r="O5245"/>
      <c r="P5245"/>
    </row>
    <row r="5246" spans="1:16" x14ac:dyDescent="0.2">
      <c r="A5246" s="16"/>
      <c r="B5246" s="27"/>
      <c r="C5246" s="27"/>
      <c r="D5246" s="28"/>
      <c r="E5246" s="28"/>
      <c r="F5246" s="26"/>
      <c r="G5246" s="28"/>
      <c r="H5246" s="28"/>
      <c r="I5246" s="28"/>
      <c r="J5246" s="29"/>
      <c r="K5246" s="30"/>
      <c r="L5246" s="31"/>
      <c r="M5246" s="29"/>
      <c r="N5246"/>
      <c r="O5246"/>
      <c r="P5246"/>
    </row>
    <row r="5247" spans="1:16" x14ac:dyDescent="0.2">
      <c r="A5247" s="16"/>
      <c r="B5247" s="27"/>
      <c r="C5247" s="27"/>
      <c r="D5247" s="28"/>
      <c r="E5247" s="28"/>
      <c r="F5247" s="26"/>
      <c r="G5247" s="28"/>
      <c r="H5247" s="28"/>
      <c r="I5247" s="28"/>
      <c r="J5247" s="29"/>
      <c r="K5247" s="30"/>
      <c r="L5247" s="31"/>
      <c r="M5247" s="29"/>
      <c r="N5247"/>
      <c r="O5247"/>
      <c r="P5247"/>
    </row>
    <row r="5248" spans="1:16" x14ac:dyDescent="0.2">
      <c r="A5248" s="16"/>
      <c r="B5248" s="27"/>
      <c r="C5248" s="27"/>
      <c r="D5248" s="28"/>
      <c r="E5248" s="28"/>
      <c r="F5248" s="26"/>
      <c r="G5248" s="28"/>
      <c r="H5248" s="28"/>
      <c r="I5248" s="28"/>
      <c r="J5248" s="29"/>
      <c r="K5248" s="30"/>
      <c r="L5248" s="31"/>
      <c r="M5248" s="29"/>
      <c r="N5248"/>
      <c r="O5248"/>
      <c r="P5248"/>
    </row>
    <row r="5249" spans="1:16" x14ac:dyDescent="0.2">
      <c r="A5249" s="16"/>
      <c r="B5249" s="27"/>
      <c r="C5249" s="27"/>
      <c r="D5249" s="28"/>
      <c r="E5249" s="28"/>
      <c r="F5249" s="26"/>
      <c r="G5249" s="28"/>
      <c r="H5249" s="28"/>
      <c r="I5249" s="28"/>
      <c r="J5249" s="29"/>
      <c r="K5249" s="30"/>
      <c r="L5249" s="31"/>
      <c r="M5249" s="29"/>
      <c r="N5249"/>
      <c r="O5249"/>
      <c r="P5249"/>
    </row>
    <row r="5250" spans="1:16" x14ac:dyDescent="0.2">
      <c r="A5250" s="16"/>
      <c r="B5250" s="27"/>
      <c r="C5250" s="27"/>
      <c r="D5250" s="28"/>
      <c r="E5250" s="28"/>
      <c r="F5250" s="26"/>
      <c r="G5250" s="28"/>
      <c r="H5250" s="28"/>
      <c r="I5250" s="28"/>
      <c r="J5250" s="29"/>
      <c r="K5250" s="30"/>
      <c r="L5250" s="31"/>
      <c r="M5250" s="29"/>
      <c r="N5250"/>
      <c r="O5250"/>
      <c r="P5250"/>
    </row>
    <row r="5251" spans="1:16" x14ac:dyDescent="0.2">
      <c r="A5251" s="16"/>
      <c r="B5251" s="27"/>
      <c r="C5251" s="27"/>
      <c r="D5251" s="28"/>
      <c r="E5251" s="28"/>
      <c r="F5251" s="26"/>
      <c r="G5251" s="28"/>
      <c r="H5251" s="28"/>
      <c r="I5251" s="28"/>
      <c r="J5251" s="29"/>
      <c r="K5251" s="30"/>
      <c r="L5251" s="31"/>
      <c r="M5251" s="29"/>
      <c r="N5251"/>
      <c r="O5251"/>
      <c r="P5251"/>
    </row>
    <row r="5252" spans="1:16" x14ac:dyDescent="0.2">
      <c r="A5252" s="16"/>
      <c r="B5252" s="27"/>
      <c r="C5252" s="27"/>
      <c r="D5252" s="28"/>
      <c r="E5252" s="28"/>
      <c r="F5252" s="26"/>
      <c r="G5252" s="28"/>
      <c r="H5252" s="28"/>
      <c r="I5252" s="28"/>
      <c r="J5252" s="29"/>
      <c r="K5252" s="30"/>
      <c r="L5252" s="31"/>
      <c r="M5252" s="29"/>
      <c r="N5252"/>
      <c r="O5252"/>
      <c r="P5252"/>
    </row>
    <row r="5253" spans="1:16" x14ac:dyDescent="0.2">
      <c r="A5253" s="16"/>
      <c r="B5253" s="27"/>
      <c r="C5253" s="27"/>
      <c r="D5253" s="28"/>
      <c r="E5253" s="28"/>
      <c r="F5253" s="26"/>
      <c r="G5253" s="28"/>
      <c r="H5253" s="28"/>
      <c r="I5253" s="28"/>
      <c r="J5253" s="29"/>
      <c r="K5253" s="30"/>
      <c r="L5253" s="31"/>
      <c r="M5253" s="29"/>
      <c r="N5253"/>
      <c r="O5253"/>
      <c r="P5253"/>
    </row>
    <row r="5254" spans="1:16" x14ac:dyDescent="0.2">
      <c r="A5254" s="16"/>
      <c r="B5254" s="27"/>
      <c r="C5254" s="27"/>
      <c r="D5254" s="28"/>
      <c r="E5254" s="28"/>
      <c r="F5254" s="26"/>
      <c r="G5254" s="28"/>
      <c r="H5254" s="28"/>
      <c r="I5254" s="28"/>
      <c r="J5254" s="29"/>
      <c r="K5254" s="30"/>
      <c r="L5254" s="31"/>
      <c r="M5254" s="29"/>
      <c r="N5254"/>
      <c r="O5254"/>
      <c r="P5254"/>
    </row>
    <row r="5255" spans="1:16" x14ac:dyDescent="0.2">
      <c r="A5255" s="16"/>
      <c r="B5255" s="27"/>
      <c r="C5255" s="27"/>
      <c r="D5255" s="28"/>
      <c r="E5255" s="28"/>
      <c r="F5255" s="26"/>
      <c r="G5255" s="28"/>
      <c r="H5255" s="28"/>
      <c r="I5255" s="28"/>
      <c r="J5255" s="29"/>
      <c r="K5255" s="30"/>
      <c r="L5255" s="31"/>
      <c r="M5255" s="29"/>
      <c r="N5255"/>
      <c r="O5255"/>
      <c r="P5255"/>
    </row>
    <row r="5256" spans="1:16" x14ac:dyDescent="0.2">
      <c r="A5256" s="16"/>
      <c r="B5256" s="27"/>
      <c r="C5256" s="27"/>
      <c r="D5256" s="28"/>
      <c r="E5256" s="28"/>
      <c r="F5256" s="26"/>
      <c r="G5256" s="28"/>
      <c r="H5256" s="28"/>
      <c r="I5256" s="28"/>
      <c r="J5256" s="29"/>
      <c r="K5256" s="30"/>
      <c r="L5256" s="31"/>
      <c r="M5256" s="29"/>
      <c r="N5256"/>
      <c r="O5256"/>
      <c r="P5256"/>
    </row>
    <row r="5257" spans="1:16" x14ac:dyDescent="0.2">
      <c r="A5257" s="16"/>
      <c r="B5257" s="27"/>
      <c r="C5257" s="27"/>
      <c r="D5257" s="28"/>
      <c r="E5257" s="28"/>
      <c r="F5257" s="26"/>
      <c r="G5257" s="28"/>
      <c r="H5257" s="28"/>
      <c r="I5257" s="28"/>
      <c r="J5257" s="29"/>
      <c r="K5257" s="30"/>
      <c r="L5257" s="31"/>
      <c r="M5257" s="29"/>
      <c r="N5257"/>
      <c r="O5257"/>
      <c r="P5257"/>
    </row>
    <row r="5258" spans="1:16" x14ac:dyDescent="0.2">
      <c r="A5258" s="16"/>
      <c r="B5258" s="27"/>
      <c r="C5258" s="27"/>
      <c r="D5258" s="28"/>
      <c r="E5258" s="28"/>
      <c r="F5258" s="26"/>
      <c r="G5258" s="28"/>
      <c r="H5258" s="28"/>
      <c r="I5258" s="28"/>
      <c r="J5258" s="29"/>
      <c r="K5258" s="30"/>
      <c r="L5258" s="31"/>
      <c r="M5258" s="29"/>
      <c r="N5258"/>
      <c r="O5258"/>
      <c r="P5258"/>
    </row>
    <row r="5259" spans="1:16" x14ac:dyDescent="0.2">
      <c r="A5259" s="16"/>
      <c r="B5259" s="27"/>
      <c r="C5259" s="27"/>
      <c r="D5259" s="28"/>
      <c r="E5259" s="28"/>
      <c r="F5259" s="26"/>
      <c r="G5259" s="28"/>
      <c r="H5259" s="28"/>
      <c r="I5259" s="28"/>
      <c r="J5259" s="29"/>
      <c r="K5259" s="30"/>
      <c r="L5259" s="31"/>
      <c r="M5259" s="29"/>
      <c r="N5259"/>
      <c r="O5259"/>
      <c r="P5259"/>
    </row>
    <row r="5260" spans="1:16" x14ac:dyDescent="0.2">
      <c r="A5260" s="16"/>
      <c r="B5260" s="27"/>
      <c r="C5260" s="27"/>
      <c r="D5260" s="28"/>
      <c r="E5260" s="28"/>
      <c r="F5260" s="26"/>
      <c r="G5260" s="28"/>
      <c r="H5260" s="28"/>
      <c r="I5260" s="28"/>
      <c r="J5260" s="29"/>
      <c r="K5260" s="30"/>
      <c r="L5260" s="31"/>
      <c r="M5260" s="29"/>
      <c r="N5260"/>
      <c r="O5260"/>
      <c r="P5260"/>
    </row>
    <row r="5261" spans="1:16" x14ac:dyDescent="0.2">
      <c r="A5261" s="16"/>
      <c r="B5261" s="27"/>
      <c r="C5261" s="27"/>
      <c r="D5261" s="28"/>
      <c r="E5261" s="28"/>
      <c r="F5261" s="26"/>
      <c r="G5261" s="28"/>
      <c r="H5261" s="28"/>
      <c r="I5261" s="28"/>
      <c r="J5261" s="29"/>
      <c r="K5261" s="30"/>
      <c r="L5261" s="31"/>
      <c r="M5261" s="29"/>
      <c r="N5261"/>
      <c r="O5261"/>
      <c r="P5261"/>
    </row>
    <row r="5262" spans="1:16" x14ac:dyDescent="0.2">
      <c r="A5262" s="16"/>
      <c r="B5262" s="27"/>
      <c r="C5262" s="27"/>
      <c r="D5262" s="28"/>
      <c r="E5262" s="28"/>
      <c r="F5262" s="26"/>
      <c r="G5262" s="28"/>
      <c r="H5262" s="28"/>
      <c r="I5262" s="28"/>
      <c r="J5262" s="29"/>
      <c r="K5262" s="30"/>
      <c r="L5262" s="31"/>
      <c r="M5262" s="29"/>
      <c r="N5262"/>
      <c r="O5262"/>
      <c r="P5262"/>
    </row>
    <row r="5263" spans="1:16" x14ac:dyDescent="0.2">
      <c r="A5263" s="16"/>
      <c r="B5263" s="27"/>
      <c r="C5263" s="27"/>
      <c r="D5263" s="28"/>
      <c r="E5263" s="28"/>
      <c r="F5263" s="26"/>
      <c r="G5263" s="28"/>
      <c r="H5263" s="28"/>
      <c r="I5263" s="28"/>
      <c r="J5263" s="29"/>
      <c r="K5263" s="30"/>
      <c r="L5263" s="31"/>
      <c r="M5263" s="29"/>
      <c r="N5263"/>
      <c r="O5263"/>
      <c r="P5263"/>
    </row>
    <row r="5264" spans="1:16" x14ac:dyDescent="0.2">
      <c r="A5264" s="16"/>
      <c r="B5264" s="27"/>
      <c r="C5264" s="27"/>
      <c r="D5264" s="28"/>
      <c r="E5264" s="28"/>
      <c r="F5264" s="26"/>
      <c r="G5264" s="28"/>
      <c r="H5264" s="28"/>
      <c r="I5264" s="28"/>
      <c r="J5264" s="29"/>
      <c r="K5264" s="30"/>
      <c r="L5264" s="31"/>
      <c r="M5264" s="29"/>
      <c r="N5264"/>
      <c r="O5264"/>
      <c r="P5264"/>
    </row>
    <row r="5265" spans="1:16" x14ac:dyDescent="0.2">
      <c r="A5265" s="16"/>
      <c r="B5265" s="27"/>
      <c r="C5265" s="27"/>
      <c r="D5265" s="28"/>
      <c r="E5265" s="28"/>
      <c r="F5265" s="26"/>
      <c r="G5265" s="28"/>
      <c r="H5265" s="28"/>
      <c r="I5265" s="28"/>
      <c r="J5265" s="29"/>
      <c r="K5265" s="30"/>
      <c r="L5265" s="31"/>
      <c r="M5265" s="29"/>
      <c r="N5265"/>
      <c r="O5265"/>
      <c r="P5265"/>
    </row>
    <row r="5266" spans="1:16" x14ac:dyDescent="0.2">
      <c r="A5266" s="16"/>
      <c r="B5266" s="27"/>
      <c r="C5266" s="27"/>
      <c r="D5266" s="28"/>
      <c r="E5266" s="28"/>
      <c r="F5266" s="26"/>
      <c r="G5266" s="28"/>
      <c r="H5266" s="28"/>
      <c r="I5266" s="28"/>
      <c r="J5266" s="29"/>
      <c r="K5266" s="30"/>
      <c r="L5266" s="31"/>
      <c r="M5266" s="29"/>
      <c r="N5266"/>
      <c r="O5266"/>
      <c r="P5266"/>
    </row>
    <row r="5267" spans="1:16" x14ac:dyDescent="0.2">
      <c r="A5267" s="16"/>
      <c r="B5267" s="27"/>
      <c r="C5267" s="27"/>
      <c r="D5267" s="28"/>
      <c r="E5267" s="28"/>
      <c r="F5267" s="26"/>
      <c r="G5267" s="28"/>
      <c r="H5267" s="28"/>
      <c r="I5267" s="28"/>
      <c r="J5267" s="29"/>
      <c r="K5267" s="30"/>
      <c r="L5267" s="31"/>
      <c r="M5267" s="29"/>
      <c r="N5267"/>
      <c r="O5267"/>
      <c r="P5267"/>
    </row>
    <row r="5268" spans="1:16" x14ac:dyDescent="0.2">
      <c r="A5268" s="16"/>
      <c r="B5268" s="27"/>
      <c r="C5268" s="27"/>
      <c r="D5268" s="28"/>
      <c r="E5268" s="28"/>
      <c r="F5268" s="26"/>
      <c r="G5268" s="28"/>
      <c r="H5268" s="28"/>
      <c r="I5268" s="28"/>
      <c r="J5268" s="29"/>
      <c r="K5268" s="30"/>
      <c r="L5268" s="31"/>
      <c r="M5268" s="29"/>
      <c r="N5268"/>
      <c r="O5268"/>
      <c r="P5268"/>
    </row>
    <row r="5269" spans="1:16" x14ac:dyDescent="0.2">
      <c r="A5269" s="16"/>
      <c r="B5269" s="27"/>
      <c r="C5269" s="27"/>
      <c r="D5269" s="28"/>
      <c r="E5269" s="28"/>
      <c r="F5269" s="26"/>
      <c r="G5269" s="28"/>
      <c r="H5269" s="28"/>
      <c r="I5269" s="28"/>
      <c r="J5269" s="29"/>
      <c r="K5269" s="30"/>
      <c r="L5269" s="31"/>
      <c r="M5269" s="29"/>
      <c r="N5269"/>
      <c r="O5269"/>
      <c r="P5269"/>
    </row>
    <row r="5270" spans="1:16" x14ac:dyDescent="0.2">
      <c r="A5270" s="16"/>
      <c r="B5270" s="27"/>
      <c r="C5270" s="27"/>
      <c r="D5270" s="28"/>
      <c r="E5270" s="28"/>
      <c r="F5270" s="26"/>
      <c r="G5270" s="28"/>
      <c r="H5270" s="28"/>
      <c r="I5270" s="28"/>
      <c r="J5270" s="29"/>
      <c r="K5270" s="30"/>
      <c r="L5270" s="31"/>
      <c r="M5270" s="29"/>
      <c r="N5270"/>
      <c r="O5270"/>
      <c r="P5270"/>
    </row>
    <row r="5271" spans="1:16" x14ac:dyDescent="0.2">
      <c r="A5271" s="16"/>
      <c r="B5271" s="27"/>
      <c r="C5271" s="27"/>
      <c r="D5271" s="28"/>
      <c r="E5271" s="28"/>
      <c r="F5271" s="26"/>
      <c r="G5271" s="28"/>
      <c r="H5271" s="28"/>
      <c r="I5271" s="28"/>
      <c r="J5271" s="29"/>
      <c r="K5271" s="30"/>
      <c r="L5271" s="31"/>
      <c r="M5271" s="29"/>
      <c r="N5271"/>
      <c r="O5271"/>
      <c r="P5271"/>
    </row>
    <row r="5272" spans="1:16" x14ac:dyDescent="0.2">
      <c r="A5272" s="16"/>
      <c r="B5272" s="27"/>
      <c r="C5272" s="27"/>
      <c r="D5272" s="28"/>
      <c r="E5272" s="28"/>
      <c r="F5272" s="26"/>
      <c r="G5272" s="28"/>
      <c r="H5272" s="28"/>
      <c r="I5272" s="28"/>
      <c r="J5272" s="29"/>
      <c r="K5272" s="30"/>
      <c r="L5272" s="31"/>
      <c r="M5272" s="29"/>
      <c r="N5272"/>
      <c r="O5272"/>
      <c r="P5272"/>
    </row>
    <row r="5273" spans="1:16" x14ac:dyDescent="0.2">
      <c r="A5273" s="16"/>
      <c r="B5273" s="27"/>
      <c r="C5273" s="27"/>
      <c r="D5273" s="28"/>
      <c r="E5273" s="28"/>
      <c r="F5273" s="26"/>
      <c r="G5273" s="28"/>
      <c r="H5273" s="28"/>
      <c r="I5273" s="28"/>
      <c r="J5273" s="29"/>
      <c r="K5273" s="30"/>
      <c r="L5273" s="31"/>
      <c r="M5273" s="29"/>
      <c r="N5273"/>
      <c r="O5273"/>
      <c r="P5273"/>
    </row>
    <row r="5274" spans="1:16" x14ac:dyDescent="0.2">
      <c r="A5274" s="16"/>
      <c r="B5274" s="27"/>
      <c r="C5274" s="27"/>
      <c r="D5274" s="28"/>
      <c r="E5274" s="28"/>
      <c r="F5274" s="26"/>
      <c r="G5274" s="28"/>
      <c r="H5274" s="28"/>
      <c r="I5274" s="28"/>
      <c r="J5274" s="29"/>
      <c r="K5274" s="30"/>
      <c r="L5274" s="31"/>
      <c r="M5274" s="29"/>
      <c r="N5274"/>
      <c r="O5274"/>
      <c r="P5274"/>
    </row>
    <row r="5275" spans="1:16" x14ac:dyDescent="0.2">
      <c r="A5275" s="16"/>
      <c r="B5275" s="27"/>
      <c r="C5275" s="27"/>
      <c r="D5275" s="28"/>
      <c r="E5275" s="28"/>
      <c r="F5275" s="26"/>
      <c r="G5275" s="28"/>
      <c r="H5275" s="28"/>
      <c r="I5275" s="28"/>
      <c r="J5275" s="29"/>
      <c r="K5275" s="30"/>
      <c r="L5275" s="31"/>
      <c r="M5275" s="29"/>
      <c r="N5275"/>
      <c r="O5275"/>
      <c r="P5275"/>
    </row>
    <row r="5276" spans="1:16" x14ac:dyDescent="0.2">
      <c r="A5276" s="16"/>
      <c r="B5276" s="27"/>
      <c r="C5276" s="27"/>
      <c r="D5276" s="28"/>
      <c r="E5276" s="28"/>
      <c r="F5276" s="26"/>
      <c r="G5276" s="28"/>
      <c r="H5276" s="28"/>
      <c r="I5276" s="28"/>
      <c r="J5276" s="29"/>
      <c r="K5276" s="30"/>
      <c r="L5276" s="31"/>
      <c r="M5276" s="29"/>
      <c r="N5276"/>
      <c r="O5276"/>
      <c r="P5276"/>
    </row>
    <row r="5277" spans="1:16" x14ac:dyDescent="0.2">
      <c r="A5277" s="16"/>
      <c r="B5277" s="27"/>
      <c r="C5277" s="27"/>
      <c r="D5277" s="28"/>
      <c r="E5277" s="28"/>
      <c r="F5277" s="26"/>
      <c r="G5277" s="28"/>
      <c r="H5277" s="28"/>
      <c r="I5277" s="28"/>
      <c r="J5277" s="29"/>
      <c r="K5277" s="30"/>
      <c r="L5277" s="31"/>
      <c r="M5277" s="29"/>
      <c r="N5277"/>
      <c r="O5277"/>
      <c r="P5277"/>
    </row>
    <row r="5278" spans="1:16" x14ac:dyDescent="0.2">
      <c r="A5278" s="16"/>
      <c r="B5278" s="27"/>
      <c r="C5278" s="27"/>
      <c r="D5278" s="28"/>
      <c r="E5278" s="28"/>
      <c r="F5278" s="26"/>
      <c r="G5278" s="28"/>
      <c r="H5278" s="28"/>
      <c r="I5278" s="28"/>
      <c r="J5278" s="29"/>
      <c r="K5278" s="30"/>
      <c r="L5278" s="31"/>
      <c r="M5278" s="29"/>
      <c r="N5278"/>
      <c r="O5278"/>
      <c r="P5278"/>
    </row>
    <row r="5279" spans="1:16" x14ac:dyDescent="0.2">
      <c r="A5279" s="16"/>
      <c r="B5279" s="27"/>
      <c r="C5279" s="27"/>
      <c r="D5279" s="28"/>
      <c r="E5279" s="28"/>
      <c r="F5279" s="26"/>
      <c r="G5279" s="28"/>
      <c r="H5279" s="28"/>
      <c r="I5279" s="28"/>
      <c r="J5279" s="29"/>
      <c r="K5279" s="30"/>
      <c r="L5279" s="31"/>
      <c r="M5279" s="29"/>
      <c r="N5279"/>
      <c r="O5279"/>
      <c r="P5279"/>
    </row>
    <row r="5280" spans="1:16" x14ac:dyDescent="0.2">
      <c r="A5280" s="16"/>
      <c r="B5280" s="27"/>
      <c r="C5280" s="27"/>
      <c r="D5280" s="28"/>
      <c r="E5280" s="28"/>
      <c r="F5280" s="26"/>
      <c r="G5280" s="28"/>
      <c r="H5280" s="28"/>
      <c r="I5280" s="28"/>
      <c r="J5280" s="29"/>
      <c r="K5280" s="30"/>
      <c r="L5280" s="31"/>
      <c r="M5280" s="29"/>
      <c r="N5280"/>
      <c r="O5280"/>
      <c r="P5280"/>
    </row>
    <row r="5281" spans="1:16" x14ac:dyDescent="0.2">
      <c r="A5281" s="16"/>
      <c r="B5281" s="27"/>
      <c r="C5281" s="27"/>
      <c r="D5281" s="28"/>
      <c r="E5281" s="28"/>
      <c r="F5281" s="26"/>
      <c r="G5281" s="28"/>
      <c r="H5281" s="28"/>
      <c r="I5281" s="28"/>
      <c r="J5281" s="29"/>
      <c r="K5281" s="30"/>
      <c r="L5281" s="31"/>
      <c r="M5281" s="29"/>
      <c r="N5281"/>
      <c r="O5281"/>
      <c r="P5281"/>
    </row>
    <row r="5282" spans="1:16" x14ac:dyDescent="0.2">
      <c r="A5282" s="16"/>
      <c r="B5282" s="27"/>
      <c r="C5282" s="27"/>
      <c r="D5282" s="28"/>
      <c r="E5282" s="28"/>
      <c r="F5282" s="26"/>
      <c r="G5282" s="28"/>
      <c r="H5282" s="28"/>
      <c r="I5282" s="28"/>
      <c r="J5282" s="29"/>
      <c r="K5282" s="30"/>
      <c r="L5282" s="31"/>
      <c r="M5282" s="29"/>
      <c r="N5282"/>
      <c r="O5282"/>
      <c r="P5282"/>
    </row>
    <row r="5283" spans="1:16" x14ac:dyDescent="0.2">
      <c r="A5283" s="16"/>
      <c r="B5283" s="27"/>
      <c r="C5283" s="27"/>
      <c r="D5283" s="28"/>
      <c r="E5283" s="28"/>
      <c r="F5283" s="26"/>
      <c r="G5283" s="28"/>
      <c r="H5283" s="28"/>
      <c r="I5283" s="28"/>
      <c r="J5283" s="29"/>
      <c r="K5283" s="30"/>
      <c r="L5283" s="31"/>
      <c r="M5283" s="29"/>
      <c r="N5283"/>
      <c r="O5283"/>
      <c r="P5283"/>
    </row>
    <row r="5284" spans="1:16" x14ac:dyDescent="0.2">
      <c r="A5284" s="16"/>
      <c r="B5284" s="27"/>
      <c r="C5284" s="27"/>
      <c r="D5284" s="28"/>
      <c r="E5284" s="28"/>
      <c r="F5284" s="26"/>
      <c r="G5284" s="28"/>
      <c r="H5284" s="28"/>
      <c r="I5284" s="28"/>
      <c r="J5284" s="29"/>
      <c r="K5284" s="30"/>
      <c r="L5284" s="31"/>
      <c r="M5284" s="29"/>
      <c r="N5284"/>
      <c r="O5284"/>
      <c r="P5284"/>
    </row>
    <row r="5285" spans="1:16" x14ac:dyDescent="0.2">
      <c r="A5285" s="16"/>
      <c r="B5285" s="27"/>
      <c r="C5285" s="27"/>
      <c r="D5285" s="28"/>
      <c r="E5285" s="28"/>
      <c r="F5285" s="26"/>
      <c r="G5285" s="28"/>
      <c r="H5285" s="28"/>
      <c r="I5285" s="28"/>
      <c r="J5285" s="29"/>
      <c r="K5285" s="30"/>
      <c r="L5285" s="31"/>
      <c r="M5285" s="29"/>
      <c r="N5285"/>
      <c r="O5285"/>
      <c r="P5285"/>
    </row>
    <row r="5286" spans="1:16" x14ac:dyDescent="0.2">
      <c r="A5286" s="16"/>
      <c r="B5286" s="27"/>
      <c r="C5286" s="27"/>
      <c r="D5286" s="28"/>
      <c r="E5286" s="28"/>
      <c r="F5286" s="26"/>
      <c r="G5286" s="28"/>
      <c r="H5286" s="28"/>
      <c r="I5286" s="28"/>
      <c r="J5286" s="29"/>
      <c r="K5286" s="30"/>
      <c r="L5286" s="31"/>
      <c r="M5286" s="29"/>
      <c r="N5286"/>
      <c r="O5286"/>
      <c r="P5286"/>
    </row>
    <row r="5287" spans="1:16" x14ac:dyDescent="0.2">
      <c r="A5287" s="16"/>
      <c r="B5287" s="27"/>
      <c r="C5287" s="27"/>
      <c r="D5287" s="28"/>
      <c r="E5287" s="28"/>
      <c r="F5287" s="26"/>
      <c r="G5287" s="28"/>
      <c r="H5287" s="28"/>
      <c r="I5287" s="28"/>
      <c r="J5287" s="29"/>
      <c r="K5287" s="30"/>
      <c r="L5287" s="31"/>
      <c r="M5287" s="29"/>
      <c r="N5287"/>
      <c r="O5287"/>
      <c r="P5287"/>
    </row>
    <row r="5288" spans="1:16" x14ac:dyDescent="0.2">
      <c r="A5288" s="16"/>
      <c r="B5288" s="27"/>
      <c r="C5288" s="27"/>
      <c r="D5288" s="28"/>
      <c r="E5288" s="28"/>
      <c r="F5288" s="26"/>
      <c r="G5288" s="28"/>
      <c r="H5288" s="28"/>
      <c r="I5288" s="28"/>
      <c r="J5288" s="29"/>
      <c r="K5288" s="30"/>
      <c r="L5288" s="31"/>
      <c r="M5288" s="29"/>
      <c r="N5288"/>
      <c r="O5288"/>
      <c r="P5288"/>
    </row>
    <row r="5289" spans="1:16" x14ac:dyDescent="0.2">
      <c r="A5289" s="16"/>
      <c r="B5289" s="27"/>
      <c r="C5289" s="27"/>
      <c r="D5289" s="28"/>
      <c r="E5289" s="28"/>
      <c r="F5289" s="26"/>
      <c r="G5289" s="28"/>
      <c r="H5289" s="28"/>
      <c r="I5289" s="28"/>
      <c r="J5289" s="29"/>
      <c r="K5289" s="30"/>
      <c r="L5289" s="31"/>
      <c r="M5289" s="29"/>
      <c r="N5289"/>
      <c r="O5289"/>
      <c r="P5289"/>
    </row>
    <row r="5290" spans="1:16" x14ac:dyDescent="0.2">
      <c r="A5290" s="16"/>
      <c r="B5290" s="27"/>
      <c r="C5290" s="27"/>
      <c r="D5290" s="28"/>
      <c r="E5290" s="28"/>
      <c r="F5290" s="26"/>
      <c r="G5290" s="28"/>
      <c r="H5290" s="28"/>
      <c r="I5290" s="28"/>
      <c r="J5290" s="29"/>
      <c r="K5290" s="30"/>
      <c r="L5290" s="31"/>
      <c r="M5290" s="29"/>
      <c r="N5290"/>
      <c r="O5290"/>
      <c r="P5290"/>
    </row>
    <row r="5291" spans="1:16" x14ac:dyDescent="0.2">
      <c r="A5291" s="16"/>
      <c r="B5291" s="27"/>
      <c r="C5291" s="27"/>
      <c r="D5291" s="28"/>
      <c r="E5291" s="28"/>
      <c r="F5291" s="26"/>
      <c r="G5291" s="28"/>
      <c r="H5291" s="28"/>
      <c r="I5291" s="28"/>
      <c r="J5291" s="29"/>
      <c r="K5291" s="30"/>
      <c r="L5291" s="31"/>
      <c r="M5291" s="29"/>
      <c r="N5291"/>
      <c r="O5291"/>
      <c r="P5291"/>
    </row>
    <row r="5292" spans="1:16" x14ac:dyDescent="0.2">
      <c r="A5292" s="16"/>
      <c r="B5292" s="27"/>
      <c r="C5292" s="27"/>
      <c r="D5292" s="28"/>
      <c r="E5292" s="28"/>
      <c r="F5292" s="26"/>
      <c r="G5292" s="28"/>
      <c r="H5292" s="28"/>
      <c r="I5292" s="28"/>
      <c r="J5292" s="29"/>
      <c r="K5292" s="30"/>
      <c r="L5292" s="31"/>
      <c r="M5292" s="29"/>
      <c r="N5292"/>
      <c r="O5292"/>
      <c r="P5292"/>
    </row>
    <row r="5293" spans="1:16" x14ac:dyDescent="0.2">
      <c r="A5293" s="16"/>
      <c r="B5293" s="27"/>
      <c r="C5293" s="27"/>
      <c r="D5293" s="28"/>
      <c r="E5293" s="28"/>
      <c r="F5293" s="26"/>
      <c r="G5293" s="28"/>
      <c r="H5293" s="28"/>
      <c r="I5293" s="28"/>
      <c r="J5293" s="29"/>
      <c r="K5293" s="30"/>
      <c r="L5293" s="31"/>
      <c r="M5293" s="29"/>
      <c r="N5293"/>
      <c r="O5293"/>
      <c r="P5293"/>
    </row>
    <row r="5294" spans="1:16" x14ac:dyDescent="0.2">
      <c r="A5294" s="16"/>
      <c r="B5294" s="27"/>
      <c r="C5294" s="27"/>
      <c r="D5294" s="28"/>
      <c r="E5294" s="28"/>
      <c r="F5294" s="26"/>
      <c r="G5294" s="28"/>
      <c r="H5294" s="28"/>
      <c r="I5294" s="28"/>
      <c r="J5294" s="29"/>
      <c r="K5294" s="30"/>
      <c r="L5294" s="31"/>
      <c r="M5294" s="29"/>
      <c r="N5294"/>
      <c r="O5294"/>
      <c r="P5294"/>
    </row>
    <row r="5295" spans="1:16" x14ac:dyDescent="0.2">
      <c r="A5295" s="16"/>
      <c r="B5295" s="27"/>
      <c r="C5295" s="27"/>
      <c r="D5295" s="28"/>
      <c r="E5295" s="28"/>
      <c r="F5295" s="26"/>
      <c r="G5295" s="28"/>
      <c r="H5295" s="28"/>
      <c r="I5295" s="28"/>
      <c r="J5295" s="29"/>
      <c r="K5295" s="30"/>
      <c r="L5295" s="31"/>
      <c r="M5295" s="29"/>
      <c r="N5295"/>
      <c r="O5295"/>
      <c r="P5295"/>
    </row>
    <row r="5296" spans="1:16" x14ac:dyDescent="0.2">
      <c r="A5296" s="16"/>
      <c r="B5296" s="27"/>
      <c r="C5296" s="27"/>
      <c r="D5296" s="28"/>
      <c r="E5296" s="28"/>
      <c r="F5296" s="26"/>
      <c r="G5296" s="28"/>
      <c r="H5296" s="28"/>
      <c r="I5296" s="28"/>
      <c r="J5296" s="29"/>
      <c r="K5296" s="30"/>
      <c r="L5296" s="31"/>
      <c r="M5296" s="29"/>
      <c r="N5296"/>
      <c r="O5296"/>
      <c r="P5296"/>
    </row>
    <row r="5297" spans="1:16" x14ac:dyDescent="0.2">
      <c r="A5297" s="16"/>
      <c r="B5297" s="27"/>
      <c r="C5297" s="27"/>
      <c r="D5297" s="28"/>
      <c r="E5297" s="28"/>
      <c r="F5297" s="26"/>
      <c r="G5297" s="28"/>
      <c r="H5297" s="28"/>
      <c r="I5297" s="28"/>
      <c r="J5297" s="29"/>
      <c r="K5297" s="30"/>
      <c r="L5297" s="31"/>
      <c r="M5297" s="29"/>
      <c r="N5297"/>
      <c r="O5297"/>
      <c r="P5297"/>
    </row>
    <row r="5298" spans="1:16" x14ac:dyDescent="0.2">
      <c r="A5298" s="16"/>
      <c r="B5298" s="27"/>
      <c r="C5298" s="27"/>
      <c r="D5298" s="28"/>
      <c r="E5298" s="28"/>
      <c r="F5298" s="26"/>
      <c r="G5298" s="28"/>
      <c r="H5298" s="28"/>
      <c r="I5298" s="28"/>
      <c r="J5298" s="29"/>
      <c r="K5298" s="30"/>
      <c r="L5298" s="31"/>
      <c r="M5298" s="29"/>
      <c r="N5298"/>
      <c r="O5298"/>
      <c r="P5298"/>
    </row>
    <row r="5299" spans="1:16" x14ac:dyDescent="0.2">
      <c r="A5299" s="16"/>
      <c r="B5299" s="27"/>
      <c r="C5299" s="27"/>
      <c r="D5299" s="28"/>
      <c r="E5299" s="28"/>
      <c r="F5299" s="26"/>
      <c r="G5299" s="28"/>
      <c r="H5299" s="28"/>
      <c r="I5299" s="28"/>
      <c r="J5299" s="29"/>
      <c r="K5299" s="30"/>
      <c r="L5299" s="31"/>
      <c r="M5299" s="29"/>
      <c r="N5299"/>
      <c r="O5299"/>
      <c r="P5299"/>
    </row>
    <row r="5300" spans="1:16" x14ac:dyDescent="0.2">
      <c r="A5300" s="16"/>
      <c r="B5300" s="27"/>
      <c r="C5300" s="27"/>
      <c r="D5300" s="28"/>
      <c r="E5300" s="28"/>
      <c r="F5300" s="26"/>
      <c r="G5300" s="28"/>
      <c r="H5300" s="28"/>
      <c r="I5300" s="28"/>
      <c r="J5300" s="29"/>
      <c r="K5300" s="30"/>
      <c r="L5300" s="31"/>
      <c r="M5300" s="29"/>
      <c r="N5300"/>
      <c r="O5300"/>
      <c r="P5300"/>
    </row>
    <row r="5301" spans="1:16" x14ac:dyDescent="0.2">
      <c r="A5301" s="16"/>
      <c r="B5301" s="27"/>
      <c r="C5301" s="27"/>
      <c r="D5301" s="28"/>
      <c r="E5301" s="28"/>
      <c r="F5301" s="26"/>
      <c r="G5301" s="28"/>
      <c r="H5301" s="28"/>
      <c r="I5301" s="28"/>
      <c r="J5301" s="29"/>
      <c r="K5301" s="30"/>
      <c r="L5301" s="31"/>
      <c r="M5301" s="29"/>
      <c r="N5301"/>
      <c r="O5301"/>
      <c r="P5301"/>
    </row>
    <row r="5302" spans="1:16" x14ac:dyDescent="0.2">
      <c r="A5302" s="16"/>
      <c r="B5302" s="27"/>
      <c r="C5302" s="27"/>
      <c r="D5302" s="28"/>
      <c r="E5302" s="28"/>
      <c r="F5302" s="26"/>
      <c r="G5302" s="28"/>
      <c r="H5302" s="28"/>
      <c r="I5302" s="28"/>
      <c r="J5302" s="29"/>
      <c r="K5302" s="30"/>
      <c r="L5302" s="31"/>
      <c r="M5302" s="29"/>
      <c r="N5302"/>
      <c r="O5302"/>
      <c r="P5302"/>
    </row>
    <row r="5303" spans="1:16" x14ac:dyDescent="0.2">
      <c r="A5303" s="16"/>
      <c r="B5303" s="27"/>
      <c r="C5303" s="27"/>
      <c r="D5303" s="28"/>
      <c r="E5303" s="28"/>
      <c r="F5303" s="26"/>
      <c r="G5303" s="28"/>
      <c r="H5303" s="28"/>
      <c r="I5303" s="28"/>
      <c r="J5303" s="29"/>
      <c r="K5303" s="30"/>
      <c r="L5303" s="31"/>
      <c r="M5303" s="29"/>
      <c r="N5303"/>
      <c r="O5303"/>
      <c r="P5303"/>
    </row>
    <row r="5304" spans="1:16" x14ac:dyDescent="0.2">
      <c r="A5304" s="16"/>
      <c r="B5304" s="27"/>
      <c r="C5304" s="27"/>
      <c r="D5304" s="28"/>
      <c r="E5304" s="28"/>
      <c r="F5304" s="26"/>
      <c r="G5304" s="28"/>
      <c r="H5304" s="28"/>
      <c r="I5304" s="28"/>
      <c r="J5304" s="29"/>
      <c r="K5304" s="30"/>
      <c r="L5304" s="31"/>
      <c r="M5304" s="29"/>
      <c r="N5304"/>
      <c r="O5304"/>
      <c r="P5304"/>
    </row>
    <row r="5305" spans="1:16" x14ac:dyDescent="0.2">
      <c r="A5305" s="16"/>
      <c r="B5305" s="27"/>
      <c r="C5305" s="27"/>
      <c r="D5305" s="28"/>
      <c r="E5305" s="28"/>
      <c r="F5305" s="26"/>
      <c r="G5305" s="28"/>
      <c r="H5305" s="28"/>
      <c r="I5305" s="28"/>
      <c r="J5305" s="29"/>
      <c r="K5305" s="30"/>
      <c r="L5305" s="31"/>
      <c r="M5305" s="29"/>
      <c r="N5305"/>
      <c r="O5305"/>
      <c r="P5305"/>
    </row>
    <row r="5306" spans="1:16" x14ac:dyDescent="0.2">
      <c r="A5306" s="16"/>
      <c r="B5306" s="27"/>
      <c r="C5306" s="27"/>
      <c r="D5306" s="28"/>
      <c r="E5306" s="28"/>
      <c r="F5306" s="26"/>
      <c r="G5306" s="28"/>
      <c r="H5306" s="28"/>
      <c r="I5306" s="28"/>
      <c r="J5306" s="29"/>
      <c r="K5306" s="30"/>
      <c r="L5306" s="31"/>
      <c r="M5306" s="29"/>
      <c r="N5306"/>
      <c r="O5306"/>
      <c r="P5306"/>
    </row>
    <row r="5307" spans="1:16" x14ac:dyDescent="0.2">
      <c r="A5307" s="16"/>
      <c r="B5307" s="27"/>
      <c r="C5307" s="27"/>
      <c r="D5307" s="28"/>
      <c r="E5307" s="28"/>
      <c r="F5307" s="26"/>
      <c r="G5307" s="28"/>
      <c r="H5307" s="28"/>
      <c r="I5307" s="28"/>
      <c r="J5307" s="29"/>
      <c r="K5307" s="30"/>
      <c r="L5307" s="31"/>
      <c r="M5307" s="29"/>
      <c r="N5307"/>
      <c r="O5307"/>
      <c r="P5307"/>
    </row>
    <row r="5308" spans="1:16" x14ac:dyDescent="0.2">
      <c r="A5308" s="16"/>
      <c r="B5308" s="27"/>
      <c r="C5308" s="27"/>
      <c r="D5308" s="28"/>
      <c r="E5308" s="28"/>
      <c r="F5308" s="26"/>
      <c r="G5308" s="28"/>
      <c r="H5308" s="28"/>
      <c r="I5308" s="28"/>
      <c r="J5308" s="29"/>
      <c r="K5308" s="30"/>
      <c r="L5308" s="31"/>
      <c r="M5308" s="29"/>
      <c r="N5308"/>
      <c r="O5308"/>
      <c r="P5308"/>
    </row>
    <row r="5309" spans="1:16" x14ac:dyDescent="0.2">
      <c r="A5309" s="16"/>
      <c r="B5309" s="27"/>
      <c r="C5309" s="27"/>
      <c r="D5309" s="28"/>
      <c r="E5309" s="28"/>
      <c r="F5309" s="26"/>
      <c r="G5309" s="28"/>
      <c r="H5309" s="28"/>
      <c r="I5309" s="28"/>
      <c r="J5309" s="29"/>
      <c r="K5309" s="30"/>
      <c r="L5309" s="31"/>
      <c r="M5309" s="29"/>
      <c r="N5309"/>
      <c r="O5309"/>
      <c r="P5309"/>
    </row>
    <row r="5310" spans="1:16" x14ac:dyDescent="0.2">
      <c r="A5310" s="16"/>
      <c r="B5310" s="27"/>
      <c r="C5310" s="27"/>
      <c r="D5310" s="28"/>
      <c r="E5310" s="28"/>
      <c r="F5310" s="26"/>
      <c r="G5310" s="28"/>
      <c r="H5310" s="28"/>
      <c r="I5310" s="28"/>
      <c r="J5310" s="29"/>
      <c r="K5310" s="30"/>
      <c r="L5310" s="31"/>
      <c r="M5310" s="29"/>
      <c r="N5310"/>
      <c r="O5310"/>
      <c r="P5310"/>
    </row>
    <row r="5311" spans="1:16" x14ac:dyDescent="0.2">
      <c r="A5311" s="16"/>
      <c r="B5311" s="27"/>
      <c r="C5311" s="27"/>
      <c r="D5311" s="28"/>
      <c r="E5311" s="28"/>
      <c r="F5311" s="26"/>
      <c r="G5311" s="28"/>
      <c r="H5311" s="28"/>
      <c r="I5311" s="28"/>
      <c r="J5311" s="29"/>
      <c r="K5311" s="30"/>
      <c r="L5311" s="31"/>
      <c r="M5311" s="29"/>
      <c r="N5311"/>
      <c r="O5311"/>
      <c r="P5311"/>
    </row>
    <row r="5312" spans="1:16" x14ac:dyDescent="0.2">
      <c r="A5312" s="16"/>
      <c r="B5312" s="27"/>
      <c r="C5312" s="27"/>
      <c r="D5312" s="28"/>
      <c r="E5312" s="28"/>
      <c r="F5312" s="26"/>
      <c r="G5312" s="28"/>
      <c r="H5312" s="28"/>
      <c r="I5312" s="28"/>
      <c r="J5312" s="29"/>
      <c r="K5312" s="30"/>
      <c r="L5312" s="31"/>
      <c r="M5312" s="29"/>
      <c r="N5312"/>
      <c r="O5312"/>
      <c r="P5312"/>
    </row>
    <row r="5313" spans="1:16" x14ac:dyDescent="0.2">
      <c r="A5313" s="16"/>
      <c r="B5313" s="27"/>
      <c r="C5313" s="27"/>
      <c r="D5313" s="28"/>
      <c r="E5313" s="28"/>
      <c r="F5313" s="26"/>
      <c r="G5313" s="28"/>
      <c r="H5313" s="28"/>
      <c r="I5313" s="28"/>
      <c r="J5313" s="29"/>
      <c r="K5313" s="30"/>
      <c r="L5313" s="31"/>
      <c r="M5313" s="29"/>
      <c r="N5313"/>
      <c r="O5313"/>
      <c r="P5313"/>
    </row>
    <row r="5314" spans="1:16" x14ac:dyDescent="0.2">
      <c r="A5314" s="16"/>
      <c r="B5314" s="27"/>
      <c r="C5314" s="27"/>
      <c r="D5314" s="28"/>
      <c r="E5314" s="28"/>
      <c r="F5314" s="26"/>
      <c r="G5314" s="28"/>
      <c r="H5314" s="28"/>
      <c r="I5314" s="28"/>
      <c r="J5314" s="29"/>
      <c r="K5314" s="30"/>
      <c r="L5314" s="31"/>
      <c r="M5314" s="29"/>
      <c r="N5314"/>
      <c r="O5314"/>
      <c r="P5314"/>
    </row>
    <row r="5315" spans="1:16" x14ac:dyDescent="0.2">
      <c r="A5315" s="16"/>
      <c r="B5315" s="27"/>
      <c r="C5315" s="27"/>
      <c r="D5315" s="28"/>
      <c r="E5315" s="28"/>
      <c r="F5315" s="26"/>
      <c r="G5315" s="28"/>
      <c r="H5315" s="28"/>
      <c r="I5315" s="28"/>
      <c r="J5315" s="29"/>
      <c r="K5315" s="30"/>
      <c r="L5315" s="31"/>
      <c r="M5315" s="29"/>
      <c r="N5315"/>
      <c r="O5315"/>
      <c r="P5315"/>
    </row>
    <row r="5316" spans="1:16" x14ac:dyDescent="0.2">
      <c r="A5316" s="16"/>
      <c r="B5316" s="27"/>
      <c r="C5316" s="27"/>
      <c r="D5316" s="28"/>
      <c r="E5316" s="28"/>
      <c r="F5316" s="26"/>
      <c r="G5316" s="28"/>
      <c r="H5316" s="28"/>
      <c r="I5316" s="28"/>
      <c r="J5316" s="29"/>
      <c r="K5316" s="30"/>
      <c r="L5316" s="31"/>
      <c r="M5316" s="29"/>
      <c r="N5316"/>
      <c r="O5316"/>
      <c r="P5316"/>
    </row>
    <row r="5317" spans="1:16" x14ac:dyDescent="0.2">
      <c r="A5317" s="16"/>
      <c r="B5317" s="27"/>
      <c r="C5317" s="27"/>
      <c r="D5317" s="28"/>
      <c r="E5317" s="28"/>
      <c r="F5317" s="26"/>
      <c r="G5317" s="28"/>
      <c r="H5317" s="28"/>
      <c r="I5317" s="28"/>
      <c r="J5317" s="29"/>
      <c r="K5317" s="30"/>
      <c r="L5317" s="31"/>
      <c r="M5317" s="29"/>
      <c r="N5317"/>
      <c r="O5317"/>
      <c r="P5317"/>
    </row>
    <row r="5318" spans="1:16" x14ac:dyDescent="0.2">
      <c r="A5318" s="16"/>
      <c r="B5318" s="27"/>
      <c r="C5318" s="27"/>
      <c r="D5318" s="28"/>
      <c r="E5318" s="28"/>
      <c r="F5318" s="26"/>
      <c r="G5318" s="28"/>
      <c r="H5318" s="28"/>
      <c r="I5318" s="28"/>
      <c r="J5318" s="29"/>
      <c r="K5318" s="30"/>
      <c r="L5318" s="31"/>
      <c r="M5318" s="29"/>
      <c r="N5318"/>
      <c r="O5318"/>
      <c r="P5318"/>
    </row>
    <row r="5319" spans="1:16" x14ac:dyDescent="0.2">
      <c r="A5319" s="16"/>
      <c r="B5319" s="27"/>
      <c r="C5319" s="27"/>
      <c r="D5319" s="28"/>
      <c r="E5319" s="28"/>
      <c r="F5319" s="26"/>
      <c r="G5319" s="28"/>
      <c r="H5319" s="28"/>
      <c r="I5319" s="28"/>
      <c r="J5319" s="29"/>
      <c r="K5319" s="30"/>
      <c r="L5319" s="31"/>
      <c r="M5319" s="29"/>
      <c r="N5319"/>
      <c r="O5319"/>
      <c r="P5319"/>
    </row>
    <row r="5320" spans="1:16" x14ac:dyDescent="0.2">
      <c r="A5320" s="16"/>
      <c r="B5320" s="27"/>
      <c r="C5320" s="27"/>
      <c r="D5320" s="28"/>
      <c r="E5320" s="28"/>
      <c r="F5320" s="26"/>
      <c r="G5320" s="28"/>
      <c r="H5320" s="28"/>
      <c r="I5320" s="28"/>
      <c r="J5320" s="29"/>
      <c r="K5320" s="30"/>
      <c r="L5320" s="31"/>
      <c r="M5320" s="29"/>
      <c r="N5320"/>
      <c r="O5320"/>
      <c r="P5320"/>
    </row>
    <row r="5321" spans="1:16" x14ac:dyDescent="0.2">
      <c r="A5321" s="16"/>
      <c r="B5321" s="27"/>
      <c r="C5321" s="27"/>
      <c r="D5321" s="28"/>
      <c r="E5321" s="28"/>
      <c r="F5321" s="26"/>
      <c r="G5321" s="28"/>
      <c r="H5321" s="28"/>
      <c r="I5321" s="28"/>
      <c r="J5321" s="29"/>
      <c r="K5321" s="30"/>
      <c r="L5321" s="31"/>
      <c r="M5321" s="29"/>
      <c r="N5321"/>
      <c r="O5321"/>
      <c r="P5321"/>
    </row>
    <row r="5322" spans="1:16" x14ac:dyDescent="0.2">
      <c r="A5322" s="16"/>
      <c r="B5322" s="27"/>
      <c r="C5322" s="27"/>
      <c r="D5322" s="28"/>
      <c r="E5322" s="28"/>
      <c r="F5322" s="26"/>
      <c r="G5322" s="28"/>
      <c r="H5322" s="28"/>
      <c r="I5322" s="28"/>
      <c r="J5322" s="29"/>
      <c r="K5322" s="30"/>
      <c r="L5322" s="31"/>
      <c r="M5322" s="29"/>
      <c r="N5322"/>
      <c r="O5322"/>
      <c r="P5322"/>
    </row>
    <row r="5323" spans="1:16" x14ac:dyDescent="0.2">
      <c r="A5323" s="16"/>
      <c r="B5323" s="27"/>
      <c r="C5323" s="27"/>
      <c r="D5323" s="28"/>
      <c r="E5323" s="28"/>
      <c r="F5323" s="26"/>
      <c r="G5323" s="28"/>
      <c r="H5323" s="28"/>
      <c r="I5323" s="28"/>
      <c r="J5323" s="29"/>
      <c r="K5323" s="30"/>
      <c r="L5323" s="31"/>
      <c r="M5323" s="29"/>
      <c r="N5323"/>
      <c r="O5323"/>
      <c r="P5323"/>
    </row>
    <row r="5324" spans="1:16" x14ac:dyDescent="0.2">
      <c r="A5324" s="16"/>
      <c r="B5324" s="27"/>
      <c r="C5324" s="27"/>
      <c r="D5324" s="28"/>
      <c r="E5324" s="28"/>
      <c r="F5324" s="26"/>
      <c r="G5324" s="28"/>
      <c r="H5324" s="28"/>
      <c r="I5324" s="28"/>
      <c r="J5324" s="29"/>
      <c r="K5324" s="30"/>
      <c r="L5324" s="31"/>
      <c r="M5324" s="29"/>
      <c r="N5324"/>
      <c r="O5324"/>
      <c r="P5324"/>
    </row>
    <row r="5325" spans="1:16" x14ac:dyDescent="0.2">
      <c r="A5325" s="16"/>
      <c r="B5325" s="27"/>
      <c r="C5325" s="27"/>
      <c r="D5325" s="28"/>
      <c r="E5325" s="28"/>
      <c r="F5325" s="26"/>
      <c r="G5325" s="28"/>
      <c r="H5325" s="28"/>
      <c r="I5325" s="28"/>
      <c r="J5325" s="29"/>
      <c r="K5325" s="30"/>
      <c r="L5325" s="31"/>
      <c r="M5325" s="29"/>
      <c r="N5325"/>
      <c r="O5325"/>
      <c r="P5325"/>
    </row>
    <row r="5326" spans="1:16" x14ac:dyDescent="0.2">
      <c r="A5326" s="16"/>
      <c r="B5326" s="27"/>
      <c r="C5326" s="27"/>
      <c r="D5326" s="28"/>
      <c r="E5326" s="28"/>
      <c r="F5326" s="26"/>
      <c r="G5326" s="28"/>
      <c r="H5326" s="28"/>
      <c r="I5326" s="28"/>
      <c r="J5326" s="29"/>
      <c r="K5326" s="30"/>
      <c r="L5326" s="31"/>
      <c r="M5326" s="29"/>
      <c r="N5326"/>
      <c r="O5326"/>
      <c r="P5326"/>
    </row>
    <row r="5327" spans="1:16" x14ac:dyDescent="0.2">
      <c r="A5327" s="16"/>
      <c r="B5327" s="27"/>
      <c r="C5327" s="27"/>
      <c r="D5327" s="28"/>
      <c r="E5327" s="28"/>
      <c r="F5327" s="26"/>
      <c r="G5327" s="28"/>
      <c r="H5327" s="28"/>
      <c r="I5327" s="28"/>
      <c r="J5327" s="29"/>
      <c r="K5327" s="30"/>
      <c r="L5327" s="31"/>
      <c r="M5327" s="29"/>
      <c r="N5327"/>
      <c r="O5327"/>
      <c r="P5327"/>
    </row>
    <row r="5328" spans="1:16" x14ac:dyDescent="0.2">
      <c r="A5328" s="16"/>
      <c r="B5328" s="27"/>
      <c r="C5328" s="27"/>
      <c r="D5328" s="28"/>
      <c r="E5328" s="28"/>
      <c r="F5328" s="26"/>
      <c r="G5328" s="28"/>
      <c r="H5328" s="28"/>
      <c r="I5328" s="28"/>
      <c r="J5328" s="29"/>
      <c r="K5328" s="30"/>
      <c r="L5328" s="31"/>
      <c r="M5328" s="29"/>
      <c r="N5328"/>
      <c r="O5328"/>
      <c r="P5328"/>
    </row>
    <row r="5329" spans="1:16" x14ac:dyDescent="0.2">
      <c r="A5329" s="16"/>
      <c r="B5329" s="27"/>
      <c r="C5329" s="27"/>
      <c r="D5329" s="28"/>
      <c r="E5329" s="28"/>
      <c r="F5329" s="26"/>
      <c r="G5329" s="28"/>
      <c r="H5329" s="28"/>
      <c r="I5329" s="28"/>
      <c r="J5329" s="29"/>
      <c r="K5329" s="30"/>
      <c r="L5329" s="31"/>
      <c r="M5329" s="29"/>
      <c r="N5329"/>
      <c r="O5329"/>
      <c r="P5329"/>
    </row>
    <row r="5330" spans="1:16" x14ac:dyDescent="0.2">
      <c r="A5330" s="16"/>
      <c r="B5330" s="27"/>
      <c r="C5330" s="27"/>
      <c r="D5330" s="28"/>
      <c r="E5330" s="28"/>
      <c r="F5330" s="26"/>
      <c r="G5330" s="28"/>
      <c r="H5330" s="28"/>
      <c r="I5330" s="28"/>
      <c r="J5330" s="29"/>
      <c r="K5330" s="30"/>
      <c r="L5330" s="31"/>
      <c r="M5330" s="29"/>
      <c r="N5330"/>
      <c r="O5330"/>
      <c r="P5330"/>
    </row>
    <row r="5331" spans="1:16" x14ac:dyDescent="0.2">
      <c r="A5331" s="16"/>
      <c r="B5331" s="27"/>
      <c r="C5331" s="27"/>
      <c r="D5331" s="28"/>
      <c r="E5331" s="28"/>
      <c r="F5331" s="26"/>
      <c r="G5331" s="28"/>
      <c r="H5331" s="28"/>
      <c r="I5331" s="28"/>
      <c r="J5331" s="29"/>
      <c r="K5331" s="30"/>
      <c r="L5331" s="31"/>
      <c r="M5331" s="29"/>
      <c r="N5331"/>
      <c r="O5331"/>
      <c r="P5331"/>
    </row>
    <row r="5332" spans="1:16" x14ac:dyDescent="0.2">
      <c r="A5332" s="16"/>
      <c r="B5332" s="27"/>
      <c r="C5332" s="27"/>
      <c r="D5332" s="28"/>
      <c r="E5332" s="28"/>
      <c r="F5332" s="26"/>
      <c r="G5332" s="28"/>
      <c r="H5332" s="28"/>
      <c r="I5332" s="28"/>
      <c r="J5332" s="29"/>
      <c r="K5332" s="30"/>
      <c r="L5332" s="31"/>
      <c r="M5332" s="29"/>
      <c r="N5332"/>
      <c r="O5332"/>
      <c r="P5332"/>
    </row>
    <row r="5333" spans="1:16" x14ac:dyDescent="0.2">
      <c r="A5333" s="16"/>
      <c r="B5333" s="27"/>
      <c r="C5333" s="27"/>
      <c r="D5333" s="28"/>
      <c r="E5333" s="28"/>
      <c r="F5333" s="26"/>
      <c r="G5333" s="28"/>
      <c r="H5333" s="28"/>
      <c r="I5333" s="28"/>
      <c r="J5333" s="29"/>
      <c r="K5333" s="30"/>
      <c r="L5333" s="31"/>
      <c r="M5333" s="29"/>
      <c r="N5333"/>
      <c r="O5333"/>
      <c r="P5333"/>
    </row>
    <row r="5334" spans="1:16" x14ac:dyDescent="0.2">
      <c r="A5334" s="16"/>
      <c r="B5334" s="27"/>
      <c r="C5334" s="27"/>
      <c r="D5334" s="28"/>
      <c r="E5334" s="28"/>
      <c r="F5334" s="26"/>
      <c r="G5334" s="28"/>
      <c r="H5334" s="28"/>
      <c r="I5334" s="28"/>
      <c r="J5334" s="29"/>
      <c r="K5334" s="30"/>
      <c r="L5334" s="31"/>
      <c r="M5334" s="29"/>
      <c r="N5334"/>
      <c r="O5334"/>
      <c r="P5334"/>
    </row>
    <row r="5335" spans="1:16" x14ac:dyDescent="0.2">
      <c r="A5335" s="16"/>
      <c r="B5335" s="27"/>
      <c r="C5335" s="27"/>
      <c r="D5335" s="28"/>
      <c r="E5335" s="28"/>
      <c r="F5335" s="26"/>
      <c r="G5335" s="28"/>
      <c r="H5335" s="28"/>
      <c r="I5335" s="28"/>
      <c r="J5335" s="29"/>
      <c r="K5335" s="30"/>
      <c r="L5335" s="31"/>
      <c r="M5335" s="29"/>
      <c r="N5335"/>
      <c r="O5335"/>
      <c r="P5335"/>
    </row>
    <row r="5336" spans="1:16" x14ac:dyDescent="0.2">
      <c r="A5336" s="16"/>
      <c r="B5336" s="27"/>
      <c r="C5336" s="27"/>
      <c r="D5336" s="28"/>
      <c r="E5336" s="28"/>
      <c r="F5336" s="26"/>
      <c r="G5336" s="28"/>
      <c r="H5336" s="28"/>
      <c r="I5336" s="28"/>
      <c r="J5336" s="29"/>
      <c r="K5336" s="30"/>
      <c r="L5336" s="31"/>
      <c r="M5336" s="29"/>
      <c r="N5336"/>
      <c r="O5336"/>
      <c r="P5336"/>
    </row>
    <row r="5337" spans="1:16" x14ac:dyDescent="0.2">
      <c r="A5337" s="16"/>
      <c r="B5337" s="27"/>
      <c r="C5337" s="27"/>
      <c r="D5337" s="28"/>
      <c r="E5337" s="28"/>
      <c r="F5337" s="26"/>
      <c r="G5337" s="28"/>
      <c r="H5337" s="28"/>
      <c r="I5337" s="28"/>
      <c r="J5337" s="29"/>
      <c r="K5337" s="30"/>
      <c r="L5337" s="31"/>
      <c r="M5337" s="29"/>
      <c r="N5337"/>
      <c r="O5337"/>
      <c r="P5337"/>
    </row>
    <row r="5338" spans="1:16" x14ac:dyDescent="0.2">
      <c r="A5338" s="16"/>
      <c r="B5338" s="27"/>
      <c r="C5338" s="27"/>
      <c r="D5338" s="28"/>
      <c r="E5338" s="28"/>
      <c r="F5338" s="26"/>
      <c r="G5338" s="28"/>
      <c r="H5338" s="28"/>
      <c r="I5338" s="28"/>
      <c r="J5338" s="29"/>
      <c r="K5338" s="30"/>
      <c r="L5338" s="31"/>
      <c r="M5338" s="29"/>
      <c r="N5338"/>
      <c r="O5338"/>
      <c r="P5338"/>
    </row>
    <row r="5339" spans="1:16" x14ac:dyDescent="0.2">
      <c r="A5339" s="16"/>
      <c r="B5339" s="27"/>
      <c r="C5339" s="27"/>
      <c r="D5339" s="28"/>
      <c r="E5339" s="28"/>
      <c r="F5339" s="26"/>
      <c r="G5339" s="28"/>
      <c r="H5339" s="28"/>
      <c r="I5339" s="28"/>
      <c r="J5339" s="29"/>
      <c r="K5339" s="30"/>
      <c r="L5339" s="31"/>
      <c r="M5339" s="29"/>
      <c r="N5339"/>
      <c r="O5339"/>
      <c r="P5339"/>
    </row>
    <row r="5340" spans="1:16" x14ac:dyDescent="0.2">
      <c r="A5340" s="16"/>
      <c r="B5340" s="27"/>
      <c r="C5340" s="27"/>
      <c r="D5340" s="28"/>
      <c r="E5340" s="28"/>
      <c r="F5340" s="26"/>
      <c r="G5340" s="28"/>
      <c r="H5340" s="28"/>
      <c r="I5340" s="28"/>
      <c r="J5340" s="29"/>
      <c r="K5340" s="30"/>
      <c r="L5340" s="31"/>
      <c r="M5340" s="29"/>
      <c r="N5340"/>
      <c r="O5340"/>
      <c r="P5340"/>
    </row>
    <row r="5341" spans="1:16" x14ac:dyDescent="0.2">
      <c r="A5341" s="16"/>
      <c r="B5341" s="27"/>
      <c r="C5341" s="27"/>
      <c r="D5341" s="28"/>
      <c r="E5341" s="28"/>
      <c r="F5341" s="26"/>
      <c r="G5341" s="28"/>
      <c r="H5341" s="28"/>
      <c r="I5341" s="28"/>
      <c r="J5341" s="29"/>
      <c r="K5341" s="30"/>
      <c r="L5341" s="31"/>
      <c r="M5341" s="29"/>
      <c r="N5341"/>
      <c r="O5341"/>
      <c r="P5341"/>
    </row>
    <row r="5342" spans="1:16" x14ac:dyDescent="0.2">
      <c r="A5342" s="16"/>
      <c r="B5342" s="27"/>
      <c r="C5342" s="27"/>
      <c r="D5342" s="28"/>
      <c r="E5342" s="28"/>
      <c r="F5342" s="26"/>
      <c r="G5342" s="28"/>
      <c r="H5342" s="28"/>
      <c r="I5342" s="28"/>
      <c r="J5342" s="29"/>
      <c r="K5342" s="30"/>
      <c r="L5342" s="31"/>
      <c r="M5342" s="29"/>
      <c r="N5342"/>
      <c r="O5342"/>
      <c r="P5342"/>
    </row>
    <row r="5343" spans="1:16" x14ac:dyDescent="0.2">
      <c r="A5343" s="16"/>
      <c r="B5343" s="27"/>
      <c r="C5343" s="27"/>
      <c r="D5343" s="28"/>
      <c r="E5343" s="28"/>
      <c r="F5343" s="26"/>
      <c r="G5343" s="28"/>
      <c r="H5343" s="28"/>
      <c r="I5343" s="28"/>
      <c r="J5343" s="29"/>
      <c r="K5343" s="30"/>
      <c r="L5343" s="31"/>
      <c r="M5343" s="29"/>
      <c r="N5343"/>
      <c r="O5343"/>
      <c r="P5343"/>
    </row>
    <row r="5344" spans="1:16" x14ac:dyDescent="0.2">
      <c r="A5344" s="16"/>
      <c r="B5344" s="27"/>
      <c r="C5344" s="27"/>
      <c r="D5344" s="28"/>
      <c r="E5344" s="28"/>
      <c r="F5344" s="26"/>
      <c r="G5344" s="28"/>
      <c r="H5344" s="28"/>
      <c r="I5344" s="28"/>
      <c r="J5344" s="29"/>
      <c r="K5344" s="30"/>
      <c r="L5344" s="31"/>
      <c r="M5344" s="29"/>
      <c r="N5344"/>
      <c r="O5344"/>
      <c r="P5344"/>
    </row>
    <row r="5345" spans="1:16" x14ac:dyDescent="0.2">
      <c r="A5345" s="16"/>
      <c r="B5345" s="27"/>
      <c r="C5345" s="27"/>
      <c r="D5345" s="28"/>
      <c r="E5345" s="28"/>
      <c r="F5345" s="26"/>
      <c r="G5345" s="28"/>
      <c r="H5345" s="28"/>
      <c r="I5345" s="28"/>
      <c r="J5345" s="29"/>
      <c r="K5345" s="30"/>
      <c r="L5345" s="31"/>
      <c r="M5345" s="29"/>
      <c r="N5345"/>
      <c r="O5345"/>
      <c r="P5345"/>
    </row>
    <row r="5346" spans="1:16" x14ac:dyDescent="0.2">
      <c r="A5346" s="16"/>
      <c r="B5346" s="27"/>
      <c r="C5346" s="27"/>
      <c r="D5346" s="28"/>
      <c r="E5346" s="28"/>
      <c r="F5346" s="26"/>
      <c r="G5346" s="28"/>
      <c r="H5346" s="28"/>
      <c r="I5346" s="28"/>
      <c r="J5346" s="29"/>
      <c r="K5346" s="30"/>
      <c r="L5346" s="31"/>
      <c r="M5346" s="29"/>
      <c r="N5346"/>
      <c r="O5346"/>
      <c r="P5346"/>
    </row>
    <row r="5347" spans="1:16" x14ac:dyDescent="0.2">
      <c r="A5347" s="16"/>
      <c r="B5347" s="27"/>
      <c r="C5347" s="27"/>
      <c r="D5347" s="28"/>
      <c r="E5347" s="28"/>
      <c r="F5347" s="26"/>
      <c r="G5347" s="28"/>
      <c r="H5347" s="28"/>
      <c r="I5347" s="28"/>
      <c r="J5347" s="29"/>
      <c r="K5347" s="30"/>
      <c r="L5347" s="31"/>
      <c r="M5347" s="29"/>
      <c r="N5347"/>
      <c r="O5347"/>
      <c r="P5347"/>
    </row>
    <row r="5348" spans="1:16" x14ac:dyDescent="0.2">
      <c r="A5348" s="16"/>
      <c r="B5348" s="27"/>
      <c r="C5348" s="27"/>
      <c r="D5348" s="28"/>
      <c r="E5348" s="28"/>
      <c r="F5348" s="26"/>
      <c r="G5348" s="28"/>
      <c r="H5348" s="28"/>
      <c r="I5348" s="28"/>
      <c r="J5348" s="29"/>
      <c r="K5348" s="30"/>
      <c r="L5348" s="31"/>
      <c r="M5348" s="29"/>
      <c r="N5348"/>
      <c r="O5348"/>
      <c r="P5348"/>
    </row>
    <row r="5349" spans="1:16" x14ac:dyDescent="0.2">
      <c r="A5349" s="16"/>
      <c r="B5349" s="27"/>
      <c r="C5349" s="27"/>
      <c r="D5349" s="28"/>
      <c r="E5349" s="28"/>
      <c r="F5349" s="26"/>
      <c r="G5349" s="28"/>
      <c r="H5349" s="28"/>
      <c r="I5349" s="28"/>
      <c r="J5349" s="29"/>
      <c r="K5349" s="30"/>
      <c r="L5349" s="31"/>
      <c r="M5349" s="29"/>
      <c r="N5349"/>
      <c r="O5349"/>
      <c r="P5349"/>
    </row>
    <row r="5350" spans="1:16" x14ac:dyDescent="0.2">
      <c r="A5350" s="16"/>
      <c r="B5350" s="27"/>
      <c r="C5350" s="27"/>
      <c r="D5350" s="28"/>
      <c r="E5350" s="28"/>
      <c r="F5350" s="26"/>
      <c r="G5350" s="28"/>
      <c r="H5350" s="28"/>
      <c r="I5350" s="28"/>
      <c r="J5350" s="29"/>
      <c r="K5350" s="30"/>
      <c r="L5350" s="31"/>
      <c r="M5350" s="29"/>
      <c r="N5350"/>
      <c r="O5350"/>
      <c r="P5350"/>
    </row>
    <row r="5351" spans="1:16" x14ac:dyDescent="0.2">
      <c r="A5351" s="16"/>
      <c r="B5351" s="27"/>
      <c r="C5351" s="27"/>
      <c r="D5351" s="28"/>
      <c r="E5351" s="28"/>
      <c r="F5351" s="26"/>
      <c r="G5351" s="28"/>
      <c r="H5351" s="28"/>
      <c r="I5351" s="28"/>
      <c r="J5351" s="29"/>
      <c r="K5351" s="30"/>
      <c r="L5351" s="31"/>
      <c r="M5351" s="29"/>
      <c r="N5351"/>
      <c r="O5351"/>
      <c r="P5351"/>
    </row>
    <row r="5352" spans="1:16" x14ac:dyDescent="0.2">
      <c r="A5352" s="16"/>
      <c r="B5352" s="27"/>
      <c r="C5352" s="27"/>
      <c r="D5352" s="28"/>
      <c r="E5352" s="28"/>
      <c r="F5352" s="26"/>
      <c r="G5352" s="28"/>
      <c r="H5352" s="28"/>
      <c r="I5352" s="28"/>
      <c r="J5352" s="29"/>
      <c r="K5352" s="30"/>
      <c r="L5352" s="31"/>
      <c r="M5352" s="29"/>
      <c r="N5352"/>
      <c r="O5352"/>
      <c r="P5352"/>
    </row>
    <row r="5353" spans="1:16" x14ac:dyDescent="0.2">
      <c r="A5353" s="16"/>
      <c r="B5353" s="27"/>
      <c r="C5353" s="27"/>
      <c r="D5353" s="28"/>
      <c r="E5353" s="28"/>
      <c r="F5353" s="26"/>
      <c r="G5353" s="28"/>
      <c r="H5353" s="28"/>
      <c r="I5353" s="28"/>
      <c r="J5353" s="29"/>
      <c r="K5353" s="30"/>
      <c r="L5353" s="31"/>
      <c r="M5353" s="29"/>
      <c r="N5353"/>
      <c r="O5353"/>
      <c r="P5353"/>
    </row>
    <row r="5354" spans="1:16" x14ac:dyDescent="0.2">
      <c r="A5354" s="16"/>
      <c r="B5354" s="27"/>
      <c r="C5354" s="27"/>
      <c r="D5354" s="28"/>
      <c r="E5354" s="28"/>
      <c r="F5354" s="26"/>
      <c r="G5354" s="28"/>
      <c r="H5354" s="28"/>
      <c r="I5354" s="28"/>
      <c r="J5354" s="29"/>
      <c r="K5354" s="30"/>
      <c r="L5354" s="31"/>
      <c r="M5354" s="29"/>
      <c r="N5354"/>
      <c r="O5354"/>
      <c r="P5354"/>
    </row>
    <row r="5355" spans="1:16" x14ac:dyDescent="0.2">
      <c r="A5355" s="16"/>
      <c r="B5355" s="27"/>
      <c r="C5355" s="27"/>
      <c r="D5355" s="28"/>
      <c r="E5355" s="28"/>
      <c r="F5355" s="26"/>
      <c r="G5355" s="28"/>
      <c r="H5355" s="28"/>
      <c r="I5355" s="28"/>
      <c r="J5355" s="29"/>
      <c r="K5355" s="30"/>
      <c r="L5355" s="31"/>
      <c r="M5355" s="29"/>
      <c r="N5355"/>
      <c r="O5355"/>
      <c r="P5355"/>
    </row>
    <row r="5356" spans="1:16" x14ac:dyDescent="0.2">
      <c r="A5356" s="16"/>
      <c r="B5356" s="27"/>
      <c r="C5356" s="27"/>
      <c r="D5356" s="28"/>
      <c r="E5356" s="28"/>
      <c r="F5356" s="26"/>
      <c r="G5356" s="28"/>
      <c r="H5356" s="28"/>
      <c r="I5356" s="28"/>
      <c r="J5356" s="29"/>
      <c r="K5356" s="30"/>
      <c r="L5356" s="31"/>
      <c r="M5356" s="29"/>
      <c r="N5356"/>
      <c r="O5356"/>
      <c r="P5356"/>
    </row>
    <row r="5357" spans="1:16" x14ac:dyDescent="0.2">
      <c r="A5357" s="16"/>
      <c r="B5357" s="27"/>
      <c r="C5357" s="27"/>
      <c r="D5357" s="28"/>
      <c r="E5357" s="28"/>
      <c r="F5357" s="26"/>
      <c r="G5357" s="28"/>
      <c r="H5357" s="28"/>
      <c r="I5357" s="28"/>
      <c r="J5357" s="29"/>
      <c r="K5357" s="30"/>
      <c r="L5357" s="31"/>
      <c r="M5357" s="29"/>
      <c r="N5357"/>
      <c r="O5357"/>
      <c r="P5357"/>
    </row>
    <row r="5358" spans="1:16" x14ac:dyDescent="0.2">
      <c r="A5358" s="16"/>
      <c r="B5358" s="27"/>
      <c r="C5358" s="27"/>
      <c r="D5358" s="28"/>
      <c r="E5358" s="28"/>
      <c r="F5358" s="26"/>
      <c r="G5358" s="28"/>
      <c r="H5358" s="28"/>
      <c r="I5358" s="28"/>
      <c r="J5358" s="29"/>
      <c r="K5358" s="30"/>
      <c r="L5358" s="31"/>
      <c r="M5358" s="29"/>
      <c r="N5358"/>
      <c r="O5358"/>
      <c r="P5358"/>
    </row>
    <row r="5359" spans="1:16" x14ac:dyDescent="0.2">
      <c r="A5359" s="16"/>
      <c r="B5359" s="27"/>
      <c r="C5359" s="27"/>
      <c r="D5359" s="28"/>
      <c r="E5359" s="28"/>
      <c r="F5359" s="26"/>
      <c r="G5359" s="28"/>
      <c r="H5359" s="28"/>
      <c r="I5359" s="28"/>
      <c r="J5359" s="29"/>
      <c r="K5359" s="30"/>
      <c r="L5359" s="31"/>
      <c r="M5359" s="29"/>
      <c r="N5359"/>
      <c r="O5359"/>
      <c r="P5359"/>
    </row>
    <row r="5360" spans="1:16" x14ac:dyDescent="0.2">
      <c r="A5360" s="16"/>
      <c r="B5360" s="27"/>
      <c r="C5360" s="27"/>
      <c r="D5360" s="28"/>
      <c r="E5360" s="28"/>
      <c r="F5360" s="26"/>
      <c r="G5360" s="28"/>
      <c r="H5360" s="28"/>
      <c r="I5360" s="28"/>
      <c r="J5360" s="29"/>
      <c r="K5360" s="30"/>
      <c r="L5360" s="31"/>
      <c r="M5360" s="29"/>
      <c r="N5360"/>
      <c r="O5360"/>
      <c r="P5360"/>
    </row>
    <row r="5361" spans="1:16" x14ac:dyDescent="0.2">
      <c r="A5361" s="16"/>
      <c r="B5361" s="27"/>
      <c r="C5361" s="27"/>
      <c r="D5361" s="28"/>
      <c r="E5361" s="28"/>
      <c r="F5361" s="26"/>
      <c r="G5361" s="28"/>
      <c r="H5361" s="28"/>
      <c r="I5361" s="28"/>
      <c r="J5361" s="29"/>
      <c r="K5361" s="30"/>
      <c r="L5361" s="31"/>
      <c r="M5361" s="29"/>
      <c r="N5361"/>
      <c r="O5361"/>
      <c r="P5361"/>
    </row>
    <row r="5362" spans="1:16" x14ac:dyDescent="0.2">
      <c r="A5362" s="16"/>
      <c r="B5362" s="27"/>
      <c r="C5362" s="27"/>
      <c r="D5362" s="28"/>
      <c r="E5362" s="28"/>
      <c r="F5362" s="26"/>
      <c r="G5362" s="28"/>
      <c r="H5362" s="28"/>
      <c r="I5362" s="28"/>
      <c r="J5362" s="29"/>
      <c r="K5362" s="30"/>
      <c r="L5362" s="31"/>
      <c r="M5362" s="29"/>
      <c r="N5362"/>
      <c r="O5362"/>
      <c r="P5362"/>
    </row>
    <row r="5363" spans="1:16" x14ac:dyDescent="0.2">
      <c r="A5363" s="16"/>
      <c r="B5363" s="27"/>
      <c r="C5363" s="27"/>
      <c r="D5363" s="28"/>
      <c r="E5363" s="28"/>
      <c r="F5363" s="26"/>
      <c r="G5363" s="28"/>
      <c r="H5363" s="28"/>
      <c r="I5363" s="28"/>
      <c r="J5363" s="29"/>
      <c r="K5363" s="30"/>
      <c r="L5363" s="31"/>
      <c r="M5363" s="29"/>
      <c r="N5363"/>
      <c r="O5363"/>
      <c r="P5363"/>
    </row>
    <row r="5364" spans="1:16" x14ac:dyDescent="0.2">
      <c r="A5364" s="16"/>
      <c r="B5364" s="27"/>
      <c r="C5364" s="27"/>
      <c r="D5364" s="28"/>
      <c r="E5364" s="28"/>
      <c r="F5364" s="26"/>
      <c r="G5364" s="28"/>
      <c r="H5364" s="28"/>
      <c r="I5364" s="28"/>
      <c r="J5364" s="29"/>
      <c r="K5364" s="30"/>
      <c r="L5364" s="31"/>
      <c r="M5364" s="29"/>
      <c r="N5364"/>
      <c r="O5364"/>
      <c r="P5364"/>
    </row>
    <row r="5365" spans="1:16" x14ac:dyDescent="0.2">
      <c r="A5365" s="16"/>
      <c r="B5365" s="27"/>
      <c r="C5365" s="27"/>
      <c r="D5365" s="28"/>
      <c r="E5365" s="28"/>
      <c r="F5365" s="26"/>
      <c r="G5365" s="28"/>
      <c r="H5365" s="28"/>
      <c r="I5365" s="28"/>
      <c r="J5365" s="29"/>
      <c r="K5365" s="30"/>
      <c r="L5365" s="31"/>
      <c r="M5365" s="29"/>
      <c r="N5365"/>
      <c r="O5365"/>
      <c r="P5365"/>
    </row>
    <row r="5366" spans="1:16" x14ac:dyDescent="0.2">
      <c r="A5366" s="16"/>
      <c r="B5366" s="27"/>
      <c r="C5366" s="27"/>
      <c r="D5366" s="28"/>
      <c r="E5366" s="28"/>
      <c r="F5366" s="26"/>
      <c r="G5366" s="28"/>
      <c r="H5366" s="28"/>
      <c r="I5366" s="28"/>
      <c r="J5366" s="29"/>
      <c r="K5366" s="30"/>
      <c r="L5366" s="31"/>
      <c r="M5366" s="29"/>
      <c r="N5366"/>
      <c r="O5366"/>
      <c r="P5366"/>
    </row>
    <row r="5367" spans="1:16" x14ac:dyDescent="0.2">
      <c r="A5367" s="16"/>
      <c r="B5367" s="27"/>
      <c r="C5367" s="27"/>
      <c r="D5367" s="28"/>
      <c r="E5367" s="28"/>
      <c r="F5367" s="26"/>
      <c r="G5367" s="28"/>
      <c r="H5367" s="28"/>
      <c r="I5367" s="28"/>
      <c r="J5367" s="29"/>
      <c r="K5367" s="30"/>
      <c r="L5367" s="31"/>
      <c r="M5367" s="29"/>
      <c r="N5367"/>
      <c r="O5367"/>
      <c r="P5367"/>
    </row>
    <row r="5368" spans="1:16" x14ac:dyDescent="0.2">
      <c r="A5368" s="16"/>
      <c r="B5368" s="27"/>
      <c r="C5368" s="27"/>
      <c r="D5368" s="28"/>
      <c r="E5368" s="28"/>
      <c r="F5368" s="26"/>
      <c r="G5368" s="28"/>
      <c r="H5368" s="28"/>
      <c r="I5368" s="28"/>
      <c r="J5368" s="29"/>
      <c r="K5368" s="30"/>
      <c r="L5368" s="31"/>
      <c r="M5368" s="29"/>
      <c r="N5368"/>
      <c r="O5368"/>
      <c r="P5368"/>
    </row>
    <row r="5369" spans="1:16" x14ac:dyDescent="0.2">
      <c r="A5369" s="16"/>
      <c r="B5369" s="27"/>
      <c r="C5369" s="27"/>
      <c r="D5369" s="28"/>
      <c r="E5369" s="28"/>
      <c r="F5369" s="26"/>
      <c r="G5369" s="28"/>
      <c r="H5369" s="28"/>
      <c r="I5369" s="28"/>
      <c r="J5369" s="29"/>
      <c r="K5369" s="30"/>
      <c r="L5369" s="31"/>
      <c r="M5369" s="29"/>
      <c r="N5369"/>
      <c r="O5369"/>
      <c r="P5369"/>
    </row>
    <row r="5370" spans="1:16" x14ac:dyDescent="0.2">
      <c r="A5370" s="16"/>
      <c r="B5370" s="27"/>
      <c r="C5370" s="27"/>
      <c r="D5370" s="28"/>
      <c r="E5370" s="28"/>
      <c r="F5370" s="26"/>
      <c r="G5370" s="28"/>
      <c r="H5370" s="28"/>
      <c r="I5370" s="28"/>
      <c r="J5370" s="29"/>
      <c r="K5370" s="30"/>
      <c r="L5370" s="31"/>
      <c r="M5370" s="29"/>
      <c r="N5370"/>
      <c r="O5370"/>
      <c r="P5370"/>
    </row>
    <row r="5371" spans="1:16" x14ac:dyDescent="0.2">
      <c r="A5371" s="16"/>
      <c r="B5371" s="27"/>
      <c r="C5371" s="27"/>
      <c r="D5371" s="28"/>
      <c r="E5371" s="28"/>
      <c r="F5371" s="26"/>
      <c r="G5371" s="28"/>
      <c r="H5371" s="28"/>
      <c r="I5371" s="28"/>
      <c r="J5371" s="29"/>
      <c r="K5371" s="30"/>
      <c r="L5371" s="31"/>
      <c r="M5371" s="29"/>
      <c r="N5371"/>
      <c r="O5371"/>
      <c r="P5371"/>
    </row>
    <row r="5372" spans="1:16" x14ac:dyDescent="0.2">
      <c r="A5372" s="16"/>
      <c r="B5372" s="27"/>
      <c r="C5372" s="27"/>
      <c r="D5372" s="28"/>
      <c r="E5372" s="28"/>
      <c r="F5372" s="26"/>
      <c r="G5372" s="28"/>
      <c r="H5372" s="28"/>
      <c r="I5372" s="28"/>
      <c r="J5372" s="29"/>
      <c r="K5372" s="30"/>
      <c r="L5372" s="31"/>
      <c r="M5372" s="29"/>
      <c r="N5372"/>
      <c r="O5372"/>
      <c r="P5372"/>
    </row>
    <row r="5373" spans="1:16" x14ac:dyDescent="0.2">
      <c r="A5373" s="16"/>
      <c r="B5373" s="27"/>
      <c r="C5373" s="27"/>
      <c r="D5373" s="28"/>
      <c r="E5373" s="28"/>
      <c r="F5373" s="26"/>
      <c r="G5373" s="28"/>
      <c r="H5373" s="28"/>
      <c r="I5373" s="28"/>
      <c r="J5373" s="29"/>
      <c r="K5373" s="30"/>
      <c r="L5373" s="31"/>
      <c r="M5373" s="29"/>
      <c r="N5373"/>
      <c r="O5373"/>
      <c r="P5373"/>
    </row>
    <row r="5374" spans="1:16" x14ac:dyDescent="0.2">
      <c r="A5374" s="16"/>
      <c r="B5374" s="27"/>
      <c r="C5374" s="27"/>
      <c r="D5374" s="28"/>
      <c r="E5374" s="28"/>
      <c r="F5374" s="26"/>
      <c r="G5374" s="28"/>
      <c r="H5374" s="28"/>
      <c r="I5374" s="28"/>
      <c r="J5374" s="29"/>
      <c r="K5374" s="30"/>
      <c r="L5374" s="31"/>
      <c r="M5374" s="29"/>
      <c r="N5374"/>
      <c r="O5374"/>
      <c r="P5374"/>
    </row>
    <row r="5375" spans="1:16" x14ac:dyDescent="0.2">
      <c r="A5375" s="16"/>
      <c r="B5375" s="27"/>
      <c r="C5375" s="27"/>
      <c r="D5375" s="28"/>
      <c r="E5375" s="28"/>
      <c r="F5375" s="26"/>
      <c r="G5375" s="28"/>
      <c r="H5375" s="28"/>
      <c r="I5375" s="28"/>
      <c r="J5375" s="29"/>
      <c r="K5375" s="30"/>
      <c r="L5375" s="31"/>
      <c r="M5375" s="29"/>
      <c r="N5375"/>
      <c r="O5375"/>
      <c r="P5375"/>
    </row>
    <row r="5376" spans="1:16" x14ac:dyDescent="0.2">
      <c r="A5376" s="16"/>
      <c r="B5376" s="27"/>
      <c r="C5376" s="27"/>
      <c r="D5376" s="28"/>
      <c r="E5376" s="28"/>
      <c r="F5376" s="26"/>
      <c r="G5376" s="28"/>
      <c r="H5376" s="28"/>
      <c r="I5376" s="28"/>
      <c r="J5376" s="29"/>
      <c r="K5376" s="30"/>
      <c r="L5376" s="31"/>
      <c r="M5376" s="29"/>
      <c r="N5376"/>
      <c r="O5376"/>
      <c r="P5376"/>
    </row>
    <row r="5377" spans="1:16" x14ac:dyDescent="0.2">
      <c r="A5377" s="16"/>
      <c r="B5377" s="27"/>
      <c r="C5377" s="27"/>
      <c r="D5377" s="28"/>
      <c r="E5377" s="28"/>
      <c r="F5377" s="26"/>
      <c r="G5377" s="28"/>
      <c r="H5377" s="28"/>
      <c r="I5377" s="28"/>
      <c r="J5377" s="29"/>
      <c r="K5377" s="30"/>
      <c r="L5377" s="31"/>
      <c r="M5377" s="29"/>
      <c r="N5377"/>
      <c r="O5377"/>
      <c r="P5377"/>
    </row>
    <row r="5378" spans="1:16" x14ac:dyDescent="0.2">
      <c r="A5378" s="16"/>
      <c r="B5378" s="27"/>
      <c r="C5378" s="27"/>
      <c r="D5378" s="28"/>
      <c r="E5378" s="28"/>
      <c r="F5378" s="26"/>
      <c r="G5378" s="28"/>
      <c r="H5378" s="28"/>
      <c r="I5378" s="28"/>
      <c r="J5378" s="29"/>
      <c r="K5378" s="30"/>
      <c r="L5378" s="31"/>
      <c r="M5378" s="29"/>
      <c r="N5378"/>
      <c r="O5378"/>
      <c r="P5378"/>
    </row>
    <row r="5379" spans="1:16" x14ac:dyDescent="0.2">
      <c r="A5379" s="16"/>
      <c r="B5379" s="27"/>
      <c r="C5379" s="27"/>
      <c r="D5379" s="28"/>
      <c r="E5379" s="28"/>
      <c r="F5379" s="26"/>
      <c r="G5379" s="28"/>
      <c r="H5379" s="28"/>
      <c r="I5379" s="28"/>
      <c r="J5379" s="29"/>
      <c r="K5379" s="30"/>
      <c r="L5379" s="31"/>
      <c r="M5379" s="29"/>
      <c r="N5379"/>
      <c r="O5379"/>
      <c r="P5379"/>
    </row>
    <row r="5380" spans="1:16" x14ac:dyDescent="0.2">
      <c r="A5380" s="16"/>
      <c r="B5380" s="27"/>
      <c r="C5380" s="27"/>
      <c r="D5380" s="28"/>
      <c r="E5380" s="28"/>
      <c r="F5380" s="26"/>
      <c r="G5380" s="28"/>
      <c r="H5380" s="28"/>
      <c r="I5380" s="28"/>
      <c r="J5380" s="29"/>
      <c r="K5380" s="30"/>
      <c r="L5380" s="31"/>
      <c r="M5380" s="29"/>
      <c r="N5380"/>
      <c r="O5380"/>
      <c r="P5380"/>
    </row>
    <row r="5381" spans="1:16" x14ac:dyDescent="0.2">
      <c r="A5381" s="16"/>
      <c r="B5381" s="27"/>
      <c r="C5381" s="27"/>
      <c r="D5381" s="28"/>
      <c r="E5381" s="28"/>
      <c r="F5381" s="26"/>
      <c r="G5381" s="28"/>
      <c r="H5381" s="28"/>
      <c r="I5381" s="28"/>
      <c r="J5381" s="29"/>
      <c r="K5381" s="30"/>
      <c r="L5381" s="31"/>
      <c r="M5381" s="29"/>
      <c r="N5381"/>
      <c r="O5381"/>
      <c r="P5381"/>
    </row>
    <row r="5382" spans="1:16" x14ac:dyDescent="0.2">
      <c r="A5382" s="16"/>
      <c r="B5382" s="27"/>
      <c r="C5382" s="27"/>
      <c r="D5382" s="28"/>
      <c r="E5382" s="28"/>
      <c r="F5382" s="26"/>
      <c r="G5382" s="28"/>
      <c r="H5382" s="28"/>
      <c r="I5382" s="28"/>
      <c r="J5382" s="29"/>
      <c r="K5382" s="30"/>
      <c r="L5382" s="31"/>
      <c r="M5382" s="29"/>
      <c r="N5382"/>
      <c r="O5382"/>
      <c r="P5382"/>
    </row>
    <row r="5383" spans="1:16" x14ac:dyDescent="0.2">
      <c r="A5383" s="16"/>
      <c r="B5383" s="27"/>
      <c r="C5383" s="27"/>
      <c r="D5383" s="28"/>
      <c r="E5383" s="28"/>
      <c r="F5383" s="26"/>
      <c r="G5383" s="28"/>
      <c r="H5383" s="28"/>
      <c r="I5383" s="28"/>
      <c r="J5383" s="29"/>
      <c r="K5383" s="30"/>
      <c r="L5383" s="31"/>
      <c r="M5383" s="29"/>
      <c r="N5383"/>
      <c r="O5383"/>
      <c r="P5383"/>
    </row>
    <row r="5384" spans="1:16" x14ac:dyDescent="0.2">
      <c r="A5384" s="16"/>
      <c r="B5384" s="27"/>
      <c r="C5384" s="27"/>
      <c r="D5384" s="28"/>
      <c r="E5384" s="28"/>
      <c r="F5384" s="26"/>
      <c r="G5384" s="28"/>
      <c r="H5384" s="28"/>
      <c r="I5384" s="28"/>
      <c r="J5384" s="29"/>
      <c r="K5384" s="30"/>
      <c r="L5384" s="31"/>
      <c r="M5384" s="29"/>
      <c r="N5384"/>
      <c r="O5384"/>
      <c r="P5384"/>
    </row>
    <row r="5385" spans="1:16" x14ac:dyDescent="0.2">
      <c r="A5385" s="16"/>
      <c r="B5385" s="27"/>
      <c r="C5385" s="27"/>
      <c r="D5385" s="28"/>
      <c r="E5385" s="28"/>
      <c r="F5385" s="26"/>
      <c r="G5385" s="28"/>
      <c r="H5385" s="28"/>
      <c r="I5385" s="28"/>
      <c r="J5385" s="29"/>
      <c r="K5385" s="30"/>
      <c r="L5385" s="31"/>
      <c r="M5385" s="29"/>
      <c r="N5385"/>
      <c r="O5385"/>
      <c r="P5385"/>
    </row>
    <row r="5386" spans="1:16" x14ac:dyDescent="0.2">
      <c r="A5386" s="16"/>
      <c r="B5386" s="27"/>
      <c r="C5386" s="27"/>
      <c r="D5386" s="28"/>
      <c r="E5386" s="28"/>
      <c r="F5386" s="26"/>
      <c r="G5386" s="28"/>
      <c r="H5386" s="28"/>
      <c r="I5386" s="28"/>
      <c r="J5386" s="29"/>
      <c r="K5386" s="30"/>
      <c r="L5386" s="31"/>
      <c r="M5386" s="29"/>
      <c r="N5386"/>
      <c r="O5386"/>
      <c r="P5386"/>
    </row>
    <row r="5387" spans="1:16" x14ac:dyDescent="0.2">
      <c r="A5387" s="16"/>
      <c r="B5387" s="27"/>
      <c r="C5387" s="27"/>
      <c r="D5387" s="28"/>
      <c r="E5387" s="28"/>
      <c r="F5387" s="26"/>
      <c r="G5387" s="28"/>
      <c r="H5387" s="28"/>
      <c r="I5387" s="28"/>
      <c r="J5387" s="29"/>
      <c r="K5387" s="30"/>
      <c r="L5387" s="31"/>
      <c r="M5387" s="29"/>
      <c r="N5387"/>
      <c r="O5387"/>
      <c r="P5387"/>
    </row>
    <row r="5388" spans="1:16" x14ac:dyDescent="0.2">
      <c r="A5388" s="16"/>
      <c r="B5388" s="27"/>
      <c r="C5388" s="27"/>
      <c r="D5388" s="28"/>
      <c r="E5388" s="28"/>
      <c r="F5388" s="26"/>
      <c r="G5388" s="28"/>
      <c r="H5388" s="28"/>
      <c r="I5388" s="28"/>
      <c r="J5388" s="29"/>
      <c r="K5388" s="30"/>
      <c r="L5388" s="31"/>
      <c r="M5388" s="29"/>
      <c r="N5388"/>
      <c r="O5388"/>
      <c r="P5388"/>
    </row>
    <row r="5389" spans="1:16" x14ac:dyDescent="0.2">
      <c r="A5389" s="16"/>
      <c r="B5389" s="27"/>
      <c r="C5389" s="27"/>
      <c r="D5389" s="28"/>
      <c r="E5389" s="28"/>
      <c r="F5389" s="26"/>
      <c r="G5389" s="28"/>
      <c r="H5389" s="28"/>
      <c r="I5389" s="28"/>
      <c r="J5389" s="29"/>
      <c r="K5389" s="30"/>
      <c r="L5389" s="31"/>
      <c r="M5389" s="29"/>
      <c r="N5389"/>
      <c r="O5389"/>
      <c r="P5389"/>
    </row>
    <row r="5390" spans="1:16" x14ac:dyDescent="0.2">
      <c r="A5390" s="16"/>
      <c r="B5390" s="27"/>
      <c r="C5390" s="27"/>
      <c r="D5390" s="28"/>
      <c r="E5390" s="28"/>
      <c r="F5390" s="26"/>
      <c r="G5390" s="28"/>
      <c r="H5390" s="28"/>
      <c r="I5390" s="28"/>
      <c r="J5390" s="29"/>
      <c r="K5390" s="30"/>
      <c r="L5390" s="31"/>
      <c r="M5390" s="29"/>
      <c r="N5390"/>
      <c r="O5390"/>
      <c r="P5390"/>
    </row>
    <row r="5391" spans="1:16" x14ac:dyDescent="0.2">
      <c r="A5391" s="16"/>
      <c r="B5391" s="27"/>
      <c r="C5391" s="27"/>
      <c r="D5391" s="28"/>
      <c r="E5391" s="28"/>
      <c r="F5391" s="26"/>
      <c r="G5391" s="28"/>
      <c r="H5391" s="28"/>
      <c r="I5391" s="28"/>
      <c r="J5391" s="29"/>
      <c r="K5391" s="30"/>
      <c r="L5391" s="31"/>
      <c r="M5391" s="29"/>
      <c r="N5391"/>
      <c r="O5391"/>
      <c r="P5391"/>
    </row>
    <row r="5392" spans="1:16" x14ac:dyDescent="0.2">
      <c r="A5392" s="16"/>
      <c r="B5392" s="27"/>
      <c r="C5392" s="27"/>
      <c r="D5392" s="28"/>
      <c r="E5392" s="28"/>
      <c r="F5392" s="26"/>
      <c r="G5392" s="28"/>
      <c r="H5392" s="28"/>
      <c r="I5392" s="28"/>
      <c r="J5392" s="29"/>
      <c r="K5392" s="30"/>
      <c r="L5392" s="31"/>
      <c r="M5392" s="29"/>
      <c r="N5392"/>
      <c r="O5392"/>
      <c r="P5392"/>
    </row>
    <row r="5393" spans="1:16" x14ac:dyDescent="0.2">
      <c r="A5393" s="16"/>
      <c r="B5393" s="27"/>
      <c r="C5393" s="27"/>
      <c r="D5393" s="28"/>
      <c r="E5393" s="28"/>
      <c r="F5393" s="26"/>
      <c r="G5393" s="28"/>
      <c r="H5393" s="28"/>
      <c r="I5393" s="28"/>
      <c r="J5393" s="29"/>
      <c r="K5393" s="30"/>
      <c r="L5393" s="31"/>
      <c r="M5393" s="29"/>
      <c r="N5393"/>
      <c r="O5393"/>
      <c r="P5393"/>
    </row>
    <row r="5394" spans="1:16" x14ac:dyDescent="0.2">
      <c r="A5394" s="16"/>
      <c r="B5394" s="27"/>
      <c r="C5394" s="27"/>
      <c r="D5394" s="28"/>
      <c r="E5394" s="28"/>
      <c r="F5394" s="26"/>
      <c r="G5394" s="28"/>
      <c r="H5394" s="28"/>
      <c r="I5394" s="28"/>
      <c r="J5394" s="29"/>
      <c r="K5394" s="30"/>
      <c r="L5394" s="31"/>
      <c r="M5394" s="29"/>
      <c r="N5394"/>
      <c r="O5394"/>
      <c r="P5394"/>
    </row>
    <row r="5395" spans="1:16" x14ac:dyDescent="0.2">
      <c r="A5395" s="16"/>
      <c r="B5395" s="27"/>
      <c r="C5395" s="27"/>
      <c r="D5395" s="28"/>
      <c r="E5395" s="28"/>
      <c r="F5395" s="26"/>
      <c r="G5395" s="28"/>
      <c r="H5395" s="28"/>
      <c r="I5395" s="28"/>
      <c r="J5395" s="29"/>
      <c r="K5395" s="30"/>
      <c r="L5395" s="31"/>
      <c r="M5395" s="29"/>
      <c r="N5395"/>
      <c r="O5395"/>
      <c r="P5395"/>
    </row>
    <row r="5396" spans="1:16" x14ac:dyDescent="0.2">
      <c r="A5396" s="16"/>
      <c r="B5396" s="27"/>
      <c r="C5396" s="27"/>
      <c r="D5396" s="28"/>
      <c r="E5396" s="28"/>
      <c r="F5396" s="26"/>
      <c r="G5396" s="28"/>
      <c r="H5396" s="28"/>
      <c r="I5396" s="28"/>
      <c r="J5396" s="29"/>
      <c r="K5396" s="30"/>
      <c r="L5396" s="31"/>
      <c r="M5396" s="29"/>
      <c r="N5396"/>
      <c r="O5396"/>
      <c r="P5396"/>
    </row>
    <row r="5397" spans="1:16" x14ac:dyDescent="0.2">
      <c r="A5397" s="16"/>
      <c r="B5397" s="27"/>
      <c r="C5397" s="27"/>
      <c r="D5397" s="28"/>
      <c r="E5397" s="28"/>
      <c r="F5397" s="26"/>
      <c r="G5397" s="28"/>
      <c r="H5397" s="28"/>
      <c r="I5397" s="28"/>
      <c r="J5397" s="29"/>
      <c r="K5397" s="30"/>
      <c r="L5397" s="31"/>
      <c r="M5397" s="29"/>
      <c r="N5397"/>
      <c r="O5397"/>
      <c r="P5397"/>
    </row>
    <row r="5398" spans="1:16" x14ac:dyDescent="0.2">
      <c r="A5398" s="16"/>
      <c r="B5398" s="27"/>
      <c r="C5398" s="27"/>
      <c r="D5398" s="28"/>
      <c r="E5398" s="28"/>
      <c r="F5398" s="26"/>
      <c r="G5398" s="28"/>
      <c r="H5398" s="28"/>
      <c r="I5398" s="28"/>
      <c r="J5398" s="29"/>
      <c r="K5398" s="30"/>
      <c r="L5398" s="31"/>
      <c r="M5398" s="29"/>
      <c r="N5398"/>
      <c r="O5398"/>
      <c r="P5398"/>
    </row>
    <row r="5399" spans="1:16" x14ac:dyDescent="0.2">
      <c r="A5399" s="16"/>
      <c r="B5399" s="27"/>
      <c r="C5399" s="27"/>
      <c r="D5399" s="28"/>
      <c r="E5399" s="28"/>
      <c r="F5399" s="26"/>
      <c r="G5399" s="28"/>
      <c r="H5399" s="28"/>
      <c r="I5399" s="28"/>
      <c r="J5399" s="29"/>
      <c r="K5399" s="30"/>
      <c r="L5399" s="31"/>
      <c r="M5399" s="29"/>
      <c r="N5399"/>
      <c r="O5399"/>
      <c r="P5399"/>
    </row>
    <row r="5400" spans="1:16" x14ac:dyDescent="0.2">
      <c r="A5400" s="16"/>
      <c r="B5400" s="27"/>
      <c r="C5400" s="27"/>
      <c r="D5400" s="28"/>
      <c r="E5400" s="28"/>
      <c r="F5400" s="26"/>
      <c r="G5400" s="28"/>
      <c r="H5400" s="28"/>
      <c r="I5400" s="28"/>
      <c r="J5400" s="29"/>
      <c r="K5400" s="30"/>
      <c r="L5400" s="31"/>
      <c r="M5400" s="29"/>
      <c r="N5400"/>
      <c r="O5400"/>
      <c r="P5400"/>
    </row>
    <row r="5401" spans="1:16" x14ac:dyDescent="0.2">
      <c r="A5401" s="16"/>
      <c r="B5401" s="27"/>
      <c r="C5401" s="27"/>
      <c r="D5401" s="28"/>
      <c r="E5401" s="28"/>
      <c r="F5401" s="26"/>
      <c r="G5401" s="28"/>
      <c r="H5401" s="28"/>
      <c r="I5401" s="28"/>
      <c r="J5401" s="29"/>
      <c r="K5401" s="30"/>
      <c r="L5401" s="31"/>
      <c r="M5401" s="29"/>
      <c r="N5401"/>
      <c r="O5401"/>
      <c r="P5401"/>
    </row>
    <row r="5402" spans="1:16" x14ac:dyDescent="0.2">
      <c r="A5402" s="16"/>
      <c r="B5402" s="27"/>
      <c r="C5402" s="27"/>
      <c r="D5402" s="28"/>
      <c r="E5402" s="28"/>
      <c r="F5402" s="26"/>
      <c r="G5402" s="28"/>
      <c r="H5402" s="28"/>
      <c r="I5402" s="28"/>
      <c r="J5402" s="29"/>
      <c r="K5402" s="30"/>
      <c r="L5402" s="31"/>
      <c r="M5402" s="29"/>
      <c r="N5402"/>
      <c r="O5402"/>
      <c r="P5402"/>
    </row>
    <row r="5403" spans="1:16" x14ac:dyDescent="0.2">
      <c r="A5403" s="16"/>
      <c r="B5403" s="27"/>
      <c r="C5403" s="27"/>
      <c r="D5403" s="28"/>
      <c r="E5403" s="28"/>
      <c r="F5403" s="26"/>
      <c r="G5403" s="28"/>
      <c r="H5403" s="28"/>
      <c r="I5403" s="28"/>
      <c r="J5403" s="29"/>
      <c r="K5403" s="30"/>
      <c r="L5403" s="31"/>
      <c r="M5403" s="29"/>
      <c r="N5403"/>
      <c r="O5403"/>
      <c r="P5403"/>
    </row>
    <row r="5404" spans="1:16" x14ac:dyDescent="0.2">
      <c r="A5404" s="16"/>
      <c r="B5404" s="27"/>
      <c r="C5404" s="27"/>
      <c r="D5404" s="28"/>
      <c r="E5404" s="28"/>
      <c r="F5404" s="26"/>
      <c r="G5404" s="28"/>
      <c r="H5404" s="28"/>
      <c r="I5404" s="28"/>
      <c r="J5404" s="29"/>
      <c r="K5404" s="30"/>
      <c r="L5404" s="31"/>
      <c r="M5404" s="29"/>
      <c r="N5404"/>
      <c r="O5404"/>
      <c r="P5404"/>
    </row>
    <row r="5405" spans="1:16" x14ac:dyDescent="0.2">
      <c r="A5405" s="16"/>
      <c r="B5405" s="27"/>
      <c r="C5405" s="27"/>
      <c r="D5405" s="28"/>
      <c r="E5405" s="28"/>
      <c r="F5405" s="26"/>
      <c r="G5405" s="28"/>
      <c r="H5405" s="28"/>
      <c r="I5405" s="28"/>
      <c r="J5405" s="29"/>
      <c r="K5405" s="30"/>
      <c r="L5405" s="31"/>
      <c r="M5405" s="29"/>
      <c r="N5405"/>
      <c r="O5405"/>
      <c r="P5405"/>
    </row>
    <row r="5406" spans="1:16" x14ac:dyDescent="0.2">
      <c r="A5406" s="16"/>
      <c r="B5406" s="27"/>
      <c r="C5406" s="27"/>
      <c r="D5406" s="28"/>
      <c r="E5406" s="28"/>
      <c r="F5406" s="26"/>
      <c r="G5406" s="28"/>
      <c r="H5406" s="28"/>
      <c r="I5406" s="28"/>
      <c r="J5406" s="29"/>
      <c r="K5406" s="30"/>
      <c r="L5406" s="31"/>
      <c r="M5406" s="29"/>
      <c r="N5406"/>
      <c r="O5406"/>
      <c r="P5406"/>
    </row>
    <row r="5407" spans="1:16" x14ac:dyDescent="0.2">
      <c r="A5407" s="16"/>
      <c r="B5407" s="27"/>
      <c r="C5407" s="27"/>
      <c r="D5407" s="28"/>
      <c r="E5407" s="28"/>
      <c r="F5407" s="26"/>
      <c r="G5407" s="28"/>
      <c r="H5407" s="28"/>
      <c r="I5407" s="28"/>
      <c r="J5407" s="29"/>
      <c r="K5407" s="30"/>
      <c r="L5407" s="31"/>
      <c r="M5407" s="29"/>
      <c r="N5407"/>
      <c r="O5407"/>
      <c r="P5407"/>
    </row>
    <row r="5408" spans="1:16" x14ac:dyDescent="0.2">
      <c r="A5408" s="16"/>
      <c r="B5408" s="27"/>
      <c r="C5408" s="27"/>
      <c r="D5408" s="28"/>
      <c r="E5408" s="28"/>
      <c r="F5408" s="26"/>
      <c r="G5408" s="28"/>
      <c r="H5408" s="28"/>
      <c r="I5408" s="28"/>
      <c r="J5408" s="29"/>
      <c r="K5408" s="30"/>
      <c r="L5408" s="31"/>
      <c r="M5408" s="29"/>
      <c r="N5408"/>
      <c r="O5408"/>
      <c r="P5408"/>
    </row>
    <row r="5409" spans="1:16" x14ac:dyDescent="0.2">
      <c r="A5409" s="16"/>
      <c r="B5409" s="27"/>
      <c r="C5409" s="27"/>
      <c r="D5409" s="28"/>
      <c r="E5409" s="28"/>
      <c r="F5409" s="26"/>
      <c r="G5409" s="28"/>
      <c r="H5409" s="28"/>
      <c r="I5409" s="28"/>
      <c r="J5409" s="29"/>
      <c r="K5409" s="30"/>
      <c r="L5409" s="31"/>
      <c r="M5409" s="29"/>
      <c r="N5409"/>
      <c r="O5409"/>
      <c r="P5409"/>
    </row>
    <row r="5410" spans="1:16" x14ac:dyDescent="0.2">
      <c r="A5410" s="16"/>
      <c r="B5410" s="27"/>
      <c r="C5410" s="27"/>
      <c r="D5410" s="28"/>
      <c r="E5410" s="28"/>
      <c r="F5410" s="26"/>
      <c r="G5410" s="28"/>
      <c r="H5410" s="28"/>
      <c r="I5410" s="28"/>
      <c r="J5410" s="29"/>
      <c r="K5410" s="30"/>
      <c r="L5410" s="31"/>
      <c r="M5410" s="29"/>
      <c r="N5410"/>
      <c r="O5410"/>
      <c r="P5410"/>
    </row>
    <row r="5411" spans="1:16" x14ac:dyDescent="0.2">
      <c r="A5411" s="16"/>
      <c r="B5411" s="27"/>
      <c r="C5411" s="27"/>
      <c r="D5411" s="28"/>
      <c r="E5411" s="28"/>
      <c r="F5411" s="26"/>
      <c r="G5411" s="28"/>
      <c r="H5411" s="28"/>
      <c r="I5411" s="28"/>
      <c r="J5411" s="29"/>
      <c r="K5411" s="30"/>
      <c r="L5411" s="31"/>
      <c r="M5411" s="29"/>
      <c r="N5411"/>
      <c r="O5411"/>
      <c r="P5411"/>
    </row>
    <row r="5412" spans="1:16" x14ac:dyDescent="0.2">
      <c r="A5412" s="16"/>
      <c r="B5412" s="27"/>
      <c r="C5412" s="27"/>
      <c r="D5412" s="28"/>
      <c r="E5412" s="28"/>
      <c r="F5412" s="26"/>
      <c r="G5412" s="28"/>
      <c r="H5412" s="28"/>
      <c r="I5412" s="28"/>
      <c r="J5412" s="29"/>
      <c r="K5412" s="30"/>
      <c r="L5412" s="31"/>
      <c r="M5412" s="29"/>
      <c r="N5412"/>
      <c r="O5412"/>
      <c r="P5412"/>
    </row>
    <row r="5413" spans="1:16" x14ac:dyDescent="0.2">
      <c r="A5413" s="16"/>
      <c r="B5413" s="27"/>
      <c r="C5413" s="27"/>
      <c r="D5413" s="28"/>
      <c r="E5413" s="28"/>
      <c r="F5413" s="26"/>
      <c r="G5413" s="28"/>
      <c r="H5413" s="28"/>
      <c r="I5413" s="28"/>
      <c r="J5413" s="29"/>
      <c r="K5413" s="30"/>
      <c r="L5413" s="31"/>
      <c r="M5413" s="29"/>
      <c r="N5413"/>
      <c r="O5413"/>
      <c r="P5413"/>
    </row>
    <row r="5414" spans="1:16" x14ac:dyDescent="0.2">
      <c r="A5414" s="16"/>
      <c r="B5414" s="27"/>
      <c r="C5414" s="27"/>
      <c r="D5414" s="28"/>
      <c r="E5414" s="28"/>
      <c r="F5414" s="26"/>
      <c r="G5414" s="28"/>
      <c r="H5414" s="28"/>
      <c r="I5414" s="28"/>
      <c r="J5414" s="29"/>
      <c r="K5414" s="30"/>
      <c r="L5414" s="31"/>
      <c r="M5414" s="29"/>
      <c r="N5414"/>
      <c r="O5414"/>
      <c r="P5414"/>
    </row>
    <row r="5415" spans="1:16" x14ac:dyDescent="0.2">
      <c r="A5415" s="16"/>
      <c r="B5415" s="27"/>
      <c r="C5415" s="27"/>
      <c r="D5415" s="28"/>
      <c r="E5415" s="28"/>
      <c r="F5415" s="26"/>
      <c r="G5415" s="28"/>
      <c r="H5415" s="28"/>
      <c r="I5415" s="28"/>
      <c r="J5415" s="29"/>
      <c r="K5415" s="30"/>
      <c r="L5415" s="31"/>
      <c r="M5415" s="29"/>
      <c r="N5415"/>
      <c r="O5415"/>
      <c r="P5415"/>
    </row>
    <row r="5416" spans="1:16" x14ac:dyDescent="0.2">
      <c r="A5416" s="16"/>
      <c r="B5416" s="27"/>
      <c r="C5416" s="27"/>
      <c r="D5416" s="28"/>
      <c r="E5416" s="28"/>
      <c r="F5416" s="26"/>
      <c r="G5416" s="28"/>
      <c r="H5416" s="28"/>
      <c r="I5416" s="28"/>
      <c r="J5416" s="29"/>
      <c r="K5416" s="30"/>
      <c r="L5416" s="31"/>
      <c r="M5416" s="29"/>
      <c r="N5416"/>
      <c r="O5416"/>
      <c r="P5416"/>
    </row>
    <row r="5417" spans="1:16" x14ac:dyDescent="0.2">
      <c r="A5417" s="16"/>
      <c r="B5417" s="27"/>
      <c r="C5417" s="27"/>
      <c r="D5417" s="28"/>
      <c r="E5417" s="28"/>
      <c r="F5417" s="26"/>
      <c r="G5417" s="28"/>
      <c r="H5417" s="28"/>
      <c r="I5417" s="28"/>
      <c r="J5417" s="29"/>
      <c r="K5417" s="30"/>
      <c r="L5417" s="31"/>
      <c r="M5417" s="29"/>
      <c r="N5417"/>
      <c r="O5417"/>
      <c r="P5417"/>
    </row>
    <row r="5418" spans="1:16" x14ac:dyDescent="0.2">
      <c r="A5418" s="16"/>
      <c r="B5418" s="27"/>
      <c r="C5418" s="27"/>
      <c r="D5418" s="28"/>
      <c r="E5418" s="28"/>
      <c r="F5418" s="26"/>
      <c r="G5418" s="28"/>
      <c r="H5418" s="28"/>
      <c r="I5418" s="28"/>
      <c r="J5418" s="29"/>
      <c r="K5418" s="30"/>
      <c r="L5418" s="31"/>
      <c r="M5418" s="29"/>
      <c r="N5418"/>
      <c r="O5418"/>
      <c r="P5418"/>
    </row>
    <row r="5419" spans="1:16" x14ac:dyDescent="0.2">
      <c r="A5419" s="16"/>
      <c r="B5419" s="27"/>
      <c r="C5419" s="27"/>
      <c r="D5419" s="28"/>
      <c r="E5419" s="28"/>
      <c r="F5419" s="26"/>
      <c r="G5419" s="28"/>
      <c r="H5419" s="28"/>
      <c r="I5419" s="28"/>
      <c r="J5419" s="29"/>
      <c r="K5419" s="30"/>
      <c r="L5419" s="31"/>
      <c r="M5419" s="29"/>
      <c r="N5419"/>
      <c r="O5419"/>
      <c r="P5419"/>
    </row>
    <row r="5420" spans="1:16" x14ac:dyDescent="0.2">
      <c r="A5420" s="16"/>
      <c r="B5420" s="27"/>
      <c r="C5420" s="27"/>
      <c r="D5420" s="28"/>
      <c r="E5420" s="28"/>
      <c r="F5420" s="26"/>
      <c r="G5420" s="28"/>
      <c r="H5420" s="28"/>
      <c r="I5420" s="28"/>
      <c r="J5420" s="29"/>
      <c r="K5420" s="30"/>
      <c r="L5420" s="31"/>
      <c r="M5420" s="29"/>
      <c r="N5420"/>
      <c r="O5420"/>
      <c r="P5420"/>
    </row>
    <row r="5421" spans="1:16" x14ac:dyDescent="0.2">
      <c r="A5421" s="16"/>
      <c r="B5421" s="27"/>
      <c r="C5421" s="27"/>
      <c r="D5421" s="28"/>
      <c r="E5421" s="28"/>
      <c r="F5421" s="26"/>
      <c r="G5421" s="28"/>
      <c r="H5421" s="28"/>
      <c r="I5421" s="28"/>
      <c r="J5421" s="29"/>
      <c r="K5421" s="30"/>
      <c r="L5421" s="31"/>
      <c r="M5421" s="29"/>
      <c r="N5421"/>
      <c r="O5421"/>
      <c r="P5421"/>
    </row>
    <row r="5422" spans="1:16" x14ac:dyDescent="0.2">
      <c r="A5422" s="16"/>
      <c r="B5422" s="27"/>
      <c r="C5422" s="27"/>
      <c r="D5422" s="28"/>
      <c r="E5422" s="28"/>
      <c r="F5422" s="26"/>
      <c r="G5422" s="28"/>
      <c r="H5422" s="28"/>
      <c r="I5422" s="28"/>
      <c r="J5422" s="29"/>
      <c r="K5422" s="30"/>
      <c r="L5422" s="31"/>
      <c r="M5422" s="29"/>
      <c r="N5422"/>
      <c r="O5422"/>
      <c r="P5422"/>
    </row>
    <row r="5423" spans="1:16" x14ac:dyDescent="0.2">
      <c r="A5423" s="16"/>
      <c r="B5423" s="27"/>
      <c r="C5423" s="27"/>
      <c r="D5423" s="28"/>
      <c r="E5423" s="28"/>
      <c r="F5423" s="26"/>
      <c r="G5423" s="28"/>
      <c r="H5423" s="28"/>
      <c r="I5423" s="28"/>
      <c r="J5423" s="29"/>
      <c r="K5423" s="30"/>
      <c r="L5423" s="31"/>
      <c r="M5423" s="29"/>
      <c r="N5423"/>
      <c r="O5423"/>
      <c r="P5423"/>
    </row>
    <row r="5424" spans="1:16" x14ac:dyDescent="0.2">
      <c r="A5424" s="16"/>
      <c r="B5424" s="27"/>
      <c r="C5424" s="27"/>
      <c r="D5424" s="28"/>
      <c r="E5424" s="28"/>
      <c r="F5424" s="26"/>
      <c r="G5424" s="28"/>
      <c r="H5424" s="28"/>
      <c r="I5424" s="28"/>
      <c r="J5424" s="29"/>
      <c r="K5424" s="30"/>
      <c r="L5424" s="31"/>
      <c r="M5424" s="29"/>
      <c r="N5424"/>
      <c r="O5424"/>
      <c r="P5424"/>
    </row>
    <row r="5425" spans="1:16" x14ac:dyDescent="0.2">
      <c r="A5425" s="16"/>
      <c r="B5425" s="27"/>
      <c r="C5425" s="27"/>
      <c r="D5425" s="28"/>
      <c r="E5425" s="28"/>
      <c r="F5425" s="26"/>
      <c r="G5425" s="28"/>
      <c r="H5425" s="28"/>
      <c r="I5425" s="28"/>
      <c r="J5425" s="29"/>
      <c r="K5425" s="30"/>
      <c r="L5425" s="31"/>
      <c r="M5425" s="29"/>
      <c r="N5425"/>
      <c r="O5425"/>
      <c r="P5425"/>
    </row>
    <row r="5426" spans="1:16" x14ac:dyDescent="0.2">
      <c r="A5426" s="16"/>
      <c r="B5426" s="27"/>
      <c r="C5426" s="27"/>
      <c r="D5426" s="28"/>
      <c r="E5426" s="28"/>
      <c r="F5426" s="26"/>
      <c r="G5426" s="28"/>
      <c r="H5426" s="28"/>
      <c r="I5426" s="28"/>
      <c r="J5426" s="29"/>
      <c r="K5426" s="30"/>
      <c r="L5426" s="31"/>
      <c r="M5426" s="29"/>
      <c r="N5426"/>
      <c r="O5426"/>
      <c r="P5426"/>
    </row>
    <row r="5427" spans="1:16" x14ac:dyDescent="0.2">
      <c r="A5427" s="16"/>
      <c r="B5427" s="27"/>
      <c r="C5427" s="27"/>
      <c r="D5427" s="28"/>
      <c r="E5427" s="28"/>
      <c r="F5427" s="26"/>
      <c r="G5427" s="28"/>
      <c r="H5427" s="28"/>
      <c r="I5427" s="28"/>
      <c r="J5427" s="29"/>
      <c r="K5427" s="30"/>
      <c r="L5427" s="31"/>
      <c r="M5427" s="29"/>
      <c r="N5427"/>
      <c r="O5427"/>
      <c r="P5427"/>
    </row>
    <row r="5428" spans="1:16" x14ac:dyDescent="0.2">
      <c r="A5428" s="16"/>
      <c r="B5428" s="27"/>
      <c r="C5428" s="27"/>
      <c r="D5428" s="28"/>
      <c r="E5428" s="28"/>
      <c r="F5428" s="26"/>
      <c r="G5428" s="28"/>
      <c r="H5428" s="28"/>
      <c r="I5428" s="28"/>
      <c r="J5428" s="29"/>
      <c r="K5428" s="30"/>
      <c r="L5428" s="31"/>
      <c r="M5428" s="29"/>
      <c r="N5428"/>
      <c r="O5428"/>
      <c r="P5428"/>
    </row>
    <row r="5429" spans="1:16" x14ac:dyDescent="0.2">
      <c r="A5429" s="16"/>
      <c r="B5429" s="27"/>
      <c r="C5429" s="27"/>
      <c r="D5429" s="28"/>
      <c r="E5429" s="28"/>
      <c r="F5429" s="26"/>
      <c r="G5429" s="28"/>
      <c r="H5429" s="28"/>
      <c r="I5429" s="28"/>
      <c r="J5429" s="29"/>
      <c r="K5429" s="30"/>
      <c r="L5429" s="31"/>
      <c r="M5429" s="29"/>
      <c r="N5429"/>
      <c r="O5429"/>
      <c r="P5429"/>
    </row>
    <row r="5430" spans="1:16" x14ac:dyDescent="0.2">
      <c r="A5430" s="16"/>
      <c r="B5430" s="27"/>
      <c r="C5430" s="27"/>
      <c r="D5430" s="28"/>
      <c r="E5430" s="28"/>
      <c r="F5430" s="26"/>
      <c r="G5430" s="28"/>
      <c r="H5430" s="28"/>
      <c r="I5430" s="28"/>
      <c r="J5430" s="29"/>
      <c r="K5430" s="30"/>
      <c r="L5430" s="31"/>
      <c r="M5430" s="29"/>
      <c r="N5430"/>
      <c r="O5430"/>
      <c r="P5430"/>
    </row>
    <row r="5431" spans="1:16" x14ac:dyDescent="0.2">
      <c r="A5431" s="16"/>
      <c r="B5431" s="27"/>
      <c r="C5431" s="27"/>
      <c r="D5431" s="28"/>
      <c r="E5431" s="28"/>
      <c r="F5431" s="26"/>
      <c r="G5431" s="28"/>
      <c r="H5431" s="28"/>
      <c r="I5431" s="28"/>
      <c r="J5431" s="29"/>
      <c r="K5431" s="30"/>
      <c r="L5431" s="31"/>
      <c r="M5431" s="29"/>
      <c r="N5431"/>
      <c r="O5431"/>
      <c r="P5431"/>
    </row>
    <row r="5432" spans="1:16" x14ac:dyDescent="0.2">
      <c r="A5432" s="16"/>
      <c r="B5432" s="27"/>
      <c r="C5432" s="27"/>
      <c r="D5432" s="28"/>
      <c r="E5432" s="28"/>
      <c r="F5432" s="26"/>
      <c r="G5432" s="28"/>
      <c r="H5432" s="28"/>
      <c r="I5432" s="28"/>
      <c r="J5432" s="29"/>
      <c r="K5432" s="30"/>
      <c r="L5432" s="31"/>
      <c r="M5432" s="29"/>
      <c r="N5432"/>
      <c r="O5432"/>
      <c r="P5432"/>
    </row>
    <row r="5433" spans="1:16" x14ac:dyDescent="0.2">
      <c r="A5433" s="16"/>
      <c r="B5433" s="27"/>
      <c r="C5433" s="27"/>
      <c r="D5433" s="28"/>
      <c r="E5433" s="28"/>
      <c r="F5433" s="26"/>
      <c r="G5433" s="28"/>
      <c r="H5433" s="28"/>
      <c r="I5433" s="28"/>
      <c r="J5433" s="29"/>
      <c r="K5433" s="30"/>
      <c r="L5433" s="31"/>
      <c r="M5433" s="29"/>
      <c r="N5433"/>
      <c r="O5433"/>
      <c r="P5433"/>
    </row>
    <row r="5434" spans="1:16" x14ac:dyDescent="0.2">
      <c r="A5434" s="16"/>
      <c r="B5434" s="27"/>
      <c r="C5434" s="27"/>
      <c r="D5434" s="28"/>
      <c r="E5434" s="28"/>
      <c r="F5434" s="26"/>
      <c r="G5434" s="28"/>
      <c r="H5434" s="28"/>
      <c r="I5434" s="28"/>
      <c r="J5434" s="29"/>
      <c r="K5434" s="30"/>
      <c r="L5434" s="31"/>
      <c r="M5434" s="29"/>
      <c r="N5434"/>
      <c r="O5434"/>
      <c r="P5434"/>
    </row>
    <row r="5435" spans="1:16" x14ac:dyDescent="0.2">
      <c r="A5435" s="16"/>
      <c r="B5435" s="27"/>
      <c r="C5435" s="27"/>
      <c r="D5435" s="28"/>
      <c r="E5435" s="28"/>
      <c r="F5435" s="26"/>
      <c r="G5435" s="28"/>
      <c r="H5435" s="28"/>
      <c r="I5435" s="28"/>
      <c r="J5435" s="29"/>
      <c r="K5435" s="30"/>
      <c r="L5435" s="31"/>
      <c r="M5435" s="29"/>
      <c r="N5435"/>
      <c r="O5435"/>
      <c r="P5435"/>
    </row>
    <row r="5436" spans="1:16" x14ac:dyDescent="0.2">
      <c r="A5436" s="16"/>
      <c r="B5436" s="27"/>
      <c r="C5436" s="27"/>
      <c r="D5436" s="28"/>
      <c r="E5436" s="28"/>
      <c r="F5436" s="26"/>
      <c r="G5436" s="28"/>
      <c r="H5436" s="28"/>
      <c r="I5436" s="28"/>
      <c r="J5436" s="29"/>
      <c r="K5436" s="30"/>
      <c r="L5436" s="31"/>
      <c r="M5436" s="29"/>
      <c r="N5436"/>
      <c r="O5436"/>
      <c r="P5436"/>
    </row>
    <row r="5437" spans="1:16" x14ac:dyDescent="0.2">
      <c r="A5437" s="16"/>
      <c r="B5437" s="27"/>
      <c r="C5437" s="27"/>
      <c r="D5437" s="28"/>
      <c r="E5437" s="28"/>
      <c r="F5437" s="26"/>
      <c r="G5437" s="28"/>
      <c r="H5437" s="28"/>
      <c r="I5437" s="28"/>
      <c r="J5437" s="29"/>
      <c r="K5437" s="30"/>
      <c r="L5437" s="31"/>
      <c r="M5437" s="29"/>
      <c r="N5437"/>
      <c r="O5437"/>
      <c r="P5437"/>
    </row>
    <row r="5438" spans="1:16" x14ac:dyDescent="0.2">
      <c r="A5438" s="16"/>
      <c r="B5438" s="27"/>
      <c r="C5438" s="27"/>
      <c r="D5438" s="28"/>
      <c r="E5438" s="28"/>
      <c r="F5438" s="26"/>
      <c r="G5438" s="28"/>
      <c r="H5438" s="28"/>
      <c r="I5438" s="28"/>
      <c r="J5438" s="29"/>
      <c r="K5438" s="30"/>
      <c r="L5438" s="31"/>
      <c r="M5438" s="29"/>
      <c r="N5438"/>
      <c r="O5438"/>
      <c r="P5438"/>
    </row>
    <row r="5439" spans="1:16" x14ac:dyDescent="0.2">
      <c r="A5439" s="16"/>
      <c r="B5439" s="27"/>
      <c r="C5439" s="27"/>
      <c r="D5439" s="28"/>
      <c r="E5439" s="28"/>
      <c r="F5439" s="26"/>
      <c r="G5439" s="28"/>
      <c r="H5439" s="28"/>
      <c r="I5439" s="28"/>
      <c r="J5439" s="29"/>
      <c r="K5439" s="30"/>
      <c r="L5439" s="31"/>
      <c r="M5439" s="29"/>
      <c r="N5439"/>
      <c r="O5439"/>
      <c r="P5439"/>
    </row>
    <row r="5440" spans="1:16" x14ac:dyDescent="0.2">
      <c r="A5440" s="16"/>
      <c r="B5440" s="27"/>
      <c r="C5440" s="27"/>
      <c r="D5440" s="28"/>
      <c r="E5440" s="28"/>
      <c r="F5440" s="26"/>
      <c r="G5440" s="28"/>
      <c r="H5440" s="28"/>
      <c r="I5440" s="28"/>
      <c r="J5440" s="29"/>
      <c r="K5440" s="30"/>
      <c r="L5440" s="31"/>
      <c r="M5440" s="29"/>
      <c r="N5440"/>
      <c r="O5440"/>
      <c r="P5440"/>
    </row>
    <row r="5441" spans="1:16" x14ac:dyDescent="0.2">
      <c r="A5441" s="16"/>
      <c r="B5441" s="27"/>
      <c r="C5441" s="27"/>
      <c r="D5441" s="28"/>
      <c r="E5441" s="28"/>
      <c r="F5441" s="26"/>
      <c r="G5441" s="28"/>
      <c r="H5441" s="28"/>
      <c r="I5441" s="28"/>
      <c r="J5441" s="29"/>
      <c r="K5441" s="30"/>
      <c r="L5441" s="31"/>
      <c r="M5441" s="29"/>
      <c r="N5441"/>
      <c r="O5441"/>
      <c r="P5441"/>
    </row>
    <row r="5442" spans="1:16" x14ac:dyDescent="0.2">
      <c r="A5442" s="16"/>
      <c r="B5442" s="27"/>
      <c r="C5442" s="27"/>
      <c r="D5442" s="28"/>
      <c r="E5442" s="28"/>
      <c r="F5442" s="26"/>
      <c r="G5442" s="28"/>
      <c r="H5442" s="28"/>
      <c r="I5442" s="28"/>
      <c r="J5442" s="29"/>
      <c r="K5442" s="30"/>
      <c r="L5442" s="31"/>
      <c r="M5442" s="29"/>
      <c r="N5442"/>
      <c r="O5442"/>
      <c r="P5442"/>
    </row>
    <row r="5443" spans="1:16" x14ac:dyDescent="0.2">
      <c r="A5443" s="16"/>
      <c r="B5443" s="27"/>
      <c r="C5443" s="27"/>
      <c r="D5443" s="28"/>
      <c r="E5443" s="28"/>
      <c r="F5443" s="26"/>
      <c r="G5443" s="28"/>
      <c r="H5443" s="28"/>
      <c r="I5443" s="28"/>
      <c r="J5443" s="29"/>
      <c r="K5443" s="30"/>
      <c r="L5443" s="31"/>
      <c r="M5443" s="29"/>
      <c r="N5443"/>
      <c r="O5443"/>
      <c r="P5443"/>
    </row>
    <row r="5444" spans="1:16" x14ac:dyDescent="0.2">
      <c r="A5444" s="16"/>
      <c r="B5444" s="27"/>
      <c r="C5444" s="27"/>
      <c r="D5444" s="28"/>
      <c r="E5444" s="28"/>
      <c r="F5444" s="26"/>
      <c r="G5444" s="28"/>
      <c r="H5444" s="28"/>
      <c r="I5444" s="28"/>
      <c r="J5444" s="29"/>
      <c r="K5444" s="30"/>
      <c r="L5444" s="31"/>
      <c r="M5444" s="29"/>
      <c r="N5444"/>
      <c r="O5444"/>
      <c r="P5444"/>
    </row>
    <row r="5445" spans="1:16" x14ac:dyDescent="0.2">
      <c r="A5445" s="16"/>
      <c r="B5445" s="27"/>
      <c r="C5445" s="27"/>
      <c r="D5445" s="28"/>
      <c r="E5445" s="28"/>
      <c r="F5445" s="26"/>
      <c r="G5445" s="28"/>
      <c r="H5445" s="28"/>
      <c r="I5445" s="28"/>
      <c r="J5445" s="29"/>
      <c r="K5445" s="30"/>
      <c r="L5445" s="31"/>
      <c r="M5445" s="29"/>
      <c r="N5445"/>
      <c r="O5445"/>
      <c r="P5445"/>
    </row>
    <row r="5446" spans="1:16" x14ac:dyDescent="0.2">
      <c r="A5446" s="16"/>
      <c r="B5446" s="27"/>
      <c r="C5446" s="27"/>
      <c r="D5446" s="28"/>
      <c r="E5446" s="28"/>
      <c r="F5446" s="26"/>
      <c r="G5446" s="28"/>
      <c r="H5446" s="28"/>
      <c r="I5446" s="28"/>
      <c r="J5446" s="29"/>
      <c r="K5446" s="30"/>
      <c r="L5446" s="31"/>
      <c r="M5446" s="29"/>
      <c r="N5446"/>
      <c r="O5446"/>
      <c r="P5446"/>
    </row>
    <row r="5447" spans="1:16" x14ac:dyDescent="0.2">
      <c r="A5447" s="16"/>
      <c r="B5447" s="27"/>
      <c r="C5447" s="27"/>
      <c r="D5447" s="28"/>
      <c r="E5447" s="28"/>
      <c r="F5447" s="26"/>
      <c r="G5447" s="28"/>
      <c r="H5447" s="28"/>
      <c r="I5447" s="28"/>
      <c r="J5447" s="29"/>
      <c r="K5447" s="30"/>
      <c r="L5447" s="31"/>
      <c r="M5447" s="29"/>
      <c r="N5447"/>
      <c r="O5447"/>
      <c r="P5447"/>
    </row>
    <row r="5448" spans="1:16" x14ac:dyDescent="0.2">
      <c r="A5448" s="16"/>
      <c r="B5448" s="27"/>
      <c r="C5448" s="27"/>
      <c r="D5448" s="28"/>
      <c r="E5448" s="28"/>
      <c r="F5448" s="26"/>
      <c r="G5448" s="28"/>
      <c r="H5448" s="28"/>
      <c r="I5448" s="28"/>
      <c r="J5448" s="29"/>
      <c r="K5448" s="30"/>
      <c r="L5448" s="31"/>
      <c r="M5448" s="29"/>
      <c r="N5448"/>
      <c r="O5448"/>
      <c r="P5448"/>
    </row>
    <row r="5449" spans="1:16" x14ac:dyDescent="0.2">
      <c r="A5449" s="16"/>
      <c r="B5449" s="27"/>
      <c r="C5449" s="27"/>
      <c r="D5449" s="28"/>
      <c r="E5449" s="28"/>
      <c r="F5449" s="26"/>
      <c r="G5449" s="28"/>
      <c r="H5449" s="28"/>
      <c r="I5449" s="28"/>
      <c r="J5449" s="29"/>
      <c r="K5449" s="30"/>
      <c r="L5449" s="31"/>
      <c r="M5449" s="29"/>
      <c r="N5449"/>
      <c r="O5449"/>
      <c r="P5449"/>
    </row>
    <row r="5450" spans="1:16" x14ac:dyDescent="0.2">
      <c r="A5450" s="16"/>
      <c r="B5450" s="27"/>
      <c r="C5450" s="27"/>
      <c r="D5450" s="28"/>
      <c r="E5450" s="28"/>
      <c r="F5450" s="26"/>
      <c r="G5450" s="28"/>
      <c r="H5450" s="28"/>
      <c r="I5450" s="28"/>
      <c r="J5450" s="29"/>
      <c r="K5450" s="30"/>
      <c r="L5450" s="31"/>
      <c r="M5450" s="29"/>
      <c r="N5450"/>
      <c r="O5450"/>
      <c r="P5450"/>
    </row>
    <row r="5451" spans="1:16" x14ac:dyDescent="0.2">
      <c r="A5451" s="16"/>
      <c r="B5451" s="27"/>
      <c r="C5451" s="27"/>
      <c r="D5451" s="28"/>
      <c r="E5451" s="28"/>
      <c r="F5451" s="26"/>
      <c r="G5451" s="28"/>
      <c r="H5451" s="28"/>
      <c r="I5451" s="28"/>
      <c r="J5451" s="29"/>
      <c r="K5451" s="30"/>
      <c r="L5451" s="31"/>
      <c r="M5451" s="29"/>
      <c r="N5451"/>
      <c r="O5451"/>
      <c r="P5451"/>
    </row>
    <row r="5452" spans="1:16" x14ac:dyDescent="0.2">
      <c r="A5452" s="16"/>
      <c r="B5452" s="27"/>
      <c r="C5452" s="27"/>
      <c r="D5452" s="28"/>
      <c r="E5452" s="28"/>
      <c r="F5452" s="26"/>
      <c r="G5452" s="28"/>
      <c r="H5452" s="28"/>
      <c r="I5452" s="28"/>
      <c r="J5452" s="29"/>
      <c r="K5452" s="30"/>
      <c r="L5452" s="31"/>
      <c r="M5452" s="29"/>
      <c r="N5452"/>
      <c r="O5452"/>
      <c r="P5452"/>
    </row>
    <row r="5453" spans="1:16" x14ac:dyDescent="0.2">
      <c r="A5453" s="16"/>
      <c r="B5453" s="27"/>
      <c r="C5453" s="27"/>
      <c r="D5453" s="28"/>
      <c r="E5453" s="28"/>
      <c r="F5453" s="26"/>
      <c r="G5453" s="28"/>
      <c r="H5453" s="28"/>
      <c r="I5453" s="28"/>
      <c r="J5453" s="29"/>
      <c r="K5453" s="30"/>
      <c r="L5453" s="31"/>
      <c r="M5453" s="29"/>
      <c r="N5453"/>
      <c r="O5453"/>
      <c r="P5453"/>
    </row>
    <row r="5454" spans="1:16" x14ac:dyDescent="0.2">
      <c r="A5454" s="16"/>
      <c r="B5454" s="27"/>
      <c r="C5454" s="27"/>
      <c r="D5454" s="28"/>
      <c r="E5454" s="28"/>
      <c r="F5454" s="26"/>
      <c r="G5454" s="28"/>
      <c r="H5454" s="28"/>
      <c r="I5454" s="28"/>
      <c r="J5454" s="29"/>
      <c r="K5454" s="30"/>
      <c r="L5454" s="31"/>
      <c r="M5454" s="29"/>
      <c r="N5454"/>
      <c r="O5454"/>
      <c r="P5454"/>
    </row>
    <row r="5455" spans="1:16" x14ac:dyDescent="0.2">
      <c r="A5455" s="16"/>
      <c r="B5455" s="27"/>
      <c r="C5455" s="27"/>
      <c r="D5455" s="28"/>
      <c r="E5455" s="28"/>
      <c r="F5455" s="26"/>
      <c r="G5455" s="28"/>
      <c r="H5455" s="28"/>
      <c r="I5455" s="28"/>
      <c r="J5455" s="29"/>
      <c r="K5455" s="30"/>
      <c r="L5455" s="31"/>
      <c r="M5455" s="29"/>
      <c r="N5455"/>
      <c r="O5455"/>
      <c r="P5455"/>
    </row>
    <row r="5456" spans="1:16" x14ac:dyDescent="0.2">
      <c r="A5456" s="16"/>
      <c r="B5456" s="27"/>
      <c r="C5456" s="27"/>
      <c r="D5456" s="28"/>
      <c r="E5456" s="28"/>
      <c r="F5456" s="26"/>
      <c r="G5456" s="28"/>
      <c r="H5456" s="28"/>
      <c r="I5456" s="28"/>
      <c r="J5456" s="29"/>
      <c r="K5456" s="30"/>
      <c r="L5456" s="31"/>
      <c r="M5456" s="29"/>
      <c r="N5456"/>
      <c r="O5456"/>
      <c r="P5456"/>
    </row>
    <row r="5457" spans="1:16" x14ac:dyDescent="0.2">
      <c r="A5457" s="16"/>
      <c r="B5457" s="27"/>
      <c r="C5457" s="27"/>
      <c r="D5457" s="28"/>
      <c r="E5457" s="28"/>
      <c r="F5457" s="26"/>
      <c r="G5457" s="28"/>
      <c r="H5457" s="28"/>
      <c r="I5457" s="28"/>
      <c r="J5457" s="29"/>
      <c r="K5457" s="30"/>
      <c r="L5457" s="31"/>
      <c r="M5457" s="29"/>
      <c r="N5457"/>
      <c r="O5457"/>
      <c r="P5457"/>
    </row>
    <row r="5458" spans="1:16" x14ac:dyDescent="0.2">
      <c r="A5458" s="16"/>
      <c r="B5458" s="27"/>
      <c r="C5458" s="27"/>
      <c r="D5458" s="28"/>
      <c r="E5458" s="28"/>
      <c r="F5458" s="26"/>
      <c r="G5458" s="28"/>
      <c r="H5458" s="28"/>
      <c r="I5458" s="28"/>
      <c r="J5458" s="29"/>
      <c r="K5458" s="30"/>
      <c r="L5458" s="31"/>
      <c r="M5458" s="29"/>
      <c r="N5458"/>
      <c r="O5458"/>
      <c r="P5458"/>
    </row>
    <row r="5459" spans="1:16" x14ac:dyDescent="0.2">
      <c r="A5459" s="16"/>
      <c r="B5459" s="27"/>
      <c r="C5459" s="27"/>
      <c r="D5459" s="28"/>
      <c r="E5459" s="28"/>
      <c r="F5459" s="26"/>
      <c r="G5459" s="28"/>
      <c r="H5459" s="28"/>
      <c r="I5459" s="28"/>
      <c r="J5459" s="29"/>
      <c r="K5459" s="30"/>
      <c r="L5459" s="31"/>
      <c r="M5459" s="29"/>
      <c r="N5459"/>
      <c r="O5459"/>
      <c r="P5459"/>
    </row>
    <row r="5460" spans="1:16" x14ac:dyDescent="0.2">
      <c r="A5460" s="16"/>
      <c r="B5460" s="27"/>
      <c r="C5460" s="27"/>
      <c r="D5460" s="28"/>
      <c r="E5460" s="28"/>
      <c r="F5460" s="26"/>
      <c r="G5460" s="28"/>
      <c r="H5460" s="28"/>
      <c r="I5460" s="28"/>
      <c r="J5460" s="29"/>
      <c r="K5460" s="30"/>
      <c r="L5460" s="31"/>
      <c r="M5460" s="29"/>
      <c r="N5460"/>
      <c r="O5460"/>
      <c r="P5460"/>
    </row>
    <row r="5461" spans="1:16" x14ac:dyDescent="0.2">
      <c r="A5461" s="16"/>
      <c r="B5461" s="27"/>
      <c r="C5461" s="27"/>
      <c r="D5461" s="28"/>
      <c r="E5461" s="28"/>
      <c r="F5461" s="26"/>
      <c r="G5461" s="28"/>
      <c r="H5461" s="28"/>
      <c r="I5461" s="28"/>
      <c r="J5461" s="29"/>
      <c r="K5461" s="30"/>
      <c r="L5461" s="31"/>
      <c r="M5461" s="29"/>
      <c r="N5461"/>
      <c r="O5461"/>
      <c r="P5461"/>
    </row>
    <row r="5462" spans="1:16" x14ac:dyDescent="0.2">
      <c r="A5462" s="16"/>
      <c r="B5462" s="27"/>
      <c r="C5462" s="27"/>
      <c r="D5462" s="28"/>
      <c r="E5462" s="28"/>
      <c r="F5462" s="26"/>
      <c r="G5462" s="28"/>
      <c r="H5462" s="28"/>
      <c r="I5462" s="28"/>
      <c r="J5462" s="29"/>
      <c r="K5462" s="30"/>
      <c r="L5462" s="31"/>
      <c r="M5462" s="29"/>
      <c r="N5462"/>
      <c r="O5462"/>
      <c r="P5462"/>
    </row>
    <row r="5463" spans="1:16" x14ac:dyDescent="0.2">
      <c r="A5463" s="16"/>
      <c r="B5463" s="27"/>
      <c r="C5463" s="27"/>
      <c r="D5463" s="28"/>
      <c r="E5463" s="28"/>
      <c r="F5463" s="26"/>
      <c r="G5463" s="28"/>
      <c r="H5463" s="28"/>
      <c r="I5463" s="28"/>
      <c r="J5463" s="29"/>
      <c r="K5463" s="30"/>
      <c r="L5463" s="31"/>
      <c r="M5463" s="29"/>
      <c r="N5463"/>
      <c r="O5463"/>
      <c r="P5463"/>
    </row>
    <row r="5464" spans="1:16" x14ac:dyDescent="0.2">
      <c r="A5464" s="16"/>
      <c r="B5464" s="27"/>
      <c r="C5464" s="27"/>
      <c r="D5464" s="28"/>
      <c r="E5464" s="28"/>
      <c r="F5464" s="26"/>
      <c r="G5464" s="28"/>
      <c r="H5464" s="28"/>
      <c r="I5464" s="28"/>
      <c r="J5464" s="29"/>
      <c r="K5464" s="30"/>
      <c r="L5464" s="31"/>
      <c r="M5464" s="29"/>
      <c r="N5464"/>
      <c r="O5464"/>
      <c r="P5464"/>
    </row>
    <row r="5465" spans="1:16" x14ac:dyDescent="0.2">
      <c r="A5465" s="16"/>
      <c r="B5465" s="27"/>
      <c r="C5465" s="27"/>
      <c r="D5465" s="28"/>
      <c r="E5465" s="28"/>
      <c r="F5465" s="26"/>
      <c r="G5465" s="28"/>
      <c r="H5465" s="28"/>
      <c r="I5465" s="28"/>
      <c r="J5465" s="29"/>
      <c r="K5465" s="30"/>
      <c r="L5465" s="31"/>
      <c r="M5465" s="29"/>
      <c r="N5465"/>
      <c r="O5465"/>
      <c r="P5465"/>
    </row>
    <row r="5466" spans="1:16" x14ac:dyDescent="0.2">
      <c r="A5466" s="16"/>
      <c r="B5466" s="27"/>
      <c r="C5466" s="27"/>
      <c r="D5466" s="28"/>
      <c r="E5466" s="28"/>
      <c r="F5466" s="26"/>
      <c r="G5466" s="28"/>
      <c r="H5466" s="28"/>
      <c r="I5466" s="28"/>
      <c r="J5466" s="29"/>
      <c r="K5466" s="30"/>
      <c r="L5466" s="31"/>
      <c r="M5466" s="29"/>
      <c r="N5466"/>
      <c r="O5466"/>
      <c r="P5466"/>
    </row>
    <row r="5467" spans="1:16" x14ac:dyDescent="0.2">
      <c r="A5467" s="16"/>
      <c r="B5467" s="27"/>
      <c r="C5467" s="27"/>
      <c r="D5467" s="28"/>
      <c r="E5467" s="28"/>
      <c r="F5467" s="26"/>
      <c r="G5467" s="28"/>
      <c r="H5467" s="28"/>
      <c r="I5467" s="28"/>
      <c r="J5467" s="29"/>
      <c r="K5467" s="30"/>
      <c r="L5467" s="31"/>
      <c r="M5467" s="29"/>
      <c r="N5467"/>
      <c r="O5467"/>
      <c r="P5467"/>
    </row>
    <row r="5468" spans="1:16" x14ac:dyDescent="0.2">
      <c r="A5468" s="16"/>
      <c r="B5468" s="27"/>
      <c r="C5468" s="27"/>
      <c r="D5468" s="28"/>
      <c r="E5468" s="28"/>
      <c r="F5468" s="26"/>
      <c r="G5468" s="28"/>
      <c r="H5468" s="28"/>
      <c r="I5468" s="28"/>
      <c r="J5468" s="29"/>
      <c r="K5468" s="30"/>
      <c r="L5468" s="31"/>
      <c r="M5468" s="29"/>
      <c r="N5468"/>
      <c r="O5468"/>
      <c r="P5468"/>
    </row>
    <row r="5469" spans="1:16" x14ac:dyDescent="0.2">
      <c r="A5469" s="16"/>
      <c r="B5469" s="27"/>
      <c r="C5469" s="27"/>
      <c r="D5469" s="28"/>
      <c r="E5469" s="28"/>
      <c r="F5469" s="26"/>
      <c r="G5469" s="28"/>
      <c r="H5469" s="28"/>
      <c r="I5469" s="28"/>
      <c r="J5469" s="29"/>
      <c r="K5469" s="30"/>
      <c r="L5469" s="31"/>
      <c r="M5469" s="29"/>
      <c r="N5469"/>
      <c r="O5469"/>
      <c r="P5469"/>
    </row>
    <row r="5470" spans="1:16" x14ac:dyDescent="0.2">
      <c r="A5470" s="16"/>
      <c r="B5470" s="27"/>
      <c r="C5470" s="27"/>
      <c r="D5470" s="28"/>
      <c r="E5470" s="28"/>
      <c r="F5470" s="26"/>
      <c r="G5470" s="28"/>
      <c r="H5470" s="28"/>
      <c r="I5470" s="28"/>
      <c r="J5470" s="29"/>
      <c r="K5470" s="30"/>
      <c r="L5470" s="31"/>
      <c r="M5470" s="29"/>
      <c r="N5470"/>
      <c r="O5470"/>
      <c r="P5470"/>
    </row>
    <row r="5471" spans="1:16" x14ac:dyDescent="0.2">
      <c r="A5471" s="16"/>
      <c r="B5471" s="27"/>
      <c r="C5471" s="27"/>
      <c r="D5471" s="28"/>
      <c r="E5471" s="28"/>
      <c r="F5471" s="26"/>
      <c r="G5471" s="28"/>
      <c r="H5471" s="28"/>
      <c r="I5471" s="28"/>
      <c r="J5471" s="29"/>
      <c r="K5471" s="30"/>
      <c r="L5471" s="31"/>
      <c r="M5471" s="29"/>
      <c r="N5471"/>
      <c r="O5471"/>
      <c r="P5471"/>
    </row>
    <row r="5472" spans="1:16" x14ac:dyDescent="0.2">
      <c r="A5472" s="16"/>
      <c r="B5472" s="27"/>
      <c r="C5472" s="27"/>
      <c r="D5472" s="28"/>
      <c r="E5472" s="28"/>
      <c r="F5472" s="26"/>
      <c r="G5472" s="28"/>
      <c r="H5472" s="28"/>
      <c r="I5472" s="28"/>
      <c r="J5472" s="29"/>
      <c r="K5472" s="30"/>
      <c r="L5472" s="31"/>
      <c r="M5472" s="29"/>
      <c r="N5472"/>
      <c r="O5472"/>
      <c r="P5472"/>
    </row>
    <row r="5473" spans="1:16" x14ac:dyDescent="0.2">
      <c r="A5473" s="16"/>
      <c r="B5473" s="27"/>
      <c r="C5473" s="27"/>
      <c r="D5473" s="28"/>
      <c r="E5473" s="28"/>
      <c r="F5473" s="26"/>
      <c r="G5473" s="28"/>
      <c r="H5473" s="28"/>
      <c r="I5473" s="28"/>
      <c r="J5473" s="29"/>
      <c r="K5473" s="30"/>
      <c r="L5473" s="31"/>
      <c r="M5473" s="29"/>
      <c r="N5473"/>
      <c r="O5473"/>
      <c r="P5473"/>
    </row>
    <row r="5474" spans="1:16" x14ac:dyDescent="0.2">
      <c r="A5474" s="16"/>
      <c r="B5474" s="27"/>
      <c r="C5474" s="27"/>
      <c r="D5474" s="28"/>
      <c r="E5474" s="28"/>
      <c r="F5474" s="26"/>
      <c r="G5474" s="28"/>
      <c r="H5474" s="28"/>
      <c r="I5474" s="28"/>
      <c r="J5474" s="29"/>
      <c r="K5474" s="30"/>
      <c r="L5474" s="31"/>
      <c r="M5474" s="29"/>
      <c r="N5474"/>
      <c r="O5474"/>
      <c r="P5474"/>
    </row>
    <row r="5475" spans="1:16" x14ac:dyDescent="0.2">
      <c r="A5475" s="16"/>
      <c r="B5475" s="27"/>
      <c r="C5475" s="27"/>
      <c r="D5475" s="28"/>
      <c r="E5475" s="28"/>
      <c r="F5475" s="26"/>
      <c r="G5475" s="28"/>
      <c r="H5475" s="28"/>
      <c r="I5475" s="28"/>
      <c r="J5475" s="29"/>
      <c r="K5475" s="30"/>
      <c r="L5475" s="31"/>
      <c r="M5475" s="29"/>
      <c r="N5475"/>
      <c r="O5475"/>
      <c r="P5475"/>
    </row>
    <row r="5476" spans="1:16" x14ac:dyDescent="0.2">
      <c r="A5476" s="16"/>
      <c r="B5476" s="27"/>
      <c r="C5476" s="27"/>
      <c r="D5476" s="28"/>
      <c r="E5476" s="28"/>
      <c r="F5476" s="26"/>
      <c r="G5476" s="28"/>
      <c r="H5476" s="28"/>
      <c r="I5476" s="28"/>
      <c r="J5476" s="29"/>
      <c r="K5476" s="30"/>
      <c r="L5476" s="31"/>
      <c r="M5476" s="29"/>
      <c r="N5476"/>
      <c r="O5476"/>
      <c r="P5476"/>
    </row>
    <row r="5477" spans="1:16" x14ac:dyDescent="0.2">
      <c r="A5477" s="16"/>
      <c r="B5477" s="27"/>
      <c r="C5477" s="27"/>
      <c r="D5477" s="28"/>
      <c r="E5477" s="28"/>
      <c r="F5477" s="26"/>
      <c r="G5477" s="28"/>
      <c r="H5477" s="28"/>
      <c r="I5477" s="28"/>
      <c r="J5477" s="29"/>
      <c r="K5477" s="30"/>
      <c r="L5477" s="31"/>
      <c r="M5477" s="29"/>
      <c r="N5477"/>
      <c r="O5477"/>
      <c r="P5477"/>
    </row>
    <row r="5478" spans="1:16" x14ac:dyDescent="0.2">
      <c r="A5478" s="16"/>
      <c r="B5478" s="27"/>
      <c r="C5478" s="27"/>
      <c r="D5478" s="28"/>
      <c r="E5478" s="28"/>
      <c r="F5478" s="26"/>
      <c r="G5478" s="28"/>
      <c r="H5478" s="28"/>
      <c r="I5478" s="28"/>
      <c r="J5478" s="29"/>
      <c r="K5478" s="30"/>
      <c r="L5478" s="31"/>
      <c r="M5478" s="29"/>
      <c r="N5478"/>
      <c r="O5478"/>
      <c r="P5478"/>
    </row>
    <row r="5479" spans="1:16" x14ac:dyDescent="0.2">
      <c r="A5479" s="16"/>
      <c r="B5479" s="27"/>
      <c r="C5479" s="27"/>
      <c r="D5479" s="28"/>
      <c r="E5479" s="28"/>
      <c r="F5479" s="26"/>
      <c r="G5479" s="28"/>
      <c r="H5479" s="28"/>
      <c r="I5479" s="28"/>
      <c r="J5479" s="29"/>
      <c r="K5479" s="30"/>
      <c r="L5479" s="31"/>
      <c r="M5479" s="29"/>
      <c r="N5479"/>
      <c r="O5479"/>
      <c r="P5479"/>
    </row>
    <row r="5480" spans="1:16" x14ac:dyDescent="0.2">
      <c r="A5480" s="16"/>
      <c r="B5480" s="27"/>
      <c r="C5480" s="27"/>
      <c r="D5480" s="28"/>
      <c r="E5480" s="28"/>
      <c r="F5480" s="26"/>
      <c r="G5480" s="28"/>
      <c r="H5480" s="28"/>
      <c r="I5480" s="28"/>
      <c r="J5480" s="29"/>
      <c r="K5480" s="30"/>
      <c r="L5480" s="31"/>
      <c r="M5480" s="29"/>
      <c r="N5480"/>
      <c r="O5480"/>
      <c r="P5480"/>
    </row>
    <row r="5481" spans="1:16" x14ac:dyDescent="0.2">
      <c r="A5481" s="16"/>
      <c r="B5481" s="27"/>
      <c r="C5481" s="27"/>
      <c r="D5481" s="28"/>
      <c r="E5481" s="28"/>
      <c r="F5481" s="26"/>
      <c r="G5481" s="28"/>
      <c r="H5481" s="28"/>
      <c r="I5481" s="28"/>
      <c r="J5481" s="29"/>
      <c r="K5481" s="30"/>
      <c r="L5481" s="31"/>
      <c r="M5481" s="29"/>
      <c r="N5481"/>
      <c r="O5481"/>
      <c r="P5481"/>
    </row>
    <row r="5482" spans="1:16" x14ac:dyDescent="0.2">
      <c r="A5482" s="16"/>
      <c r="B5482" s="27"/>
      <c r="C5482" s="27"/>
      <c r="D5482" s="28"/>
      <c r="E5482" s="28"/>
      <c r="F5482" s="26"/>
      <c r="G5482" s="28"/>
      <c r="H5482" s="28"/>
      <c r="I5482" s="28"/>
      <c r="J5482" s="29"/>
      <c r="K5482" s="30"/>
      <c r="L5482" s="31"/>
      <c r="M5482" s="29"/>
      <c r="N5482"/>
      <c r="O5482"/>
      <c r="P5482"/>
    </row>
    <row r="5483" spans="1:16" x14ac:dyDescent="0.2">
      <c r="A5483" s="16"/>
      <c r="B5483" s="27"/>
      <c r="C5483" s="27"/>
      <c r="D5483" s="28"/>
      <c r="E5483" s="28"/>
      <c r="F5483" s="26"/>
      <c r="G5483" s="28"/>
      <c r="H5483" s="28"/>
      <c r="I5483" s="28"/>
      <c r="J5483" s="29"/>
      <c r="K5483" s="30"/>
      <c r="L5483" s="31"/>
      <c r="M5483" s="29"/>
      <c r="N5483"/>
      <c r="O5483"/>
      <c r="P5483"/>
    </row>
    <row r="5484" spans="1:16" x14ac:dyDescent="0.2">
      <c r="A5484" s="16"/>
      <c r="B5484" s="27"/>
      <c r="C5484" s="27"/>
      <c r="D5484" s="28"/>
      <c r="E5484" s="28"/>
      <c r="F5484" s="26"/>
      <c r="G5484" s="28"/>
      <c r="H5484" s="28"/>
      <c r="I5484" s="28"/>
      <c r="J5484" s="29"/>
      <c r="K5484" s="30"/>
      <c r="L5484" s="31"/>
      <c r="M5484" s="29"/>
      <c r="N5484"/>
      <c r="O5484"/>
      <c r="P5484"/>
    </row>
    <row r="5485" spans="1:16" x14ac:dyDescent="0.2">
      <c r="A5485" s="16"/>
      <c r="B5485" s="27"/>
      <c r="C5485" s="27"/>
      <c r="D5485" s="28"/>
      <c r="E5485" s="28"/>
      <c r="F5485" s="26"/>
      <c r="G5485" s="28"/>
      <c r="H5485" s="28"/>
      <c r="I5485" s="28"/>
      <c r="J5485" s="29"/>
      <c r="K5485" s="30"/>
      <c r="L5485" s="31"/>
      <c r="M5485" s="29"/>
      <c r="N5485"/>
      <c r="O5485"/>
      <c r="P5485"/>
    </row>
    <row r="5486" spans="1:16" x14ac:dyDescent="0.2">
      <c r="A5486" s="16"/>
      <c r="B5486" s="27"/>
      <c r="C5486" s="27"/>
      <c r="D5486" s="28"/>
      <c r="E5486" s="28"/>
      <c r="F5486" s="26"/>
      <c r="G5486" s="28"/>
      <c r="H5486" s="28"/>
      <c r="I5486" s="28"/>
      <c r="J5486" s="29"/>
      <c r="K5486" s="30"/>
      <c r="L5486" s="31"/>
      <c r="M5486" s="29"/>
      <c r="N5486"/>
      <c r="O5486"/>
      <c r="P5486"/>
    </row>
    <row r="5487" spans="1:16" x14ac:dyDescent="0.2">
      <c r="A5487" s="16"/>
      <c r="B5487" s="27"/>
      <c r="C5487" s="27"/>
      <c r="D5487" s="28"/>
      <c r="E5487" s="28"/>
      <c r="F5487" s="26"/>
      <c r="G5487" s="28"/>
      <c r="H5487" s="28"/>
      <c r="I5487" s="28"/>
      <c r="J5487" s="29"/>
      <c r="K5487" s="30"/>
      <c r="L5487" s="31"/>
      <c r="M5487" s="29"/>
      <c r="N5487"/>
      <c r="O5487"/>
      <c r="P5487"/>
    </row>
    <row r="5488" spans="1:16" x14ac:dyDescent="0.2">
      <c r="A5488" s="16"/>
      <c r="B5488" s="27"/>
      <c r="C5488" s="27"/>
      <c r="D5488" s="28"/>
      <c r="E5488" s="28"/>
      <c r="F5488" s="26"/>
      <c r="G5488" s="28"/>
      <c r="H5488" s="28"/>
      <c r="I5488" s="28"/>
      <c r="J5488" s="29"/>
      <c r="K5488" s="30"/>
      <c r="L5488" s="31"/>
      <c r="M5488" s="29"/>
      <c r="N5488"/>
      <c r="O5488"/>
      <c r="P5488"/>
    </row>
    <row r="5489" spans="1:16" x14ac:dyDescent="0.2">
      <c r="A5489" s="16"/>
      <c r="B5489" s="27"/>
      <c r="C5489" s="27"/>
      <c r="D5489" s="28"/>
      <c r="E5489" s="28"/>
      <c r="F5489" s="26"/>
      <c r="G5489" s="28"/>
      <c r="H5489" s="28"/>
      <c r="I5489" s="28"/>
      <c r="J5489" s="29"/>
      <c r="K5489" s="30"/>
      <c r="L5489" s="31"/>
      <c r="M5489" s="29"/>
      <c r="N5489"/>
      <c r="O5489"/>
      <c r="P5489"/>
    </row>
    <row r="5490" spans="1:16" x14ac:dyDescent="0.2">
      <c r="A5490" s="16"/>
      <c r="B5490" s="27"/>
      <c r="C5490" s="27"/>
      <c r="D5490" s="28"/>
      <c r="E5490" s="28"/>
      <c r="F5490" s="26"/>
      <c r="G5490" s="28"/>
      <c r="H5490" s="28"/>
      <c r="I5490" s="28"/>
      <c r="J5490" s="29"/>
      <c r="K5490" s="30"/>
      <c r="L5490" s="31"/>
      <c r="M5490" s="29"/>
      <c r="N5490"/>
      <c r="O5490"/>
      <c r="P5490"/>
    </row>
    <row r="5491" spans="1:16" x14ac:dyDescent="0.2">
      <c r="A5491" s="16"/>
      <c r="B5491" s="27"/>
      <c r="C5491" s="27"/>
      <c r="D5491" s="28"/>
      <c r="E5491" s="28"/>
      <c r="F5491" s="26"/>
      <c r="G5491" s="28"/>
      <c r="H5491" s="28"/>
      <c r="I5491" s="28"/>
      <c r="J5491" s="29"/>
      <c r="K5491" s="30"/>
      <c r="L5491" s="31"/>
      <c r="M5491" s="29"/>
      <c r="N5491"/>
      <c r="O5491"/>
      <c r="P5491"/>
    </row>
    <row r="5492" spans="1:16" x14ac:dyDescent="0.2">
      <c r="A5492" s="16"/>
      <c r="B5492" s="27"/>
      <c r="C5492" s="27"/>
      <c r="D5492" s="28"/>
      <c r="E5492" s="28"/>
      <c r="F5492" s="26"/>
      <c r="G5492" s="28"/>
      <c r="H5492" s="28"/>
      <c r="I5492" s="28"/>
      <c r="J5492" s="29"/>
      <c r="K5492" s="30"/>
      <c r="L5492" s="31"/>
      <c r="M5492" s="29"/>
      <c r="N5492"/>
      <c r="O5492"/>
      <c r="P5492"/>
    </row>
    <row r="5493" spans="1:16" x14ac:dyDescent="0.2">
      <c r="A5493" s="16"/>
      <c r="B5493" s="27"/>
      <c r="C5493" s="27"/>
      <c r="D5493" s="28"/>
      <c r="E5493" s="28"/>
      <c r="F5493" s="26"/>
      <c r="G5493" s="28"/>
      <c r="H5493" s="28"/>
      <c r="I5493" s="28"/>
      <c r="J5493" s="29"/>
      <c r="K5493" s="30"/>
      <c r="L5493" s="31"/>
      <c r="M5493" s="29"/>
      <c r="N5493"/>
      <c r="O5493"/>
      <c r="P5493"/>
    </row>
    <row r="5494" spans="1:16" x14ac:dyDescent="0.2">
      <c r="A5494" s="16"/>
      <c r="B5494" s="27"/>
      <c r="C5494" s="27"/>
      <c r="D5494" s="28"/>
      <c r="E5494" s="28"/>
      <c r="F5494" s="26"/>
      <c r="G5494" s="28"/>
      <c r="H5494" s="28"/>
      <c r="I5494" s="28"/>
      <c r="J5494" s="29"/>
      <c r="K5494" s="30"/>
      <c r="L5494" s="31"/>
      <c r="M5494" s="29"/>
      <c r="N5494"/>
      <c r="O5494"/>
      <c r="P5494"/>
    </row>
    <row r="5495" spans="1:16" x14ac:dyDescent="0.2">
      <c r="A5495" s="16"/>
      <c r="B5495" s="27"/>
      <c r="C5495" s="27"/>
      <c r="D5495" s="28"/>
      <c r="E5495" s="28"/>
      <c r="F5495" s="26"/>
      <c r="G5495" s="28"/>
      <c r="H5495" s="28"/>
      <c r="I5495" s="28"/>
      <c r="J5495" s="29"/>
      <c r="K5495" s="30"/>
      <c r="L5495" s="31"/>
      <c r="M5495" s="29"/>
      <c r="N5495"/>
      <c r="O5495"/>
      <c r="P5495"/>
    </row>
    <row r="5496" spans="1:16" x14ac:dyDescent="0.2">
      <c r="A5496" s="16"/>
      <c r="B5496" s="27"/>
      <c r="C5496" s="27"/>
      <c r="D5496" s="28"/>
      <c r="E5496" s="28"/>
      <c r="F5496" s="26"/>
      <c r="G5496" s="28"/>
      <c r="H5496" s="28"/>
      <c r="I5496" s="28"/>
      <c r="J5496" s="29"/>
      <c r="K5496" s="30"/>
      <c r="L5496" s="31"/>
      <c r="M5496" s="29"/>
      <c r="N5496"/>
      <c r="O5496"/>
      <c r="P5496"/>
    </row>
    <row r="5497" spans="1:16" x14ac:dyDescent="0.2">
      <c r="A5497" s="16"/>
      <c r="B5497" s="27"/>
      <c r="C5497" s="27"/>
      <c r="D5497" s="28"/>
      <c r="E5497" s="28"/>
      <c r="F5497" s="26"/>
      <c r="G5497" s="28"/>
      <c r="H5497" s="28"/>
      <c r="I5497" s="28"/>
      <c r="J5497" s="29"/>
      <c r="K5497" s="30"/>
      <c r="L5497" s="31"/>
      <c r="M5497" s="29"/>
      <c r="N5497"/>
      <c r="O5497"/>
      <c r="P5497"/>
    </row>
    <row r="5498" spans="1:16" x14ac:dyDescent="0.2">
      <c r="A5498" s="16"/>
      <c r="B5498" s="27"/>
      <c r="C5498" s="27"/>
      <c r="D5498" s="28"/>
      <c r="E5498" s="28"/>
      <c r="F5498" s="26"/>
      <c r="G5498" s="28"/>
      <c r="H5498" s="28"/>
      <c r="I5498" s="28"/>
      <c r="J5498" s="29"/>
      <c r="K5498" s="30"/>
      <c r="L5498" s="31"/>
      <c r="M5498" s="29"/>
      <c r="N5498"/>
      <c r="O5498"/>
      <c r="P5498"/>
    </row>
    <row r="5499" spans="1:16" x14ac:dyDescent="0.2">
      <c r="A5499" s="16"/>
      <c r="B5499" s="27"/>
      <c r="C5499" s="27"/>
      <c r="D5499" s="28"/>
      <c r="E5499" s="28"/>
      <c r="F5499" s="26"/>
      <c r="G5499" s="28"/>
      <c r="H5499" s="28"/>
      <c r="I5499" s="28"/>
      <c r="J5499" s="29"/>
      <c r="K5499" s="30"/>
      <c r="L5499" s="31"/>
      <c r="M5499" s="29"/>
      <c r="N5499"/>
      <c r="O5499"/>
      <c r="P5499"/>
    </row>
    <row r="5500" spans="1:16" x14ac:dyDescent="0.2">
      <c r="A5500" s="16"/>
      <c r="B5500" s="27"/>
      <c r="C5500" s="27"/>
      <c r="D5500" s="28"/>
      <c r="E5500" s="28"/>
      <c r="F5500" s="26"/>
      <c r="G5500" s="28"/>
      <c r="H5500" s="28"/>
      <c r="I5500" s="28"/>
      <c r="J5500" s="29"/>
      <c r="K5500" s="30"/>
      <c r="L5500" s="31"/>
      <c r="M5500" s="29"/>
      <c r="N5500"/>
      <c r="O5500"/>
      <c r="P5500"/>
    </row>
    <row r="5501" spans="1:16" x14ac:dyDescent="0.2">
      <c r="A5501" s="16"/>
      <c r="B5501" s="27"/>
      <c r="C5501" s="27"/>
      <c r="D5501" s="28"/>
      <c r="E5501" s="28"/>
      <c r="F5501" s="26"/>
      <c r="G5501" s="28"/>
      <c r="H5501" s="28"/>
      <c r="I5501" s="28"/>
      <c r="J5501" s="29"/>
      <c r="K5501" s="30"/>
      <c r="L5501" s="31"/>
      <c r="M5501" s="29"/>
      <c r="N5501"/>
      <c r="O5501"/>
      <c r="P5501"/>
    </row>
    <row r="5502" spans="1:16" x14ac:dyDescent="0.2">
      <c r="A5502" s="16"/>
      <c r="B5502" s="27"/>
      <c r="C5502" s="27"/>
      <c r="D5502" s="28"/>
      <c r="E5502" s="28"/>
      <c r="F5502" s="26"/>
      <c r="G5502" s="28"/>
      <c r="H5502" s="28"/>
      <c r="I5502" s="28"/>
      <c r="J5502" s="29"/>
      <c r="K5502" s="30"/>
      <c r="L5502" s="31"/>
      <c r="M5502" s="29"/>
      <c r="N5502"/>
      <c r="O5502"/>
      <c r="P5502"/>
    </row>
    <row r="5503" spans="1:16" x14ac:dyDescent="0.2">
      <c r="A5503" s="16"/>
      <c r="B5503" s="27"/>
      <c r="C5503" s="27"/>
      <c r="D5503" s="28"/>
      <c r="E5503" s="28"/>
      <c r="F5503" s="26"/>
      <c r="G5503" s="28"/>
      <c r="H5503" s="28"/>
      <c r="I5503" s="28"/>
      <c r="J5503" s="29"/>
      <c r="K5503" s="30"/>
      <c r="L5503" s="31"/>
      <c r="M5503" s="29"/>
      <c r="N5503"/>
      <c r="O5503"/>
      <c r="P5503"/>
    </row>
    <row r="5504" spans="1:16" x14ac:dyDescent="0.2">
      <c r="A5504" s="16"/>
      <c r="B5504" s="27"/>
      <c r="C5504" s="27"/>
      <c r="D5504" s="28"/>
      <c r="E5504" s="28"/>
      <c r="F5504" s="26"/>
      <c r="G5504" s="28"/>
      <c r="H5504" s="28"/>
      <c r="I5504" s="28"/>
      <c r="J5504" s="29"/>
      <c r="K5504" s="30"/>
      <c r="L5504" s="31"/>
      <c r="M5504" s="29"/>
      <c r="N5504"/>
      <c r="O5504"/>
      <c r="P5504"/>
    </row>
    <row r="5505" spans="1:16" x14ac:dyDescent="0.2">
      <c r="A5505" s="16"/>
      <c r="B5505" s="27"/>
      <c r="C5505" s="27"/>
      <c r="D5505" s="28"/>
      <c r="E5505" s="28"/>
      <c r="F5505" s="26"/>
      <c r="G5505" s="28"/>
      <c r="H5505" s="28"/>
      <c r="I5505" s="28"/>
      <c r="J5505" s="29"/>
      <c r="K5505" s="30"/>
      <c r="L5505" s="31"/>
      <c r="M5505" s="29"/>
      <c r="N5505"/>
      <c r="O5505"/>
      <c r="P5505"/>
    </row>
    <row r="5506" spans="1:16" x14ac:dyDescent="0.2">
      <c r="A5506" s="16"/>
      <c r="B5506" s="27"/>
      <c r="C5506" s="27"/>
      <c r="D5506" s="28"/>
      <c r="E5506" s="28"/>
      <c r="F5506" s="26"/>
      <c r="G5506" s="28"/>
      <c r="H5506" s="28"/>
      <c r="I5506" s="28"/>
      <c r="J5506" s="29"/>
      <c r="K5506" s="30"/>
      <c r="L5506" s="31"/>
      <c r="M5506" s="29"/>
      <c r="N5506"/>
      <c r="O5506"/>
      <c r="P5506"/>
    </row>
    <row r="5507" spans="1:16" x14ac:dyDescent="0.2">
      <c r="A5507" s="16"/>
      <c r="B5507" s="27"/>
      <c r="C5507" s="27"/>
      <c r="D5507" s="28"/>
      <c r="E5507" s="28"/>
      <c r="F5507" s="26"/>
      <c r="G5507" s="28"/>
      <c r="H5507" s="28"/>
      <c r="I5507" s="28"/>
      <c r="J5507" s="29"/>
      <c r="K5507" s="30"/>
      <c r="L5507" s="31"/>
      <c r="M5507" s="29"/>
      <c r="N5507"/>
      <c r="O5507"/>
      <c r="P5507"/>
    </row>
    <row r="5508" spans="1:16" x14ac:dyDescent="0.2">
      <c r="A5508" s="16"/>
      <c r="B5508" s="27"/>
      <c r="C5508" s="27"/>
      <c r="D5508" s="28"/>
      <c r="E5508" s="28"/>
      <c r="F5508" s="26"/>
      <c r="G5508" s="28"/>
      <c r="H5508" s="28"/>
      <c r="I5508" s="28"/>
      <c r="J5508" s="29"/>
      <c r="K5508" s="30"/>
      <c r="L5508" s="31"/>
      <c r="M5508" s="29"/>
      <c r="N5508"/>
      <c r="O5508"/>
      <c r="P5508"/>
    </row>
    <row r="5509" spans="1:16" x14ac:dyDescent="0.2">
      <c r="A5509" s="16"/>
      <c r="B5509" s="27"/>
      <c r="C5509" s="27"/>
      <c r="D5509" s="28"/>
      <c r="E5509" s="28"/>
      <c r="F5509" s="26"/>
      <c r="G5509" s="28"/>
      <c r="H5509" s="28"/>
      <c r="I5509" s="28"/>
      <c r="J5509" s="29"/>
      <c r="K5509" s="30"/>
      <c r="L5509" s="31"/>
      <c r="M5509" s="29"/>
      <c r="N5509"/>
      <c r="O5509"/>
      <c r="P5509"/>
    </row>
    <row r="5510" spans="1:16" x14ac:dyDescent="0.2">
      <c r="A5510" s="16"/>
      <c r="B5510" s="27"/>
      <c r="C5510" s="27"/>
      <c r="D5510" s="28"/>
      <c r="E5510" s="28"/>
      <c r="F5510" s="26"/>
      <c r="G5510" s="28"/>
      <c r="H5510" s="28"/>
      <c r="I5510" s="28"/>
      <c r="J5510" s="29"/>
      <c r="K5510" s="30"/>
      <c r="L5510" s="31"/>
      <c r="M5510" s="29"/>
      <c r="N5510"/>
      <c r="O5510"/>
      <c r="P5510"/>
    </row>
    <row r="5511" spans="1:16" x14ac:dyDescent="0.2">
      <c r="A5511" s="16"/>
      <c r="B5511" s="27"/>
      <c r="C5511" s="27"/>
      <c r="D5511" s="28"/>
      <c r="E5511" s="28"/>
      <c r="F5511" s="26"/>
      <c r="G5511" s="28"/>
      <c r="H5511" s="28"/>
      <c r="I5511" s="28"/>
      <c r="J5511" s="29"/>
      <c r="K5511" s="30"/>
      <c r="L5511" s="31"/>
      <c r="M5511" s="29"/>
      <c r="N5511"/>
      <c r="O5511"/>
      <c r="P5511"/>
    </row>
    <row r="5512" spans="1:16" x14ac:dyDescent="0.2">
      <c r="A5512" s="16"/>
      <c r="B5512" s="27"/>
      <c r="C5512" s="27"/>
      <c r="D5512" s="28"/>
      <c r="E5512" s="28"/>
      <c r="F5512" s="26"/>
      <c r="G5512" s="28"/>
      <c r="H5512" s="28"/>
      <c r="I5512" s="28"/>
      <c r="J5512" s="29"/>
      <c r="K5512" s="30"/>
      <c r="L5512" s="31"/>
      <c r="M5512" s="29"/>
      <c r="N5512"/>
      <c r="O5512"/>
      <c r="P5512"/>
    </row>
    <row r="5513" spans="1:16" x14ac:dyDescent="0.2">
      <c r="A5513" s="16"/>
      <c r="B5513" s="27"/>
      <c r="C5513" s="27"/>
      <c r="D5513" s="28"/>
      <c r="E5513" s="28"/>
      <c r="F5513" s="26"/>
      <c r="G5513" s="28"/>
      <c r="H5513" s="28"/>
      <c r="I5513" s="28"/>
      <c r="J5513" s="29"/>
      <c r="K5513" s="30"/>
      <c r="L5513" s="31"/>
      <c r="M5513" s="29"/>
      <c r="N5513"/>
      <c r="O5513"/>
      <c r="P5513"/>
    </row>
    <row r="5514" spans="1:16" x14ac:dyDescent="0.2">
      <c r="A5514" s="16"/>
      <c r="B5514" s="27"/>
      <c r="C5514" s="27"/>
      <c r="D5514" s="28"/>
      <c r="E5514" s="28"/>
      <c r="F5514" s="26"/>
      <c r="G5514" s="28"/>
      <c r="H5514" s="28"/>
      <c r="I5514" s="28"/>
      <c r="J5514" s="29"/>
      <c r="K5514" s="30"/>
      <c r="L5514" s="31"/>
      <c r="M5514" s="29"/>
      <c r="N5514"/>
      <c r="O5514"/>
      <c r="P5514"/>
    </row>
    <row r="5515" spans="1:16" x14ac:dyDescent="0.2">
      <c r="A5515" s="16"/>
      <c r="B5515" s="27"/>
      <c r="C5515" s="27"/>
      <c r="D5515" s="28"/>
      <c r="E5515" s="28"/>
      <c r="F5515" s="26"/>
      <c r="G5515" s="28"/>
      <c r="H5515" s="28"/>
      <c r="I5515" s="28"/>
      <c r="J5515" s="29"/>
      <c r="K5515" s="30"/>
      <c r="L5515" s="31"/>
      <c r="M5515" s="29"/>
      <c r="N5515"/>
      <c r="O5515"/>
      <c r="P5515"/>
    </row>
    <row r="5516" spans="1:16" x14ac:dyDescent="0.2">
      <c r="A5516" s="16"/>
      <c r="B5516" s="27"/>
      <c r="C5516" s="27"/>
      <c r="D5516" s="28"/>
      <c r="E5516" s="28"/>
      <c r="F5516" s="26"/>
      <c r="G5516" s="28"/>
      <c r="H5516" s="28"/>
      <c r="I5516" s="28"/>
      <c r="J5516" s="29"/>
      <c r="K5516" s="30"/>
      <c r="L5516" s="31"/>
      <c r="M5516" s="29"/>
      <c r="N5516"/>
      <c r="O5516"/>
      <c r="P5516"/>
    </row>
    <row r="5517" spans="1:16" x14ac:dyDescent="0.2">
      <c r="A5517" s="16"/>
      <c r="B5517" s="27"/>
      <c r="C5517" s="27"/>
      <c r="D5517" s="28"/>
      <c r="E5517" s="28"/>
      <c r="F5517" s="26"/>
      <c r="G5517" s="28"/>
      <c r="H5517" s="28"/>
      <c r="I5517" s="28"/>
      <c r="J5517" s="29"/>
      <c r="K5517" s="30"/>
      <c r="L5517" s="31"/>
      <c r="M5517" s="29"/>
      <c r="N5517"/>
      <c r="O5517"/>
      <c r="P5517"/>
    </row>
    <row r="5518" spans="1:16" x14ac:dyDescent="0.2">
      <c r="A5518" s="16"/>
      <c r="B5518" s="27"/>
      <c r="C5518" s="27"/>
      <c r="D5518" s="28"/>
      <c r="E5518" s="28"/>
      <c r="F5518" s="26"/>
      <c r="G5518" s="28"/>
      <c r="H5518" s="28"/>
      <c r="I5518" s="28"/>
      <c r="J5518" s="29"/>
      <c r="K5518" s="30"/>
      <c r="L5518" s="31"/>
      <c r="M5518" s="29"/>
      <c r="N5518"/>
      <c r="O5518"/>
      <c r="P5518"/>
    </row>
    <row r="5519" spans="1:16" x14ac:dyDescent="0.2">
      <c r="A5519" s="16"/>
      <c r="B5519" s="27"/>
      <c r="C5519" s="27"/>
      <c r="D5519" s="28"/>
      <c r="E5519" s="28"/>
      <c r="F5519" s="26"/>
      <c r="G5519" s="28"/>
      <c r="H5519" s="28"/>
      <c r="I5519" s="28"/>
      <c r="J5519" s="29"/>
      <c r="K5519" s="30"/>
      <c r="L5519" s="31"/>
      <c r="M5519" s="29"/>
      <c r="N5519"/>
      <c r="O5519"/>
      <c r="P5519"/>
    </row>
    <row r="5520" spans="1:16" x14ac:dyDescent="0.2">
      <c r="A5520" s="16"/>
      <c r="B5520" s="27"/>
      <c r="C5520" s="27"/>
      <c r="D5520" s="28"/>
      <c r="E5520" s="28"/>
      <c r="F5520" s="26"/>
      <c r="G5520" s="28"/>
      <c r="H5520" s="28"/>
      <c r="I5520" s="28"/>
      <c r="J5520" s="29"/>
      <c r="K5520" s="30"/>
      <c r="L5520" s="31"/>
      <c r="M5520" s="29"/>
      <c r="N5520"/>
      <c r="O5520"/>
      <c r="P5520"/>
    </row>
    <row r="5521" spans="1:16" x14ac:dyDescent="0.2">
      <c r="A5521" s="16"/>
      <c r="B5521" s="27"/>
      <c r="C5521" s="27"/>
      <c r="D5521" s="28"/>
      <c r="E5521" s="28"/>
      <c r="F5521" s="26"/>
      <c r="G5521" s="28"/>
      <c r="H5521" s="28"/>
      <c r="I5521" s="28"/>
      <c r="J5521" s="29"/>
      <c r="K5521" s="30"/>
      <c r="L5521" s="31"/>
      <c r="M5521" s="29"/>
      <c r="N5521"/>
      <c r="O5521"/>
      <c r="P5521"/>
    </row>
    <row r="5522" spans="1:16" x14ac:dyDescent="0.2">
      <c r="A5522" s="16"/>
      <c r="B5522" s="27"/>
      <c r="C5522" s="27"/>
      <c r="D5522" s="28"/>
      <c r="E5522" s="28"/>
      <c r="F5522" s="26"/>
      <c r="G5522" s="28"/>
      <c r="H5522" s="28"/>
      <c r="I5522" s="28"/>
      <c r="J5522" s="29"/>
      <c r="K5522" s="30"/>
      <c r="L5522" s="31"/>
      <c r="M5522" s="29"/>
      <c r="N5522"/>
      <c r="O5522"/>
      <c r="P5522"/>
    </row>
    <row r="5523" spans="1:16" x14ac:dyDescent="0.2">
      <c r="A5523" s="16"/>
      <c r="B5523" s="27"/>
      <c r="C5523" s="27"/>
      <c r="D5523" s="28"/>
      <c r="E5523" s="28"/>
      <c r="F5523" s="26"/>
      <c r="G5523" s="28"/>
      <c r="H5523" s="28"/>
      <c r="I5523" s="28"/>
      <c r="J5523" s="29"/>
      <c r="K5523" s="30"/>
      <c r="L5523" s="31"/>
      <c r="M5523" s="29"/>
      <c r="N5523"/>
      <c r="O5523"/>
      <c r="P5523"/>
    </row>
    <row r="5524" spans="1:16" x14ac:dyDescent="0.2">
      <c r="A5524" s="16"/>
      <c r="B5524" s="27"/>
      <c r="C5524" s="27"/>
      <c r="D5524" s="28"/>
      <c r="E5524" s="28"/>
      <c r="F5524" s="26"/>
      <c r="G5524" s="28"/>
      <c r="H5524" s="28"/>
      <c r="I5524" s="28"/>
      <c r="J5524" s="29"/>
      <c r="K5524" s="30"/>
      <c r="L5524" s="31"/>
      <c r="M5524" s="29"/>
      <c r="N5524"/>
      <c r="O5524"/>
      <c r="P5524"/>
    </row>
    <row r="5525" spans="1:16" x14ac:dyDescent="0.2">
      <c r="A5525" s="16"/>
      <c r="B5525" s="27"/>
      <c r="C5525" s="27"/>
      <c r="D5525" s="28"/>
      <c r="E5525" s="28"/>
      <c r="F5525" s="26"/>
      <c r="G5525" s="28"/>
      <c r="H5525" s="28"/>
      <c r="I5525" s="28"/>
      <c r="J5525" s="29"/>
      <c r="K5525" s="30"/>
      <c r="L5525" s="31"/>
      <c r="M5525" s="29"/>
      <c r="N5525"/>
      <c r="O5525"/>
      <c r="P5525"/>
    </row>
    <row r="5526" spans="1:16" x14ac:dyDescent="0.2">
      <c r="A5526" s="16"/>
      <c r="B5526" s="27"/>
      <c r="C5526" s="27"/>
      <c r="D5526" s="28"/>
      <c r="E5526" s="28"/>
      <c r="F5526" s="26"/>
      <c r="G5526" s="28"/>
      <c r="H5526" s="28"/>
      <c r="I5526" s="28"/>
      <c r="J5526" s="29"/>
      <c r="K5526" s="30"/>
      <c r="L5526" s="31"/>
      <c r="M5526" s="29"/>
      <c r="N5526"/>
      <c r="O5526"/>
      <c r="P5526"/>
    </row>
    <row r="5527" spans="1:16" x14ac:dyDescent="0.2">
      <c r="A5527" s="16"/>
      <c r="B5527" s="27"/>
      <c r="C5527" s="27"/>
      <c r="D5527" s="28"/>
      <c r="E5527" s="28"/>
      <c r="F5527" s="26"/>
      <c r="G5527" s="28"/>
      <c r="H5527" s="28"/>
      <c r="I5527" s="28"/>
      <c r="J5527" s="29"/>
      <c r="K5527" s="30"/>
      <c r="L5527" s="31"/>
      <c r="M5527" s="29"/>
      <c r="N5527"/>
      <c r="O5527"/>
      <c r="P5527"/>
    </row>
    <row r="5528" spans="1:16" x14ac:dyDescent="0.2">
      <c r="A5528" s="16"/>
      <c r="B5528" s="27"/>
      <c r="C5528" s="27"/>
      <c r="D5528" s="28"/>
      <c r="E5528" s="28"/>
      <c r="F5528" s="26"/>
      <c r="G5528" s="28"/>
      <c r="H5528" s="28"/>
      <c r="I5528" s="28"/>
      <c r="J5528" s="29"/>
      <c r="K5528" s="30"/>
      <c r="L5528" s="31"/>
      <c r="M5528" s="29"/>
      <c r="N5528"/>
      <c r="O5528"/>
      <c r="P5528"/>
    </row>
    <row r="5529" spans="1:16" x14ac:dyDescent="0.2">
      <c r="A5529" s="16"/>
      <c r="B5529" s="27"/>
      <c r="C5529" s="27"/>
      <c r="D5529" s="28"/>
      <c r="E5529" s="28"/>
      <c r="F5529" s="26"/>
      <c r="G5529" s="28"/>
      <c r="H5529" s="28"/>
      <c r="I5529" s="28"/>
      <c r="J5529" s="29"/>
      <c r="K5529" s="30"/>
      <c r="L5529" s="31"/>
      <c r="M5529" s="29"/>
      <c r="N5529"/>
      <c r="O5529"/>
      <c r="P5529"/>
    </row>
    <row r="5530" spans="1:16" x14ac:dyDescent="0.2">
      <c r="A5530" s="16"/>
      <c r="B5530" s="27"/>
      <c r="C5530" s="27"/>
      <c r="D5530" s="28"/>
      <c r="E5530" s="28"/>
      <c r="F5530" s="26"/>
      <c r="G5530" s="28"/>
      <c r="H5530" s="28"/>
      <c r="I5530" s="28"/>
      <c r="J5530" s="29"/>
      <c r="K5530" s="30"/>
      <c r="L5530" s="31"/>
      <c r="M5530" s="29"/>
      <c r="N5530"/>
      <c r="O5530"/>
      <c r="P5530"/>
    </row>
    <row r="5531" spans="1:16" x14ac:dyDescent="0.2">
      <c r="A5531" s="16"/>
      <c r="B5531" s="27"/>
      <c r="C5531" s="27"/>
      <c r="D5531" s="28"/>
      <c r="E5531" s="28"/>
      <c r="F5531" s="26"/>
      <c r="G5531" s="28"/>
      <c r="H5531" s="28"/>
      <c r="I5531" s="28"/>
      <c r="J5531" s="29"/>
      <c r="K5531" s="30"/>
      <c r="L5531" s="31"/>
      <c r="M5531" s="29"/>
      <c r="N5531"/>
      <c r="O5531"/>
      <c r="P5531"/>
    </row>
    <row r="5532" spans="1:16" x14ac:dyDescent="0.2">
      <c r="A5532" s="16"/>
      <c r="B5532" s="27"/>
      <c r="C5532" s="27"/>
      <c r="D5532" s="28"/>
      <c r="E5532" s="28"/>
      <c r="F5532" s="26"/>
      <c r="G5532" s="28"/>
      <c r="H5532" s="28"/>
      <c r="I5532" s="28"/>
      <c r="J5532" s="29"/>
      <c r="K5532" s="30"/>
      <c r="L5532" s="31"/>
      <c r="M5532" s="29"/>
      <c r="N5532"/>
      <c r="O5532"/>
      <c r="P5532"/>
    </row>
    <row r="5533" spans="1:16" x14ac:dyDescent="0.2">
      <c r="A5533" s="16"/>
      <c r="B5533" s="27"/>
      <c r="C5533" s="27"/>
      <c r="D5533" s="28"/>
      <c r="E5533" s="28"/>
      <c r="F5533" s="26"/>
      <c r="G5533" s="28"/>
      <c r="H5533" s="28"/>
      <c r="I5533" s="28"/>
      <c r="J5533" s="29"/>
      <c r="K5533" s="30"/>
      <c r="L5533" s="31"/>
      <c r="M5533" s="29"/>
      <c r="N5533"/>
      <c r="O5533"/>
      <c r="P5533"/>
    </row>
    <row r="5534" spans="1:16" x14ac:dyDescent="0.2">
      <c r="A5534" s="16"/>
      <c r="B5534" s="27"/>
      <c r="C5534" s="27"/>
      <c r="D5534" s="28"/>
      <c r="E5534" s="28"/>
      <c r="F5534" s="26"/>
      <c r="G5534" s="28"/>
      <c r="H5534" s="28"/>
      <c r="I5534" s="28"/>
      <c r="J5534" s="29"/>
      <c r="K5534" s="30"/>
      <c r="L5534" s="31"/>
      <c r="M5534" s="29"/>
      <c r="N5534"/>
      <c r="O5534"/>
      <c r="P5534"/>
    </row>
    <row r="5535" spans="1:16" x14ac:dyDescent="0.2">
      <c r="A5535" s="16"/>
      <c r="B5535" s="27"/>
      <c r="C5535" s="27"/>
      <c r="D5535" s="28"/>
      <c r="E5535" s="28"/>
      <c r="F5535" s="26"/>
      <c r="G5535" s="28"/>
      <c r="H5535" s="28"/>
      <c r="I5535" s="28"/>
      <c r="J5535" s="29"/>
      <c r="K5535" s="30"/>
      <c r="L5535" s="31"/>
      <c r="M5535" s="29"/>
      <c r="N5535"/>
      <c r="O5535"/>
      <c r="P5535"/>
    </row>
    <row r="5536" spans="1:16" x14ac:dyDescent="0.2">
      <c r="A5536" s="16"/>
      <c r="B5536" s="27"/>
      <c r="C5536" s="27"/>
      <c r="D5536" s="28"/>
      <c r="E5536" s="28"/>
      <c r="F5536" s="26"/>
      <c r="G5536" s="28"/>
      <c r="H5536" s="28"/>
      <c r="I5536" s="28"/>
      <c r="J5536" s="29"/>
      <c r="K5536" s="30"/>
      <c r="L5536" s="31"/>
      <c r="M5536" s="29"/>
      <c r="N5536"/>
      <c r="O5536"/>
      <c r="P5536"/>
    </row>
    <row r="5537" spans="1:16" x14ac:dyDescent="0.2">
      <c r="A5537" s="16"/>
      <c r="B5537" s="27"/>
      <c r="C5537" s="27"/>
      <c r="D5537" s="28"/>
      <c r="E5537" s="28"/>
      <c r="F5537" s="26"/>
      <c r="G5537" s="28"/>
      <c r="H5537" s="28"/>
      <c r="I5537" s="28"/>
      <c r="J5537" s="29"/>
      <c r="K5537" s="30"/>
      <c r="L5537" s="31"/>
      <c r="M5537" s="29"/>
      <c r="N5537"/>
      <c r="O5537"/>
      <c r="P5537"/>
    </row>
    <row r="5538" spans="1:16" x14ac:dyDescent="0.2">
      <c r="A5538" s="16"/>
      <c r="B5538" s="27"/>
      <c r="C5538" s="27"/>
      <c r="D5538" s="28"/>
      <c r="E5538" s="28"/>
      <c r="F5538" s="26"/>
      <c r="G5538" s="28"/>
      <c r="H5538" s="28"/>
      <c r="I5538" s="28"/>
      <c r="J5538" s="29"/>
      <c r="K5538" s="30"/>
      <c r="L5538" s="31"/>
      <c r="M5538" s="29"/>
      <c r="N5538"/>
      <c r="O5538"/>
      <c r="P5538"/>
    </row>
    <row r="5539" spans="1:16" x14ac:dyDescent="0.2">
      <c r="A5539" s="16"/>
      <c r="B5539" s="27"/>
      <c r="C5539" s="27"/>
      <c r="D5539" s="28"/>
      <c r="E5539" s="28"/>
      <c r="F5539" s="26"/>
      <c r="G5539" s="28"/>
      <c r="H5539" s="28"/>
      <c r="I5539" s="28"/>
      <c r="J5539" s="29"/>
      <c r="K5539" s="30"/>
      <c r="L5539" s="31"/>
      <c r="M5539" s="29"/>
      <c r="N5539"/>
      <c r="O5539"/>
      <c r="P5539"/>
    </row>
    <row r="5540" spans="1:16" x14ac:dyDescent="0.2">
      <c r="A5540" s="16"/>
      <c r="B5540" s="27"/>
      <c r="C5540" s="27"/>
      <c r="D5540" s="28"/>
      <c r="E5540" s="28"/>
      <c r="F5540" s="26"/>
      <c r="G5540" s="28"/>
      <c r="H5540" s="28"/>
      <c r="I5540" s="28"/>
      <c r="J5540" s="29"/>
      <c r="K5540" s="30"/>
      <c r="L5540" s="31"/>
      <c r="M5540" s="29"/>
      <c r="N5540"/>
      <c r="O5540"/>
      <c r="P5540"/>
    </row>
    <row r="5541" spans="1:16" x14ac:dyDescent="0.2">
      <c r="A5541" s="16"/>
      <c r="B5541" s="27"/>
      <c r="C5541" s="27"/>
      <c r="D5541" s="28"/>
      <c r="E5541" s="28"/>
      <c r="F5541" s="26"/>
      <c r="G5541" s="28"/>
      <c r="H5541" s="28"/>
      <c r="I5541" s="28"/>
      <c r="J5541" s="29"/>
      <c r="K5541" s="30"/>
      <c r="L5541" s="31"/>
      <c r="M5541" s="29"/>
      <c r="N5541"/>
      <c r="O5541"/>
      <c r="P5541"/>
    </row>
    <row r="5542" spans="1:16" x14ac:dyDescent="0.2">
      <c r="A5542" s="16"/>
      <c r="B5542" s="27"/>
      <c r="C5542" s="27"/>
      <c r="D5542" s="28"/>
      <c r="E5542" s="28"/>
      <c r="F5542" s="26"/>
      <c r="G5542" s="28"/>
      <c r="H5542" s="28"/>
      <c r="I5542" s="28"/>
      <c r="J5542" s="29"/>
      <c r="K5542" s="30"/>
      <c r="L5542" s="31"/>
      <c r="M5542" s="29"/>
      <c r="N5542"/>
      <c r="O5542"/>
      <c r="P5542"/>
    </row>
    <row r="5543" spans="1:16" x14ac:dyDescent="0.2">
      <c r="A5543" s="16"/>
      <c r="B5543" s="27"/>
      <c r="C5543" s="27"/>
      <c r="D5543" s="28"/>
      <c r="E5543" s="28"/>
      <c r="F5543" s="26"/>
      <c r="G5543" s="28"/>
      <c r="H5543" s="28"/>
      <c r="I5543" s="28"/>
      <c r="J5543" s="29"/>
      <c r="K5543" s="30"/>
      <c r="L5543" s="31"/>
      <c r="M5543" s="29"/>
      <c r="N5543"/>
      <c r="O5543"/>
      <c r="P5543"/>
    </row>
    <row r="5544" spans="1:16" x14ac:dyDescent="0.2">
      <c r="A5544" s="16"/>
      <c r="B5544" s="27"/>
      <c r="C5544" s="27"/>
      <c r="D5544" s="28"/>
      <c r="E5544" s="28"/>
      <c r="F5544" s="26"/>
      <c r="G5544" s="28"/>
      <c r="H5544" s="28"/>
      <c r="I5544" s="28"/>
      <c r="J5544" s="29"/>
      <c r="K5544" s="30"/>
      <c r="L5544" s="31"/>
      <c r="M5544" s="29"/>
      <c r="N5544"/>
      <c r="O5544"/>
      <c r="P5544"/>
    </row>
    <row r="5545" spans="1:16" x14ac:dyDescent="0.2">
      <c r="A5545" s="16"/>
      <c r="B5545" s="27"/>
      <c r="C5545" s="27"/>
      <c r="D5545" s="28"/>
      <c r="E5545" s="28"/>
      <c r="F5545" s="26"/>
      <c r="G5545" s="28"/>
      <c r="H5545" s="28"/>
      <c r="I5545" s="28"/>
      <c r="J5545" s="29"/>
      <c r="K5545" s="30"/>
      <c r="L5545" s="31"/>
      <c r="M5545" s="29"/>
      <c r="N5545"/>
      <c r="O5545"/>
      <c r="P5545"/>
    </row>
    <row r="5546" spans="1:16" x14ac:dyDescent="0.2">
      <c r="A5546" s="16"/>
      <c r="B5546" s="27"/>
      <c r="C5546" s="27"/>
      <c r="D5546" s="28"/>
      <c r="E5546" s="28"/>
      <c r="F5546" s="26"/>
      <c r="G5546" s="28"/>
      <c r="H5546" s="28"/>
      <c r="I5546" s="28"/>
      <c r="J5546" s="29"/>
      <c r="K5546" s="30"/>
      <c r="L5546" s="31"/>
      <c r="M5546" s="29"/>
      <c r="N5546"/>
      <c r="O5546"/>
      <c r="P5546"/>
    </row>
    <row r="5547" spans="1:16" x14ac:dyDescent="0.2">
      <c r="A5547" s="16"/>
      <c r="B5547" s="27"/>
      <c r="C5547" s="27"/>
      <c r="D5547" s="28"/>
      <c r="E5547" s="28"/>
      <c r="F5547" s="26"/>
      <c r="G5547" s="28"/>
      <c r="H5547" s="28"/>
      <c r="I5547" s="28"/>
      <c r="J5547" s="29"/>
      <c r="K5547" s="30"/>
      <c r="L5547" s="31"/>
      <c r="M5547" s="29"/>
      <c r="N5547"/>
      <c r="O5547"/>
      <c r="P5547"/>
    </row>
    <row r="5548" spans="1:16" x14ac:dyDescent="0.2">
      <c r="A5548" s="16"/>
      <c r="B5548" s="27"/>
      <c r="C5548" s="27"/>
      <c r="D5548" s="28"/>
      <c r="E5548" s="28"/>
      <c r="F5548" s="26"/>
      <c r="G5548" s="28"/>
      <c r="H5548" s="28"/>
      <c r="I5548" s="28"/>
      <c r="J5548" s="29"/>
      <c r="K5548" s="30"/>
      <c r="L5548" s="31"/>
      <c r="M5548" s="29"/>
      <c r="N5548"/>
      <c r="O5548"/>
      <c r="P5548"/>
    </row>
    <row r="5549" spans="1:16" x14ac:dyDescent="0.2">
      <c r="A5549" s="16"/>
      <c r="B5549" s="27"/>
      <c r="C5549" s="27"/>
      <c r="D5549" s="28"/>
      <c r="E5549" s="28"/>
      <c r="F5549" s="26"/>
      <c r="G5549" s="28"/>
      <c r="H5549" s="28"/>
      <c r="I5549" s="28"/>
      <c r="J5549" s="29"/>
      <c r="K5549" s="30"/>
      <c r="L5549" s="31"/>
      <c r="M5549" s="29"/>
      <c r="N5549"/>
      <c r="O5549"/>
      <c r="P5549"/>
    </row>
    <row r="5550" spans="1:16" x14ac:dyDescent="0.2">
      <c r="A5550" s="16"/>
      <c r="B5550" s="27"/>
      <c r="C5550" s="27"/>
      <c r="D5550" s="28"/>
      <c r="E5550" s="28"/>
      <c r="F5550" s="26"/>
      <c r="G5550" s="28"/>
      <c r="H5550" s="28"/>
      <c r="I5550" s="28"/>
      <c r="J5550" s="29"/>
      <c r="K5550" s="30"/>
      <c r="L5550" s="31"/>
      <c r="M5550" s="29"/>
      <c r="N5550"/>
      <c r="O5550"/>
      <c r="P5550"/>
    </row>
    <row r="5551" spans="1:16" x14ac:dyDescent="0.2">
      <c r="A5551" s="16"/>
      <c r="B5551" s="27"/>
      <c r="C5551" s="27"/>
      <c r="D5551" s="28"/>
      <c r="E5551" s="28"/>
      <c r="F5551" s="26"/>
      <c r="G5551" s="28"/>
      <c r="H5551" s="28"/>
      <c r="I5551" s="28"/>
      <c r="J5551" s="29"/>
      <c r="K5551" s="30"/>
      <c r="L5551" s="31"/>
      <c r="M5551" s="29"/>
      <c r="N5551"/>
      <c r="O5551"/>
      <c r="P5551"/>
    </row>
    <row r="5552" spans="1:16" x14ac:dyDescent="0.2">
      <c r="A5552" s="16"/>
      <c r="B5552" s="27"/>
      <c r="C5552" s="27"/>
      <c r="D5552" s="28"/>
      <c r="E5552" s="28"/>
      <c r="F5552" s="26"/>
      <c r="G5552" s="28"/>
      <c r="H5552" s="28"/>
      <c r="I5552" s="28"/>
      <c r="J5552" s="29"/>
      <c r="K5552" s="30"/>
      <c r="L5552" s="31"/>
      <c r="M5552" s="29"/>
      <c r="N5552"/>
      <c r="O5552"/>
      <c r="P5552"/>
    </row>
    <row r="5553" spans="1:16" x14ac:dyDescent="0.2">
      <c r="A5553" s="16"/>
      <c r="B5553" s="27"/>
      <c r="C5553" s="27"/>
      <c r="D5553" s="28"/>
      <c r="E5553" s="28"/>
      <c r="F5553" s="26"/>
      <c r="G5553" s="28"/>
      <c r="H5553" s="28"/>
      <c r="I5553" s="28"/>
      <c r="J5553" s="29"/>
      <c r="K5553" s="30"/>
      <c r="L5553" s="31"/>
      <c r="M5553" s="29"/>
      <c r="N5553"/>
      <c r="O5553"/>
      <c r="P5553"/>
    </row>
    <row r="5554" spans="1:16" x14ac:dyDescent="0.2">
      <c r="A5554" s="16"/>
      <c r="B5554" s="27"/>
      <c r="C5554" s="27"/>
      <c r="D5554" s="28"/>
      <c r="E5554" s="28"/>
      <c r="F5554" s="26"/>
      <c r="G5554" s="28"/>
      <c r="H5554" s="28"/>
      <c r="I5554" s="28"/>
      <c r="J5554" s="29"/>
      <c r="K5554" s="30"/>
      <c r="L5554" s="31"/>
      <c r="M5554" s="29"/>
      <c r="N5554"/>
      <c r="O5554"/>
      <c r="P5554"/>
    </row>
    <row r="5555" spans="1:16" x14ac:dyDescent="0.2">
      <c r="A5555" s="16"/>
      <c r="B5555" s="27"/>
      <c r="C5555" s="27"/>
      <c r="D5555" s="28"/>
      <c r="E5555" s="28"/>
      <c r="F5555" s="26"/>
      <c r="G5555" s="28"/>
      <c r="H5555" s="28"/>
      <c r="I5555" s="28"/>
      <c r="J5555" s="29"/>
      <c r="K5555" s="30"/>
      <c r="L5555" s="31"/>
      <c r="M5555" s="29"/>
      <c r="N5555"/>
      <c r="O5555"/>
      <c r="P5555"/>
    </row>
    <row r="5556" spans="1:16" x14ac:dyDescent="0.2">
      <c r="A5556" s="16"/>
      <c r="B5556" s="27"/>
      <c r="C5556" s="27"/>
      <c r="D5556" s="28"/>
      <c r="E5556" s="28"/>
      <c r="F5556" s="26"/>
      <c r="G5556" s="28"/>
      <c r="H5556" s="28"/>
      <c r="I5556" s="28"/>
      <c r="J5556" s="29"/>
      <c r="K5556" s="30"/>
      <c r="L5556" s="31"/>
      <c r="M5556" s="29"/>
      <c r="N5556"/>
      <c r="O5556"/>
      <c r="P5556"/>
    </row>
    <row r="5557" spans="1:16" x14ac:dyDescent="0.2">
      <c r="A5557" s="16"/>
      <c r="B5557" s="27"/>
      <c r="C5557" s="27"/>
      <c r="D5557" s="28"/>
      <c r="E5557" s="28"/>
      <c r="F5557" s="26"/>
      <c r="G5557" s="28"/>
      <c r="H5557" s="28"/>
      <c r="I5557" s="28"/>
      <c r="J5557" s="29"/>
      <c r="K5557" s="30"/>
      <c r="L5557" s="31"/>
      <c r="M5557" s="29"/>
      <c r="N5557"/>
      <c r="O5557"/>
      <c r="P5557"/>
    </row>
    <row r="5558" spans="1:16" x14ac:dyDescent="0.2">
      <c r="A5558" s="16"/>
      <c r="B5558" s="27"/>
      <c r="C5558" s="27"/>
      <c r="D5558" s="28"/>
      <c r="E5558" s="28"/>
      <c r="F5558" s="26"/>
      <c r="G5558" s="28"/>
      <c r="H5558" s="28"/>
      <c r="I5558" s="28"/>
      <c r="J5558" s="29"/>
      <c r="K5558" s="30"/>
      <c r="L5558" s="31"/>
      <c r="M5558" s="29"/>
      <c r="N5558"/>
      <c r="O5558"/>
      <c r="P5558"/>
    </row>
    <row r="5559" spans="1:16" x14ac:dyDescent="0.2">
      <c r="A5559" s="16"/>
      <c r="B5559" s="27"/>
      <c r="C5559" s="27"/>
      <c r="D5559" s="28"/>
      <c r="E5559" s="28"/>
      <c r="F5559" s="26"/>
      <c r="G5559" s="28"/>
      <c r="H5559" s="28"/>
      <c r="I5559" s="28"/>
      <c r="J5559" s="29"/>
      <c r="K5559" s="30"/>
      <c r="L5559" s="31"/>
      <c r="M5559" s="29"/>
      <c r="N5559"/>
      <c r="O5559"/>
      <c r="P5559"/>
    </row>
    <row r="5560" spans="1:16" x14ac:dyDescent="0.2">
      <c r="A5560" s="16"/>
      <c r="B5560" s="27"/>
      <c r="C5560" s="27"/>
      <c r="D5560" s="28"/>
      <c r="E5560" s="28"/>
      <c r="F5560" s="26"/>
      <c r="G5560" s="28"/>
      <c r="H5560" s="28"/>
      <c r="I5560" s="28"/>
      <c r="J5560" s="29"/>
      <c r="K5560" s="30"/>
      <c r="L5560" s="31"/>
      <c r="M5560" s="29"/>
      <c r="N5560"/>
      <c r="O5560"/>
      <c r="P5560"/>
    </row>
    <row r="5561" spans="1:16" x14ac:dyDescent="0.2">
      <c r="A5561" s="16"/>
      <c r="B5561" s="27"/>
      <c r="C5561" s="27"/>
      <c r="D5561" s="28"/>
      <c r="E5561" s="28"/>
      <c r="F5561" s="26"/>
      <c r="G5561" s="28"/>
      <c r="H5561" s="28"/>
      <c r="I5561" s="28"/>
      <c r="J5561" s="29"/>
      <c r="K5561" s="30"/>
      <c r="L5561" s="31"/>
      <c r="M5561" s="29"/>
      <c r="N5561"/>
      <c r="O5561"/>
      <c r="P5561"/>
    </row>
    <row r="5562" spans="1:16" x14ac:dyDescent="0.2">
      <c r="A5562" s="16"/>
      <c r="B5562" s="27"/>
      <c r="C5562" s="27"/>
      <c r="D5562" s="28"/>
      <c r="E5562" s="28"/>
      <c r="F5562" s="26"/>
      <c r="G5562" s="28"/>
      <c r="H5562" s="28"/>
      <c r="I5562" s="28"/>
      <c r="J5562" s="29"/>
      <c r="K5562" s="30"/>
      <c r="L5562" s="31"/>
      <c r="M5562" s="29"/>
      <c r="N5562"/>
      <c r="O5562"/>
      <c r="P5562"/>
    </row>
    <row r="5563" spans="1:16" x14ac:dyDescent="0.2">
      <c r="A5563" s="16"/>
      <c r="B5563" s="27"/>
      <c r="C5563" s="27"/>
      <c r="D5563" s="28"/>
      <c r="E5563" s="28"/>
      <c r="F5563" s="26"/>
      <c r="G5563" s="28"/>
      <c r="H5563" s="28"/>
      <c r="I5563" s="28"/>
      <c r="J5563" s="29"/>
      <c r="K5563" s="30"/>
      <c r="L5563" s="31"/>
      <c r="M5563" s="29"/>
      <c r="N5563"/>
      <c r="O5563"/>
      <c r="P5563"/>
    </row>
    <row r="5564" spans="1:16" x14ac:dyDescent="0.2">
      <c r="A5564" s="16"/>
      <c r="B5564" s="27"/>
      <c r="C5564" s="27"/>
      <c r="D5564" s="28"/>
      <c r="E5564" s="28"/>
      <c r="F5564" s="26"/>
      <c r="G5564" s="28"/>
      <c r="H5564" s="28"/>
      <c r="I5564" s="28"/>
      <c r="J5564" s="29"/>
      <c r="K5564" s="30"/>
      <c r="L5564" s="31"/>
      <c r="M5564" s="29"/>
      <c r="N5564"/>
      <c r="O5564"/>
      <c r="P5564"/>
    </row>
    <row r="5565" spans="1:16" x14ac:dyDescent="0.2">
      <c r="A5565" s="16"/>
      <c r="B5565" s="27"/>
      <c r="C5565" s="27"/>
      <c r="D5565" s="28"/>
      <c r="E5565" s="28"/>
      <c r="F5565" s="26"/>
      <c r="G5565" s="28"/>
      <c r="H5565" s="28"/>
      <c r="I5565" s="28"/>
      <c r="J5565" s="29"/>
      <c r="K5565" s="30"/>
      <c r="L5565" s="31"/>
      <c r="M5565" s="29"/>
      <c r="N5565"/>
      <c r="O5565"/>
      <c r="P5565"/>
    </row>
    <row r="5566" spans="1:16" x14ac:dyDescent="0.2">
      <c r="A5566" s="16"/>
      <c r="B5566" s="27"/>
      <c r="C5566" s="27"/>
      <c r="D5566" s="28"/>
      <c r="E5566" s="28"/>
      <c r="F5566" s="26"/>
      <c r="G5566" s="28"/>
      <c r="H5566" s="28"/>
      <c r="I5566" s="28"/>
      <c r="J5566" s="29"/>
      <c r="K5566" s="30"/>
      <c r="L5566" s="31"/>
      <c r="M5566" s="29"/>
      <c r="N5566"/>
      <c r="O5566"/>
      <c r="P5566"/>
    </row>
    <row r="5567" spans="1:16" x14ac:dyDescent="0.2">
      <c r="A5567" s="16"/>
      <c r="B5567" s="27"/>
      <c r="C5567" s="27"/>
      <c r="D5567" s="28"/>
      <c r="E5567" s="28"/>
      <c r="F5567" s="26"/>
      <c r="G5567" s="28"/>
      <c r="H5567" s="28"/>
      <c r="I5567" s="28"/>
      <c r="J5567" s="29"/>
      <c r="K5567" s="30"/>
      <c r="L5567" s="31"/>
      <c r="M5567" s="29"/>
      <c r="N5567"/>
      <c r="O5567"/>
      <c r="P5567"/>
    </row>
    <row r="5568" spans="1:16" x14ac:dyDescent="0.2">
      <c r="A5568" s="16"/>
      <c r="B5568" s="27"/>
      <c r="C5568" s="27"/>
      <c r="D5568" s="28"/>
      <c r="E5568" s="28"/>
      <c r="F5568" s="26"/>
      <c r="G5568" s="28"/>
      <c r="H5568" s="28"/>
      <c r="I5568" s="28"/>
      <c r="J5568" s="29"/>
      <c r="K5568" s="30"/>
      <c r="L5568" s="31"/>
      <c r="M5568" s="29"/>
      <c r="N5568"/>
      <c r="O5568"/>
      <c r="P5568"/>
    </row>
    <row r="5569" spans="1:16" x14ac:dyDescent="0.2">
      <c r="A5569" s="16"/>
      <c r="B5569" s="27"/>
      <c r="C5569" s="27"/>
      <c r="D5569" s="28"/>
      <c r="E5569" s="28"/>
      <c r="F5569" s="26"/>
      <c r="G5569" s="28"/>
      <c r="H5569" s="28"/>
      <c r="I5569" s="28"/>
      <c r="J5569" s="29"/>
      <c r="K5569" s="30"/>
      <c r="L5569" s="31"/>
      <c r="M5569" s="29"/>
      <c r="N5569"/>
      <c r="O5569"/>
      <c r="P5569"/>
    </row>
    <row r="5570" spans="1:16" x14ac:dyDescent="0.2">
      <c r="A5570" s="16"/>
      <c r="B5570" s="27"/>
      <c r="C5570" s="27"/>
      <c r="D5570" s="28"/>
      <c r="E5570" s="28"/>
      <c r="F5570" s="26"/>
      <c r="G5570" s="28"/>
      <c r="H5570" s="28"/>
      <c r="I5570" s="28"/>
      <c r="J5570" s="29"/>
      <c r="K5570" s="30"/>
      <c r="L5570" s="31"/>
      <c r="M5570" s="29"/>
      <c r="N5570"/>
      <c r="O5570"/>
      <c r="P5570"/>
    </row>
    <row r="5571" spans="1:16" x14ac:dyDescent="0.2">
      <c r="A5571" s="16"/>
      <c r="B5571" s="27"/>
      <c r="C5571" s="27"/>
      <c r="D5571" s="28"/>
      <c r="E5571" s="28"/>
      <c r="F5571" s="26"/>
      <c r="G5571" s="28"/>
      <c r="H5571" s="28"/>
      <c r="I5571" s="28"/>
      <c r="J5571" s="29"/>
      <c r="K5571" s="30"/>
      <c r="L5571" s="31"/>
      <c r="M5571" s="29"/>
      <c r="N5571"/>
      <c r="O5571"/>
      <c r="P5571"/>
    </row>
    <row r="5572" spans="1:16" x14ac:dyDescent="0.2">
      <c r="A5572" s="16"/>
      <c r="B5572" s="27"/>
      <c r="C5572" s="27"/>
      <c r="D5572" s="28"/>
      <c r="E5572" s="28"/>
      <c r="F5572" s="26"/>
      <c r="G5572" s="28"/>
      <c r="H5572" s="28"/>
      <c r="I5572" s="28"/>
      <c r="J5572" s="29"/>
      <c r="K5572" s="30"/>
      <c r="L5572" s="31"/>
      <c r="M5572" s="29"/>
      <c r="N5572"/>
      <c r="O5572"/>
      <c r="P5572"/>
    </row>
    <row r="5573" spans="1:16" x14ac:dyDescent="0.2">
      <c r="A5573" s="16"/>
      <c r="B5573" s="27"/>
      <c r="C5573" s="27"/>
      <c r="D5573" s="28"/>
      <c r="E5573" s="28"/>
      <c r="F5573" s="26"/>
      <c r="G5573" s="28"/>
      <c r="H5573" s="28"/>
      <c r="I5573" s="28"/>
      <c r="J5573" s="29"/>
      <c r="K5573" s="30"/>
      <c r="L5573" s="31"/>
      <c r="M5573" s="29"/>
      <c r="N5573"/>
      <c r="O5573"/>
      <c r="P5573"/>
    </row>
    <row r="5574" spans="1:16" x14ac:dyDescent="0.2">
      <c r="A5574" s="16"/>
      <c r="B5574" s="27"/>
      <c r="C5574" s="27"/>
      <c r="D5574" s="28"/>
      <c r="E5574" s="28"/>
      <c r="F5574" s="26"/>
      <c r="G5574" s="28"/>
      <c r="H5574" s="28"/>
      <c r="I5574" s="28"/>
      <c r="J5574" s="29"/>
      <c r="K5574" s="30"/>
      <c r="L5574" s="31"/>
      <c r="M5574" s="29"/>
      <c r="N5574"/>
      <c r="O5574"/>
      <c r="P5574"/>
    </row>
    <row r="5575" spans="1:16" x14ac:dyDescent="0.2">
      <c r="A5575" s="16"/>
      <c r="B5575" s="27"/>
      <c r="C5575" s="27"/>
      <c r="D5575" s="28"/>
      <c r="E5575" s="28"/>
      <c r="F5575" s="26"/>
      <c r="G5575" s="28"/>
      <c r="H5575" s="28"/>
      <c r="I5575" s="28"/>
      <c r="J5575" s="29"/>
      <c r="K5575" s="30"/>
      <c r="L5575" s="31"/>
      <c r="M5575" s="29"/>
      <c r="N5575"/>
      <c r="O5575"/>
      <c r="P5575"/>
    </row>
    <row r="5576" spans="1:16" x14ac:dyDescent="0.2">
      <c r="A5576" s="16"/>
      <c r="B5576" s="27"/>
      <c r="C5576" s="27"/>
      <c r="D5576" s="28"/>
      <c r="E5576" s="28"/>
      <c r="F5576" s="26"/>
      <c r="G5576" s="28"/>
      <c r="H5576" s="28"/>
      <c r="I5576" s="28"/>
      <c r="J5576" s="29"/>
      <c r="K5576" s="30"/>
      <c r="L5576" s="31"/>
      <c r="M5576" s="29"/>
      <c r="N5576"/>
      <c r="O5576"/>
      <c r="P5576"/>
    </row>
    <row r="5577" spans="1:16" x14ac:dyDescent="0.2">
      <c r="A5577" s="16"/>
      <c r="B5577" s="27"/>
      <c r="C5577" s="27"/>
      <c r="D5577" s="28"/>
      <c r="E5577" s="28"/>
      <c r="F5577" s="26"/>
      <c r="G5577" s="28"/>
      <c r="H5577" s="28"/>
      <c r="I5577" s="28"/>
      <c r="J5577" s="29"/>
      <c r="K5577" s="30"/>
      <c r="L5577" s="31"/>
      <c r="M5577" s="29"/>
      <c r="N5577"/>
      <c r="O5577"/>
      <c r="P5577"/>
    </row>
    <row r="5578" spans="1:16" x14ac:dyDescent="0.2">
      <c r="A5578" s="16"/>
      <c r="B5578" s="27"/>
      <c r="C5578" s="27"/>
      <c r="D5578" s="28"/>
      <c r="E5578" s="28"/>
      <c r="F5578" s="26"/>
      <c r="G5578" s="28"/>
      <c r="H5578" s="28"/>
      <c r="I5578" s="28"/>
      <c r="J5578" s="29"/>
      <c r="K5578" s="30"/>
      <c r="L5578" s="31"/>
      <c r="M5578" s="29"/>
      <c r="N5578"/>
      <c r="O5578"/>
      <c r="P5578"/>
    </row>
    <row r="5579" spans="1:16" x14ac:dyDescent="0.2">
      <c r="A5579" s="16"/>
      <c r="B5579" s="27"/>
      <c r="C5579" s="27"/>
      <c r="D5579" s="28"/>
      <c r="E5579" s="28"/>
      <c r="F5579" s="26"/>
      <c r="G5579" s="28"/>
      <c r="H5579" s="28"/>
      <c r="I5579" s="28"/>
      <c r="J5579" s="29"/>
      <c r="K5579" s="30"/>
      <c r="L5579" s="31"/>
      <c r="M5579" s="29"/>
      <c r="N5579"/>
      <c r="O5579"/>
      <c r="P5579"/>
    </row>
    <row r="5580" spans="1:16" x14ac:dyDescent="0.2">
      <c r="A5580" s="16"/>
      <c r="B5580" s="27"/>
      <c r="C5580" s="27"/>
      <c r="D5580" s="28"/>
      <c r="E5580" s="28"/>
      <c r="F5580" s="26"/>
      <c r="G5580" s="28"/>
      <c r="H5580" s="28"/>
      <c r="I5580" s="28"/>
      <c r="J5580" s="29"/>
      <c r="K5580" s="30"/>
      <c r="L5580" s="31"/>
      <c r="M5580" s="29"/>
      <c r="N5580"/>
      <c r="O5580"/>
      <c r="P5580"/>
    </row>
    <row r="5581" spans="1:16" x14ac:dyDescent="0.2">
      <c r="A5581" s="16"/>
      <c r="B5581" s="27"/>
      <c r="C5581" s="27"/>
      <c r="D5581" s="28"/>
      <c r="E5581" s="28"/>
      <c r="F5581" s="26"/>
      <c r="G5581" s="28"/>
      <c r="H5581" s="28"/>
      <c r="I5581" s="28"/>
      <c r="J5581" s="29"/>
      <c r="K5581" s="30"/>
      <c r="L5581" s="31"/>
      <c r="M5581" s="29"/>
      <c r="N5581"/>
      <c r="O5581"/>
      <c r="P5581"/>
    </row>
    <row r="5582" spans="1:16" x14ac:dyDescent="0.2">
      <c r="A5582" s="16"/>
      <c r="B5582" s="27"/>
      <c r="C5582" s="27"/>
      <c r="D5582" s="28"/>
      <c r="E5582" s="28"/>
      <c r="F5582" s="26"/>
      <c r="G5582" s="28"/>
      <c r="H5582" s="28"/>
      <c r="I5582" s="28"/>
      <c r="J5582" s="29"/>
      <c r="K5582" s="30"/>
      <c r="L5582" s="31"/>
      <c r="M5582" s="29"/>
      <c r="N5582"/>
      <c r="O5582"/>
      <c r="P5582"/>
    </row>
    <row r="5583" spans="1:16" x14ac:dyDescent="0.2">
      <c r="A5583" s="16"/>
      <c r="B5583" s="27"/>
      <c r="C5583" s="27"/>
      <c r="D5583" s="28"/>
      <c r="E5583" s="28"/>
      <c r="F5583" s="26"/>
      <c r="G5583" s="28"/>
      <c r="H5583" s="28"/>
      <c r="I5583" s="28"/>
      <c r="J5583" s="29"/>
      <c r="K5583" s="30"/>
      <c r="L5583" s="31"/>
      <c r="M5583" s="29"/>
      <c r="N5583"/>
      <c r="O5583"/>
      <c r="P5583"/>
    </row>
    <row r="5584" spans="1:16" x14ac:dyDescent="0.2">
      <c r="A5584" s="16"/>
      <c r="B5584" s="27"/>
      <c r="C5584" s="27"/>
      <c r="D5584" s="28"/>
      <c r="E5584" s="28"/>
      <c r="F5584" s="26"/>
      <c r="G5584" s="28"/>
      <c r="H5584" s="28"/>
      <c r="I5584" s="28"/>
      <c r="J5584" s="29"/>
      <c r="K5584" s="30"/>
      <c r="L5584" s="31"/>
      <c r="M5584" s="29"/>
      <c r="N5584"/>
      <c r="O5584"/>
      <c r="P5584"/>
    </row>
    <row r="5585" spans="1:16" x14ac:dyDescent="0.2">
      <c r="A5585" s="16"/>
      <c r="B5585" s="27"/>
      <c r="C5585" s="27"/>
      <c r="D5585" s="28"/>
      <c r="E5585" s="28"/>
      <c r="F5585" s="26"/>
      <c r="G5585" s="28"/>
      <c r="H5585" s="28"/>
      <c r="I5585" s="28"/>
      <c r="J5585" s="29"/>
      <c r="K5585" s="30"/>
      <c r="L5585" s="31"/>
      <c r="M5585" s="29"/>
      <c r="N5585"/>
      <c r="O5585"/>
      <c r="P5585"/>
    </row>
    <row r="5586" spans="1:16" x14ac:dyDescent="0.2">
      <c r="A5586" s="16"/>
      <c r="B5586" s="27"/>
      <c r="C5586" s="27"/>
      <c r="D5586" s="28"/>
      <c r="E5586" s="28"/>
      <c r="F5586" s="26"/>
      <c r="G5586" s="28"/>
      <c r="H5586" s="28"/>
      <c r="I5586" s="28"/>
      <c r="J5586" s="29"/>
      <c r="K5586" s="30"/>
      <c r="L5586" s="31"/>
      <c r="M5586" s="29"/>
      <c r="N5586"/>
      <c r="O5586"/>
      <c r="P5586"/>
    </row>
    <row r="5587" spans="1:16" x14ac:dyDescent="0.2">
      <c r="A5587" s="16"/>
      <c r="B5587" s="27"/>
      <c r="C5587" s="27"/>
      <c r="D5587" s="28"/>
      <c r="E5587" s="28"/>
      <c r="F5587" s="26"/>
      <c r="G5587" s="28"/>
      <c r="H5587" s="28"/>
      <c r="I5587" s="28"/>
      <c r="J5587" s="29"/>
      <c r="K5587" s="30"/>
      <c r="L5587" s="31"/>
      <c r="M5587" s="29"/>
      <c r="N5587"/>
      <c r="O5587"/>
      <c r="P5587"/>
    </row>
    <row r="5588" spans="1:16" x14ac:dyDescent="0.2">
      <c r="A5588" s="16"/>
      <c r="B5588" s="27"/>
      <c r="C5588" s="27"/>
      <c r="D5588" s="28"/>
      <c r="E5588" s="28"/>
      <c r="F5588" s="26"/>
      <c r="G5588" s="28"/>
      <c r="H5588" s="28"/>
      <c r="I5588" s="28"/>
      <c r="J5588" s="29"/>
      <c r="K5588" s="30"/>
      <c r="L5588" s="31"/>
      <c r="M5588" s="29"/>
      <c r="N5588"/>
      <c r="O5588"/>
      <c r="P5588"/>
    </row>
    <row r="5589" spans="1:16" x14ac:dyDescent="0.2">
      <c r="A5589" s="16"/>
      <c r="B5589" s="27"/>
      <c r="C5589" s="27"/>
      <c r="D5589" s="28"/>
      <c r="E5589" s="28"/>
      <c r="F5589" s="26"/>
      <c r="G5589" s="28"/>
      <c r="H5589" s="28"/>
      <c r="I5589" s="28"/>
      <c r="J5589" s="29"/>
      <c r="K5589" s="30"/>
      <c r="L5589" s="31"/>
      <c r="M5589" s="29"/>
      <c r="N5589"/>
      <c r="O5589"/>
      <c r="P5589"/>
    </row>
    <row r="5590" spans="1:16" x14ac:dyDescent="0.2">
      <c r="A5590" s="16"/>
      <c r="B5590" s="27"/>
      <c r="C5590" s="27"/>
      <c r="D5590" s="28"/>
      <c r="E5590" s="28"/>
      <c r="F5590" s="26"/>
      <c r="G5590" s="28"/>
      <c r="H5590" s="28"/>
      <c r="I5590" s="28"/>
      <c r="J5590" s="29"/>
      <c r="K5590" s="30"/>
      <c r="L5590" s="31"/>
      <c r="M5590" s="29"/>
      <c r="N5590"/>
      <c r="O5590"/>
      <c r="P5590"/>
    </row>
    <row r="5591" spans="1:16" x14ac:dyDescent="0.2">
      <c r="A5591" s="16"/>
      <c r="B5591" s="27"/>
      <c r="C5591" s="27"/>
      <c r="D5591" s="28"/>
      <c r="E5591" s="28"/>
      <c r="F5591" s="26"/>
      <c r="G5591" s="28"/>
      <c r="H5591" s="28"/>
      <c r="I5591" s="28"/>
      <c r="J5591" s="29"/>
      <c r="K5591" s="30"/>
      <c r="L5591" s="31"/>
      <c r="M5591" s="29"/>
      <c r="N5591"/>
      <c r="O5591"/>
      <c r="P5591"/>
    </row>
    <row r="5592" spans="1:16" x14ac:dyDescent="0.2">
      <c r="A5592" s="16"/>
      <c r="B5592" s="27"/>
      <c r="C5592" s="27"/>
      <c r="D5592" s="28"/>
      <c r="E5592" s="28"/>
      <c r="F5592" s="26"/>
      <c r="G5592" s="28"/>
      <c r="H5592" s="28"/>
      <c r="I5592" s="28"/>
      <c r="J5592" s="29"/>
      <c r="K5592" s="30"/>
      <c r="L5592" s="31"/>
      <c r="M5592" s="29"/>
      <c r="N5592"/>
      <c r="O5592"/>
      <c r="P5592"/>
    </row>
    <row r="5593" spans="1:16" x14ac:dyDescent="0.2">
      <c r="A5593" s="16"/>
      <c r="B5593" s="27"/>
      <c r="C5593" s="27"/>
      <c r="D5593" s="28"/>
      <c r="E5593" s="28"/>
      <c r="F5593" s="26"/>
      <c r="G5593" s="28"/>
      <c r="H5593" s="28"/>
      <c r="I5593" s="28"/>
      <c r="J5593" s="29"/>
      <c r="K5593" s="30"/>
      <c r="L5593" s="31"/>
      <c r="M5593" s="29"/>
      <c r="N5593"/>
      <c r="O5593"/>
      <c r="P5593"/>
    </row>
    <row r="5594" spans="1:16" x14ac:dyDescent="0.2">
      <c r="A5594" s="16"/>
      <c r="B5594" s="27"/>
      <c r="C5594" s="27"/>
      <c r="D5594" s="28"/>
      <c r="E5594" s="28"/>
      <c r="F5594" s="26"/>
      <c r="G5594" s="28"/>
      <c r="H5594" s="28"/>
      <c r="I5594" s="28"/>
      <c r="J5594" s="29"/>
      <c r="K5594" s="30"/>
      <c r="L5594" s="31"/>
      <c r="M5594" s="29"/>
      <c r="N5594"/>
      <c r="O5594"/>
      <c r="P5594"/>
    </row>
    <row r="5595" spans="1:16" x14ac:dyDescent="0.2">
      <c r="A5595" s="16"/>
      <c r="B5595" s="27"/>
      <c r="C5595" s="27"/>
      <c r="D5595" s="28"/>
      <c r="E5595" s="28"/>
      <c r="F5595" s="26"/>
      <c r="G5595" s="28"/>
      <c r="H5595" s="28"/>
      <c r="I5595" s="28"/>
      <c r="J5595" s="29"/>
      <c r="K5595" s="30"/>
      <c r="L5595" s="31"/>
      <c r="M5595" s="29"/>
      <c r="N5595"/>
      <c r="O5595"/>
      <c r="P5595"/>
    </row>
    <row r="5596" spans="1:16" x14ac:dyDescent="0.2">
      <c r="A5596" s="16"/>
      <c r="B5596" s="27"/>
      <c r="C5596" s="27"/>
      <c r="D5596" s="28"/>
      <c r="E5596" s="28"/>
      <c r="F5596" s="26"/>
      <c r="G5596" s="28"/>
      <c r="H5596" s="28"/>
      <c r="I5596" s="28"/>
      <c r="J5596" s="29"/>
      <c r="K5596" s="30"/>
      <c r="L5596" s="31"/>
      <c r="M5596" s="29"/>
      <c r="N5596"/>
      <c r="O5596"/>
      <c r="P5596"/>
    </row>
    <row r="5597" spans="1:16" x14ac:dyDescent="0.2">
      <c r="A5597" s="16"/>
      <c r="B5597" s="27"/>
      <c r="C5597" s="27"/>
      <c r="D5597" s="28"/>
      <c r="E5597" s="28"/>
      <c r="F5597" s="26"/>
      <c r="G5597" s="28"/>
      <c r="H5597" s="28"/>
      <c r="I5597" s="28"/>
      <c r="J5597" s="29"/>
      <c r="K5597" s="30"/>
      <c r="L5597" s="31"/>
      <c r="M5597" s="29"/>
      <c r="N5597"/>
      <c r="O5597"/>
      <c r="P5597"/>
    </row>
    <row r="5598" spans="1:16" x14ac:dyDescent="0.2">
      <c r="A5598" s="16"/>
      <c r="B5598" s="27"/>
      <c r="C5598" s="27"/>
      <c r="D5598" s="28"/>
      <c r="E5598" s="28"/>
      <c r="F5598" s="26"/>
      <c r="G5598" s="28"/>
      <c r="H5598" s="28"/>
      <c r="I5598" s="28"/>
      <c r="J5598" s="29"/>
      <c r="K5598" s="30"/>
      <c r="L5598" s="31"/>
      <c r="M5598" s="29"/>
      <c r="N5598"/>
      <c r="O5598"/>
      <c r="P5598"/>
    </row>
    <row r="5599" spans="1:16" x14ac:dyDescent="0.2">
      <c r="A5599" s="16"/>
      <c r="B5599" s="27"/>
      <c r="C5599" s="27"/>
      <c r="D5599" s="28"/>
      <c r="E5599" s="28"/>
      <c r="F5599" s="26"/>
      <c r="G5599" s="28"/>
      <c r="H5599" s="28"/>
      <c r="I5599" s="28"/>
      <c r="J5599" s="29"/>
      <c r="K5599" s="30"/>
      <c r="L5599" s="31"/>
      <c r="M5599" s="29"/>
      <c r="N5599"/>
      <c r="O5599"/>
      <c r="P5599"/>
    </row>
    <row r="5600" spans="1:16" x14ac:dyDescent="0.2">
      <c r="A5600" s="16"/>
      <c r="B5600" s="27"/>
      <c r="C5600" s="27"/>
      <c r="D5600" s="28"/>
      <c r="E5600" s="28"/>
      <c r="F5600" s="26"/>
      <c r="G5600" s="28"/>
      <c r="H5600" s="28"/>
      <c r="I5600" s="28"/>
      <c r="J5600" s="29"/>
      <c r="K5600" s="30"/>
      <c r="L5600" s="31"/>
      <c r="M5600" s="29"/>
      <c r="N5600"/>
      <c r="O5600"/>
      <c r="P5600"/>
    </row>
    <row r="5601" spans="1:16" x14ac:dyDescent="0.2">
      <c r="A5601" s="16"/>
      <c r="B5601" s="27"/>
      <c r="C5601" s="27"/>
      <c r="D5601" s="28"/>
      <c r="E5601" s="28"/>
      <c r="F5601" s="26"/>
      <c r="G5601" s="28"/>
      <c r="H5601" s="28"/>
      <c r="I5601" s="28"/>
      <c r="J5601" s="29"/>
      <c r="K5601" s="30"/>
      <c r="L5601" s="31"/>
      <c r="M5601" s="29"/>
      <c r="N5601"/>
      <c r="O5601"/>
      <c r="P5601"/>
    </row>
    <row r="5602" spans="1:16" x14ac:dyDescent="0.2">
      <c r="A5602" s="16"/>
      <c r="B5602" s="27"/>
      <c r="C5602" s="27"/>
      <c r="D5602" s="28"/>
      <c r="E5602" s="28"/>
      <c r="F5602" s="26"/>
      <c r="G5602" s="28"/>
      <c r="H5602" s="28"/>
      <c r="I5602" s="28"/>
      <c r="J5602" s="29"/>
      <c r="K5602" s="30"/>
      <c r="L5602" s="31"/>
      <c r="M5602" s="29"/>
      <c r="N5602"/>
      <c r="O5602"/>
      <c r="P5602"/>
    </row>
    <row r="5603" spans="1:16" x14ac:dyDescent="0.2">
      <c r="A5603" s="16"/>
      <c r="B5603" s="27"/>
      <c r="C5603" s="27"/>
      <c r="D5603" s="28"/>
      <c r="E5603" s="28"/>
      <c r="F5603" s="26"/>
      <c r="G5603" s="28"/>
      <c r="H5603" s="28"/>
      <c r="I5603" s="28"/>
      <c r="J5603" s="29"/>
      <c r="K5603" s="30"/>
      <c r="L5603" s="31"/>
      <c r="M5603" s="29"/>
      <c r="N5603"/>
      <c r="O5603"/>
      <c r="P5603"/>
    </row>
    <row r="5604" spans="1:16" x14ac:dyDescent="0.2">
      <c r="A5604" s="16"/>
      <c r="B5604" s="27"/>
      <c r="C5604" s="27"/>
      <c r="D5604" s="28"/>
      <c r="E5604" s="28"/>
      <c r="F5604" s="26"/>
      <c r="G5604" s="28"/>
      <c r="H5604" s="28"/>
      <c r="I5604" s="28"/>
      <c r="J5604" s="29"/>
      <c r="K5604" s="30"/>
      <c r="L5604" s="31"/>
      <c r="M5604" s="29"/>
      <c r="N5604"/>
      <c r="O5604"/>
      <c r="P5604"/>
    </row>
    <row r="5605" spans="1:16" x14ac:dyDescent="0.2">
      <c r="A5605" s="16"/>
      <c r="B5605" s="27"/>
      <c r="C5605" s="27"/>
      <c r="D5605" s="28"/>
      <c r="E5605" s="28"/>
      <c r="F5605" s="26"/>
      <c r="G5605" s="28"/>
      <c r="H5605" s="28"/>
      <c r="I5605" s="28"/>
      <c r="J5605" s="29"/>
      <c r="K5605" s="30"/>
      <c r="L5605" s="31"/>
      <c r="M5605" s="29"/>
      <c r="N5605"/>
      <c r="O5605"/>
      <c r="P5605"/>
    </row>
    <row r="5606" spans="1:16" x14ac:dyDescent="0.2">
      <c r="A5606" s="16"/>
      <c r="B5606" s="27"/>
      <c r="C5606" s="27"/>
      <c r="D5606" s="28"/>
      <c r="E5606" s="28"/>
      <c r="F5606" s="26"/>
      <c r="G5606" s="28"/>
      <c r="H5606" s="28"/>
      <c r="I5606" s="28"/>
      <c r="J5606" s="29"/>
      <c r="K5606" s="30"/>
      <c r="L5606" s="31"/>
      <c r="M5606" s="29"/>
      <c r="N5606"/>
      <c r="O5606"/>
      <c r="P5606"/>
    </row>
    <row r="5607" spans="1:16" x14ac:dyDescent="0.2">
      <c r="A5607" s="16"/>
      <c r="B5607" s="27"/>
      <c r="C5607" s="27"/>
      <c r="D5607" s="28"/>
      <c r="E5607" s="28"/>
      <c r="F5607" s="26"/>
      <c r="G5607" s="28"/>
      <c r="H5607" s="28"/>
      <c r="I5607" s="28"/>
      <c r="J5607" s="29"/>
      <c r="K5607" s="30"/>
      <c r="L5607" s="31"/>
      <c r="M5607" s="29"/>
      <c r="N5607"/>
      <c r="O5607"/>
      <c r="P5607"/>
    </row>
    <row r="5608" spans="1:16" x14ac:dyDescent="0.2">
      <c r="A5608" s="16"/>
      <c r="B5608" s="27"/>
      <c r="C5608" s="27"/>
      <c r="D5608" s="28"/>
      <c r="E5608" s="28"/>
      <c r="F5608" s="26"/>
      <c r="G5608" s="28"/>
      <c r="H5608" s="28"/>
      <c r="I5608" s="28"/>
      <c r="J5608" s="29"/>
      <c r="K5608" s="30"/>
      <c r="L5608" s="31"/>
      <c r="M5608" s="29"/>
      <c r="N5608"/>
      <c r="O5608"/>
      <c r="P5608"/>
    </row>
    <row r="5609" spans="1:16" x14ac:dyDescent="0.2">
      <c r="A5609" s="16"/>
      <c r="B5609" s="27"/>
      <c r="C5609" s="27"/>
      <c r="D5609" s="28"/>
      <c r="E5609" s="28"/>
      <c r="F5609" s="26"/>
      <c r="G5609" s="28"/>
      <c r="H5609" s="28"/>
      <c r="I5609" s="28"/>
      <c r="J5609" s="29"/>
      <c r="K5609" s="30"/>
      <c r="L5609" s="31"/>
      <c r="M5609" s="29"/>
      <c r="N5609"/>
      <c r="O5609"/>
      <c r="P5609"/>
    </row>
    <row r="5610" spans="1:16" x14ac:dyDescent="0.2">
      <c r="A5610" s="16"/>
      <c r="B5610" s="27"/>
      <c r="C5610" s="27"/>
      <c r="D5610" s="28"/>
      <c r="E5610" s="28"/>
      <c r="F5610" s="26"/>
      <c r="G5610" s="28"/>
      <c r="H5610" s="28"/>
      <c r="I5610" s="28"/>
      <c r="J5610" s="29"/>
      <c r="K5610" s="30"/>
      <c r="L5610" s="31"/>
      <c r="M5610" s="29"/>
      <c r="N5610"/>
      <c r="O5610"/>
      <c r="P5610"/>
    </row>
    <row r="5611" spans="1:16" x14ac:dyDescent="0.2">
      <c r="A5611" s="16"/>
      <c r="B5611" s="27"/>
      <c r="C5611" s="27"/>
      <c r="D5611" s="28"/>
      <c r="E5611" s="28"/>
      <c r="F5611" s="26"/>
      <c r="G5611" s="28"/>
      <c r="H5611" s="28"/>
      <c r="I5611" s="28"/>
      <c r="J5611" s="29"/>
      <c r="K5611" s="30"/>
      <c r="L5611" s="31"/>
      <c r="M5611" s="29"/>
      <c r="N5611"/>
      <c r="O5611"/>
      <c r="P5611"/>
    </row>
    <row r="5612" spans="1:16" x14ac:dyDescent="0.2">
      <c r="A5612" s="16"/>
      <c r="B5612" s="27"/>
      <c r="C5612" s="27"/>
      <c r="D5612" s="28"/>
      <c r="E5612" s="28"/>
      <c r="F5612" s="26"/>
      <c r="G5612" s="28"/>
      <c r="H5612" s="28"/>
      <c r="I5612" s="28"/>
      <c r="J5612" s="29"/>
      <c r="K5612" s="30"/>
      <c r="L5612" s="31"/>
      <c r="M5612" s="29"/>
      <c r="N5612"/>
      <c r="O5612"/>
      <c r="P5612"/>
    </row>
    <row r="5613" spans="1:16" x14ac:dyDescent="0.2">
      <c r="A5613" s="16"/>
      <c r="B5613" s="27"/>
      <c r="C5613" s="27"/>
      <c r="D5613" s="28"/>
      <c r="E5613" s="28"/>
      <c r="F5613" s="26"/>
      <c r="G5613" s="28"/>
      <c r="H5613" s="28"/>
      <c r="I5613" s="28"/>
      <c r="J5613" s="29"/>
      <c r="K5613" s="30"/>
      <c r="L5613" s="31"/>
      <c r="M5613" s="29"/>
      <c r="N5613"/>
      <c r="O5613"/>
      <c r="P5613"/>
    </row>
    <row r="5614" spans="1:16" x14ac:dyDescent="0.2">
      <c r="A5614" s="16"/>
      <c r="B5614" s="27"/>
      <c r="C5614" s="27"/>
      <c r="D5614" s="28"/>
      <c r="E5614" s="28"/>
      <c r="F5614" s="26"/>
      <c r="G5614" s="28"/>
      <c r="H5614" s="28"/>
      <c r="I5614" s="28"/>
      <c r="J5614" s="29"/>
      <c r="K5614" s="30"/>
      <c r="L5614" s="31"/>
      <c r="M5614" s="29"/>
      <c r="N5614"/>
      <c r="O5614"/>
      <c r="P5614"/>
    </row>
    <row r="5615" spans="1:16" x14ac:dyDescent="0.2">
      <c r="A5615" s="16"/>
      <c r="B5615" s="27"/>
      <c r="C5615" s="27"/>
      <c r="D5615" s="28"/>
      <c r="E5615" s="28"/>
      <c r="F5615" s="26"/>
      <c r="G5615" s="28"/>
      <c r="H5615" s="28"/>
      <c r="I5615" s="28"/>
      <c r="J5615" s="29"/>
      <c r="K5615" s="30"/>
      <c r="L5615" s="31"/>
      <c r="M5615" s="29"/>
      <c r="N5615"/>
      <c r="O5615"/>
      <c r="P5615"/>
    </row>
    <row r="5616" spans="1:16" x14ac:dyDescent="0.2">
      <c r="A5616" s="16"/>
      <c r="B5616" s="27"/>
      <c r="C5616" s="27"/>
      <c r="D5616" s="28"/>
      <c r="E5616" s="28"/>
      <c r="F5616" s="26"/>
      <c r="G5616" s="28"/>
      <c r="H5616" s="28"/>
      <c r="I5616" s="28"/>
      <c r="J5616" s="29"/>
      <c r="K5616" s="30"/>
      <c r="L5616" s="31"/>
      <c r="M5616" s="29"/>
      <c r="N5616"/>
      <c r="O5616"/>
      <c r="P5616"/>
    </row>
    <row r="5617" spans="1:16" x14ac:dyDescent="0.2">
      <c r="A5617" s="16"/>
      <c r="B5617" s="27"/>
      <c r="C5617" s="27"/>
      <c r="D5617" s="28"/>
      <c r="E5617" s="28"/>
      <c r="F5617" s="26"/>
      <c r="G5617" s="28"/>
      <c r="H5617" s="28"/>
      <c r="I5617" s="28"/>
      <c r="J5617" s="29"/>
      <c r="K5617" s="30"/>
      <c r="L5617" s="31"/>
      <c r="M5617" s="29"/>
      <c r="N5617"/>
      <c r="O5617"/>
      <c r="P5617"/>
    </row>
    <row r="5618" spans="1:16" x14ac:dyDescent="0.2">
      <c r="A5618" s="16"/>
      <c r="B5618" s="27"/>
      <c r="C5618" s="27"/>
      <c r="D5618" s="28"/>
      <c r="E5618" s="28"/>
      <c r="F5618" s="26"/>
      <c r="G5618" s="28"/>
      <c r="H5618" s="28"/>
      <c r="I5618" s="28"/>
      <c r="J5618" s="29"/>
      <c r="K5618" s="30"/>
      <c r="L5618" s="31"/>
      <c r="M5618" s="29"/>
      <c r="N5618"/>
      <c r="O5618"/>
      <c r="P5618"/>
    </row>
    <row r="5619" spans="1:16" x14ac:dyDescent="0.2">
      <c r="A5619" s="16"/>
      <c r="B5619" s="27"/>
      <c r="C5619" s="27"/>
      <c r="D5619" s="28"/>
      <c r="E5619" s="28"/>
      <c r="F5619" s="26"/>
      <c r="G5619" s="28"/>
      <c r="H5619" s="28"/>
      <c r="I5619" s="28"/>
      <c r="J5619" s="29"/>
      <c r="K5619" s="30"/>
      <c r="L5619" s="31"/>
      <c r="M5619" s="29"/>
      <c r="N5619"/>
      <c r="O5619"/>
      <c r="P5619"/>
    </row>
    <row r="5620" spans="1:16" x14ac:dyDescent="0.2">
      <c r="A5620" s="16"/>
      <c r="B5620" s="27"/>
      <c r="C5620" s="27"/>
      <c r="D5620" s="28"/>
      <c r="E5620" s="28"/>
      <c r="F5620" s="26"/>
      <c r="G5620" s="28"/>
      <c r="H5620" s="28"/>
      <c r="I5620" s="28"/>
      <c r="J5620" s="29"/>
      <c r="K5620" s="30"/>
      <c r="L5620" s="31"/>
      <c r="M5620" s="29"/>
      <c r="N5620"/>
      <c r="O5620"/>
      <c r="P5620"/>
    </row>
    <row r="5621" spans="1:16" x14ac:dyDescent="0.2">
      <c r="A5621" s="16"/>
      <c r="B5621" s="27"/>
      <c r="C5621" s="27"/>
      <c r="D5621" s="28"/>
      <c r="E5621" s="28"/>
      <c r="F5621" s="26"/>
      <c r="G5621" s="28"/>
      <c r="H5621" s="28"/>
      <c r="I5621" s="28"/>
      <c r="J5621" s="29"/>
      <c r="K5621" s="30"/>
      <c r="L5621" s="31"/>
      <c r="M5621" s="29"/>
      <c r="N5621"/>
      <c r="O5621"/>
      <c r="P5621"/>
    </row>
    <row r="5622" spans="1:16" x14ac:dyDescent="0.2">
      <c r="A5622" s="16"/>
      <c r="B5622" s="27"/>
      <c r="C5622" s="27"/>
      <c r="D5622" s="28"/>
      <c r="E5622" s="28"/>
      <c r="F5622" s="26"/>
      <c r="G5622" s="28"/>
      <c r="H5622" s="28"/>
      <c r="I5622" s="28"/>
      <c r="J5622" s="29"/>
      <c r="K5622" s="30"/>
      <c r="L5622" s="31"/>
      <c r="M5622" s="29"/>
      <c r="N5622"/>
      <c r="O5622"/>
      <c r="P5622"/>
    </row>
    <row r="5623" spans="1:16" x14ac:dyDescent="0.2">
      <c r="A5623" s="16"/>
      <c r="B5623" s="27"/>
      <c r="C5623" s="27"/>
      <c r="D5623" s="28"/>
      <c r="E5623" s="28"/>
      <c r="F5623" s="26"/>
      <c r="G5623" s="28"/>
      <c r="H5623" s="28"/>
      <c r="I5623" s="28"/>
      <c r="J5623" s="29"/>
      <c r="K5623" s="30"/>
      <c r="L5623" s="31"/>
      <c r="M5623" s="29"/>
      <c r="N5623"/>
      <c r="O5623"/>
      <c r="P5623"/>
    </row>
    <row r="5624" spans="1:16" x14ac:dyDescent="0.2">
      <c r="A5624" s="16"/>
      <c r="B5624" s="27"/>
      <c r="C5624" s="27"/>
      <c r="D5624" s="28"/>
      <c r="E5624" s="28"/>
      <c r="F5624" s="26"/>
      <c r="G5624" s="28"/>
      <c r="H5624" s="28"/>
      <c r="I5624" s="28"/>
      <c r="J5624" s="29"/>
      <c r="K5624" s="30"/>
      <c r="L5624" s="31"/>
      <c r="M5624" s="29"/>
      <c r="N5624"/>
      <c r="O5624"/>
      <c r="P5624"/>
    </row>
    <row r="5625" spans="1:16" x14ac:dyDescent="0.2">
      <c r="A5625" s="16"/>
      <c r="B5625" s="27"/>
      <c r="C5625" s="27"/>
      <c r="D5625" s="28"/>
      <c r="E5625" s="28"/>
      <c r="F5625" s="26"/>
      <c r="G5625" s="28"/>
      <c r="H5625" s="28"/>
      <c r="I5625" s="28"/>
      <c r="J5625" s="29"/>
      <c r="K5625" s="30"/>
      <c r="L5625" s="31"/>
      <c r="M5625" s="29"/>
      <c r="N5625"/>
      <c r="O5625"/>
      <c r="P5625"/>
    </row>
    <row r="5626" spans="1:16" x14ac:dyDescent="0.2">
      <c r="A5626" s="16"/>
      <c r="B5626" s="27"/>
      <c r="C5626" s="27"/>
      <c r="D5626" s="28"/>
      <c r="E5626" s="28"/>
      <c r="F5626" s="26"/>
      <c r="G5626" s="28"/>
      <c r="H5626" s="28"/>
      <c r="I5626" s="28"/>
      <c r="J5626" s="29"/>
      <c r="K5626" s="30"/>
      <c r="L5626" s="31"/>
      <c r="M5626" s="29"/>
      <c r="N5626"/>
      <c r="O5626"/>
      <c r="P5626"/>
    </row>
    <row r="5627" spans="1:16" x14ac:dyDescent="0.2">
      <c r="A5627" s="16"/>
      <c r="B5627" s="27"/>
      <c r="C5627" s="27"/>
      <c r="D5627" s="28"/>
      <c r="E5627" s="28"/>
      <c r="F5627" s="26"/>
      <c r="G5627" s="28"/>
      <c r="H5627" s="28"/>
      <c r="I5627" s="28"/>
      <c r="J5627" s="29"/>
      <c r="K5627" s="30"/>
      <c r="L5627" s="31"/>
      <c r="M5627" s="29"/>
      <c r="N5627"/>
      <c r="O5627"/>
      <c r="P5627"/>
    </row>
    <row r="5628" spans="1:16" x14ac:dyDescent="0.2">
      <c r="A5628" s="16"/>
      <c r="B5628" s="27"/>
      <c r="C5628" s="27"/>
      <c r="D5628" s="28"/>
      <c r="E5628" s="28"/>
      <c r="F5628" s="26"/>
      <c r="G5628" s="28"/>
      <c r="H5628" s="28"/>
      <c r="I5628" s="28"/>
      <c r="J5628" s="29"/>
      <c r="K5628" s="30"/>
      <c r="L5628" s="31"/>
      <c r="M5628" s="29"/>
      <c r="N5628"/>
      <c r="O5628"/>
      <c r="P5628"/>
    </row>
    <row r="5629" spans="1:16" x14ac:dyDescent="0.2">
      <c r="A5629" s="16"/>
      <c r="B5629" s="27"/>
      <c r="C5629" s="27"/>
      <c r="D5629" s="28"/>
      <c r="E5629" s="28"/>
      <c r="F5629" s="26"/>
      <c r="G5629" s="28"/>
      <c r="H5629" s="28"/>
      <c r="I5629" s="28"/>
      <c r="J5629" s="29"/>
      <c r="K5629" s="30"/>
      <c r="L5629" s="31"/>
      <c r="M5629" s="29"/>
      <c r="N5629"/>
      <c r="O5629"/>
      <c r="P5629"/>
    </row>
    <row r="5630" spans="1:16" x14ac:dyDescent="0.2">
      <c r="A5630" s="16"/>
      <c r="B5630" s="27"/>
      <c r="C5630" s="27"/>
      <c r="D5630" s="28"/>
      <c r="E5630" s="28"/>
      <c r="F5630" s="26"/>
      <c r="G5630" s="28"/>
      <c r="H5630" s="28"/>
      <c r="I5630" s="28"/>
      <c r="J5630" s="29"/>
      <c r="K5630" s="30"/>
      <c r="L5630" s="31"/>
      <c r="M5630" s="29"/>
      <c r="N5630"/>
      <c r="O5630"/>
      <c r="P5630"/>
    </row>
    <row r="5631" spans="1:16" x14ac:dyDescent="0.2">
      <c r="A5631" s="16"/>
      <c r="B5631" s="27"/>
      <c r="C5631" s="27"/>
      <c r="D5631" s="28"/>
      <c r="E5631" s="28"/>
      <c r="F5631" s="26"/>
      <c r="G5631" s="28"/>
      <c r="H5631" s="28"/>
      <c r="I5631" s="28"/>
      <c r="J5631" s="29"/>
      <c r="K5631" s="30"/>
      <c r="L5631" s="31"/>
      <c r="M5631" s="29"/>
      <c r="N5631"/>
      <c r="O5631"/>
      <c r="P5631"/>
    </row>
    <row r="5632" spans="1:16" x14ac:dyDescent="0.2">
      <c r="A5632" s="16"/>
      <c r="B5632" s="27"/>
      <c r="C5632" s="27"/>
      <c r="D5632" s="28"/>
      <c r="E5632" s="28"/>
      <c r="F5632" s="26"/>
      <c r="G5632" s="28"/>
      <c r="H5632" s="28"/>
      <c r="I5632" s="28"/>
      <c r="J5632" s="29"/>
      <c r="K5632" s="30"/>
      <c r="L5632" s="31"/>
      <c r="M5632" s="29"/>
      <c r="N5632"/>
      <c r="O5632"/>
      <c r="P5632"/>
    </row>
    <row r="5633" spans="1:16" x14ac:dyDescent="0.2">
      <c r="A5633" s="16"/>
      <c r="B5633" s="27"/>
      <c r="C5633" s="27"/>
      <c r="D5633" s="28"/>
      <c r="E5633" s="28"/>
      <c r="F5633" s="26"/>
      <c r="G5633" s="28"/>
      <c r="H5633" s="28"/>
      <c r="I5633" s="28"/>
      <c r="J5633" s="29"/>
      <c r="K5633" s="30"/>
      <c r="L5633" s="31"/>
      <c r="M5633" s="29"/>
      <c r="N5633"/>
      <c r="O5633"/>
      <c r="P5633"/>
    </row>
    <row r="5634" spans="1:16" x14ac:dyDescent="0.2">
      <c r="A5634" s="16"/>
      <c r="B5634" s="27"/>
      <c r="C5634" s="27"/>
      <c r="D5634" s="28"/>
      <c r="E5634" s="28"/>
      <c r="F5634" s="26"/>
      <c r="G5634" s="28"/>
      <c r="H5634" s="28"/>
      <c r="I5634" s="28"/>
      <c r="J5634" s="29"/>
      <c r="K5634" s="30"/>
      <c r="L5634" s="31"/>
      <c r="M5634" s="29"/>
      <c r="N5634"/>
      <c r="O5634"/>
      <c r="P5634"/>
    </row>
    <row r="5635" spans="1:16" x14ac:dyDescent="0.2">
      <c r="A5635" s="16"/>
      <c r="B5635" s="27"/>
      <c r="C5635" s="27"/>
      <c r="D5635" s="28"/>
      <c r="E5635" s="28"/>
      <c r="F5635" s="26"/>
      <c r="G5635" s="28"/>
      <c r="H5635" s="28"/>
      <c r="I5635" s="28"/>
      <c r="J5635" s="29"/>
      <c r="K5635" s="30"/>
      <c r="L5635" s="31"/>
      <c r="M5635" s="29"/>
      <c r="N5635"/>
      <c r="O5635"/>
      <c r="P5635"/>
    </row>
    <row r="5636" spans="1:16" x14ac:dyDescent="0.2">
      <c r="A5636" s="16"/>
      <c r="B5636" s="27"/>
      <c r="C5636" s="27"/>
      <c r="D5636" s="28"/>
      <c r="E5636" s="28"/>
      <c r="F5636" s="26"/>
      <c r="G5636" s="28"/>
      <c r="H5636" s="28"/>
      <c r="I5636" s="28"/>
      <c r="J5636" s="29"/>
      <c r="K5636" s="30"/>
      <c r="L5636" s="31"/>
      <c r="M5636" s="29"/>
      <c r="N5636"/>
      <c r="O5636"/>
      <c r="P5636"/>
    </row>
    <row r="5637" spans="1:16" x14ac:dyDescent="0.2">
      <c r="A5637" s="16"/>
      <c r="B5637" s="27"/>
      <c r="C5637" s="27"/>
      <c r="D5637" s="28"/>
      <c r="E5637" s="28"/>
      <c r="F5637" s="26"/>
      <c r="G5637" s="28"/>
      <c r="H5637" s="28"/>
      <c r="I5637" s="28"/>
      <c r="J5637" s="29"/>
      <c r="K5637" s="30"/>
      <c r="L5637" s="31"/>
      <c r="M5637" s="29"/>
      <c r="N5637"/>
      <c r="O5637"/>
      <c r="P5637"/>
    </row>
    <row r="5638" spans="1:16" x14ac:dyDescent="0.2">
      <c r="A5638" s="16"/>
      <c r="B5638" s="27"/>
      <c r="C5638" s="27"/>
      <c r="D5638" s="28"/>
      <c r="E5638" s="28"/>
      <c r="F5638" s="26"/>
      <c r="G5638" s="28"/>
      <c r="H5638" s="28"/>
      <c r="I5638" s="28"/>
      <c r="J5638" s="29"/>
      <c r="K5638" s="30"/>
      <c r="L5638" s="31"/>
      <c r="M5638" s="29"/>
      <c r="N5638"/>
      <c r="O5638"/>
      <c r="P5638"/>
    </row>
    <row r="5639" spans="1:16" x14ac:dyDescent="0.2">
      <c r="A5639" s="16"/>
      <c r="B5639" s="27"/>
      <c r="C5639" s="27"/>
      <c r="D5639" s="28"/>
      <c r="E5639" s="28"/>
      <c r="F5639" s="26"/>
      <c r="G5639" s="28"/>
      <c r="H5639" s="28"/>
      <c r="I5639" s="28"/>
      <c r="J5639" s="29"/>
      <c r="K5639" s="30"/>
      <c r="L5639" s="31"/>
      <c r="M5639" s="29"/>
      <c r="N5639"/>
      <c r="O5639"/>
      <c r="P5639"/>
    </row>
    <row r="5640" spans="1:16" x14ac:dyDescent="0.2">
      <c r="A5640" s="16"/>
      <c r="B5640" s="27"/>
      <c r="C5640" s="27"/>
      <c r="D5640" s="28"/>
      <c r="E5640" s="28"/>
      <c r="F5640" s="26"/>
      <c r="G5640" s="28"/>
      <c r="H5640" s="28"/>
      <c r="I5640" s="28"/>
      <c r="J5640" s="29"/>
      <c r="K5640" s="30"/>
      <c r="L5640" s="31"/>
      <c r="M5640" s="29"/>
      <c r="N5640"/>
      <c r="O5640"/>
      <c r="P5640"/>
    </row>
    <row r="5641" spans="1:16" x14ac:dyDescent="0.2">
      <c r="A5641" s="16"/>
      <c r="B5641" s="27"/>
      <c r="C5641" s="27"/>
      <c r="D5641" s="28"/>
      <c r="E5641" s="28"/>
      <c r="F5641" s="26"/>
      <c r="G5641" s="28"/>
      <c r="H5641" s="28"/>
      <c r="I5641" s="28"/>
      <c r="J5641" s="29"/>
      <c r="K5641" s="30"/>
      <c r="L5641" s="31"/>
      <c r="M5641" s="29"/>
      <c r="N5641"/>
      <c r="O5641"/>
      <c r="P5641"/>
    </row>
    <row r="5642" spans="1:16" x14ac:dyDescent="0.2">
      <c r="A5642" s="16"/>
      <c r="B5642" s="27"/>
      <c r="C5642" s="27"/>
      <c r="D5642" s="28"/>
      <c r="E5642" s="28"/>
      <c r="F5642" s="26"/>
      <c r="G5642" s="28"/>
      <c r="H5642" s="28"/>
      <c r="I5642" s="28"/>
      <c r="J5642" s="29"/>
      <c r="K5642" s="30"/>
      <c r="L5642" s="31"/>
      <c r="M5642" s="29"/>
      <c r="N5642"/>
      <c r="O5642"/>
      <c r="P5642"/>
    </row>
    <row r="5643" spans="1:16" x14ac:dyDescent="0.2">
      <c r="A5643" s="16"/>
      <c r="B5643" s="27"/>
      <c r="C5643" s="27"/>
      <c r="D5643" s="28"/>
      <c r="E5643" s="28"/>
      <c r="F5643" s="26"/>
      <c r="G5643" s="28"/>
      <c r="H5643" s="28"/>
      <c r="I5643" s="28"/>
      <c r="J5643" s="29"/>
      <c r="K5643" s="30"/>
      <c r="L5643" s="31"/>
      <c r="M5643" s="29"/>
      <c r="N5643"/>
      <c r="O5643"/>
      <c r="P5643"/>
    </row>
    <row r="5644" spans="1:16" x14ac:dyDescent="0.2">
      <c r="A5644" s="16"/>
      <c r="B5644" s="27"/>
      <c r="C5644" s="27"/>
      <c r="D5644" s="28"/>
      <c r="E5644" s="28"/>
      <c r="F5644" s="26"/>
      <c r="G5644" s="28"/>
      <c r="H5644" s="28"/>
      <c r="I5644" s="28"/>
      <c r="J5644" s="29"/>
      <c r="K5644" s="30"/>
      <c r="L5644" s="31"/>
      <c r="M5644" s="29"/>
      <c r="N5644"/>
      <c r="O5644"/>
      <c r="P5644"/>
    </row>
    <row r="5645" spans="1:16" x14ac:dyDescent="0.2">
      <c r="A5645" s="16"/>
      <c r="B5645" s="27"/>
      <c r="C5645" s="27"/>
      <c r="D5645" s="28"/>
      <c r="E5645" s="28"/>
      <c r="F5645" s="26"/>
      <c r="G5645" s="28"/>
      <c r="H5645" s="28"/>
      <c r="I5645" s="28"/>
      <c r="J5645" s="29"/>
      <c r="K5645" s="30"/>
      <c r="L5645" s="31"/>
      <c r="M5645" s="29"/>
      <c r="N5645"/>
      <c r="O5645"/>
      <c r="P5645"/>
    </row>
    <row r="5646" spans="1:16" x14ac:dyDescent="0.2">
      <c r="A5646" s="16"/>
      <c r="B5646" s="27"/>
      <c r="C5646" s="27"/>
      <c r="D5646" s="28"/>
      <c r="E5646" s="28"/>
      <c r="F5646" s="26"/>
      <c r="G5646" s="28"/>
      <c r="H5646" s="28"/>
      <c r="I5646" s="28"/>
      <c r="J5646" s="29"/>
      <c r="K5646" s="30"/>
      <c r="L5646" s="31"/>
      <c r="M5646" s="29"/>
      <c r="N5646"/>
      <c r="O5646"/>
      <c r="P5646"/>
    </row>
    <row r="5647" spans="1:16" x14ac:dyDescent="0.2">
      <c r="A5647" s="16"/>
      <c r="B5647" s="27"/>
      <c r="C5647" s="27"/>
      <c r="D5647" s="28"/>
      <c r="E5647" s="28"/>
      <c r="F5647" s="26"/>
      <c r="G5647" s="28"/>
      <c r="H5647" s="28"/>
      <c r="I5647" s="28"/>
      <c r="J5647" s="29"/>
      <c r="K5647" s="30"/>
      <c r="L5647" s="31"/>
      <c r="M5647" s="29"/>
      <c r="N5647"/>
      <c r="O5647"/>
      <c r="P5647"/>
    </row>
    <row r="5648" spans="1:16" x14ac:dyDescent="0.2">
      <c r="A5648" s="16"/>
      <c r="B5648" s="27"/>
      <c r="C5648" s="27"/>
      <c r="D5648" s="28"/>
      <c r="E5648" s="28"/>
      <c r="F5648" s="26"/>
      <c r="G5648" s="28"/>
      <c r="H5648" s="28"/>
      <c r="I5648" s="28"/>
      <c r="J5648" s="29"/>
      <c r="K5648" s="30"/>
      <c r="L5648" s="31"/>
      <c r="M5648" s="29"/>
      <c r="N5648"/>
      <c r="O5648"/>
      <c r="P5648"/>
    </row>
    <row r="5649" spans="1:16" x14ac:dyDescent="0.2">
      <c r="A5649" s="16"/>
      <c r="B5649" s="27"/>
      <c r="C5649" s="27"/>
      <c r="D5649" s="28"/>
      <c r="E5649" s="28"/>
      <c r="F5649" s="26"/>
      <c r="G5649" s="28"/>
      <c r="H5649" s="28"/>
      <c r="I5649" s="28"/>
      <c r="J5649" s="29"/>
      <c r="K5649" s="30"/>
      <c r="L5649" s="31"/>
      <c r="M5649" s="29"/>
      <c r="N5649"/>
      <c r="O5649"/>
      <c r="P5649"/>
    </row>
    <row r="5650" spans="1:16" x14ac:dyDescent="0.2">
      <c r="A5650" s="16"/>
      <c r="B5650" s="27"/>
      <c r="C5650" s="27"/>
      <c r="D5650" s="28"/>
      <c r="E5650" s="28"/>
      <c r="F5650" s="26"/>
      <c r="G5650" s="28"/>
      <c r="H5650" s="28"/>
      <c r="I5650" s="28"/>
      <c r="J5650" s="29"/>
      <c r="K5650" s="30"/>
      <c r="L5650" s="31"/>
      <c r="M5650" s="29"/>
      <c r="N5650"/>
      <c r="O5650"/>
      <c r="P5650"/>
    </row>
    <row r="5651" spans="1:16" x14ac:dyDescent="0.2">
      <c r="A5651" s="16"/>
      <c r="B5651" s="27"/>
      <c r="C5651" s="27"/>
      <c r="D5651" s="28"/>
      <c r="E5651" s="28"/>
      <c r="F5651" s="26"/>
      <c r="G5651" s="28"/>
      <c r="H5651" s="28"/>
      <c r="I5651" s="28"/>
      <c r="J5651" s="29"/>
      <c r="K5651" s="30"/>
      <c r="L5651" s="31"/>
      <c r="M5651" s="29"/>
      <c r="N5651"/>
      <c r="O5651"/>
      <c r="P5651"/>
    </row>
    <row r="5652" spans="1:16" x14ac:dyDescent="0.2">
      <c r="A5652" s="16"/>
      <c r="B5652" s="27"/>
      <c r="C5652" s="27"/>
      <c r="D5652" s="28"/>
      <c r="E5652" s="28"/>
      <c r="F5652" s="26"/>
      <c r="G5652" s="28"/>
      <c r="H5652" s="28"/>
      <c r="I5652" s="28"/>
      <c r="J5652" s="29"/>
      <c r="K5652" s="30"/>
      <c r="L5652" s="31"/>
      <c r="M5652" s="29"/>
      <c r="N5652"/>
      <c r="O5652"/>
      <c r="P5652"/>
    </row>
    <row r="5653" spans="1:16" x14ac:dyDescent="0.2">
      <c r="A5653" s="16"/>
      <c r="B5653" s="27"/>
      <c r="C5653" s="27"/>
      <c r="D5653" s="28"/>
      <c r="E5653" s="28"/>
      <c r="F5653" s="26"/>
      <c r="G5653" s="28"/>
      <c r="H5653" s="28"/>
      <c r="I5653" s="28"/>
      <c r="J5653" s="29"/>
      <c r="K5653" s="30"/>
      <c r="L5653" s="31"/>
      <c r="M5653" s="29"/>
      <c r="N5653"/>
      <c r="O5653"/>
      <c r="P5653"/>
    </row>
    <row r="5654" spans="1:16" x14ac:dyDescent="0.2">
      <c r="A5654" s="16"/>
      <c r="B5654" s="27"/>
      <c r="C5654" s="27"/>
      <c r="D5654" s="28"/>
      <c r="E5654" s="28"/>
      <c r="F5654" s="26"/>
      <c r="G5654" s="28"/>
      <c r="H5654" s="28"/>
      <c r="I5654" s="28"/>
      <c r="J5654" s="29"/>
      <c r="K5654" s="30"/>
      <c r="L5654" s="31"/>
      <c r="M5654" s="29"/>
      <c r="N5654"/>
      <c r="O5654"/>
      <c r="P5654"/>
    </row>
    <row r="5655" spans="1:16" x14ac:dyDescent="0.2">
      <c r="A5655" s="16"/>
      <c r="B5655" s="27"/>
      <c r="C5655" s="27"/>
      <c r="D5655" s="28"/>
      <c r="E5655" s="28"/>
      <c r="F5655" s="26"/>
      <c r="G5655" s="28"/>
      <c r="H5655" s="28"/>
      <c r="I5655" s="28"/>
      <c r="J5655" s="29"/>
      <c r="K5655" s="30"/>
      <c r="L5655" s="31"/>
      <c r="M5655" s="29"/>
      <c r="N5655"/>
      <c r="O5655"/>
      <c r="P5655"/>
    </row>
    <row r="5656" spans="1:16" x14ac:dyDescent="0.2">
      <c r="A5656" s="16"/>
      <c r="B5656" s="27"/>
      <c r="C5656" s="27"/>
      <c r="D5656" s="28"/>
      <c r="E5656" s="28"/>
      <c r="F5656" s="26"/>
      <c r="G5656" s="28"/>
      <c r="H5656" s="28"/>
      <c r="I5656" s="28"/>
      <c r="J5656" s="29"/>
      <c r="K5656" s="30"/>
      <c r="L5656" s="31"/>
      <c r="M5656" s="29"/>
      <c r="N5656"/>
      <c r="O5656"/>
      <c r="P5656"/>
    </row>
    <row r="5657" spans="1:16" x14ac:dyDescent="0.2">
      <c r="A5657" s="16"/>
      <c r="B5657" s="27"/>
      <c r="C5657" s="27"/>
      <c r="D5657" s="28"/>
      <c r="E5657" s="28"/>
      <c r="F5657" s="26"/>
      <c r="G5657" s="28"/>
      <c r="H5657" s="28"/>
      <c r="I5657" s="28"/>
      <c r="J5657" s="29"/>
      <c r="K5657" s="30"/>
      <c r="L5657" s="31"/>
      <c r="M5657" s="29"/>
      <c r="N5657"/>
      <c r="O5657"/>
      <c r="P5657"/>
    </row>
    <row r="5658" spans="1:16" x14ac:dyDescent="0.2">
      <c r="A5658" s="16"/>
      <c r="B5658" s="27"/>
      <c r="C5658" s="27"/>
      <c r="D5658" s="28"/>
      <c r="E5658" s="28"/>
      <c r="F5658" s="26"/>
      <c r="G5658" s="28"/>
      <c r="H5658" s="28"/>
      <c r="I5658" s="28"/>
      <c r="J5658" s="29"/>
      <c r="K5658" s="30"/>
      <c r="L5658" s="31"/>
      <c r="M5658" s="29"/>
      <c r="N5658"/>
      <c r="O5658"/>
      <c r="P5658"/>
    </row>
    <row r="5659" spans="1:16" x14ac:dyDescent="0.2">
      <c r="A5659" s="16"/>
      <c r="B5659" s="27"/>
      <c r="C5659" s="27"/>
      <c r="D5659" s="28"/>
      <c r="E5659" s="28"/>
      <c r="F5659" s="26"/>
      <c r="G5659" s="28"/>
      <c r="H5659" s="28"/>
      <c r="I5659" s="28"/>
      <c r="J5659" s="29"/>
      <c r="K5659" s="30"/>
      <c r="L5659" s="31"/>
      <c r="M5659" s="29"/>
      <c r="N5659"/>
      <c r="O5659"/>
      <c r="P5659"/>
    </row>
    <row r="5660" spans="1:16" x14ac:dyDescent="0.2">
      <c r="A5660" s="16"/>
      <c r="B5660" s="27"/>
      <c r="C5660" s="27"/>
      <c r="D5660" s="28"/>
      <c r="E5660" s="28"/>
      <c r="F5660" s="26"/>
      <c r="G5660" s="28"/>
      <c r="H5660" s="28"/>
      <c r="I5660" s="28"/>
      <c r="J5660" s="29"/>
      <c r="K5660" s="30"/>
      <c r="L5660" s="31"/>
      <c r="M5660" s="29"/>
      <c r="N5660"/>
      <c r="O5660"/>
      <c r="P5660"/>
    </row>
    <row r="5661" spans="1:16" x14ac:dyDescent="0.2">
      <c r="A5661" s="16"/>
      <c r="B5661" s="27"/>
      <c r="C5661" s="27"/>
      <c r="D5661" s="28"/>
      <c r="E5661" s="28"/>
      <c r="F5661" s="26"/>
      <c r="G5661" s="28"/>
      <c r="H5661" s="28"/>
      <c r="I5661" s="28"/>
      <c r="J5661" s="29"/>
      <c r="K5661" s="30"/>
      <c r="L5661" s="31"/>
      <c r="M5661" s="29"/>
      <c r="N5661"/>
      <c r="O5661"/>
      <c r="P5661"/>
    </row>
    <row r="5662" spans="1:16" x14ac:dyDescent="0.2">
      <c r="A5662" s="16"/>
      <c r="B5662" s="27"/>
      <c r="C5662" s="27"/>
      <c r="D5662" s="28"/>
      <c r="E5662" s="28"/>
      <c r="F5662" s="26"/>
      <c r="G5662" s="28"/>
      <c r="H5662" s="28"/>
      <c r="I5662" s="28"/>
      <c r="J5662" s="29"/>
      <c r="K5662" s="30"/>
      <c r="L5662" s="31"/>
      <c r="M5662" s="29"/>
      <c r="N5662"/>
      <c r="O5662"/>
      <c r="P5662"/>
    </row>
    <row r="5663" spans="1:16" x14ac:dyDescent="0.2">
      <c r="A5663" s="16"/>
      <c r="B5663" s="27"/>
      <c r="C5663" s="27"/>
      <c r="D5663" s="28"/>
      <c r="E5663" s="28"/>
      <c r="F5663" s="26"/>
      <c r="G5663" s="28"/>
      <c r="H5663" s="28"/>
      <c r="I5663" s="28"/>
      <c r="J5663" s="29"/>
      <c r="K5663" s="30"/>
      <c r="L5663" s="31"/>
      <c r="M5663" s="29"/>
      <c r="N5663"/>
      <c r="O5663"/>
      <c r="P5663"/>
    </row>
    <row r="5664" spans="1:16" x14ac:dyDescent="0.2">
      <c r="A5664" s="16"/>
      <c r="B5664" s="27"/>
      <c r="C5664" s="27"/>
      <c r="D5664" s="28"/>
      <c r="E5664" s="28"/>
      <c r="F5664" s="26"/>
      <c r="G5664" s="28"/>
      <c r="H5664" s="28"/>
      <c r="I5664" s="28"/>
      <c r="J5664" s="29"/>
      <c r="K5664" s="30"/>
      <c r="L5664" s="31"/>
      <c r="M5664" s="29"/>
      <c r="N5664"/>
      <c r="O5664"/>
      <c r="P5664"/>
    </row>
    <row r="5665" spans="1:16" x14ac:dyDescent="0.2">
      <c r="A5665" s="16"/>
      <c r="B5665" s="27"/>
      <c r="C5665" s="27"/>
      <c r="D5665" s="28"/>
      <c r="E5665" s="28"/>
      <c r="F5665" s="26"/>
      <c r="G5665" s="28"/>
      <c r="H5665" s="28"/>
      <c r="I5665" s="28"/>
      <c r="J5665" s="29"/>
      <c r="K5665" s="30"/>
      <c r="L5665" s="31"/>
      <c r="M5665" s="29"/>
      <c r="N5665"/>
      <c r="O5665"/>
      <c r="P5665"/>
    </row>
    <row r="5666" spans="1:16" x14ac:dyDescent="0.2">
      <c r="A5666" s="16"/>
      <c r="B5666" s="27"/>
      <c r="C5666" s="27"/>
      <c r="D5666" s="28"/>
      <c r="E5666" s="28"/>
      <c r="F5666" s="26"/>
      <c r="G5666" s="28"/>
      <c r="H5666" s="28"/>
      <c r="I5666" s="28"/>
      <c r="J5666" s="29"/>
      <c r="K5666" s="30"/>
      <c r="L5666" s="31"/>
      <c r="M5666" s="29"/>
      <c r="N5666"/>
      <c r="O5666"/>
      <c r="P5666"/>
    </row>
    <row r="5667" spans="1:16" x14ac:dyDescent="0.2">
      <c r="A5667" s="16"/>
      <c r="B5667" s="27"/>
      <c r="C5667" s="27"/>
      <c r="D5667" s="28"/>
      <c r="E5667" s="28"/>
      <c r="F5667" s="26"/>
      <c r="G5667" s="28"/>
      <c r="H5667" s="28"/>
      <c r="I5667" s="28"/>
      <c r="J5667" s="29"/>
      <c r="K5667" s="30"/>
      <c r="L5667" s="31"/>
      <c r="M5667" s="29"/>
      <c r="N5667"/>
      <c r="O5667"/>
      <c r="P5667"/>
    </row>
    <row r="5668" spans="1:16" x14ac:dyDescent="0.2">
      <c r="A5668" s="16"/>
      <c r="B5668" s="27"/>
      <c r="C5668" s="27"/>
      <c r="D5668" s="28"/>
      <c r="E5668" s="28"/>
      <c r="F5668" s="26"/>
      <c r="G5668" s="28"/>
      <c r="H5668" s="28"/>
      <c r="I5668" s="28"/>
      <c r="J5668" s="29"/>
      <c r="K5668" s="30"/>
      <c r="L5668" s="31"/>
      <c r="M5668" s="29"/>
      <c r="N5668"/>
      <c r="O5668"/>
      <c r="P5668"/>
    </row>
    <row r="5669" spans="1:16" x14ac:dyDescent="0.2">
      <c r="A5669" s="16"/>
      <c r="B5669" s="27"/>
      <c r="C5669" s="27"/>
      <c r="D5669" s="28"/>
      <c r="E5669" s="28"/>
      <c r="F5669" s="26"/>
      <c r="G5669" s="28"/>
      <c r="H5669" s="28"/>
      <c r="I5669" s="28"/>
      <c r="J5669" s="29"/>
      <c r="K5669" s="30"/>
      <c r="L5669" s="31"/>
      <c r="M5669" s="29"/>
      <c r="N5669"/>
      <c r="O5669"/>
      <c r="P5669"/>
    </row>
    <row r="5670" spans="1:16" x14ac:dyDescent="0.2">
      <c r="A5670" s="16"/>
      <c r="B5670" s="27"/>
      <c r="C5670" s="27"/>
      <c r="D5670" s="28"/>
      <c r="E5670" s="28"/>
      <c r="F5670" s="26"/>
      <c r="G5670" s="28"/>
      <c r="H5670" s="28"/>
      <c r="I5670" s="28"/>
      <c r="J5670" s="29"/>
      <c r="K5670" s="30"/>
      <c r="L5670" s="31"/>
      <c r="M5670" s="29"/>
      <c r="N5670"/>
      <c r="O5670"/>
      <c r="P5670"/>
    </row>
    <row r="5671" spans="1:16" x14ac:dyDescent="0.2">
      <c r="A5671" s="16"/>
      <c r="B5671" s="27"/>
      <c r="C5671" s="27"/>
      <c r="D5671" s="28"/>
      <c r="E5671" s="28"/>
      <c r="F5671" s="26"/>
      <c r="G5671" s="28"/>
      <c r="H5671" s="28"/>
      <c r="I5671" s="28"/>
      <c r="J5671" s="29"/>
      <c r="K5671" s="30"/>
      <c r="L5671" s="31"/>
      <c r="M5671" s="29"/>
      <c r="N5671"/>
      <c r="O5671"/>
      <c r="P5671"/>
    </row>
    <row r="5672" spans="1:16" x14ac:dyDescent="0.2">
      <c r="A5672" s="16"/>
      <c r="B5672" s="27"/>
      <c r="C5672" s="27"/>
      <c r="D5672" s="28"/>
      <c r="E5672" s="28"/>
      <c r="F5672" s="26"/>
      <c r="G5672" s="28"/>
      <c r="H5672" s="28"/>
      <c r="I5672" s="28"/>
      <c r="J5672" s="29"/>
      <c r="K5672" s="30"/>
      <c r="L5672" s="31"/>
      <c r="M5672" s="29"/>
      <c r="N5672"/>
      <c r="O5672"/>
      <c r="P5672"/>
    </row>
    <row r="5673" spans="1:16" x14ac:dyDescent="0.2">
      <c r="A5673" s="16"/>
      <c r="B5673" s="27"/>
      <c r="C5673" s="27"/>
      <c r="D5673" s="28"/>
      <c r="E5673" s="28"/>
      <c r="F5673" s="26"/>
      <c r="G5673" s="28"/>
      <c r="H5673" s="28"/>
      <c r="I5673" s="28"/>
      <c r="J5673" s="29"/>
      <c r="K5673" s="30"/>
      <c r="L5673" s="31"/>
      <c r="M5673" s="29"/>
      <c r="N5673"/>
      <c r="O5673"/>
      <c r="P5673"/>
    </row>
    <row r="5674" spans="1:16" x14ac:dyDescent="0.2">
      <c r="A5674" s="16"/>
      <c r="B5674" s="27"/>
      <c r="C5674" s="27"/>
      <c r="D5674" s="28"/>
      <c r="E5674" s="28"/>
      <c r="F5674" s="26"/>
      <c r="G5674" s="28"/>
      <c r="H5674" s="28"/>
      <c r="I5674" s="28"/>
      <c r="J5674" s="29"/>
      <c r="K5674" s="30"/>
      <c r="L5674" s="31"/>
      <c r="M5674" s="29"/>
      <c r="N5674"/>
      <c r="O5674"/>
      <c r="P5674"/>
    </row>
    <row r="5675" spans="1:16" x14ac:dyDescent="0.2">
      <c r="A5675" s="16"/>
      <c r="B5675" s="27"/>
      <c r="C5675" s="27"/>
      <c r="D5675" s="28"/>
      <c r="E5675" s="28"/>
      <c r="F5675" s="26"/>
      <c r="G5675" s="28"/>
      <c r="H5675" s="28"/>
      <c r="I5675" s="28"/>
      <c r="J5675" s="29"/>
      <c r="K5675" s="30"/>
      <c r="L5675" s="31"/>
      <c r="M5675" s="29"/>
      <c r="N5675"/>
      <c r="O5675"/>
      <c r="P5675"/>
    </row>
    <row r="5676" spans="1:16" x14ac:dyDescent="0.2">
      <c r="A5676" s="16"/>
      <c r="B5676" s="27"/>
      <c r="C5676" s="27"/>
      <c r="D5676" s="28"/>
      <c r="E5676" s="28"/>
      <c r="F5676" s="26"/>
      <c r="G5676" s="28"/>
      <c r="H5676" s="28"/>
      <c r="I5676" s="28"/>
      <c r="J5676" s="29"/>
      <c r="K5676" s="30"/>
      <c r="L5676" s="31"/>
      <c r="M5676" s="29"/>
      <c r="N5676"/>
      <c r="O5676"/>
      <c r="P5676"/>
    </row>
    <row r="5677" spans="1:16" x14ac:dyDescent="0.2">
      <c r="A5677" s="16"/>
      <c r="B5677" s="27"/>
      <c r="C5677" s="27"/>
      <c r="D5677" s="28"/>
      <c r="E5677" s="28"/>
      <c r="F5677" s="26"/>
      <c r="G5677" s="28"/>
      <c r="H5677" s="28"/>
      <c r="I5677" s="28"/>
      <c r="J5677" s="29"/>
      <c r="K5677" s="30"/>
      <c r="L5677" s="31"/>
      <c r="M5677" s="29"/>
      <c r="N5677"/>
      <c r="O5677"/>
      <c r="P5677"/>
    </row>
    <row r="5678" spans="1:16" x14ac:dyDescent="0.2">
      <c r="A5678" s="16"/>
      <c r="B5678" s="27"/>
      <c r="C5678" s="27"/>
      <c r="D5678" s="28"/>
      <c r="E5678" s="28"/>
      <c r="F5678" s="26"/>
      <c r="G5678" s="28"/>
      <c r="H5678" s="28"/>
      <c r="I5678" s="28"/>
      <c r="J5678" s="29"/>
      <c r="K5678" s="30"/>
      <c r="L5678" s="31"/>
      <c r="M5678" s="29"/>
      <c r="N5678"/>
      <c r="O5678"/>
      <c r="P5678"/>
    </row>
    <row r="5679" spans="1:16" x14ac:dyDescent="0.2">
      <c r="A5679" s="16"/>
      <c r="B5679" s="27"/>
      <c r="C5679" s="27"/>
      <c r="D5679" s="28"/>
      <c r="E5679" s="28"/>
      <c r="F5679" s="26"/>
      <c r="G5679" s="28"/>
      <c r="H5679" s="28"/>
      <c r="I5679" s="28"/>
      <c r="J5679" s="29"/>
      <c r="K5679" s="30"/>
      <c r="L5679" s="31"/>
      <c r="M5679" s="29"/>
      <c r="N5679"/>
      <c r="O5679"/>
      <c r="P5679"/>
    </row>
    <row r="5680" spans="1:16" x14ac:dyDescent="0.2">
      <c r="A5680" s="16"/>
      <c r="B5680" s="27"/>
      <c r="C5680" s="27"/>
      <c r="D5680" s="28"/>
      <c r="E5680" s="28"/>
      <c r="F5680" s="26"/>
      <c r="G5680" s="28"/>
      <c r="H5680" s="28"/>
      <c r="I5680" s="28"/>
      <c r="J5680" s="29"/>
      <c r="K5680" s="30"/>
      <c r="L5680" s="31"/>
      <c r="M5680" s="29"/>
      <c r="N5680"/>
      <c r="O5680"/>
      <c r="P5680"/>
    </row>
    <row r="5681" spans="1:16" x14ac:dyDescent="0.2">
      <c r="A5681" s="16"/>
      <c r="B5681" s="27"/>
      <c r="C5681" s="27"/>
      <c r="D5681" s="28"/>
      <c r="E5681" s="28"/>
      <c r="F5681" s="26"/>
      <c r="G5681" s="28"/>
      <c r="H5681" s="28"/>
      <c r="I5681" s="28"/>
      <c r="J5681" s="29"/>
      <c r="K5681" s="30"/>
      <c r="L5681" s="31"/>
      <c r="M5681" s="29"/>
      <c r="N5681"/>
      <c r="O5681"/>
      <c r="P5681"/>
    </row>
    <row r="5682" spans="1:16" x14ac:dyDescent="0.2">
      <c r="A5682" s="16"/>
      <c r="B5682" s="27"/>
      <c r="C5682" s="27"/>
      <c r="D5682" s="28"/>
      <c r="E5682" s="28"/>
      <c r="F5682" s="26"/>
      <c r="G5682" s="28"/>
      <c r="H5682" s="28"/>
      <c r="I5682" s="28"/>
      <c r="J5682" s="29"/>
      <c r="K5682" s="30"/>
      <c r="L5682" s="31"/>
      <c r="M5682" s="29"/>
      <c r="N5682"/>
      <c r="O5682"/>
      <c r="P5682"/>
    </row>
    <row r="5683" spans="1:16" x14ac:dyDescent="0.2">
      <c r="A5683" s="16"/>
      <c r="B5683" s="27"/>
      <c r="C5683" s="27"/>
      <c r="D5683" s="28"/>
      <c r="E5683" s="28"/>
      <c r="F5683" s="26"/>
      <c r="G5683" s="28"/>
      <c r="H5683" s="28"/>
      <c r="I5683" s="28"/>
      <c r="J5683" s="29"/>
      <c r="K5683" s="30"/>
      <c r="L5683" s="31"/>
      <c r="M5683" s="29"/>
      <c r="N5683"/>
      <c r="O5683"/>
      <c r="P5683"/>
    </row>
    <row r="5684" spans="1:16" x14ac:dyDescent="0.2">
      <c r="A5684" s="16"/>
      <c r="B5684" s="27"/>
      <c r="C5684" s="27"/>
      <c r="D5684" s="28"/>
      <c r="E5684" s="28"/>
      <c r="F5684" s="26"/>
      <c r="G5684" s="28"/>
      <c r="H5684" s="28"/>
      <c r="I5684" s="28"/>
      <c r="J5684" s="29"/>
      <c r="K5684" s="30"/>
      <c r="L5684" s="31"/>
      <c r="M5684" s="29"/>
      <c r="N5684"/>
      <c r="O5684"/>
      <c r="P5684"/>
    </row>
    <row r="5685" spans="1:16" x14ac:dyDescent="0.2">
      <c r="A5685" s="16"/>
      <c r="B5685" s="27"/>
      <c r="C5685" s="27"/>
      <c r="D5685" s="28"/>
      <c r="E5685" s="28"/>
      <c r="F5685" s="26"/>
      <c r="G5685" s="28"/>
      <c r="H5685" s="28"/>
      <c r="I5685" s="28"/>
      <c r="J5685" s="29"/>
      <c r="K5685" s="30"/>
      <c r="L5685" s="31"/>
      <c r="M5685" s="29"/>
      <c r="N5685"/>
      <c r="O5685"/>
      <c r="P5685"/>
    </row>
    <row r="5686" spans="1:16" x14ac:dyDescent="0.2">
      <c r="A5686" s="16"/>
      <c r="B5686" s="27"/>
      <c r="C5686" s="27"/>
      <c r="D5686" s="28"/>
      <c r="E5686" s="28"/>
      <c r="F5686" s="26"/>
      <c r="G5686" s="28"/>
      <c r="H5686" s="28"/>
      <c r="I5686" s="28"/>
      <c r="J5686" s="29"/>
      <c r="K5686" s="30"/>
      <c r="L5686" s="31"/>
      <c r="M5686" s="29"/>
      <c r="N5686"/>
      <c r="O5686"/>
      <c r="P5686"/>
    </row>
    <row r="5687" spans="1:16" x14ac:dyDescent="0.2">
      <c r="A5687" s="16"/>
      <c r="B5687" s="27"/>
      <c r="C5687" s="27"/>
      <c r="D5687" s="28"/>
      <c r="E5687" s="28"/>
      <c r="F5687" s="26"/>
      <c r="G5687" s="28"/>
      <c r="H5687" s="28"/>
      <c r="I5687" s="28"/>
      <c r="J5687" s="29"/>
      <c r="K5687" s="30"/>
      <c r="L5687" s="31"/>
      <c r="M5687" s="29"/>
      <c r="N5687"/>
      <c r="O5687"/>
      <c r="P5687"/>
    </row>
    <row r="5688" spans="1:16" x14ac:dyDescent="0.2">
      <c r="A5688" s="16"/>
      <c r="B5688" s="27"/>
      <c r="C5688" s="27"/>
      <c r="D5688" s="28"/>
      <c r="E5688" s="28"/>
      <c r="F5688" s="26"/>
      <c r="G5688" s="28"/>
      <c r="H5688" s="28"/>
      <c r="I5688" s="28"/>
      <c r="J5688" s="29"/>
      <c r="K5688" s="30"/>
      <c r="L5688" s="31"/>
      <c r="M5688" s="29"/>
      <c r="N5688"/>
      <c r="O5688"/>
      <c r="P5688"/>
    </row>
    <row r="5689" spans="1:16" x14ac:dyDescent="0.2">
      <c r="A5689" s="16"/>
      <c r="B5689" s="27"/>
      <c r="C5689" s="27"/>
      <c r="D5689" s="28"/>
      <c r="E5689" s="28"/>
      <c r="F5689" s="26"/>
      <c r="G5689" s="28"/>
      <c r="H5689" s="28"/>
      <c r="I5689" s="28"/>
      <c r="J5689" s="29"/>
      <c r="K5689" s="30"/>
      <c r="L5689" s="31"/>
      <c r="M5689" s="29"/>
      <c r="N5689"/>
      <c r="O5689"/>
      <c r="P5689"/>
    </row>
    <row r="5690" spans="1:16" x14ac:dyDescent="0.2">
      <c r="A5690" s="16"/>
      <c r="B5690" s="27"/>
      <c r="C5690" s="27"/>
      <c r="D5690" s="28"/>
      <c r="E5690" s="28"/>
      <c r="F5690" s="26"/>
      <c r="G5690" s="28"/>
      <c r="H5690" s="28"/>
      <c r="I5690" s="28"/>
      <c r="J5690" s="29"/>
      <c r="K5690" s="30"/>
      <c r="L5690" s="31"/>
      <c r="M5690" s="29"/>
      <c r="N5690"/>
      <c r="O5690"/>
      <c r="P5690"/>
    </row>
    <row r="5691" spans="1:16" x14ac:dyDescent="0.2">
      <c r="A5691" s="16"/>
      <c r="B5691" s="27"/>
      <c r="C5691" s="27"/>
      <c r="D5691" s="28"/>
      <c r="E5691" s="28"/>
      <c r="F5691" s="26"/>
      <c r="G5691" s="28"/>
      <c r="H5691" s="28"/>
      <c r="I5691" s="28"/>
      <c r="J5691" s="29"/>
      <c r="K5691" s="30"/>
      <c r="L5691" s="31"/>
      <c r="M5691" s="29"/>
      <c r="N5691"/>
      <c r="O5691"/>
      <c r="P5691"/>
    </row>
    <row r="5692" spans="1:16" x14ac:dyDescent="0.2">
      <c r="A5692" s="16"/>
      <c r="B5692" s="27"/>
      <c r="C5692" s="27"/>
      <c r="D5692" s="28"/>
      <c r="E5692" s="28"/>
      <c r="F5692" s="26"/>
      <c r="G5692" s="28"/>
      <c r="H5692" s="28"/>
      <c r="I5692" s="28"/>
      <c r="J5692" s="29"/>
      <c r="K5692" s="30"/>
      <c r="L5692" s="31"/>
      <c r="M5692" s="29"/>
      <c r="N5692"/>
      <c r="O5692"/>
      <c r="P5692"/>
    </row>
    <row r="5693" spans="1:16" x14ac:dyDescent="0.2">
      <c r="A5693" s="16"/>
      <c r="B5693" s="27"/>
      <c r="C5693" s="27"/>
      <c r="D5693" s="28"/>
      <c r="E5693" s="28"/>
      <c r="F5693" s="26"/>
      <c r="G5693" s="28"/>
      <c r="H5693" s="28"/>
      <c r="I5693" s="28"/>
      <c r="J5693" s="29"/>
      <c r="K5693" s="30"/>
      <c r="L5693" s="31"/>
      <c r="M5693" s="29"/>
      <c r="N5693"/>
      <c r="O5693"/>
      <c r="P5693"/>
    </row>
    <row r="5694" spans="1:16" x14ac:dyDescent="0.2">
      <c r="A5694" s="16"/>
      <c r="B5694" s="27"/>
      <c r="C5694" s="27"/>
      <c r="D5694" s="28"/>
      <c r="E5694" s="28"/>
      <c r="F5694" s="26"/>
      <c r="G5694" s="28"/>
      <c r="H5694" s="28"/>
      <c r="I5694" s="28"/>
      <c r="J5694" s="29"/>
      <c r="K5694" s="30"/>
      <c r="L5694" s="31"/>
      <c r="M5694" s="29"/>
      <c r="N5694"/>
      <c r="O5694"/>
      <c r="P5694"/>
    </row>
    <row r="5695" spans="1:16" x14ac:dyDescent="0.2">
      <c r="A5695" s="16"/>
      <c r="B5695" s="27"/>
      <c r="C5695" s="27"/>
      <c r="D5695" s="28"/>
      <c r="E5695" s="28"/>
      <c r="F5695" s="26"/>
      <c r="G5695" s="28"/>
      <c r="H5695" s="28"/>
      <c r="I5695" s="28"/>
      <c r="J5695" s="29"/>
      <c r="K5695" s="30"/>
      <c r="L5695" s="31"/>
      <c r="M5695" s="29"/>
      <c r="N5695"/>
      <c r="O5695"/>
      <c r="P5695"/>
    </row>
    <row r="5696" spans="1:16" x14ac:dyDescent="0.2">
      <c r="A5696" s="16"/>
      <c r="B5696" s="27"/>
      <c r="C5696" s="27"/>
      <c r="D5696" s="28"/>
      <c r="E5696" s="28"/>
      <c r="F5696" s="26"/>
      <c r="G5696" s="28"/>
      <c r="H5696" s="28"/>
      <c r="I5696" s="28"/>
      <c r="J5696" s="29"/>
      <c r="K5696" s="30"/>
      <c r="L5696" s="31"/>
      <c r="M5696" s="29"/>
      <c r="N5696"/>
      <c r="O5696"/>
      <c r="P5696"/>
    </row>
    <row r="5697" spans="1:16" x14ac:dyDescent="0.2">
      <c r="A5697" s="16"/>
      <c r="B5697" s="27"/>
      <c r="C5697" s="27"/>
      <c r="D5697" s="28"/>
      <c r="E5697" s="28"/>
      <c r="F5697" s="26"/>
      <c r="G5697" s="28"/>
      <c r="H5697" s="28"/>
      <c r="I5697" s="28"/>
      <c r="J5697" s="29"/>
      <c r="K5697" s="30"/>
      <c r="L5697" s="31"/>
      <c r="M5697" s="29"/>
      <c r="N5697"/>
      <c r="O5697"/>
      <c r="P5697"/>
    </row>
    <row r="5698" spans="1:16" x14ac:dyDescent="0.2">
      <c r="A5698" s="16"/>
      <c r="B5698" s="27"/>
      <c r="C5698" s="27"/>
      <c r="D5698" s="28"/>
      <c r="E5698" s="28"/>
      <c r="F5698" s="26"/>
      <c r="G5698" s="28"/>
      <c r="H5698" s="28"/>
      <c r="I5698" s="28"/>
      <c r="J5698" s="29"/>
      <c r="K5698" s="30"/>
      <c r="L5698" s="31"/>
      <c r="M5698" s="29"/>
      <c r="N5698"/>
      <c r="O5698"/>
      <c r="P5698"/>
    </row>
    <row r="5699" spans="1:16" x14ac:dyDescent="0.2">
      <c r="A5699" s="16"/>
      <c r="B5699" s="27"/>
      <c r="C5699" s="27"/>
      <c r="D5699" s="28"/>
      <c r="E5699" s="28"/>
      <c r="F5699" s="26"/>
      <c r="G5699" s="28"/>
      <c r="H5699" s="28"/>
      <c r="I5699" s="28"/>
      <c r="J5699" s="29"/>
      <c r="K5699" s="30"/>
      <c r="L5699" s="31"/>
      <c r="M5699" s="29"/>
      <c r="N5699"/>
      <c r="O5699"/>
      <c r="P5699"/>
    </row>
    <row r="5700" spans="1:16" x14ac:dyDescent="0.2">
      <c r="A5700" s="16"/>
      <c r="B5700" s="27"/>
      <c r="C5700" s="27"/>
      <c r="D5700" s="28"/>
      <c r="E5700" s="28"/>
      <c r="F5700" s="26"/>
      <c r="G5700" s="28"/>
      <c r="H5700" s="28"/>
      <c r="I5700" s="28"/>
      <c r="J5700" s="29"/>
      <c r="K5700" s="30"/>
      <c r="L5700" s="31"/>
      <c r="M5700" s="29"/>
      <c r="N5700"/>
      <c r="O5700"/>
      <c r="P5700"/>
    </row>
    <row r="5701" spans="1:16" x14ac:dyDescent="0.2">
      <c r="A5701" s="16"/>
      <c r="B5701" s="27"/>
      <c r="C5701" s="27"/>
      <c r="D5701" s="28"/>
      <c r="E5701" s="28"/>
      <c r="F5701" s="26"/>
      <c r="G5701" s="28"/>
      <c r="H5701" s="28"/>
      <c r="I5701" s="28"/>
      <c r="J5701" s="29"/>
      <c r="K5701" s="30"/>
      <c r="L5701" s="31"/>
      <c r="M5701" s="29"/>
      <c r="N5701"/>
      <c r="O5701"/>
      <c r="P5701"/>
    </row>
    <row r="5702" spans="1:16" x14ac:dyDescent="0.2">
      <c r="A5702" s="16"/>
      <c r="B5702" s="27"/>
      <c r="C5702" s="27"/>
      <c r="D5702" s="28"/>
      <c r="E5702" s="28"/>
      <c r="F5702" s="26"/>
      <c r="G5702" s="28"/>
      <c r="H5702" s="28"/>
      <c r="I5702" s="28"/>
      <c r="J5702" s="29"/>
      <c r="K5702" s="30"/>
      <c r="L5702" s="31"/>
      <c r="M5702" s="29"/>
      <c r="N5702"/>
      <c r="O5702"/>
      <c r="P5702"/>
    </row>
    <row r="5703" spans="1:16" x14ac:dyDescent="0.2">
      <c r="A5703" s="16"/>
      <c r="B5703" s="27"/>
      <c r="C5703" s="27"/>
      <c r="D5703" s="28"/>
      <c r="E5703" s="28"/>
      <c r="F5703" s="26"/>
      <c r="G5703" s="28"/>
      <c r="H5703" s="28"/>
      <c r="I5703" s="28"/>
      <c r="J5703" s="29"/>
      <c r="K5703" s="30"/>
      <c r="L5703" s="31"/>
      <c r="M5703" s="29"/>
      <c r="N5703"/>
      <c r="O5703"/>
      <c r="P5703"/>
    </row>
    <row r="5704" spans="1:16" x14ac:dyDescent="0.2">
      <c r="A5704" s="16"/>
      <c r="B5704" s="27"/>
      <c r="C5704" s="27"/>
      <c r="D5704" s="28"/>
      <c r="E5704" s="28"/>
      <c r="F5704" s="26"/>
      <c r="G5704" s="28"/>
      <c r="H5704" s="28"/>
      <c r="I5704" s="28"/>
      <c r="J5704" s="29"/>
      <c r="K5704" s="30"/>
      <c r="L5704" s="31"/>
      <c r="M5704" s="29"/>
      <c r="N5704"/>
      <c r="O5704"/>
      <c r="P5704"/>
    </row>
    <row r="5705" spans="1:16" x14ac:dyDescent="0.2">
      <c r="A5705" s="16"/>
      <c r="B5705" s="27"/>
      <c r="C5705" s="27"/>
      <c r="D5705" s="28"/>
      <c r="E5705" s="28"/>
      <c r="F5705" s="26"/>
      <c r="G5705" s="28"/>
      <c r="H5705" s="28"/>
      <c r="I5705" s="28"/>
      <c r="J5705" s="29"/>
      <c r="K5705" s="30"/>
      <c r="L5705" s="31"/>
      <c r="M5705" s="29"/>
      <c r="N5705"/>
      <c r="O5705"/>
      <c r="P5705"/>
    </row>
    <row r="5706" spans="1:16" x14ac:dyDescent="0.2">
      <c r="A5706" s="16"/>
      <c r="B5706" s="27"/>
      <c r="C5706" s="27"/>
      <c r="D5706" s="28"/>
      <c r="E5706" s="28"/>
      <c r="F5706" s="26"/>
      <c r="G5706" s="28"/>
      <c r="H5706" s="28"/>
      <c r="I5706" s="28"/>
      <c r="J5706" s="29"/>
      <c r="K5706" s="30"/>
      <c r="L5706" s="31"/>
      <c r="M5706" s="29"/>
      <c r="N5706"/>
      <c r="O5706"/>
      <c r="P5706"/>
    </row>
    <row r="5707" spans="1:16" x14ac:dyDescent="0.2">
      <c r="A5707" s="16"/>
      <c r="B5707" s="27"/>
      <c r="C5707" s="27"/>
      <c r="D5707" s="28"/>
      <c r="E5707" s="28"/>
      <c r="F5707" s="26"/>
      <c r="G5707" s="28"/>
      <c r="H5707" s="28"/>
      <c r="I5707" s="28"/>
      <c r="J5707" s="29"/>
      <c r="K5707" s="30"/>
      <c r="L5707" s="31"/>
      <c r="M5707" s="29"/>
      <c r="N5707"/>
      <c r="O5707"/>
      <c r="P5707"/>
    </row>
    <row r="5708" spans="1:16" x14ac:dyDescent="0.2">
      <c r="A5708" s="16"/>
      <c r="B5708" s="27"/>
      <c r="C5708" s="27"/>
      <c r="D5708" s="28"/>
      <c r="E5708" s="28"/>
      <c r="F5708" s="26"/>
      <c r="G5708" s="28"/>
      <c r="H5708" s="28"/>
      <c r="I5708" s="28"/>
      <c r="J5708" s="29"/>
      <c r="K5708" s="30"/>
      <c r="L5708" s="31"/>
      <c r="M5708" s="29"/>
      <c r="N5708"/>
      <c r="O5708"/>
      <c r="P5708"/>
    </row>
    <row r="5709" spans="1:16" x14ac:dyDescent="0.2">
      <c r="A5709" s="16"/>
      <c r="B5709" s="27"/>
      <c r="C5709" s="27"/>
      <c r="D5709" s="28"/>
      <c r="E5709" s="28"/>
      <c r="F5709" s="26"/>
      <c r="G5709" s="28"/>
      <c r="H5709" s="28"/>
      <c r="I5709" s="28"/>
      <c r="J5709" s="29"/>
      <c r="K5709" s="30"/>
      <c r="L5709" s="31"/>
      <c r="M5709" s="29"/>
      <c r="N5709"/>
      <c r="O5709"/>
      <c r="P5709"/>
    </row>
    <row r="5710" spans="1:16" x14ac:dyDescent="0.2">
      <c r="A5710" s="16"/>
      <c r="B5710" s="27"/>
      <c r="C5710" s="27"/>
      <c r="D5710" s="28"/>
      <c r="E5710" s="28"/>
      <c r="F5710" s="26"/>
      <c r="G5710" s="28"/>
      <c r="H5710" s="28"/>
      <c r="I5710" s="28"/>
      <c r="J5710" s="29"/>
      <c r="K5710" s="30"/>
      <c r="L5710" s="31"/>
      <c r="M5710" s="29"/>
      <c r="N5710"/>
      <c r="O5710"/>
      <c r="P5710"/>
    </row>
    <row r="5711" spans="1:16" x14ac:dyDescent="0.2">
      <c r="A5711" s="16"/>
      <c r="B5711" s="27"/>
      <c r="C5711" s="27"/>
      <c r="D5711" s="28"/>
      <c r="E5711" s="28"/>
      <c r="F5711" s="26"/>
      <c r="G5711" s="28"/>
      <c r="H5711" s="28"/>
      <c r="I5711" s="28"/>
      <c r="J5711" s="29"/>
      <c r="K5711" s="30"/>
      <c r="L5711" s="31"/>
      <c r="M5711" s="29"/>
      <c r="N5711"/>
      <c r="O5711"/>
      <c r="P5711"/>
    </row>
    <row r="5712" spans="1:16" x14ac:dyDescent="0.2">
      <c r="A5712" s="16"/>
      <c r="B5712" s="27"/>
      <c r="C5712" s="27"/>
      <c r="D5712" s="28"/>
      <c r="E5712" s="28"/>
      <c r="F5712" s="26"/>
      <c r="G5712" s="28"/>
      <c r="H5712" s="28"/>
      <c r="I5712" s="28"/>
      <c r="J5712" s="29"/>
      <c r="K5712" s="30"/>
      <c r="L5712" s="31"/>
      <c r="M5712" s="29"/>
      <c r="N5712"/>
      <c r="O5712"/>
      <c r="P5712"/>
    </row>
    <row r="5713" spans="1:16" x14ac:dyDescent="0.2">
      <c r="A5713" s="16"/>
      <c r="B5713" s="27"/>
      <c r="C5713" s="27"/>
      <c r="D5713" s="28"/>
      <c r="E5713" s="28"/>
      <c r="F5713" s="26"/>
      <c r="G5713" s="28"/>
      <c r="H5713" s="28"/>
      <c r="I5713" s="28"/>
      <c r="J5713" s="29"/>
      <c r="K5713" s="30"/>
      <c r="L5713" s="31"/>
      <c r="M5713" s="29"/>
      <c r="N5713"/>
      <c r="O5713"/>
      <c r="P5713"/>
    </row>
    <row r="5714" spans="1:16" x14ac:dyDescent="0.2">
      <c r="A5714" s="16"/>
      <c r="B5714" s="27"/>
      <c r="C5714" s="27"/>
      <c r="D5714" s="28"/>
      <c r="E5714" s="28"/>
      <c r="F5714" s="26"/>
      <c r="G5714" s="28"/>
      <c r="H5714" s="28"/>
      <c r="I5714" s="28"/>
      <c r="J5714" s="29"/>
      <c r="K5714" s="30"/>
      <c r="L5714" s="31"/>
      <c r="M5714" s="29"/>
      <c r="N5714"/>
      <c r="O5714"/>
      <c r="P5714"/>
    </row>
    <row r="5715" spans="1:16" x14ac:dyDescent="0.2">
      <c r="A5715" s="16"/>
      <c r="B5715" s="27"/>
      <c r="C5715" s="27"/>
      <c r="D5715" s="28"/>
      <c r="E5715" s="28"/>
      <c r="F5715" s="26"/>
      <c r="G5715" s="28"/>
      <c r="H5715" s="28"/>
      <c r="I5715" s="28"/>
      <c r="J5715" s="29"/>
      <c r="K5715" s="30"/>
      <c r="L5715" s="31"/>
      <c r="M5715" s="29"/>
      <c r="N5715"/>
      <c r="O5715"/>
      <c r="P5715"/>
    </row>
    <row r="5716" spans="1:16" x14ac:dyDescent="0.2">
      <c r="A5716" s="16"/>
      <c r="B5716" s="27"/>
      <c r="C5716" s="27"/>
      <c r="D5716" s="28"/>
      <c r="E5716" s="28"/>
      <c r="F5716" s="26"/>
      <c r="G5716" s="28"/>
      <c r="H5716" s="28"/>
      <c r="I5716" s="28"/>
      <c r="J5716" s="29"/>
      <c r="K5716" s="30"/>
      <c r="L5716" s="31"/>
      <c r="M5716" s="29"/>
      <c r="N5716"/>
      <c r="O5716"/>
      <c r="P5716"/>
    </row>
    <row r="5717" spans="1:16" x14ac:dyDescent="0.2">
      <c r="A5717" s="16"/>
      <c r="B5717" s="27"/>
      <c r="C5717" s="27"/>
      <c r="D5717" s="28"/>
      <c r="E5717" s="28"/>
      <c r="F5717" s="26"/>
      <c r="G5717" s="28"/>
      <c r="H5717" s="28"/>
      <c r="I5717" s="28"/>
      <c r="J5717" s="29"/>
      <c r="K5717" s="30"/>
      <c r="L5717" s="31"/>
      <c r="M5717" s="29"/>
      <c r="N5717"/>
      <c r="O5717"/>
      <c r="P5717"/>
    </row>
    <row r="5718" spans="1:16" x14ac:dyDescent="0.2">
      <c r="A5718" s="16"/>
      <c r="B5718" s="27"/>
      <c r="C5718" s="27"/>
      <c r="D5718" s="28"/>
      <c r="E5718" s="28"/>
      <c r="F5718" s="26"/>
      <c r="G5718" s="28"/>
      <c r="H5718" s="28"/>
      <c r="I5718" s="28"/>
      <c r="J5718" s="29"/>
      <c r="K5718" s="30"/>
      <c r="L5718" s="31"/>
      <c r="M5718" s="29"/>
      <c r="N5718"/>
      <c r="O5718"/>
      <c r="P5718"/>
    </row>
    <row r="5719" spans="1:16" x14ac:dyDescent="0.2">
      <c r="A5719" s="16"/>
      <c r="B5719" s="27"/>
      <c r="C5719" s="27"/>
      <c r="D5719" s="28"/>
      <c r="E5719" s="28"/>
      <c r="F5719" s="26"/>
      <c r="G5719" s="28"/>
      <c r="H5719" s="28"/>
      <c r="I5719" s="28"/>
      <c r="J5719" s="29"/>
      <c r="K5719" s="30"/>
      <c r="L5719" s="31"/>
      <c r="M5719" s="29"/>
      <c r="N5719"/>
      <c r="O5719"/>
      <c r="P5719"/>
    </row>
    <row r="5720" spans="1:16" x14ac:dyDescent="0.2">
      <c r="A5720" s="16"/>
      <c r="B5720" s="27"/>
      <c r="C5720" s="27"/>
      <c r="D5720" s="28"/>
      <c r="E5720" s="28"/>
      <c r="F5720" s="26"/>
      <c r="G5720" s="28"/>
      <c r="H5720" s="28"/>
      <c r="I5720" s="28"/>
      <c r="J5720" s="29"/>
      <c r="K5720" s="30"/>
      <c r="L5720" s="31"/>
      <c r="M5720" s="29"/>
      <c r="N5720"/>
      <c r="O5720"/>
      <c r="P5720"/>
    </row>
    <row r="5721" spans="1:16" x14ac:dyDescent="0.2">
      <c r="A5721" s="16"/>
      <c r="B5721" s="27"/>
      <c r="C5721" s="27"/>
      <c r="D5721" s="28"/>
      <c r="E5721" s="28"/>
      <c r="F5721" s="26"/>
      <c r="G5721" s="28"/>
      <c r="H5721" s="28"/>
      <c r="I5721" s="28"/>
      <c r="J5721" s="29"/>
      <c r="K5721" s="30"/>
      <c r="L5721" s="31"/>
      <c r="M5721" s="29"/>
      <c r="N5721"/>
      <c r="O5721"/>
      <c r="P5721"/>
    </row>
    <row r="5722" spans="1:16" x14ac:dyDescent="0.2">
      <c r="A5722" s="16"/>
      <c r="B5722" s="27"/>
      <c r="C5722" s="27"/>
      <c r="D5722" s="28"/>
      <c r="E5722" s="28"/>
      <c r="F5722" s="26"/>
      <c r="G5722" s="28"/>
      <c r="H5722" s="28"/>
      <c r="I5722" s="28"/>
      <c r="J5722" s="29"/>
      <c r="K5722" s="30"/>
      <c r="L5722" s="31"/>
      <c r="M5722" s="29"/>
      <c r="N5722"/>
      <c r="O5722"/>
      <c r="P5722"/>
    </row>
    <row r="5723" spans="1:16" x14ac:dyDescent="0.2">
      <c r="A5723" s="16"/>
      <c r="B5723" s="27"/>
      <c r="C5723" s="27"/>
      <c r="D5723" s="28"/>
      <c r="E5723" s="28"/>
      <c r="F5723" s="26"/>
      <c r="G5723" s="28"/>
      <c r="H5723" s="28"/>
      <c r="I5723" s="28"/>
      <c r="J5723" s="29"/>
      <c r="K5723" s="30"/>
      <c r="L5723" s="31"/>
      <c r="M5723" s="29"/>
      <c r="N5723"/>
      <c r="O5723"/>
      <c r="P5723"/>
    </row>
    <row r="5724" spans="1:16" x14ac:dyDescent="0.2">
      <c r="A5724" s="16"/>
      <c r="B5724" s="27"/>
      <c r="C5724" s="27"/>
      <c r="D5724" s="28"/>
      <c r="E5724" s="28"/>
      <c r="F5724" s="26"/>
      <c r="G5724" s="28"/>
      <c r="H5724" s="28"/>
      <c r="I5724" s="28"/>
      <c r="J5724" s="29"/>
      <c r="K5724" s="30"/>
      <c r="L5724" s="31"/>
      <c r="M5724" s="29"/>
      <c r="N5724"/>
      <c r="O5724"/>
      <c r="P5724"/>
    </row>
    <row r="5725" spans="1:16" x14ac:dyDescent="0.2">
      <c r="A5725" s="16"/>
      <c r="B5725" s="27"/>
      <c r="C5725" s="27"/>
      <c r="D5725" s="28"/>
      <c r="E5725" s="28"/>
      <c r="F5725" s="26"/>
      <c r="G5725" s="28"/>
      <c r="H5725" s="28"/>
      <c r="I5725" s="28"/>
      <c r="J5725" s="29"/>
      <c r="K5725" s="30"/>
      <c r="L5725" s="31"/>
      <c r="M5725" s="29"/>
      <c r="N5725"/>
      <c r="O5725"/>
      <c r="P5725"/>
    </row>
    <row r="5726" spans="1:16" x14ac:dyDescent="0.2">
      <c r="A5726" s="16"/>
      <c r="B5726" s="27"/>
      <c r="C5726" s="27"/>
      <c r="D5726" s="28"/>
      <c r="E5726" s="28"/>
      <c r="F5726" s="26"/>
      <c r="G5726" s="28"/>
      <c r="H5726" s="28"/>
      <c r="I5726" s="28"/>
      <c r="J5726" s="29"/>
      <c r="K5726" s="30"/>
      <c r="L5726" s="31"/>
      <c r="M5726" s="29"/>
      <c r="N5726"/>
      <c r="O5726"/>
      <c r="P5726"/>
    </row>
    <row r="5727" spans="1:16" x14ac:dyDescent="0.2">
      <c r="A5727" s="16"/>
      <c r="B5727" s="27"/>
      <c r="C5727" s="27"/>
      <c r="D5727" s="28"/>
      <c r="E5727" s="28"/>
      <c r="F5727" s="26"/>
      <c r="G5727" s="28"/>
      <c r="H5727" s="28"/>
      <c r="I5727" s="28"/>
      <c r="J5727" s="29"/>
      <c r="K5727" s="30"/>
      <c r="L5727" s="31"/>
      <c r="M5727" s="29"/>
      <c r="N5727"/>
      <c r="O5727"/>
      <c r="P5727"/>
    </row>
    <row r="5728" spans="1:16" x14ac:dyDescent="0.2">
      <c r="A5728" s="16"/>
      <c r="B5728" s="27"/>
      <c r="C5728" s="27"/>
      <c r="D5728" s="28"/>
      <c r="E5728" s="28"/>
      <c r="F5728" s="26"/>
      <c r="G5728" s="28"/>
      <c r="H5728" s="28"/>
      <c r="I5728" s="28"/>
      <c r="J5728" s="29"/>
      <c r="K5728" s="30"/>
      <c r="L5728" s="31"/>
      <c r="M5728" s="29"/>
      <c r="N5728"/>
      <c r="O5728"/>
      <c r="P5728"/>
    </row>
    <row r="5729" spans="1:16" x14ac:dyDescent="0.2">
      <c r="A5729" s="16"/>
      <c r="B5729" s="27"/>
      <c r="C5729" s="27"/>
      <c r="D5729" s="28"/>
      <c r="E5729" s="28"/>
      <c r="F5729" s="26"/>
      <c r="G5729" s="28"/>
      <c r="H5729" s="28"/>
      <c r="I5729" s="28"/>
      <c r="J5729" s="29"/>
      <c r="K5729" s="30"/>
      <c r="L5729" s="31"/>
      <c r="M5729" s="29"/>
      <c r="N5729"/>
      <c r="O5729"/>
      <c r="P5729"/>
    </row>
    <row r="5730" spans="1:16" x14ac:dyDescent="0.2">
      <c r="A5730" s="16"/>
      <c r="B5730" s="27"/>
      <c r="C5730" s="27"/>
      <c r="D5730" s="28"/>
      <c r="E5730" s="28"/>
      <c r="F5730" s="26"/>
      <c r="G5730" s="28"/>
      <c r="H5730" s="28"/>
      <c r="I5730" s="28"/>
      <c r="J5730" s="29"/>
      <c r="K5730" s="30"/>
      <c r="L5730" s="31"/>
      <c r="M5730" s="29"/>
      <c r="N5730"/>
      <c r="O5730"/>
      <c r="P5730"/>
    </row>
    <row r="5731" spans="1:16" x14ac:dyDescent="0.2">
      <c r="A5731" s="16"/>
      <c r="B5731" s="27"/>
      <c r="C5731" s="27"/>
      <c r="D5731" s="28"/>
      <c r="E5731" s="28"/>
      <c r="F5731" s="26"/>
      <c r="G5731" s="28"/>
      <c r="H5731" s="28"/>
      <c r="I5731" s="28"/>
      <c r="J5731" s="29"/>
      <c r="K5731" s="30"/>
      <c r="L5731" s="31"/>
      <c r="M5731" s="29"/>
      <c r="N5731"/>
      <c r="O5731"/>
      <c r="P5731"/>
    </row>
    <row r="5732" spans="1:16" x14ac:dyDescent="0.2">
      <c r="A5732" s="16"/>
      <c r="B5732" s="27"/>
      <c r="C5732" s="27"/>
      <c r="D5732" s="28"/>
      <c r="E5732" s="28"/>
      <c r="F5732" s="26"/>
      <c r="G5732" s="28"/>
      <c r="H5732" s="28"/>
      <c r="I5732" s="28"/>
      <c r="J5732" s="29"/>
      <c r="K5732" s="30"/>
      <c r="L5732" s="31"/>
      <c r="M5732" s="29"/>
      <c r="N5732"/>
      <c r="O5732"/>
      <c r="P5732"/>
    </row>
    <row r="5733" spans="1:16" x14ac:dyDescent="0.2">
      <c r="A5733" s="16"/>
      <c r="B5733" s="27"/>
      <c r="C5733" s="27"/>
      <c r="D5733" s="28"/>
      <c r="E5733" s="28"/>
      <c r="F5733" s="26"/>
      <c r="G5733" s="28"/>
      <c r="H5733" s="28"/>
      <c r="I5733" s="28"/>
      <c r="J5733" s="29"/>
      <c r="K5733" s="30"/>
      <c r="L5733" s="31"/>
      <c r="M5733" s="29"/>
      <c r="N5733"/>
      <c r="O5733"/>
      <c r="P5733"/>
    </row>
    <row r="5734" spans="1:16" x14ac:dyDescent="0.2">
      <c r="A5734" s="16"/>
      <c r="B5734" s="27"/>
      <c r="C5734" s="27"/>
      <c r="D5734" s="28"/>
      <c r="E5734" s="28"/>
      <c r="F5734" s="26"/>
      <c r="G5734" s="28"/>
      <c r="H5734" s="28"/>
      <c r="I5734" s="28"/>
      <c r="J5734" s="29"/>
      <c r="K5734" s="30"/>
      <c r="L5734" s="31"/>
      <c r="M5734" s="29"/>
      <c r="N5734"/>
      <c r="O5734"/>
      <c r="P5734"/>
    </row>
    <row r="5735" spans="1:16" x14ac:dyDescent="0.2">
      <c r="A5735" s="16"/>
      <c r="B5735" s="27"/>
      <c r="C5735" s="27"/>
      <c r="D5735" s="28"/>
      <c r="E5735" s="28"/>
      <c r="F5735" s="26"/>
      <c r="G5735" s="28"/>
      <c r="H5735" s="28"/>
      <c r="I5735" s="28"/>
      <c r="J5735" s="29"/>
      <c r="K5735" s="30"/>
      <c r="L5735" s="31"/>
      <c r="M5735" s="29"/>
      <c r="N5735"/>
      <c r="O5735"/>
      <c r="P5735"/>
    </row>
    <row r="5736" spans="1:16" x14ac:dyDescent="0.2">
      <c r="A5736" s="16"/>
      <c r="B5736" s="27"/>
      <c r="C5736" s="27"/>
      <c r="D5736" s="28"/>
      <c r="E5736" s="28"/>
      <c r="F5736" s="26"/>
      <c r="G5736" s="28"/>
      <c r="H5736" s="28"/>
      <c r="I5736" s="28"/>
      <c r="J5736" s="29"/>
      <c r="K5736" s="30"/>
      <c r="L5736" s="31"/>
      <c r="M5736" s="29"/>
      <c r="N5736"/>
      <c r="O5736"/>
      <c r="P5736"/>
    </row>
    <row r="5737" spans="1:16" x14ac:dyDescent="0.2">
      <c r="A5737" s="16"/>
      <c r="B5737" s="27"/>
      <c r="C5737" s="27"/>
      <c r="D5737" s="28"/>
      <c r="E5737" s="28"/>
      <c r="F5737" s="26"/>
      <c r="G5737" s="28"/>
      <c r="H5737" s="28"/>
      <c r="I5737" s="28"/>
      <c r="J5737" s="29"/>
      <c r="K5737" s="30"/>
      <c r="L5737" s="31"/>
      <c r="M5737" s="29"/>
      <c r="N5737"/>
      <c r="O5737"/>
      <c r="P5737"/>
    </row>
    <row r="5738" spans="1:16" x14ac:dyDescent="0.2">
      <c r="A5738" s="16"/>
      <c r="B5738" s="27"/>
      <c r="C5738" s="27"/>
      <c r="D5738" s="28"/>
      <c r="E5738" s="28"/>
      <c r="F5738" s="26"/>
      <c r="G5738" s="28"/>
      <c r="H5738" s="28"/>
      <c r="I5738" s="28"/>
      <c r="J5738" s="29"/>
      <c r="K5738" s="30"/>
      <c r="L5738" s="31"/>
      <c r="M5738" s="29"/>
      <c r="N5738"/>
      <c r="O5738"/>
      <c r="P5738"/>
    </row>
    <row r="5739" spans="1:16" x14ac:dyDescent="0.2">
      <c r="A5739" s="16"/>
      <c r="B5739" s="27"/>
      <c r="C5739" s="27"/>
      <c r="D5739" s="28"/>
      <c r="E5739" s="28"/>
      <c r="F5739" s="26"/>
      <c r="G5739" s="28"/>
      <c r="H5739" s="28"/>
      <c r="I5739" s="28"/>
      <c r="J5739" s="29"/>
      <c r="K5739" s="30"/>
      <c r="L5739" s="31"/>
      <c r="M5739" s="29"/>
      <c r="N5739"/>
      <c r="O5739"/>
      <c r="P5739"/>
    </row>
    <row r="5740" spans="1:16" x14ac:dyDescent="0.2">
      <c r="A5740" s="16"/>
      <c r="B5740" s="27"/>
      <c r="C5740" s="27"/>
      <c r="D5740" s="28"/>
      <c r="E5740" s="28"/>
      <c r="F5740" s="26"/>
      <c r="G5740" s="28"/>
      <c r="H5740" s="28"/>
      <c r="I5740" s="28"/>
      <c r="J5740" s="29"/>
      <c r="K5740" s="30"/>
      <c r="L5740" s="31"/>
      <c r="M5740" s="29"/>
      <c r="N5740"/>
      <c r="O5740"/>
      <c r="P5740"/>
    </row>
    <row r="5741" spans="1:16" x14ac:dyDescent="0.2">
      <c r="A5741" s="16"/>
      <c r="B5741" s="27"/>
      <c r="C5741" s="27"/>
      <c r="D5741" s="28"/>
      <c r="E5741" s="28"/>
      <c r="F5741" s="26"/>
      <c r="G5741" s="28"/>
      <c r="H5741" s="28"/>
      <c r="I5741" s="28"/>
      <c r="J5741" s="29"/>
      <c r="K5741" s="30"/>
      <c r="L5741" s="31"/>
      <c r="M5741" s="29"/>
      <c r="N5741"/>
      <c r="O5741"/>
      <c r="P5741"/>
    </row>
    <row r="5742" spans="1:16" x14ac:dyDescent="0.2">
      <c r="A5742" s="16"/>
      <c r="B5742" s="27"/>
      <c r="C5742" s="27"/>
      <c r="D5742" s="28"/>
      <c r="E5742" s="28"/>
      <c r="F5742" s="26"/>
      <c r="G5742" s="28"/>
      <c r="H5742" s="28"/>
      <c r="I5742" s="28"/>
      <c r="J5742" s="29"/>
      <c r="K5742" s="30"/>
      <c r="L5742" s="31"/>
      <c r="M5742" s="29"/>
      <c r="N5742"/>
      <c r="O5742"/>
      <c r="P5742"/>
    </row>
    <row r="5743" spans="1:16" x14ac:dyDescent="0.2">
      <c r="A5743" s="16"/>
      <c r="B5743" s="27"/>
      <c r="C5743" s="27"/>
      <c r="D5743" s="28"/>
      <c r="E5743" s="28"/>
      <c r="F5743" s="26"/>
      <c r="G5743" s="28"/>
      <c r="H5743" s="28"/>
      <c r="I5743" s="28"/>
      <c r="J5743" s="29"/>
      <c r="K5743" s="30"/>
      <c r="L5743" s="31"/>
      <c r="M5743" s="29"/>
      <c r="N5743"/>
      <c r="O5743"/>
      <c r="P5743"/>
    </row>
    <row r="5744" spans="1:16" x14ac:dyDescent="0.2">
      <c r="A5744" s="16"/>
      <c r="B5744" s="27"/>
      <c r="C5744" s="27"/>
      <c r="D5744" s="28"/>
      <c r="E5744" s="28"/>
      <c r="F5744" s="26"/>
      <c r="G5744" s="28"/>
      <c r="H5744" s="28"/>
      <c r="I5744" s="28"/>
      <c r="J5744" s="29"/>
      <c r="K5744" s="30"/>
      <c r="L5744" s="31"/>
      <c r="M5744" s="29"/>
      <c r="N5744"/>
      <c r="O5744"/>
      <c r="P5744"/>
    </row>
    <row r="5745" spans="1:16" x14ac:dyDescent="0.2">
      <c r="A5745" s="16"/>
      <c r="B5745" s="27"/>
      <c r="C5745" s="27"/>
      <c r="D5745" s="28"/>
      <c r="E5745" s="28"/>
      <c r="F5745" s="26"/>
      <c r="G5745" s="28"/>
      <c r="H5745" s="28"/>
      <c r="I5745" s="28"/>
      <c r="J5745" s="29"/>
      <c r="K5745" s="30"/>
      <c r="L5745" s="31"/>
      <c r="M5745" s="29"/>
      <c r="N5745"/>
      <c r="O5745"/>
      <c r="P5745"/>
    </row>
    <row r="5746" spans="1:16" x14ac:dyDescent="0.2">
      <c r="A5746" s="16"/>
      <c r="B5746" s="27"/>
      <c r="C5746" s="27"/>
      <c r="D5746" s="28"/>
      <c r="E5746" s="28"/>
      <c r="F5746" s="26"/>
      <c r="G5746" s="28"/>
      <c r="H5746" s="28"/>
      <c r="I5746" s="28"/>
      <c r="J5746" s="29"/>
      <c r="K5746" s="30"/>
      <c r="L5746" s="31"/>
      <c r="M5746" s="29"/>
      <c r="N5746"/>
      <c r="O5746"/>
      <c r="P5746"/>
    </row>
    <row r="5747" spans="1:16" x14ac:dyDescent="0.2">
      <c r="A5747" s="16"/>
      <c r="B5747" s="27"/>
      <c r="C5747" s="27"/>
      <c r="D5747" s="28"/>
      <c r="E5747" s="28"/>
      <c r="F5747" s="26"/>
      <c r="G5747" s="28"/>
      <c r="H5747" s="28"/>
      <c r="I5747" s="28"/>
      <c r="J5747" s="29"/>
      <c r="K5747" s="30"/>
      <c r="L5747" s="31"/>
      <c r="M5747" s="29"/>
      <c r="N5747"/>
      <c r="O5747"/>
      <c r="P5747"/>
    </row>
    <row r="5748" spans="1:16" x14ac:dyDescent="0.2">
      <c r="A5748" s="16"/>
      <c r="B5748" s="27"/>
      <c r="C5748" s="27"/>
      <c r="D5748" s="28"/>
      <c r="E5748" s="28"/>
      <c r="F5748" s="26"/>
      <c r="G5748" s="28"/>
      <c r="H5748" s="28"/>
      <c r="I5748" s="28"/>
      <c r="J5748" s="29"/>
      <c r="K5748" s="30"/>
      <c r="L5748" s="31"/>
      <c r="M5748" s="29"/>
      <c r="N5748"/>
      <c r="O5748"/>
      <c r="P5748"/>
    </row>
    <row r="5749" spans="1:16" x14ac:dyDescent="0.2">
      <c r="A5749" s="16"/>
      <c r="B5749" s="27"/>
      <c r="C5749" s="27"/>
      <c r="D5749" s="28"/>
      <c r="E5749" s="28"/>
      <c r="F5749" s="26"/>
      <c r="G5749" s="28"/>
      <c r="H5749" s="28"/>
      <c r="I5749" s="28"/>
      <c r="J5749" s="29"/>
      <c r="K5749" s="30"/>
      <c r="L5749" s="31"/>
      <c r="M5749" s="29"/>
      <c r="N5749"/>
      <c r="O5749"/>
      <c r="P5749"/>
    </row>
    <row r="5750" spans="1:16" x14ac:dyDescent="0.2">
      <c r="A5750" s="16"/>
      <c r="B5750" s="27"/>
      <c r="C5750" s="27"/>
      <c r="D5750" s="28"/>
      <c r="E5750" s="28"/>
      <c r="F5750" s="26"/>
      <c r="G5750" s="28"/>
      <c r="H5750" s="28"/>
      <c r="I5750" s="28"/>
      <c r="J5750" s="29"/>
      <c r="K5750" s="30"/>
      <c r="L5750" s="31"/>
      <c r="M5750" s="29"/>
      <c r="N5750"/>
      <c r="O5750"/>
      <c r="P5750"/>
    </row>
    <row r="5751" spans="1:16" x14ac:dyDescent="0.2">
      <c r="A5751" s="16"/>
      <c r="B5751" s="27"/>
      <c r="C5751" s="27"/>
      <c r="D5751" s="28"/>
      <c r="E5751" s="28"/>
      <c r="F5751" s="26"/>
      <c r="G5751" s="28"/>
      <c r="H5751" s="28"/>
      <c r="I5751" s="28"/>
      <c r="J5751" s="29"/>
      <c r="K5751" s="30"/>
      <c r="L5751" s="31"/>
      <c r="M5751" s="29"/>
      <c r="N5751"/>
      <c r="O5751"/>
      <c r="P5751"/>
    </row>
    <row r="5752" spans="1:16" x14ac:dyDescent="0.2">
      <c r="A5752" s="16"/>
      <c r="B5752" s="27"/>
      <c r="C5752" s="27"/>
      <c r="D5752" s="28"/>
      <c r="E5752" s="28"/>
      <c r="F5752" s="26"/>
      <c r="G5752" s="28"/>
      <c r="H5752" s="28"/>
      <c r="I5752" s="28"/>
      <c r="J5752" s="29"/>
      <c r="K5752" s="30"/>
      <c r="L5752" s="31"/>
      <c r="M5752" s="29"/>
      <c r="N5752"/>
      <c r="O5752"/>
      <c r="P5752"/>
    </row>
    <row r="5753" spans="1:16" x14ac:dyDescent="0.2">
      <c r="A5753" s="16"/>
      <c r="B5753" s="27"/>
      <c r="C5753" s="27"/>
      <c r="D5753" s="28"/>
      <c r="E5753" s="28"/>
      <c r="F5753" s="26"/>
      <c r="G5753" s="28"/>
      <c r="H5753" s="28"/>
      <c r="I5753" s="28"/>
      <c r="J5753" s="29"/>
      <c r="K5753" s="30"/>
      <c r="L5753" s="31"/>
      <c r="M5753" s="29"/>
      <c r="N5753"/>
      <c r="O5753"/>
      <c r="P5753"/>
    </row>
    <row r="5754" spans="1:16" x14ac:dyDescent="0.2">
      <c r="A5754" s="16"/>
      <c r="B5754" s="27"/>
      <c r="C5754" s="27"/>
      <c r="D5754" s="28"/>
      <c r="E5754" s="28"/>
      <c r="F5754" s="26"/>
      <c r="G5754" s="28"/>
      <c r="H5754" s="28"/>
      <c r="I5754" s="28"/>
      <c r="J5754" s="29"/>
      <c r="K5754" s="30"/>
      <c r="L5754" s="31"/>
      <c r="M5754" s="29"/>
      <c r="N5754"/>
      <c r="O5754"/>
      <c r="P5754"/>
    </row>
    <row r="5755" spans="1:16" x14ac:dyDescent="0.2">
      <c r="A5755" s="16"/>
      <c r="B5755" s="27"/>
      <c r="C5755" s="27"/>
      <c r="D5755" s="28"/>
      <c r="E5755" s="28"/>
      <c r="F5755" s="26"/>
      <c r="G5755" s="28"/>
      <c r="H5755" s="28"/>
      <c r="I5755" s="28"/>
      <c r="J5755" s="29"/>
      <c r="K5755" s="30"/>
      <c r="L5755" s="31"/>
      <c r="M5755" s="29"/>
      <c r="N5755"/>
      <c r="O5755"/>
      <c r="P5755"/>
    </row>
    <row r="5756" spans="1:16" x14ac:dyDescent="0.2">
      <c r="A5756" s="16"/>
      <c r="B5756" s="27"/>
      <c r="C5756" s="27"/>
      <c r="D5756" s="28"/>
      <c r="E5756" s="28"/>
      <c r="F5756" s="26"/>
      <c r="G5756" s="28"/>
      <c r="H5756" s="28"/>
      <c r="I5756" s="28"/>
      <c r="J5756" s="29"/>
      <c r="K5756" s="30"/>
      <c r="L5756" s="31"/>
      <c r="M5756" s="29"/>
      <c r="N5756"/>
      <c r="O5756"/>
      <c r="P5756"/>
    </row>
    <row r="5757" spans="1:16" x14ac:dyDescent="0.2">
      <c r="A5757" s="16"/>
      <c r="B5757" s="27"/>
      <c r="C5757" s="27"/>
      <c r="D5757" s="28"/>
      <c r="E5757" s="28"/>
      <c r="F5757" s="26"/>
      <c r="G5757" s="28"/>
      <c r="H5757" s="28"/>
      <c r="I5757" s="28"/>
      <c r="J5757" s="29"/>
      <c r="K5757" s="30"/>
      <c r="L5757" s="31"/>
      <c r="M5757" s="29"/>
      <c r="N5757"/>
      <c r="O5757"/>
      <c r="P5757"/>
    </row>
    <row r="5758" spans="1:16" x14ac:dyDescent="0.2">
      <c r="A5758" s="16"/>
      <c r="B5758" s="27"/>
      <c r="C5758" s="27"/>
      <c r="D5758" s="28"/>
      <c r="E5758" s="28"/>
      <c r="F5758" s="26"/>
      <c r="G5758" s="28"/>
      <c r="H5758" s="28"/>
      <c r="I5758" s="28"/>
      <c r="J5758" s="29"/>
      <c r="K5758" s="30"/>
      <c r="L5758" s="31"/>
      <c r="M5758" s="29"/>
      <c r="N5758"/>
      <c r="O5758"/>
      <c r="P5758"/>
    </row>
    <row r="5759" spans="1:16" x14ac:dyDescent="0.2">
      <c r="A5759" s="16"/>
      <c r="B5759" s="27"/>
      <c r="C5759" s="27"/>
      <c r="D5759" s="28"/>
      <c r="E5759" s="28"/>
      <c r="F5759" s="26"/>
      <c r="G5759" s="28"/>
      <c r="H5759" s="28"/>
      <c r="I5759" s="28"/>
      <c r="J5759" s="29"/>
      <c r="K5759" s="30"/>
      <c r="L5759" s="31"/>
      <c r="M5759" s="29"/>
      <c r="N5759"/>
      <c r="O5759"/>
      <c r="P5759"/>
    </row>
    <row r="5760" spans="1:16" x14ac:dyDescent="0.2">
      <c r="A5760" s="16"/>
      <c r="B5760" s="27"/>
      <c r="C5760" s="27"/>
      <c r="D5760" s="28"/>
      <c r="E5760" s="28"/>
      <c r="F5760" s="26"/>
      <c r="G5760" s="28"/>
      <c r="H5760" s="28"/>
      <c r="I5760" s="28"/>
      <c r="J5760" s="29"/>
      <c r="K5760" s="30"/>
      <c r="L5760" s="31"/>
      <c r="M5760" s="29"/>
      <c r="N5760"/>
      <c r="O5760"/>
      <c r="P5760"/>
    </row>
    <row r="5761" spans="1:16" x14ac:dyDescent="0.2">
      <c r="A5761" s="16"/>
      <c r="B5761" s="27"/>
      <c r="C5761" s="27"/>
      <c r="D5761" s="28"/>
      <c r="E5761" s="28"/>
      <c r="F5761" s="26"/>
      <c r="G5761" s="28"/>
      <c r="H5761" s="28"/>
      <c r="I5761" s="28"/>
      <c r="J5761" s="29"/>
      <c r="K5761" s="30"/>
      <c r="L5761" s="31"/>
      <c r="M5761" s="29"/>
      <c r="N5761"/>
      <c r="O5761"/>
      <c r="P5761"/>
    </row>
    <row r="5762" spans="1:16" x14ac:dyDescent="0.2">
      <c r="A5762" s="16"/>
      <c r="B5762" s="27"/>
      <c r="C5762" s="27"/>
      <c r="D5762" s="28"/>
      <c r="E5762" s="28"/>
      <c r="F5762" s="26"/>
      <c r="G5762" s="28"/>
      <c r="H5762" s="28"/>
      <c r="I5762" s="28"/>
      <c r="J5762" s="29"/>
      <c r="K5762" s="30"/>
      <c r="L5762" s="31"/>
      <c r="M5762" s="29"/>
      <c r="N5762"/>
      <c r="O5762"/>
      <c r="P5762"/>
    </row>
    <row r="5763" spans="1:16" x14ac:dyDescent="0.2">
      <c r="A5763" s="16"/>
      <c r="B5763" s="27"/>
      <c r="C5763" s="27"/>
      <c r="D5763" s="28"/>
      <c r="E5763" s="28"/>
      <c r="F5763" s="26"/>
      <c r="G5763" s="28"/>
      <c r="H5763" s="28"/>
      <c r="I5763" s="28"/>
      <c r="J5763" s="29"/>
      <c r="K5763" s="30"/>
      <c r="L5763" s="31"/>
      <c r="M5763" s="29"/>
      <c r="N5763"/>
      <c r="O5763"/>
      <c r="P5763"/>
    </row>
    <row r="5764" spans="1:16" x14ac:dyDescent="0.2">
      <c r="A5764" s="16"/>
      <c r="B5764" s="27"/>
      <c r="C5764" s="27"/>
      <c r="D5764" s="28"/>
      <c r="E5764" s="28"/>
      <c r="F5764" s="26"/>
      <c r="G5764" s="28"/>
      <c r="H5764" s="28"/>
      <c r="I5764" s="28"/>
      <c r="J5764" s="29"/>
      <c r="K5764" s="30"/>
      <c r="L5764" s="31"/>
      <c r="M5764" s="29"/>
      <c r="N5764"/>
      <c r="O5764"/>
      <c r="P5764"/>
    </row>
    <row r="5765" spans="1:16" x14ac:dyDescent="0.2">
      <c r="A5765" s="16"/>
      <c r="B5765" s="27"/>
      <c r="C5765" s="27"/>
      <c r="D5765" s="28"/>
      <c r="E5765" s="28"/>
      <c r="F5765" s="26"/>
      <c r="G5765" s="28"/>
      <c r="H5765" s="28"/>
      <c r="I5765" s="28"/>
      <c r="J5765" s="29"/>
      <c r="K5765" s="30"/>
      <c r="L5765" s="31"/>
      <c r="M5765" s="29"/>
      <c r="N5765"/>
      <c r="O5765"/>
      <c r="P5765"/>
    </row>
    <row r="5766" spans="1:16" x14ac:dyDescent="0.2">
      <c r="A5766" s="16"/>
      <c r="B5766" s="27"/>
      <c r="C5766" s="27"/>
      <c r="D5766" s="28"/>
      <c r="E5766" s="28"/>
      <c r="F5766" s="26"/>
      <c r="G5766" s="28"/>
      <c r="H5766" s="28"/>
      <c r="I5766" s="28"/>
      <c r="J5766" s="29"/>
      <c r="K5766" s="30"/>
      <c r="L5766" s="31"/>
      <c r="M5766" s="29"/>
      <c r="N5766"/>
      <c r="O5766"/>
      <c r="P5766"/>
    </row>
    <row r="5767" spans="1:16" x14ac:dyDescent="0.2">
      <c r="A5767" s="16"/>
      <c r="B5767" s="27"/>
      <c r="C5767" s="27"/>
      <c r="D5767" s="28"/>
      <c r="E5767" s="28"/>
      <c r="F5767" s="26"/>
      <c r="G5767" s="28"/>
      <c r="H5767" s="28"/>
      <c r="I5767" s="28"/>
      <c r="J5767" s="29"/>
      <c r="K5767" s="30"/>
      <c r="L5767" s="31"/>
      <c r="M5767" s="29"/>
      <c r="N5767"/>
      <c r="O5767"/>
      <c r="P5767"/>
    </row>
    <row r="5768" spans="1:16" x14ac:dyDescent="0.2">
      <c r="A5768" s="16"/>
      <c r="B5768" s="27"/>
      <c r="C5768" s="27"/>
      <c r="D5768" s="28"/>
      <c r="E5768" s="28"/>
      <c r="F5768" s="26"/>
      <c r="G5768" s="28"/>
      <c r="H5768" s="28"/>
      <c r="I5768" s="28"/>
      <c r="J5768" s="29"/>
      <c r="K5768" s="30"/>
      <c r="L5768" s="31"/>
      <c r="M5768" s="29"/>
      <c r="N5768"/>
      <c r="O5768"/>
      <c r="P5768"/>
    </row>
    <row r="5769" spans="1:16" x14ac:dyDescent="0.2">
      <c r="A5769" s="16"/>
      <c r="B5769" s="27"/>
      <c r="C5769" s="27"/>
      <c r="D5769" s="28"/>
      <c r="E5769" s="28"/>
      <c r="F5769" s="26"/>
      <c r="G5769" s="28"/>
      <c r="H5769" s="28"/>
      <c r="I5769" s="28"/>
      <c r="J5769" s="29"/>
      <c r="K5769" s="30"/>
      <c r="L5769" s="31"/>
      <c r="M5769" s="29"/>
      <c r="N5769"/>
      <c r="O5769"/>
      <c r="P5769"/>
    </row>
    <row r="5770" spans="1:16" x14ac:dyDescent="0.2">
      <c r="A5770" s="16"/>
      <c r="B5770" s="27"/>
      <c r="C5770" s="27"/>
      <c r="D5770" s="28"/>
      <c r="E5770" s="28"/>
      <c r="F5770" s="26"/>
      <c r="G5770" s="28"/>
      <c r="H5770" s="28"/>
      <c r="I5770" s="28"/>
      <c r="J5770" s="29"/>
      <c r="K5770" s="30"/>
      <c r="L5770" s="31"/>
      <c r="M5770" s="29"/>
      <c r="N5770"/>
      <c r="O5770"/>
      <c r="P5770"/>
    </row>
    <row r="5771" spans="1:16" x14ac:dyDescent="0.2">
      <c r="A5771" s="16"/>
      <c r="B5771" s="27"/>
      <c r="C5771" s="27"/>
      <c r="D5771" s="28"/>
      <c r="E5771" s="28"/>
      <c r="F5771" s="26"/>
      <c r="G5771" s="28"/>
      <c r="H5771" s="28"/>
      <c r="I5771" s="28"/>
      <c r="J5771" s="29"/>
      <c r="K5771" s="30"/>
      <c r="L5771" s="31"/>
      <c r="M5771" s="29"/>
      <c r="N5771"/>
      <c r="O5771"/>
      <c r="P5771"/>
    </row>
    <row r="5772" spans="1:16" x14ac:dyDescent="0.2">
      <c r="A5772" s="16"/>
      <c r="B5772" s="27"/>
      <c r="C5772" s="27"/>
      <c r="D5772" s="28"/>
      <c r="E5772" s="28"/>
      <c r="F5772" s="26"/>
      <c r="G5772" s="28"/>
      <c r="H5772" s="28"/>
      <c r="I5772" s="28"/>
      <c r="J5772" s="29"/>
      <c r="K5772" s="30"/>
      <c r="L5772" s="31"/>
      <c r="M5772" s="29"/>
      <c r="N5772"/>
      <c r="O5772"/>
      <c r="P5772"/>
    </row>
    <row r="5773" spans="1:16" x14ac:dyDescent="0.2">
      <c r="A5773" s="16"/>
      <c r="B5773" s="27"/>
      <c r="C5773" s="27"/>
      <c r="D5773" s="28"/>
      <c r="E5773" s="28"/>
      <c r="F5773" s="26"/>
      <c r="G5773" s="28"/>
      <c r="H5773" s="28"/>
      <c r="I5773" s="28"/>
      <c r="J5773" s="29"/>
      <c r="K5773" s="30"/>
      <c r="L5773" s="31"/>
      <c r="M5773" s="29"/>
      <c r="N5773"/>
      <c r="O5773"/>
      <c r="P5773"/>
    </row>
    <row r="5774" spans="1:16" x14ac:dyDescent="0.2">
      <c r="A5774" s="16"/>
      <c r="B5774" s="27"/>
      <c r="C5774" s="27"/>
      <c r="D5774" s="28"/>
      <c r="E5774" s="28"/>
      <c r="F5774" s="26"/>
      <c r="G5774" s="28"/>
      <c r="H5774" s="28"/>
      <c r="I5774" s="28"/>
      <c r="J5774" s="29"/>
      <c r="K5774" s="30"/>
      <c r="L5774" s="31"/>
      <c r="M5774" s="29"/>
      <c r="N5774"/>
      <c r="O5774"/>
      <c r="P5774"/>
    </row>
    <row r="5775" spans="1:16" x14ac:dyDescent="0.2">
      <c r="A5775" s="16"/>
      <c r="B5775" s="27"/>
      <c r="C5775" s="27"/>
      <c r="D5775" s="28"/>
      <c r="E5775" s="28"/>
      <c r="F5775" s="26"/>
      <c r="G5775" s="28"/>
      <c r="H5775" s="28"/>
      <c r="I5775" s="28"/>
      <c r="J5775" s="29"/>
      <c r="K5775" s="30"/>
      <c r="L5775" s="31"/>
      <c r="M5775" s="29"/>
      <c r="N5775"/>
      <c r="O5775"/>
      <c r="P5775"/>
    </row>
    <row r="5776" spans="1:16" x14ac:dyDescent="0.2">
      <c r="A5776" s="16"/>
      <c r="B5776" s="27"/>
      <c r="C5776" s="27"/>
      <c r="D5776" s="28"/>
      <c r="E5776" s="28"/>
      <c r="F5776" s="26"/>
      <c r="G5776" s="28"/>
      <c r="H5776" s="28"/>
      <c r="I5776" s="28"/>
      <c r="J5776" s="29"/>
      <c r="K5776" s="30"/>
      <c r="L5776" s="31"/>
      <c r="M5776" s="29"/>
      <c r="N5776"/>
      <c r="O5776"/>
      <c r="P5776"/>
    </row>
    <row r="5777" spans="1:16" x14ac:dyDescent="0.2">
      <c r="A5777" s="16"/>
      <c r="B5777" s="27"/>
      <c r="C5777" s="27"/>
      <c r="D5777" s="28"/>
      <c r="E5777" s="28"/>
      <c r="F5777" s="26"/>
      <c r="G5777" s="28"/>
      <c r="H5777" s="28"/>
      <c r="I5777" s="28"/>
      <c r="J5777" s="29"/>
      <c r="K5777" s="30"/>
      <c r="L5777" s="31"/>
      <c r="M5777" s="29"/>
      <c r="N5777"/>
      <c r="O5777"/>
      <c r="P5777"/>
    </row>
    <row r="5778" spans="1:16" x14ac:dyDescent="0.2">
      <c r="A5778" s="16"/>
      <c r="B5778" s="27"/>
      <c r="C5778" s="27"/>
      <c r="D5778" s="28"/>
      <c r="E5778" s="28"/>
      <c r="F5778" s="26"/>
      <c r="G5778" s="28"/>
      <c r="H5778" s="28"/>
      <c r="I5778" s="28"/>
      <c r="J5778" s="29"/>
      <c r="K5778" s="30"/>
      <c r="L5778" s="31"/>
      <c r="M5778" s="29"/>
      <c r="N5778"/>
      <c r="O5778"/>
      <c r="P5778"/>
    </row>
    <row r="5779" spans="1:16" x14ac:dyDescent="0.2">
      <c r="A5779" s="16"/>
      <c r="B5779" s="27"/>
      <c r="C5779" s="27"/>
      <c r="D5779" s="28"/>
      <c r="E5779" s="28"/>
      <c r="F5779" s="26"/>
      <c r="G5779" s="28"/>
      <c r="H5779" s="28"/>
      <c r="I5779" s="28"/>
      <c r="J5779" s="29"/>
      <c r="K5779" s="30"/>
      <c r="L5779" s="31"/>
      <c r="M5779" s="29"/>
      <c r="N5779"/>
      <c r="O5779"/>
      <c r="P5779"/>
    </row>
    <row r="5780" spans="1:16" x14ac:dyDescent="0.2">
      <c r="A5780" s="16"/>
      <c r="B5780" s="27"/>
      <c r="C5780" s="27"/>
      <c r="D5780" s="28"/>
      <c r="E5780" s="28"/>
      <c r="F5780" s="26"/>
      <c r="G5780" s="28"/>
      <c r="H5780" s="28"/>
      <c r="I5780" s="28"/>
      <c r="J5780" s="29"/>
      <c r="K5780" s="30"/>
      <c r="L5780" s="31"/>
      <c r="M5780" s="29"/>
      <c r="N5780"/>
      <c r="O5780"/>
      <c r="P5780"/>
    </row>
    <row r="5781" spans="1:16" x14ac:dyDescent="0.2">
      <c r="A5781" s="16"/>
      <c r="B5781" s="27"/>
      <c r="C5781" s="27"/>
      <c r="D5781" s="28"/>
      <c r="E5781" s="28"/>
      <c r="F5781" s="26"/>
      <c r="G5781" s="28"/>
      <c r="H5781" s="28"/>
      <c r="I5781" s="28"/>
      <c r="J5781" s="29"/>
      <c r="K5781" s="30"/>
      <c r="L5781" s="31"/>
      <c r="M5781" s="29"/>
      <c r="N5781"/>
      <c r="O5781"/>
      <c r="P5781"/>
    </row>
    <row r="5782" spans="1:16" x14ac:dyDescent="0.2">
      <c r="A5782" s="16"/>
      <c r="B5782" s="27"/>
      <c r="C5782" s="27"/>
      <c r="D5782" s="28"/>
      <c r="E5782" s="28"/>
      <c r="F5782" s="26"/>
      <c r="G5782" s="28"/>
      <c r="H5782" s="28"/>
      <c r="I5782" s="28"/>
      <c r="J5782" s="29"/>
      <c r="K5782" s="30"/>
      <c r="L5782" s="31"/>
      <c r="M5782" s="29"/>
      <c r="N5782"/>
      <c r="O5782"/>
      <c r="P5782"/>
    </row>
    <row r="5783" spans="1:16" x14ac:dyDescent="0.2">
      <c r="A5783" s="16"/>
      <c r="B5783" s="27"/>
      <c r="C5783" s="27"/>
      <c r="D5783" s="28"/>
      <c r="E5783" s="28"/>
      <c r="F5783" s="26"/>
      <c r="G5783" s="28"/>
      <c r="H5783" s="28"/>
      <c r="I5783" s="28"/>
      <c r="J5783" s="29"/>
      <c r="K5783" s="30"/>
      <c r="L5783" s="31"/>
      <c r="M5783" s="29"/>
      <c r="N5783"/>
      <c r="O5783"/>
      <c r="P5783"/>
    </row>
    <row r="5784" spans="1:16" x14ac:dyDescent="0.2">
      <c r="A5784" s="16"/>
      <c r="B5784" s="27"/>
      <c r="C5784" s="27"/>
      <c r="D5784" s="28"/>
      <c r="E5784" s="28"/>
      <c r="F5784" s="26"/>
      <c r="G5784" s="28"/>
      <c r="H5784" s="28"/>
      <c r="I5784" s="28"/>
      <c r="J5784" s="29"/>
      <c r="K5784" s="30"/>
      <c r="L5784" s="31"/>
      <c r="M5784" s="29"/>
      <c r="N5784"/>
      <c r="O5784"/>
      <c r="P5784"/>
    </row>
    <row r="5785" spans="1:16" x14ac:dyDescent="0.2">
      <c r="A5785" s="16"/>
      <c r="B5785" s="27"/>
      <c r="C5785" s="27"/>
      <c r="D5785" s="28"/>
      <c r="E5785" s="28"/>
      <c r="F5785" s="26"/>
      <c r="G5785" s="28"/>
      <c r="H5785" s="28"/>
      <c r="I5785" s="28"/>
      <c r="J5785" s="29"/>
      <c r="K5785" s="30"/>
      <c r="L5785" s="31"/>
      <c r="M5785" s="29"/>
      <c r="N5785"/>
      <c r="O5785"/>
      <c r="P5785"/>
    </row>
    <row r="5786" spans="1:16" x14ac:dyDescent="0.2">
      <c r="A5786" s="16"/>
      <c r="B5786" s="27"/>
      <c r="C5786" s="27"/>
      <c r="D5786" s="28"/>
      <c r="E5786" s="28"/>
      <c r="F5786" s="26"/>
      <c r="G5786" s="28"/>
      <c r="H5786" s="28"/>
      <c r="I5786" s="28"/>
      <c r="J5786" s="29"/>
      <c r="K5786" s="30"/>
      <c r="L5786" s="31"/>
      <c r="M5786" s="29"/>
      <c r="N5786"/>
      <c r="O5786"/>
      <c r="P5786"/>
    </row>
    <row r="5787" spans="1:16" x14ac:dyDescent="0.2">
      <c r="A5787" s="16"/>
      <c r="B5787" s="27"/>
      <c r="C5787" s="27"/>
      <c r="D5787" s="28"/>
      <c r="E5787" s="28"/>
      <c r="F5787" s="26"/>
      <c r="G5787" s="28"/>
      <c r="H5787" s="28"/>
      <c r="I5787" s="28"/>
      <c r="J5787" s="29"/>
      <c r="K5787" s="30"/>
      <c r="L5787" s="31"/>
      <c r="M5787" s="29"/>
      <c r="N5787"/>
      <c r="O5787"/>
      <c r="P5787"/>
    </row>
    <row r="5788" spans="1:16" x14ac:dyDescent="0.2">
      <c r="A5788" s="16"/>
      <c r="B5788" s="27"/>
      <c r="C5788" s="27"/>
      <c r="D5788" s="28"/>
      <c r="E5788" s="28"/>
      <c r="F5788" s="26"/>
      <c r="G5788" s="28"/>
      <c r="H5788" s="28"/>
      <c r="I5788" s="28"/>
      <c r="J5788" s="29"/>
      <c r="K5788" s="30"/>
      <c r="L5788" s="31"/>
      <c r="M5788" s="29"/>
      <c r="N5788"/>
      <c r="O5788"/>
      <c r="P5788"/>
    </row>
    <row r="5789" spans="1:16" x14ac:dyDescent="0.2">
      <c r="A5789" s="16"/>
      <c r="B5789" s="27"/>
      <c r="C5789" s="27"/>
      <c r="D5789" s="28"/>
      <c r="E5789" s="28"/>
      <c r="F5789" s="26"/>
      <c r="G5789" s="28"/>
      <c r="H5789" s="28"/>
      <c r="I5789" s="28"/>
      <c r="J5789" s="29"/>
      <c r="K5789" s="30"/>
      <c r="L5789" s="31"/>
      <c r="M5789" s="29"/>
      <c r="N5789"/>
      <c r="O5789"/>
      <c r="P5789"/>
    </row>
    <row r="5790" spans="1:16" x14ac:dyDescent="0.2">
      <c r="A5790" s="16"/>
      <c r="B5790" s="27"/>
      <c r="C5790" s="27"/>
      <c r="D5790" s="28"/>
      <c r="E5790" s="28"/>
      <c r="F5790" s="26"/>
      <c r="G5790" s="28"/>
      <c r="H5790" s="28"/>
      <c r="I5790" s="28"/>
      <c r="J5790" s="29"/>
      <c r="K5790" s="30"/>
      <c r="L5790" s="31"/>
      <c r="M5790" s="29"/>
      <c r="N5790"/>
      <c r="O5790"/>
      <c r="P5790"/>
    </row>
    <row r="5791" spans="1:16" x14ac:dyDescent="0.2">
      <c r="A5791" s="16"/>
      <c r="B5791" s="27"/>
      <c r="C5791" s="27"/>
      <c r="D5791" s="28"/>
      <c r="E5791" s="28"/>
      <c r="F5791" s="26"/>
      <c r="G5791" s="28"/>
      <c r="H5791" s="28"/>
      <c r="I5791" s="28"/>
      <c r="J5791" s="29"/>
      <c r="K5791" s="30"/>
      <c r="L5791" s="31"/>
      <c r="M5791" s="29"/>
      <c r="N5791"/>
      <c r="O5791"/>
      <c r="P5791"/>
    </row>
    <row r="5792" spans="1:16" x14ac:dyDescent="0.2">
      <c r="A5792" s="16"/>
      <c r="B5792" s="27"/>
      <c r="C5792" s="27"/>
      <c r="D5792" s="28"/>
      <c r="E5792" s="28"/>
      <c r="F5792" s="26"/>
      <c r="G5792" s="28"/>
      <c r="H5792" s="28"/>
      <c r="I5792" s="28"/>
      <c r="J5792" s="29"/>
      <c r="K5792" s="30"/>
      <c r="L5792" s="31"/>
      <c r="M5792" s="29"/>
      <c r="N5792"/>
      <c r="O5792"/>
      <c r="P5792"/>
    </row>
    <row r="5793" spans="1:16" x14ac:dyDescent="0.2">
      <c r="A5793" s="16"/>
      <c r="B5793" s="27"/>
      <c r="C5793" s="27"/>
      <c r="D5793" s="28"/>
      <c r="E5793" s="28"/>
      <c r="F5793" s="26"/>
      <c r="G5793" s="28"/>
      <c r="H5793" s="28"/>
      <c r="I5793" s="28"/>
      <c r="J5793" s="29"/>
      <c r="K5793" s="30"/>
      <c r="L5793" s="31"/>
      <c r="M5793" s="29"/>
      <c r="N5793"/>
      <c r="O5793"/>
      <c r="P5793"/>
    </row>
    <row r="5794" spans="1:16" x14ac:dyDescent="0.2">
      <c r="A5794" s="16"/>
      <c r="B5794" s="27"/>
      <c r="C5794" s="27"/>
      <c r="D5794" s="28"/>
      <c r="E5794" s="28"/>
      <c r="F5794" s="26"/>
      <c r="G5794" s="28"/>
      <c r="H5794" s="28"/>
      <c r="I5794" s="28"/>
      <c r="J5794" s="29"/>
      <c r="K5794" s="30"/>
      <c r="L5794" s="31"/>
      <c r="M5794" s="29"/>
      <c r="N5794"/>
      <c r="O5794"/>
      <c r="P5794"/>
    </row>
    <row r="5795" spans="1:16" x14ac:dyDescent="0.2">
      <c r="A5795" s="16"/>
      <c r="B5795" s="27"/>
      <c r="C5795" s="27"/>
      <c r="D5795" s="28"/>
      <c r="E5795" s="28"/>
      <c r="F5795" s="26"/>
      <c r="G5795" s="28"/>
      <c r="H5795" s="28"/>
      <c r="I5795" s="28"/>
      <c r="J5795" s="29"/>
      <c r="K5795" s="30"/>
      <c r="L5795" s="31"/>
      <c r="M5795" s="29"/>
      <c r="N5795"/>
      <c r="O5795"/>
      <c r="P5795"/>
    </row>
    <row r="5796" spans="1:16" x14ac:dyDescent="0.2">
      <c r="A5796" s="16"/>
      <c r="B5796" s="27"/>
      <c r="C5796" s="27"/>
      <c r="D5796" s="28"/>
      <c r="E5796" s="28"/>
      <c r="F5796" s="26"/>
      <c r="G5796" s="28"/>
      <c r="H5796" s="28"/>
      <c r="I5796" s="28"/>
      <c r="J5796" s="29"/>
      <c r="K5796" s="30"/>
      <c r="L5796" s="31"/>
      <c r="M5796" s="29"/>
      <c r="N5796"/>
      <c r="O5796"/>
      <c r="P5796"/>
    </row>
    <row r="5797" spans="1:16" x14ac:dyDescent="0.2">
      <c r="A5797" s="16"/>
      <c r="B5797" s="27"/>
      <c r="C5797" s="27"/>
      <c r="D5797" s="28"/>
      <c r="E5797" s="28"/>
      <c r="F5797" s="26"/>
      <c r="G5797" s="28"/>
      <c r="H5797" s="28"/>
      <c r="I5797" s="28"/>
      <c r="J5797" s="29"/>
      <c r="K5797" s="30"/>
      <c r="L5797" s="31"/>
      <c r="M5797" s="29"/>
      <c r="N5797"/>
      <c r="O5797"/>
      <c r="P5797"/>
    </row>
    <row r="5798" spans="1:16" x14ac:dyDescent="0.2">
      <c r="A5798" s="16"/>
      <c r="B5798" s="27"/>
      <c r="C5798" s="27"/>
      <c r="D5798" s="28"/>
      <c r="E5798" s="28"/>
      <c r="F5798" s="26"/>
      <c r="G5798" s="28"/>
      <c r="H5798" s="28"/>
      <c r="I5798" s="28"/>
      <c r="J5798" s="29"/>
      <c r="K5798" s="30"/>
      <c r="L5798" s="31"/>
      <c r="M5798" s="29"/>
      <c r="N5798"/>
      <c r="O5798"/>
      <c r="P5798"/>
    </row>
    <row r="5799" spans="1:16" x14ac:dyDescent="0.2">
      <c r="A5799" s="16"/>
      <c r="B5799" s="27"/>
      <c r="C5799" s="27"/>
      <c r="D5799" s="28"/>
      <c r="E5799" s="28"/>
      <c r="F5799" s="26"/>
      <c r="G5799" s="28"/>
      <c r="H5799" s="28"/>
      <c r="I5799" s="28"/>
      <c r="J5799" s="29"/>
      <c r="K5799" s="30"/>
      <c r="L5799" s="31"/>
      <c r="M5799" s="29"/>
      <c r="N5799"/>
      <c r="O5799"/>
      <c r="P5799"/>
    </row>
    <row r="5800" spans="1:16" x14ac:dyDescent="0.2">
      <c r="A5800" s="16"/>
      <c r="B5800" s="27"/>
      <c r="C5800" s="27"/>
      <c r="D5800" s="28"/>
      <c r="E5800" s="28"/>
      <c r="F5800" s="26"/>
      <c r="G5800" s="28"/>
      <c r="H5800" s="28"/>
      <c r="I5800" s="28"/>
      <c r="J5800" s="29"/>
      <c r="K5800" s="30"/>
      <c r="L5800" s="31"/>
      <c r="M5800" s="29"/>
      <c r="N5800"/>
      <c r="O5800"/>
      <c r="P5800"/>
    </row>
    <row r="5801" spans="1:16" x14ac:dyDescent="0.2">
      <c r="A5801" s="16"/>
      <c r="B5801" s="27"/>
      <c r="C5801" s="27"/>
      <c r="D5801" s="28"/>
      <c r="E5801" s="28"/>
      <c r="F5801" s="26"/>
      <c r="G5801" s="28"/>
      <c r="H5801" s="28"/>
      <c r="I5801" s="28"/>
      <c r="J5801" s="29"/>
      <c r="K5801" s="30"/>
      <c r="L5801" s="31"/>
      <c r="M5801" s="29"/>
      <c r="N5801"/>
      <c r="O5801"/>
      <c r="P5801"/>
    </row>
    <row r="5802" spans="1:16" x14ac:dyDescent="0.2">
      <c r="A5802" s="16"/>
      <c r="B5802" s="27"/>
      <c r="C5802" s="27"/>
      <c r="D5802" s="28"/>
      <c r="E5802" s="28"/>
      <c r="F5802" s="26"/>
      <c r="G5802" s="28"/>
      <c r="H5802" s="28"/>
      <c r="I5802" s="28"/>
      <c r="J5802" s="29"/>
      <c r="K5802" s="30"/>
      <c r="L5802" s="31"/>
      <c r="M5802" s="29"/>
      <c r="N5802"/>
      <c r="O5802"/>
      <c r="P5802"/>
    </row>
    <row r="5803" spans="1:16" x14ac:dyDescent="0.2">
      <c r="A5803" s="16"/>
      <c r="B5803" s="27"/>
      <c r="C5803" s="27"/>
      <c r="D5803" s="28"/>
      <c r="E5803" s="28"/>
      <c r="F5803" s="26"/>
      <c r="G5803" s="28"/>
      <c r="H5803" s="28"/>
      <c r="I5803" s="28"/>
      <c r="J5803" s="29"/>
      <c r="K5803" s="30"/>
      <c r="L5803" s="31"/>
      <c r="M5803" s="29"/>
      <c r="N5803"/>
      <c r="O5803"/>
      <c r="P5803"/>
    </row>
    <row r="5804" spans="1:16" x14ac:dyDescent="0.2">
      <c r="A5804" s="16"/>
      <c r="B5804" s="27"/>
      <c r="C5804" s="27"/>
      <c r="D5804" s="28"/>
      <c r="E5804" s="28"/>
      <c r="F5804" s="26"/>
      <c r="G5804" s="28"/>
      <c r="H5804" s="28"/>
      <c r="I5804" s="28"/>
      <c r="J5804" s="29"/>
      <c r="K5804" s="30"/>
      <c r="L5804" s="31"/>
      <c r="M5804" s="29"/>
      <c r="N5804"/>
      <c r="O5804"/>
      <c r="P5804"/>
    </row>
    <row r="5805" spans="1:16" x14ac:dyDescent="0.2">
      <c r="A5805" s="16"/>
      <c r="B5805" s="27"/>
      <c r="C5805" s="27"/>
      <c r="D5805" s="28"/>
      <c r="E5805" s="28"/>
      <c r="F5805" s="26"/>
      <c r="G5805" s="28"/>
      <c r="H5805" s="28"/>
      <c r="I5805" s="28"/>
      <c r="J5805" s="29"/>
      <c r="K5805" s="30"/>
      <c r="L5805" s="31"/>
      <c r="M5805" s="29"/>
      <c r="N5805"/>
      <c r="O5805"/>
      <c r="P5805"/>
    </row>
    <row r="5806" spans="1:16" x14ac:dyDescent="0.2">
      <c r="A5806" s="16"/>
      <c r="B5806" s="27"/>
      <c r="C5806" s="27"/>
      <c r="D5806" s="28"/>
      <c r="E5806" s="28"/>
      <c r="F5806" s="26"/>
      <c r="G5806" s="28"/>
      <c r="H5806" s="28"/>
      <c r="I5806" s="28"/>
      <c r="J5806" s="29"/>
      <c r="K5806" s="30"/>
      <c r="L5806" s="31"/>
      <c r="M5806" s="29"/>
      <c r="N5806"/>
      <c r="O5806"/>
      <c r="P5806"/>
    </row>
    <row r="5807" spans="1:16" x14ac:dyDescent="0.2">
      <c r="A5807" s="16"/>
      <c r="B5807" s="27"/>
      <c r="C5807" s="27"/>
      <c r="D5807" s="28"/>
      <c r="E5807" s="28"/>
      <c r="F5807" s="26"/>
      <c r="G5807" s="28"/>
      <c r="H5807" s="28"/>
      <c r="I5807" s="28"/>
      <c r="J5807" s="29"/>
      <c r="K5807" s="30"/>
      <c r="L5807" s="31"/>
      <c r="M5807" s="29"/>
      <c r="N5807"/>
      <c r="O5807"/>
      <c r="P5807"/>
    </row>
    <row r="5808" spans="1:16" x14ac:dyDescent="0.2">
      <c r="A5808" s="16"/>
      <c r="B5808" s="27"/>
      <c r="C5808" s="27"/>
      <c r="D5808" s="28"/>
      <c r="E5808" s="28"/>
      <c r="F5808" s="26"/>
      <c r="G5808" s="28"/>
      <c r="H5808" s="28"/>
      <c r="I5808" s="28"/>
      <c r="J5808" s="29"/>
      <c r="K5808" s="30"/>
      <c r="L5808" s="31"/>
      <c r="M5808" s="29"/>
      <c r="N5808"/>
      <c r="O5808"/>
      <c r="P5808"/>
    </row>
    <row r="5809" spans="1:16" x14ac:dyDescent="0.2">
      <c r="A5809" s="16"/>
      <c r="B5809" s="27"/>
      <c r="C5809" s="27"/>
      <c r="D5809" s="28"/>
      <c r="E5809" s="28"/>
      <c r="F5809" s="26"/>
      <c r="G5809" s="28"/>
      <c r="H5809" s="28"/>
      <c r="I5809" s="28"/>
      <c r="J5809" s="29"/>
      <c r="K5809" s="30"/>
      <c r="L5809" s="31"/>
      <c r="M5809" s="29"/>
      <c r="N5809"/>
      <c r="O5809"/>
      <c r="P5809"/>
    </row>
    <row r="5810" spans="1:16" x14ac:dyDescent="0.2">
      <c r="A5810" s="16"/>
      <c r="B5810" s="27"/>
      <c r="C5810" s="27"/>
      <c r="D5810" s="28"/>
      <c r="E5810" s="28"/>
      <c r="F5810" s="26"/>
      <c r="G5810" s="28"/>
      <c r="H5810" s="28"/>
      <c r="I5810" s="28"/>
      <c r="J5810" s="29"/>
      <c r="K5810" s="30"/>
      <c r="L5810" s="31"/>
      <c r="M5810" s="29"/>
      <c r="N5810"/>
      <c r="O5810"/>
      <c r="P5810"/>
    </row>
    <row r="5811" spans="1:16" x14ac:dyDescent="0.2">
      <c r="A5811" s="16"/>
      <c r="B5811" s="27"/>
      <c r="C5811" s="27"/>
      <c r="D5811" s="28"/>
      <c r="E5811" s="28"/>
      <c r="F5811" s="26"/>
      <c r="G5811" s="28"/>
      <c r="H5811" s="28"/>
      <c r="I5811" s="28"/>
      <c r="J5811" s="29"/>
      <c r="K5811" s="30"/>
      <c r="L5811" s="31"/>
      <c r="M5811" s="29"/>
      <c r="N5811"/>
      <c r="O5811"/>
      <c r="P5811"/>
    </row>
    <row r="5812" spans="1:16" x14ac:dyDescent="0.2">
      <c r="A5812" s="16"/>
      <c r="B5812" s="27"/>
      <c r="C5812" s="27"/>
      <c r="D5812" s="28"/>
      <c r="E5812" s="28"/>
      <c r="F5812" s="26"/>
      <c r="G5812" s="28"/>
      <c r="H5812" s="28"/>
      <c r="I5812" s="28"/>
      <c r="J5812" s="29"/>
      <c r="K5812" s="30"/>
      <c r="L5812" s="31"/>
      <c r="M5812" s="29"/>
      <c r="N5812"/>
      <c r="O5812"/>
      <c r="P5812"/>
    </row>
    <row r="5813" spans="1:16" x14ac:dyDescent="0.2">
      <c r="A5813" s="16"/>
      <c r="B5813" s="27"/>
      <c r="C5813" s="27"/>
      <c r="D5813" s="28"/>
      <c r="E5813" s="28"/>
      <c r="F5813" s="26"/>
      <c r="G5813" s="28"/>
      <c r="H5813" s="28"/>
      <c r="I5813" s="28"/>
      <c r="J5813" s="29"/>
      <c r="K5813" s="30"/>
      <c r="L5813" s="31"/>
      <c r="M5813" s="29"/>
      <c r="N5813"/>
      <c r="O5813"/>
      <c r="P5813"/>
    </row>
    <row r="5814" spans="1:16" x14ac:dyDescent="0.2">
      <c r="A5814" s="16"/>
      <c r="B5814" s="27"/>
      <c r="C5814" s="27"/>
      <c r="D5814" s="28"/>
      <c r="E5814" s="28"/>
      <c r="F5814" s="26"/>
      <c r="G5814" s="28"/>
      <c r="H5814" s="28"/>
      <c r="I5814" s="28"/>
      <c r="J5814" s="29"/>
      <c r="K5814" s="30"/>
      <c r="L5814" s="31"/>
      <c r="M5814" s="29"/>
      <c r="N5814"/>
      <c r="O5814"/>
      <c r="P5814"/>
    </row>
    <row r="5815" spans="1:16" x14ac:dyDescent="0.2">
      <c r="A5815" s="16"/>
      <c r="B5815" s="27"/>
      <c r="C5815" s="27"/>
      <c r="D5815" s="28"/>
      <c r="E5815" s="28"/>
      <c r="F5815" s="26"/>
      <c r="G5815" s="28"/>
      <c r="H5815" s="28"/>
      <c r="I5815" s="28"/>
      <c r="J5815" s="29"/>
      <c r="K5815" s="30"/>
      <c r="L5815" s="31"/>
      <c r="M5815" s="29"/>
      <c r="N5815"/>
      <c r="O5815"/>
      <c r="P5815"/>
    </row>
    <row r="5816" spans="1:16" x14ac:dyDescent="0.2">
      <c r="A5816" s="16"/>
      <c r="B5816" s="27"/>
      <c r="C5816" s="27"/>
      <c r="D5816" s="28"/>
      <c r="E5816" s="28"/>
      <c r="F5816" s="26"/>
      <c r="G5816" s="28"/>
      <c r="H5816" s="28"/>
      <c r="I5816" s="28"/>
      <c r="J5816" s="29"/>
      <c r="K5816" s="30"/>
      <c r="L5816" s="31"/>
      <c r="M5816" s="29"/>
      <c r="N5816"/>
      <c r="O5816"/>
      <c r="P5816"/>
    </row>
    <row r="5817" spans="1:16" x14ac:dyDescent="0.2">
      <c r="A5817" s="16"/>
      <c r="B5817" s="27"/>
      <c r="C5817" s="27"/>
      <c r="D5817" s="28"/>
      <c r="E5817" s="28"/>
      <c r="F5817" s="26"/>
      <c r="G5817" s="28"/>
      <c r="H5817" s="28"/>
      <c r="I5817" s="28"/>
      <c r="J5817" s="29"/>
      <c r="K5817" s="30"/>
      <c r="L5817" s="31"/>
      <c r="M5817" s="29"/>
      <c r="N5817"/>
      <c r="O5817"/>
      <c r="P5817"/>
    </row>
    <row r="5818" spans="1:16" x14ac:dyDescent="0.2">
      <c r="A5818" s="16"/>
      <c r="B5818" s="27"/>
      <c r="C5818" s="27"/>
      <c r="D5818" s="28"/>
      <c r="E5818" s="28"/>
      <c r="F5818" s="26"/>
      <c r="G5818" s="28"/>
      <c r="H5818" s="28"/>
      <c r="I5818" s="28"/>
      <c r="J5818" s="29"/>
      <c r="K5818" s="30"/>
      <c r="L5818" s="31"/>
      <c r="M5818" s="29"/>
      <c r="N5818"/>
      <c r="O5818"/>
      <c r="P5818"/>
    </row>
    <row r="5819" spans="1:16" x14ac:dyDescent="0.2">
      <c r="A5819" s="16"/>
      <c r="B5819" s="27"/>
      <c r="C5819" s="27"/>
      <c r="D5819" s="28"/>
      <c r="E5819" s="28"/>
      <c r="F5819" s="26"/>
      <c r="G5819" s="28"/>
      <c r="H5819" s="28"/>
      <c r="I5819" s="28"/>
      <c r="J5819" s="29"/>
      <c r="K5819" s="30"/>
      <c r="L5819" s="31"/>
      <c r="M5819" s="29"/>
      <c r="N5819"/>
      <c r="O5819"/>
      <c r="P5819"/>
    </row>
    <row r="5820" spans="1:16" x14ac:dyDescent="0.2">
      <c r="A5820" s="16"/>
      <c r="B5820" s="27"/>
      <c r="C5820" s="27"/>
      <c r="D5820" s="28"/>
      <c r="E5820" s="28"/>
      <c r="F5820" s="26"/>
      <c r="G5820" s="28"/>
      <c r="H5820" s="28"/>
      <c r="I5820" s="28"/>
      <c r="J5820" s="29"/>
      <c r="K5820" s="30"/>
      <c r="L5820" s="31"/>
      <c r="M5820" s="29"/>
      <c r="N5820"/>
      <c r="O5820"/>
      <c r="P5820"/>
    </row>
    <row r="5821" spans="1:16" x14ac:dyDescent="0.2">
      <c r="A5821" s="16"/>
      <c r="B5821" s="27"/>
      <c r="C5821" s="27"/>
      <c r="D5821" s="28"/>
      <c r="E5821" s="28"/>
      <c r="F5821" s="26"/>
      <c r="G5821" s="28"/>
      <c r="H5821" s="28"/>
      <c r="I5821" s="28"/>
      <c r="J5821" s="29"/>
      <c r="K5821" s="30"/>
      <c r="L5821" s="31"/>
      <c r="M5821" s="29"/>
      <c r="N5821"/>
      <c r="O5821"/>
      <c r="P5821"/>
    </row>
    <row r="5822" spans="1:16" x14ac:dyDescent="0.2">
      <c r="A5822" s="16"/>
      <c r="B5822" s="27"/>
      <c r="C5822" s="27"/>
      <c r="D5822" s="28"/>
      <c r="E5822" s="28"/>
      <c r="F5822" s="26"/>
      <c r="G5822" s="28"/>
      <c r="H5822" s="28"/>
      <c r="I5822" s="28"/>
      <c r="J5822" s="29"/>
      <c r="K5822" s="30"/>
      <c r="L5822" s="31"/>
      <c r="M5822" s="29"/>
      <c r="N5822"/>
      <c r="O5822"/>
      <c r="P5822"/>
    </row>
    <row r="5823" spans="1:16" x14ac:dyDescent="0.2">
      <c r="A5823" s="16"/>
      <c r="B5823" s="27"/>
      <c r="C5823" s="27"/>
      <c r="D5823" s="28"/>
      <c r="E5823" s="28"/>
      <c r="F5823" s="26"/>
      <c r="G5823" s="28"/>
      <c r="H5823" s="28"/>
      <c r="I5823" s="28"/>
      <c r="J5823" s="29"/>
      <c r="K5823" s="30"/>
      <c r="L5823" s="31"/>
      <c r="M5823" s="29"/>
      <c r="N5823"/>
      <c r="O5823"/>
      <c r="P5823"/>
    </row>
    <row r="5824" spans="1:16" x14ac:dyDescent="0.2">
      <c r="A5824" s="16"/>
      <c r="B5824" s="27"/>
      <c r="C5824" s="27"/>
      <c r="D5824" s="28"/>
      <c r="E5824" s="28"/>
      <c r="F5824" s="26"/>
      <c r="G5824" s="28"/>
      <c r="H5824" s="28"/>
      <c r="I5824" s="28"/>
      <c r="J5824" s="29"/>
      <c r="K5824" s="30"/>
      <c r="L5824" s="31"/>
      <c r="M5824" s="29"/>
      <c r="N5824"/>
      <c r="O5824"/>
      <c r="P5824"/>
    </row>
    <row r="5825" spans="1:16" x14ac:dyDescent="0.2">
      <c r="A5825" s="16"/>
      <c r="B5825" s="27"/>
      <c r="C5825" s="27"/>
      <c r="D5825" s="28"/>
      <c r="E5825" s="28"/>
      <c r="F5825" s="26"/>
      <c r="G5825" s="28"/>
      <c r="H5825" s="28"/>
      <c r="I5825" s="28"/>
      <c r="J5825" s="29"/>
      <c r="K5825" s="30"/>
      <c r="L5825" s="31"/>
      <c r="M5825" s="29"/>
      <c r="N5825"/>
      <c r="O5825"/>
      <c r="P5825"/>
    </row>
    <row r="5826" spans="1:16" x14ac:dyDescent="0.2">
      <c r="A5826" s="16"/>
      <c r="B5826" s="27"/>
      <c r="C5826" s="27"/>
      <c r="D5826" s="28"/>
      <c r="E5826" s="28"/>
      <c r="F5826" s="26"/>
      <c r="G5826" s="28"/>
      <c r="H5826" s="28"/>
      <c r="I5826" s="28"/>
      <c r="J5826" s="29"/>
      <c r="K5826" s="30"/>
      <c r="L5826" s="31"/>
      <c r="M5826" s="29"/>
      <c r="N5826"/>
      <c r="O5826"/>
      <c r="P5826"/>
    </row>
    <row r="5827" spans="1:16" x14ac:dyDescent="0.2">
      <c r="A5827" s="16"/>
      <c r="B5827" s="27"/>
      <c r="C5827" s="27"/>
      <c r="D5827" s="28"/>
      <c r="E5827" s="28"/>
      <c r="F5827" s="26"/>
      <c r="G5827" s="28"/>
      <c r="H5827" s="28"/>
      <c r="I5827" s="28"/>
      <c r="J5827" s="29"/>
      <c r="K5827" s="30"/>
      <c r="L5827" s="31"/>
      <c r="M5827" s="29"/>
      <c r="N5827"/>
      <c r="O5827"/>
      <c r="P5827"/>
    </row>
    <row r="5828" spans="1:16" x14ac:dyDescent="0.2">
      <c r="A5828" s="16"/>
      <c r="B5828" s="27"/>
      <c r="C5828" s="27"/>
      <c r="D5828" s="28"/>
      <c r="E5828" s="28"/>
      <c r="F5828" s="26"/>
      <c r="G5828" s="28"/>
      <c r="H5828" s="28"/>
      <c r="I5828" s="28"/>
      <c r="J5828" s="29"/>
      <c r="K5828" s="30"/>
      <c r="L5828" s="31"/>
      <c r="M5828" s="29"/>
      <c r="N5828"/>
      <c r="O5828"/>
      <c r="P5828"/>
    </row>
    <row r="5829" spans="1:16" x14ac:dyDescent="0.2">
      <c r="A5829" s="16"/>
      <c r="B5829" s="27"/>
      <c r="C5829" s="27"/>
      <c r="D5829" s="28"/>
      <c r="E5829" s="28"/>
      <c r="F5829" s="26"/>
      <c r="G5829" s="28"/>
      <c r="H5829" s="28"/>
      <c r="I5829" s="28"/>
      <c r="J5829" s="29"/>
      <c r="K5829" s="30"/>
      <c r="L5829" s="31"/>
      <c r="M5829" s="29"/>
      <c r="N5829"/>
      <c r="O5829"/>
      <c r="P5829"/>
    </row>
    <row r="5830" spans="1:16" x14ac:dyDescent="0.2">
      <c r="A5830" s="16"/>
      <c r="B5830" s="27"/>
      <c r="C5830" s="27"/>
      <c r="D5830" s="28"/>
      <c r="E5830" s="28"/>
      <c r="F5830" s="26"/>
      <c r="G5830" s="28"/>
      <c r="H5830" s="28"/>
      <c r="I5830" s="28"/>
      <c r="J5830" s="29"/>
      <c r="K5830" s="30"/>
      <c r="L5830" s="31"/>
      <c r="M5830" s="29"/>
      <c r="N5830"/>
      <c r="O5830"/>
      <c r="P5830"/>
    </row>
    <row r="5831" spans="1:16" x14ac:dyDescent="0.2">
      <c r="A5831" s="16"/>
      <c r="B5831" s="27"/>
      <c r="C5831" s="27"/>
      <c r="D5831" s="28"/>
      <c r="E5831" s="28"/>
      <c r="F5831" s="26"/>
      <c r="G5831" s="28"/>
      <c r="H5831" s="28"/>
      <c r="I5831" s="28"/>
      <c r="J5831" s="29"/>
      <c r="K5831" s="30"/>
      <c r="L5831" s="31"/>
      <c r="M5831" s="29"/>
      <c r="N5831"/>
      <c r="O5831"/>
      <c r="P5831"/>
    </row>
    <row r="5832" spans="1:16" x14ac:dyDescent="0.2">
      <c r="A5832" s="16"/>
      <c r="B5832" s="27"/>
      <c r="C5832" s="27"/>
      <c r="D5832" s="28"/>
      <c r="E5832" s="28"/>
      <c r="F5832" s="26"/>
      <c r="G5832" s="28"/>
      <c r="H5832" s="28"/>
      <c r="I5832" s="28"/>
      <c r="J5832" s="29"/>
      <c r="K5832" s="30"/>
      <c r="L5832" s="31"/>
      <c r="M5832" s="29"/>
      <c r="N5832"/>
      <c r="O5832"/>
      <c r="P5832"/>
    </row>
    <row r="5833" spans="1:16" x14ac:dyDescent="0.2">
      <c r="A5833" s="16"/>
      <c r="B5833" s="27"/>
      <c r="C5833" s="27"/>
      <c r="D5833" s="28"/>
      <c r="E5833" s="28"/>
      <c r="F5833" s="26"/>
      <c r="G5833" s="28"/>
      <c r="H5833" s="28"/>
      <c r="I5833" s="28"/>
      <c r="J5833" s="29"/>
      <c r="K5833" s="30"/>
      <c r="L5833" s="31"/>
      <c r="M5833" s="29"/>
      <c r="N5833"/>
      <c r="O5833"/>
      <c r="P5833"/>
    </row>
    <row r="5834" spans="1:16" x14ac:dyDescent="0.2">
      <c r="A5834" s="16"/>
      <c r="B5834" s="27"/>
      <c r="C5834" s="27"/>
      <c r="D5834" s="28"/>
      <c r="E5834" s="28"/>
      <c r="F5834" s="26"/>
      <c r="G5834" s="28"/>
      <c r="H5834" s="28"/>
      <c r="I5834" s="28"/>
      <c r="J5834" s="29"/>
      <c r="K5834" s="30"/>
      <c r="L5834" s="31"/>
      <c r="M5834" s="29"/>
      <c r="N5834"/>
      <c r="O5834"/>
      <c r="P5834"/>
    </row>
    <row r="5835" spans="1:16" x14ac:dyDescent="0.2">
      <c r="A5835" s="16"/>
      <c r="B5835" s="27"/>
      <c r="C5835" s="27"/>
      <c r="D5835" s="28"/>
      <c r="E5835" s="28"/>
      <c r="F5835" s="26"/>
      <c r="G5835" s="28"/>
      <c r="H5835" s="28"/>
      <c r="I5835" s="28"/>
      <c r="J5835" s="29"/>
      <c r="K5835" s="30"/>
      <c r="L5835" s="31"/>
      <c r="M5835" s="29"/>
      <c r="N5835"/>
      <c r="O5835"/>
      <c r="P5835"/>
    </row>
    <row r="5836" spans="1:16" x14ac:dyDescent="0.2">
      <c r="A5836" s="16"/>
      <c r="B5836" s="27"/>
      <c r="C5836" s="27"/>
      <c r="D5836" s="28"/>
      <c r="E5836" s="28"/>
      <c r="F5836" s="26"/>
      <c r="G5836" s="28"/>
      <c r="H5836" s="28"/>
      <c r="I5836" s="28"/>
      <c r="J5836" s="29"/>
      <c r="K5836" s="30"/>
      <c r="L5836" s="31"/>
      <c r="M5836" s="29"/>
      <c r="N5836"/>
      <c r="O5836"/>
      <c r="P5836"/>
    </row>
    <row r="5837" spans="1:16" x14ac:dyDescent="0.2">
      <c r="A5837" s="16"/>
      <c r="B5837" s="27"/>
      <c r="C5837" s="27"/>
      <c r="D5837" s="28"/>
      <c r="E5837" s="28"/>
      <c r="F5837" s="26"/>
      <c r="G5837" s="28"/>
      <c r="H5837" s="28"/>
      <c r="I5837" s="28"/>
      <c r="J5837" s="29"/>
      <c r="K5837" s="30"/>
      <c r="L5837" s="31"/>
      <c r="M5837" s="29"/>
      <c r="N5837"/>
      <c r="O5837"/>
      <c r="P5837"/>
    </row>
    <row r="5838" spans="1:16" x14ac:dyDescent="0.2">
      <c r="A5838" s="16"/>
      <c r="B5838" s="27"/>
      <c r="C5838" s="27"/>
      <c r="D5838" s="28"/>
      <c r="E5838" s="28"/>
      <c r="F5838" s="26"/>
      <c r="G5838" s="28"/>
      <c r="H5838" s="28"/>
      <c r="I5838" s="28"/>
      <c r="J5838" s="29"/>
      <c r="K5838" s="30"/>
      <c r="L5838" s="31"/>
      <c r="M5838" s="29"/>
      <c r="N5838"/>
      <c r="O5838"/>
      <c r="P5838"/>
    </row>
    <row r="5839" spans="1:16" x14ac:dyDescent="0.2">
      <c r="A5839" s="16"/>
      <c r="B5839" s="27"/>
      <c r="C5839" s="27"/>
      <c r="D5839" s="28"/>
      <c r="E5839" s="28"/>
      <c r="F5839" s="26"/>
      <c r="G5839" s="28"/>
      <c r="H5839" s="28"/>
      <c r="I5839" s="28"/>
      <c r="J5839" s="29"/>
      <c r="K5839" s="30"/>
      <c r="L5839" s="31"/>
      <c r="M5839" s="29"/>
      <c r="N5839"/>
      <c r="O5839"/>
      <c r="P5839"/>
    </row>
    <row r="5840" spans="1:16" x14ac:dyDescent="0.2">
      <c r="A5840" s="16"/>
      <c r="B5840" s="27"/>
      <c r="C5840" s="27"/>
      <c r="D5840" s="28"/>
      <c r="E5840" s="28"/>
      <c r="F5840" s="26"/>
      <c r="G5840" s="28"/>
      <c r="H5840" s="28"/>
      <c r="I5840" s="28"/>
      <c r="J5840" s="29"/>
      <c r="K5840" s="30"/>
      <c r="L5840" s="31"/>
      <c r="M5840" s="29"/>
      <c r="N5840"/>
      <c r="O5840"/>
      <c r="P5840"/>
    </row>
    <row r="5841" spans="1:16" x14ac:dyDescent="0.2">
      <c r="A5841" s="16"/>
      <c r="B5841" s="27"/>
      <c r="C5841" s="27"/>
      <c r="D5841" s="28"/>
      <c r="E5841" s="28"/>
      <c r="F5841" s="26"/>
      <c r="G5841" s="28"/>
      <c r="H5841" s="28"/>
      <c r="I5841" s="28"/>
      <c r="J5841" s="29"/>
      <c r="K5841" s="30"/>
      <c r="L5841" s="31"/>
      <c r="M5841" s="29"/>
      <c r="N5841"/>
      <c r="O5841"/>
      <c r="P5841"/>
    </row>
    <row r="5842" spans="1:16" x14ac:dyDescent="0.2">
      <c r="A5842" s="16"/>
      <c r="B5842" s="27"/>
      <c r="C5842" s="27"/>
      <c r="D5842" s="28"/>
      <c r="E5842" s="28"/>
      <c r="F5842" s="26"/>
      <c r="G5842" s="28"/>
      <c r="H5842" s="28"/>
      <c r="I5842" s="28"/>
      <c r="J5842" s="29"/>
      <c r="K5842" s="30"/>
      <c r="L5842" s="31"/>
      <c r="M5842" s="29"/>
      <c r="N5842"/>
      <c r="O5842"/>
      <c r="P5842"/>
    </row>
    <row r="5843" spans="1:16" x14ac:dyDescent="0.2">
      <c r="A5843" s="16"/>
      <c r="B5843" s="27"/>
      <c r="C5843" s="27"/>
      <c r="D5843" s="28"/>
      <c r="E5843" s="28"/>
      <c r="F5843" s="26"/>
      <c r="G5843" s="28"/>
      <c r="H5843" s="28"/>
      <c r="I5843" s="28"/>
      <c r="J5843" s="29"/>
      <c r="K5843" s="30"/>
      <c r="L5843" s="31"/>
      <c r="M5843" s="29"/>
      <c r="N5843"/>
      <c r="O5843"/>
      <c r="P5843"/>
    </row>
    <row r="5844" spans="1:16" x14ac:dyDescent="0.2">
      <c r="A5844" s="16"/>
      <c r="B5844" s="27"/>
      <c r="C5844" s="27"/>
      <c r="D5844" s="28"/>
      <c r="E5844" s="28"/>
      <c r="F5844" s="26"/>
      <c r="G5844" s="28"/>
      <c r="H5844" s="28"/>
      <c r="I5844" s="28"/>
      <c r="J5844" s="29"/>
      <c r="K5844" s="30"/>
      <c r="L5844" s="31"/>
      <c r="M5844" s="29"/>
      <c r="N5844"/>
      <c r="O5844"/>
      <c r="P5844"/>
    </row>
    <row r="5845" spans="1:16" x14ac:dyDescent="0.2">
      <c r="A5845" s="16"/>
      <c r="B5845" s="27"/>
      <c r="C5845" s="27"/>
      <c r="D5845" s="28"/>
      <c r="E5845" s="28"/>
      <c r="F5845" s="26"/>
      <c r="G5845" s="28"/>
      <c r="H5845" s="28"/>
      <c r="I5845" s="28"/>
      <c r="J5845" s="29"/>
      <c r="K5845" s="30"/>
      <c r="L5845" s="31"/>
      <c r="M5845" s="29"/>
      <c r="N5845"/>
      <c r="O5845"/>
      <c r="P5845"/>
    </row>
    <row r="5846" spans="1:16" x14ac:dyDescent="0.2">
      <c r="A5846" s="16"/>
      <c r="B5846" s="27"/>
      <c r="C5846" s="27"/>
      <c r="D5846" s="28"/>
      <c r="E5846" s="28"/>
      <c r="F5846" s="26"/>
      <c r="G5846" s="28"/>
      <c r="H5846" s="28"/>
      <c r="I5846" s="28"/>
      <c r="J5846" s="29"/>
      <c r="K5846" s="30"/>
      <c r="L5846" s="31"/>
      <c r="M5846" s="29"/>
      <c r="N5846"/>
      <c r="O5846"/>
      <c r="P5846"/>
    </row>
    <row r="5847" spans="1:16" x14ac:dyDescent="0.2">
      <c r="A5847" s="16"/>
      <c r="B5847" s="27"/>
      <c r="C5847" s="27"/>
      <c r="D5847" s="28"/>
      <c r="E5847" s="28"/>
      <c r="F5847" s="26"/>
      <c r="G5847" s="28"/>
      <c r="H5847" s="28"/>
      <c r="I5847" s="28"/>
      <c r="J5847" s="29"/>
      <c r="K5847" s="30"/>
      <c r="L5847" s="31"/>
      <c r="M5847" s="29"/>
      <c r="N5847"/>
      <c r="O5847"/>
      <c r="P5847"/>
    </row>
    <row r="5848" spans="1:16" x14ac:dyDescent="0.2">
      <c r="A5848" s="16"/>
      <c r="B5848" s="27"/>
      <c r="C5848" s="27"/>
      <c r="D5848" s="28"/>
      <c r="E5848" s="28"/>
      <c r="F5848" s="26"/>
      <c r="G5848" s="28"/>
      <c r="H5848" s="28"/>
      <c r="I5848" s="28"/>
      <c r="J5848" s="29"/>
      <c r="K5848" s="30"/>
      <c r="L5848" s="31"/>
      <c r="M5848" s="29"/>
      <c r="N5848"/>
      <c r="O5848"/>
      <c r="P5848"/>
    </row>
    <row r="5849" spans="1:16" x14ac:dyDescent="0.2">
      <c r="A5849" s="16"/>
      <c r="B5849" s="27"/>
      <c r="C5849" s="27"/>
      <c r="D5849" s="28"/>
      <c r="E5849" s="28"/>
      <c r="F5849" s="26"/>
      <c r="G5849" s="28"/>
      <c r="H5849" s="28"/>
      <c r="I5849" s="28"/>
      <c r="J5849" s="29"/>
      <c r="K5849" s="30"/>
      <c r="L5849" s="31"/>
      <c r="M5849" s="29"/>
      <c r="N5849"/>
      <c r="O5849"/>
      <c r="P5849"/>
    </row>
    <row r="5850" spans="1:16" x14ac:dyDescent="0.2">
      <c r="A5850" s="16"/>
      <c r="B5850" s="27"/>
      <c r="C5850" s="27"/>
      <c r="D5850" s="28"/>
      <c r="E5850" s="28"/>
      <c r="F5850" s="26"/>
      <c r="G5850" s="28"/>
      <c r="H5850" s="28"/>
      <c r="I5850" s="28"/>
      <c r="J5850" s="29"/>
      <c r="K5850" s="30"/>
      <c r="L5850" s="31"/>
      <c r="M5850" s="29"/>
      <c r="N5850"/>
      <c r="O5850"/>
      <c r="P5850"/>
    </row>
    <row r="5851" spans="1:16" x14ac:dyDescent="0.2">
      <c r="A5851" s="16"/>
      <c r="B5851" s="27"/>
      <c r="C5851" s="27"/>
      <c r="D5851" s="28"/>
      <c r="E5851" s="28"/>
      <c r="F5851" s="26"/>
      <c r="G5851" s="28"/>
      <c r="H5851" s="28"/>
      <c r="I5851" s="28"/>
      <c r="J5851" s="29"/>
      <c r="K5851" s="30"/>
      <c r="L5851" s="31"/>
      <c r="M5851" s="29"/>
      <c r="N5851"/>
      <c r="O5851"/>
      <c r="P5851"/>
    </row>
    <row r="5852" spans="1:16" x14ac:dyDescent="0.2">
      <c r="A5852" s="16"/>
      <c r="B5852" s="27"/>
      <c r="C5852" s="27"/>
      <c r="D5852" s="28"/>
      <c r="E5852" s="28"/>
      <c r="F5852" s="26"/>
      <c r="G5852" s="28"/>
      <c r="H5852" s="28"/>
      <c r="I5852" s="28"/>
      <c r="J5852" s="29"/>
      <c r="K5852" s="30"/>
      <c r="L5852" s="31"/>
      <c r="M5852" s="29"/>
      <c r="N5852"/>
      <c r="O5852"/>
      <c r="P5852"/>
    </row>
    <row r="5853" spans="1:16" x14ac:dyDescent="0.2">
      <c r="A5853" s="16"/>
      <c r="B5853" s="27"/>
      <c r="C5853" s="27"/>
      <c r="D5853" s="28"/>
      <c r="E5853" s="28"/>
      <c r="F5853" s="26"/>
      <c r="G5853" s="28"/>
      <c r="H5853" s="28"/>
      <c r="I5853" s="28"/>
      <c r="J5853" s="29"/>
      <c r="K5853" s="30"/>
      <c r="L5853" s="31"/>
      <c r="M5853" s="29"/>
      <c r="N5853"/>
      <c r="O5853"/>
      <c r="P5853"/>
    </row>
    <row r="5854" spans="1:16" x14ac:dyDescent="0.2">
      <c r="A5854" s="16"/>
      <c r="B5854" s="27"/>
      <c r="C5854" s="27"/>
      <c r="D5854" s="28"/>
      <c r="E5854" s="28"/>
      <c r="F5854" s="26"/>
      <c r="G5854" s="28"/>
      <c r="H5854" s="28"/>
      <c r="I5854" s="28"/>
      <c r="J5854" s="29"/>
      <c r="K5854" s="30"/>
      <c r="L5854" s="31"/>
      <c r="M5854" s="29"/>
      <c r="N5854"/>
      <c r="O5854"/>
      <c r="P5854"/>
    </row>
    <row r="5855" spans="1:16" x14ac:dyDescent="0.2">
      <c r="A5855" s="16"/>
      <c r="B5855" s="27"/>
      <c r="C5855" s="27"/>
      <c r="D5855" s="28"/>
      <c r="E5855" s="28"/>
      <c r="F5855" s="26"/>
      <c r="G5855" s="28"/>
      <c r="H5855" s="28"/>
      <c r="I5855" s="28"/>
      <c r="J5855" s="29"/>
      <c r="K5855" s="30"/>
      <c r="L5855" s="31"/>
      <c r="M5855" s="29"/>
      <c r="N5855"/>
      <c r="O5855"/>
      <c r="P5855"/>
    </row>
    <row r="5856" spans="1:16" x14ac:dyDescent="0.2">
      <c r="A5856" s="16"/>
      <c r="B5856" s="27"/>
      <c r="C5856" s="27"/>
      <c r="D5856" s="28"/>
      <c r="E5856" s="28"/>
      <c r="F5856" s="26"/>
      <c r="G5856" s="28"/>
      <c r="H5856" s="28"/>
      <c r="I5856" s="28"/>
      <c r="J5856" s="29"/>
      <c r="K5856" s="30"/>
      <c r="L5856" s="31"/>
      <c r="M5856" s="29"/>
      <c r="N5856"/>
      <c r="O5856"/>
      <c r="P5856"/>
    </row>
    <row r="5857" spans="1:16" x14ac:dyDescent="0.2">
      <c r="A5857" s="16"/>
      <c r="B5857" s="27"/>
      <c r="C5857" s="27"/>
      <c r="D5857" s="28"/>
      <c r="E5857" s="28"/>
      <c r="F5857" s="26"/>
      <c r="G5857" s="28"/>
      <c r="H5857" s="28"/>
      <c r="I5857" s="28"/>
      <c r="J5857" s="29"/>
      <c r="K5857" s="30"/>
      <c r="L5857" s="31"/>
      <c r="M5857" s="29"/>
      <c r="N5857"/>
      <c r="O5857"/>
      <c r="P5857"/>
    </row>
    <row r="5858" spans="1:16" x14ac:dyDescent="0.2">
      <c r="A5858" s="16"/>
      <c r="B5858" s="27"/>
      <c r="C5858" s="27"/>
      <c r="D5858" s="28"/>
      <c r="E5858" s="28"/>
      <c r="F5858" s="26"/>
      <c r="G5858" s="28"/>
      <c r="H5858" s="28"/>
      <c r="I5858" s="28"/>
      <c r="J5858" s="29"/>
      <c r="K5858" s="30"/>
      <c r="L5858" s="31"/>
      <c r="M5858" s="29"/>
      <c r="N5858"/>
      <c r="O5858"/>
      <c r="P5858"/>
    </row>
    <row r="5859" spans="1:16" x14ac:dyDescent="0.2">
      <c r="A5859" s="16"/>
      <c r="B5859" s="27"/>
      <c r="C5859" s="27"/>
      <c r="D5859" s="28"/>
      <c r="E5859" s="28"/>
      <c r="F5859" s="26"/>
      <c r="G5859" s="28"/>
      <c r="H5859" s="28"/>
      <c r="I5859" s="28"/>
      <c r="J5859" s="29"/>
      <c r="K5859" s="30"/>
      <c r="L5859" s="31"/>
      <c r="M5859" s="29"/>
      <c r="N5859"/>
      <c r="O5859"/>
      <c r="P5859"/>
    </row>
    <row r="5860" spans="1:16" x14ac:dyDescent="0.2">
      <c r="A5860" s="16"/>
      <c r="B5860" s="27"/>
      <c r="C5860" s="27"/>
      <c r="D5860" s="28"/>
      <c r="E5860" s="28"/>
      <c r="F5860" s="26"/>
      <c r="G5860" s="28"/>
      <c r="H5860" s="28"/>
      <c r="I5860" s="28"/>
      <c r="J5860" s="29"/>
      <c r="K5860" s="30"/>
      <c r="L5860" s="31"/>
      <c r="M5860" s="29"/>
      <c r="N5860"/>
      <c r="O5860"/>
      <c r="P5860"/>
    </row>
    <row r="5861" spans="1:16" x14ac:dyDescent="0.2">
      <c r="A5861" s="16"/>
      <c r="B5861" s="27"/>
      <c r="C5861" s="27"/>
      <c r="D5861" s="28"/>
      <c r="E5861" s="28"/>
      <c r="F5861" s="26"/>
      <c r="G5861" s="28"/>
      <c r="H5861" s="28"/>
      <c r="I5861" s="28"/>
      <c r="J5861" s="29"/>
      <c r="K5861" s="30"/>
      <c r="L5861" s="31"/>
      <c r="M5861" s="29"/>
      <c r="N5861"/>
      <c r="O5861"/>
      <c r="P5861"/>
    </row>
    <row r="5862" spans="1:16" x14ac:dyDescent="0.2">
      <c r="A5862" s="16"/>
      <c r="B5862" s="27"/>
      <c r="C5862" s="27"/>
      <c r="D5862" s="28"/>
      <c r="E5862" s="28"/>
      <c r="F5862" s="26"/>
      <c r="G5862" s="28"/>
      <c r="H5862" s="28"/>
      <c r="I5862" s="28"/>
      <c r="J5862" s="29"/>
      <c r="K5862" s="30"/>
      <c r="L5862" s="31"/>
      <c r="M5862" s="29"/>
      <c r="N5862"/>
      <c r="O5862"/>
      <c r="P5862"/>
    </row>
    <row r="5863" spans="1:16" x14ac:dyDescent="0.2">
      <c r="A5863" s="16"/>
      <c r="B5863" s="27"/>
      <c r="C5863" s="27"/>
      <c r="D5863" s="28"/>
      <c r="E5863" s="28"/>
      <c r="F5863" s="26"/>
      <c r="G5863" s="28"/>
      <c r="H5863" s="28"/>
      <c r="I5863" s="28"/>
      <c r="J5863" s="29"/>
      <c r="K5863" s="30"/>
      <c r="L5863" s="31"/>
      <c r="M5863" s="29"/>
      <c r="N5863"/>
      <c r="O5863"/>
      <c r="P5863"/>
    </row>
    <row r="5864" spans="1:16" x14ac:dyDescent="0.2">
      <c r="A5864" s="16"/>
      <c r="B5864" s="27"/>
      <c r="C5864" s="27"/>
      <c r="D5864" s="28"/>
      <c r="E5864" s="28"/>
      <c r="F5864" s="26"/>
      <c r="G5864" s="28"/>
      <c r="H5864" s="28"/>
      <c r="I5864" s="28"/>
      <c r="J5864" s="29"/>
      <c r="K5864" s="30"/>
      <c r="L5864" s="31"/>
      <c r="M5864" s="29"/>
      <c r="N5864"/>
      <c r="O5864"/>
      <c r="P5864"/>
    </row>
    <row r="5865" spans="1:16" x14ac:dyDescent="0.2">
      <c r="A5865" s="16"/>
      <c r="B5865" s="27"/>
      <c r="C5865" s="27"/>
      <c r="D5865" s="28"/>
      <c r="E5865" s="28"/>
      <c r="F5865" s="26"/>
      <c r="G5865" s="28"/>
      <c r="H5865" s="28"/>
      <c r="I5865" s="28"/>
      <c r="J5865" s="29"/>
      <c r="K5865" s="30"/>
      <c r="L5865" s="31"/>
      <c r="M5865" s="29"/>
      <c r="N5865"/>
      <c r="O5865"/>
      <c r="P5865"/>
    </row>
    <row r="5866" spans="1:16" x14ac:dyDescent="0.2">
      <c r="A5866" s="16"/>
      <c r="B5866" s="27"/>
      <c r="C5866" s="27"/>
      <c r="D5866" s="28"/>
      <c r="E5866" s="28"/>
      <c r="F5866" s="26"/>
      <c r="G5866" s="28"/>
      <c r="H5866" s="28"/>
      <c r="I5866" s="28"/>
      <c r="J5866" s="29"/>
      <c r="K5866" s="30"/>
      <c r="L5866" s="31"/>
      <c r="M5866" s="29"/>
      <c r="N5866"/>
      <c r="O5866"/>
      <c r="P5866"/>
    </row>
    <row r="5867" spans="1:16" x14ac:dyDescent="0.2">
      <c r="A5867" s="16"/>
      <c r="B5867" s="27"/>
      <c r="C5867" s="27"/>
      <c r="D5867" s="28"/>
      <c r="E5867" s="28"/>
      <c r="F5867" s="26"/>
      <c r="G5867" s="28"/>
      <c r="H5867" s="28"/>
      <c r="I5867" s="28"/>
      <c r="J5867" s="29"/>
      <c r="K5867" s="30"/>
      <c r="L5867" s="31"/>
      <c r="M5867" s="29"/>
      <c r="N5867"/>
      <c r="O5867"/>
      <c r="P5867"/>
    </row>
    <row r="5868" spans="1:16" x14ac:dyDescent="0.2">
      <c r="A5868" s="16"/>
      <c r="B5868" s="27"/>
      <c r="C5868" s="27"/>
      <c r="D5868" s="28"/>
      <c r="E5868" s="28"/>
      <c r="F5868" s="26"/>
      <c r="G5868" s="28"/>
      <c r="H5868" s="28"/>
      <c r="I5868" s="28"/>
      <c r="J5868" s="29"/>
      <c r="K5868" s="30"/>
      <c r="L5868" s="31"/>
      <c r="M5868" s="29"/>
      <c r="N5868"/>
      <c r="O5868"/>
      <c r="P5868"/>
    </row>
    <row r="5869" spans="1:16" x14ac:dyDescent="0.2">
      <c r="A5869" s="16"/>
      <c r="B5869" s="27"/>
      <c r="C5869" s="27"/>
      <c r="D5869" s="28"/>
      <c r="E5869" s="28"/>
      <c r="F5869" s="26"/>
      <c r="G5869" s="28"/>
      <c r="H5869" s="28"/>
      <c r="I5869" s="28"/>
      <c r="J5869" s="29"/>
      <c r="K5869" s="30"/>
      <c r="L5869" s="31"/>
      <c r="M5869" s="29"/>
      <c r="N5869"/>
      <c r="O5869"/>
      <c r="P5869"/>
    </row>
    <row r="5870" spans="1:16" x14ac:dyDescent="0.2">
      <c r="A5870" s="16"/>
      <c r="B5870" s="27"/>
      <c r="C5870" s="27"/>
      <c r="D5870" s="28"/>
      <c r="E5870" s="28"/>
      <c r="F5870" s="26"/>
      <c r="G5870" s="28"/>
      <c r="H5870" s="28"/>
      <c r="I5870" s="28"/>
      <c r="J5870" s="29"/>
      <c r="K5870" s="30"/>
      <c r="L5870" s="31"/>
      <c r="M5870" s="29"/>
      <c r="N5870"/>
      <c r="O5870"/>
      <c r="P5870"/>
    </row>
    <row r="5871" spans="1:16" x14ac:dyDescent="0.2">
      <c r="A5871" s="16"/>
      <c r="B5871" s="27"/>
      <c r="C5871" s="27"/>
      <c r="D5871" s="28"/>
      <c r="E5871" s="28"/>
      <c r="F5871" s="26"/>
      <c r="G5871" s="28"/>
      <c r="H5871" s="28"/>
      <c r="I5871" s="28"/>
      <c r="J5871" s="29"/>
      <c r="K5871" s="30"/>
      <c r="L5871" s="31"/>
      <c r="M5871" s="29"/>
      <c r="N5871"/>
      <c r="O5871"/>
      <c r="P5871"/>
    </row>
    <row r="5872" spans="1:16" x14ac:dyDescent="0.2">
      <c r="A5872" s="16"/>
      <c r="B5872" s="27"/>
      <c r="C5872" s="27"/>
      <c r="D5872" s="28"/>
      <c r="E5872" s="28"/>
      <c r="F5872" s="26"/>
      <c r="G5872" s="28"/>
      <c r="H5872" s="28"/>
      <c r="I5872" s="28"/>
      <c r="J5872" s="29"/>
      <c r="K5872" s="30"/>
      <c r="L5872" s="31"/>
      <c r="M5872" s="29"/>
      <c r="N5872"/>
      <c r="O5872"/>
      <c r="P5872"/>
    </row>
    <row r="5873" spans="1:16" x14ac:dyDescent="0.2">
      <c r="A5873" s="16"/>
      <c r="B5873" s="27"/>
      <c r="C5873" s="27"/>
      <c r="D5873" s="28"/>
      <c r="E5873" s="28"/>
      <c r="F5873" s="26"/>
      <c r="G5873" s="28"/>
      <c r="H5873" s="28"/>
      <c r="I5873" s="28"/>
      <c r="J5873" s="29"/>
      <c r="K5873" s="30"/>
      <c r="L5873" s="31"/>
      <c r="M5873" s="29"/>
      <c r="N5873"/>
      <c r="O5873"/>
      <c r="P5873"/>
    </row>
    <row r="5874" spans="1:16" x14ac:dyDescent="0.2">
      <c r="A5874" s="16"/>
      <c r="B5874" s="27"/>
      <c r="C5874" s="27"/>
      <c r="D5874" s="28"/>
      <c r="E5874" s="28"/>
      <c r="F5874" s="26"/>
      <c r="G5874" s="28"/>
      <c r="H5874" s="28"/>
      <c r="I5874" s="28"/>
      <c r="J5874" s="29"/>
      <c r="K5874" s="30"/>
      <c r="L5874" s="31"/>
      <c r="M5874" s="29"/>
      <c r="N5874"/>
      <c r="O5874"/>
      <c r="P5874"/>
    </row>
    <row r="5875" spans="1:16" x14ac:dyDescent="0.2">
      <c r="A5875" s="16"/>
      <c r="B5875" s="27"/>
      <c r="C5875" s="27"/>
      <c r="D5875" s="28"/>
      <c r="E5875" s="28"/>
      <c r="F5875" s="26"/>
      <c r="G5875" s="28"/>
      <c r="H5875" s="28"/>
      <c r="I5875" s="28"/>
      <c r="J5875" s="29"/>
      <c r="K5875" s="30"/>
      <c r="L5875" s="31"/>
      <c r="M5875" s="29"/>
      <c r="N5875"/>
      <c r="O5875"/>
      <c r="P5875"/>
    </row>
    <row r="5876" spans="1:16" x14ac:dyDescent="0.2">
      <c r="A5876" s="16"/>
      <c r="B5876" s="27"/>
      <c r="C5876" s="27"/>
      <c r="D5876" s="28"/>
      <c r="E5876" s="28"/>
      <c r="F5876" s="26"/>
      <c r="G5876" s="28"/>
      <c r="H5876" s="28"/>
      <c r="I5876" s="28"/>
      <c r="J5876" s="29"/>
      <c r="K5876" s="30"/>
      <c r="L5876" s="31"/>
      <c r="M5876" s="29"/>
      <c r="N5876"/>
      <c r="O5876"/>
      <c r="P5876"/>
    </row>
    <row r="5877" spans="1:16" x14ac:dyDescent="0.2">
      <c r="A5877" s="16"/>
      <c r="B5877" s="27"/>
      <c r="C5877" s="27"/>
      <c r="D5877" s="28"/>
      <c r="E5877" s="28"/>
      <c r="F5877" s="26"/>
      <c r="G5877" s="28"/>
      <c r="H5877" s="28"/>
      <c r="I5877" s="28"/>
      <c r="J5877" s="29"/>
      <c r="K5877" s="30"/>
      <c r="L5877" s="31"/>
      <c r="M5877" s="29"/>
      <c r="N5877"/>
      <c r="O5877"/>
      <c r="P5877"/>
    </row>
    <row r="5878" spans="1:16" x14ac:dyDescent="0.2">
      <c r="A5878" s="16"/>
      <c r="B5878" s="27"/>
      <c r="C5878" s="27"/>
      <c r="D5878" s="28"/>
      <c r="E5878" s="28"/>
      <c r="F5878" s="26"/>
      <c r="G5878" s="28"/>
      <c r="H5878" s="28"/>
      <c r="I5878" s="28"/>
      <c r="J5878" s="29"/>
      <c r="K5878" s="30"/>
      <c r="L5878" s="31"/>
      <c r="M5878" s="29"/>
      <c r="N5878"/>
      <c r="O5878"/>
      <c r="P5878"/>
    </row>
    <row r="5879" spans="1:16" x14ac:dyDescent="0.2">
      <c r="A5879" s="16"/>
      <c r="B5879" s="27"/>
      <c r="C5879" s="27"/>
      <c r="D5879" s="28"/>
      <c r="E5879" s="28"/>
      <c r="F5879" s="26"/>
      <c r="G5879" s="28"/>
      <c r="H5879" s="28"/>
      <c r="I5879" s="28"/>
      <c r="J5879" s="29"/>
      <c r="K5879" s="30"/>
      <c r="L5879" s="31"/>
      <c r="M5879" s="29"/>
      <c r="N5879"/>
      <c r="O5879"/>
      <c r="P5879"/>
    </row>
    <row r="5880" spans="1:16" x14ac:dyDescent="0.2">
      <c r="A5880" s="16"/>
      <c r="B5880" s="27"/>
      <c r="C5880" s="27"/>
      <c r="D5880" s="28"/>
      <c r="E5880" s="28"/>
      <c r="F5880" s="26"/>
      <c r="G5880" s="28"/>
      <c r="H5880" s="28"/>
      <c r="I5880" s="28"/>
      <c r="J5880" s="29"/>
      <c r="K5880" s="30"/>
      <c r="L5880" s="31"/>
      <c r="M5880" s="29"/>
      <c r="N5880"/>
      <c r="O5880"/>
      <c r="P5880"/>
    </row>
    <row r="5881" spans="1:16" x14ac:dyDescent="0.2">
      <c r="A5881" s="16"/>
      <c r="B5881" s="27"/>
      <c r="C5881" s="27"/>
      <c r="D5881" s="28"/>
      <c r="E5881" s="28"/>
      <c r="F5881" s="26"/>
      <c r="G5881" s="28"/>
      <c r="H5881" s="28"/>
      <c r="I5881" s="28"/>
      <c r="J5881" s="29"/>
      <c r="K5881" s="30"/>
      <c r="L5881" s="31"/>
      <c r="M5881" s="29"/>
      <c r="N5881"/>
      <c r="O5881"/>
      <c r="P5881"/>
    </row>
    <row r="5882" spans="1:16" x14ac:dyDescent="0.2">
      <c r="A5882" s="16"/>
      <c r="B5882" s="27"/>
      <c r="C5882" s="27"/>
      <c r="D5882" s="28"/>
      <c r="E5882" s="28"/>
      <c r="F5882" s="26"/>
      <c r="G5882" s="28"/>
      <c r="H5882" s="28"/>
      <c r="I5882" s="28"/>
      <c r="J5882" s="29"/>
      <c r="K5882" s="30"/>
      <c r="L5882" s="31"/>
      <c r="M5882" s="29"/>
      <c r="N5882"/>
      <c r="O5882"/>
      <c r="P5882"/>
    </row>
    <row r="5883" spans="1:16" x14ac:dyDescent="0.2">
      <c r="A5883" s="16"/>
      <c r="B5883" s="27"/>
      <c r="C5883" s="27"/>
      <c r="D5883" s="28"/>
      <c r="E5883" s="28"/>
      <c r="F5883" s="26"/>
      <c r="G5883" s="28"/>
      <c r="H5883" s="28"/>
      <c r="I5883" s="28"/>
      <c r="J5883" s="29"/>
      <c r="K5883" s="30"/>
      <c r="L5883" s="31"/>
      <c r="M5883" s="29"/>
      <c r="N5883"/>
      <c r="O5883"/>
      <c r="P5883"/>
    </row>
    <row r="5884" spans="1:16" x14ac:dyDescent="0.2">
      <c r="A5884" s="16"/>
      <c r="B5884" s="27"/>
      <c r="C5884" s="27"/>
      <c r="D5884" s="28"/>
      <c r="E5884" s="28"/>
      <c r="F5884" s="26"/>
      <c r="G5884" s="28"/>
      <c r="H5884" s="28"/>
      <c r="I5884" s="28"/>
      <c r="J5884" s="29"/>
      <c r="K5884" s="30"/>
      <c r="L5884" s="31"/>
      <c r="M5884" s="29"/>
      <c r="N5884"/>
      <c r="O5884"/>
      <c r="P5884"/>
    </row>
    <row r="5885" spans="1:16" x14ac:dyDescent="0.2">
      <c r="A5885" s="16"/>
      <c r="B5885" s="27"/>
      <c r="C5885" s="27"/>
      <c r="D5885" s="28"/>
      <c r="E5885" s="28"/>
      <c r="F5885" s="26"/>
      <c r="G5885" s="28"/>
      <c r="H5885" s="28"/>
      <c r="I5885" s="28"/>
      <c r="J5885" s="29"/>
      <c r="K5885" s="30"/>
      <c r="L5885" s="31"/>
      <c r="M5885" s="29"/>
      <c r="N5885"/>
      <c r="O5885"/>
      <c r="P5885"/>
    </row>
    <row r="5886" spans="1:16" x14ac:dyDescent="0.2">
      <c r="A5886" s="16"/>
      <c r="B5886" s="27"/>
      <c r="C5886" s="27"/>
      <c r="D5886" s="28"/>
      <c r="E5886" s="28"/>
      <c r="F5886" s="26"/>
      <c r="G5886" s="28"/>
      <c r="H5886" s="28"/>
      <c r="I5886" s="28"/>
      <c r="J5886" s="29"/>
      <c r="K5886" s="30"/>
      <c r="L5886" s="31"/>
      <c r="M5886" s="29"/>
      <c r="N5886"/>
      <c r="O5886"/>
      <c r="P5886"/>
    </row>
    <row r="5887" spans="1:16" x14ac:dyDescent="0.2">
      <c r="A5887" s="16"/>
      <c r="B5887" s="27"/>
      <c r="C5887" s="27"/>
      <c r="D5887" s="28"/>
      <c r="E5887" s="28"/>
      <c r="F5887" s="26"/>
      <c r="G5887" s="28"/>
      <c r="H5887" s="28"/>
      <c r="I5887" s="28"/>
      <c r="J5887" s="29"/>
      <c r="K5887" s="30"/>
      <c r="L5887" s="31"/>
      <c r="M5887" s="29"/>
      <c r="N5887"/>
      <c r="O5887"/>
      <c r="P5887"/>
    </row>
    <row r="5888" spans="1:16" x14ac:dyDescent="0.2">
      <c r="A5888" s="16"/>
      <c r="B5888" s="27"/>
      <c r="C5888" s="27"/>
      <c r="D5888" s="28"/>
      <c r="E5888" s="28"/>
      <c r="F5888" s="26"/>
      <c r="G5888" s="28"/>
      <c r="H5888" s="28"/>
      <c r="I5888" s="28"/>
      <c r="J5888" s="29"/>
      <c r="K5888" s="30"/>
      <c r="L5888" s="31"/>
      <c r="M5888" s="29"/>
      <c r="N5888"/>
      <c r="O5888"/>
      <c r="P5888"/>
    </row>
    <row r="5889" spans="1:16" x14ac:dyDescent="0.2">
      <c r="A5889" s="16"/>
      <c r="B5889" s="27"/>
      <c r="C5889" s="27"/>
      <c r="D5889" s="28"/>
      <c r="E5889" s="28"/>
      <c r="F5889" s="26"/>
      <c r="G5889" s="28"/>
      <c r="H5889" s="28"/>
      <c r="I5889" s="28"/>
      <c r="J5889" s="29"/>
      <c r="K5889" s="30"/>
      <c r="L5889" s="31"/>
      <c r="M5889" s="29"/>
      <c r="N5889"/>
      <c r="O5889"/>
      <c r="P5889"/>
    </row>
    <row r="5890" spans="1:16" x14ac:dyDescent="0.2">
      <c r="A5890" s="16"/>
      <c r="B5890" s="27"/>
      <c r="C5890" s="27"/>
      <c r="D5890" s="28"/>
      <c r="E5890" s="28"/>
      <c r="F5890" s="26"/>
      <c r="G5890" s="28"/>
      <c r="H5890" s="28"/>
      <c r="I5890" s="28"/>
      <c r="J5890" s="29"/>
      <c r="K5890" s="30"/>
      <c r="L5890" s="31"/>
      <c r="M5890" s="29"/>
      <c r="N5890"/>
      <c r="O5890"/>
      <c r="P5890"/>
    </row>
    <row r="5891" spans="1:16" x14ac:dyDescent="0.2">
      <c r="A5891" s="16"/>
      <c r="B5891" s="27"/>
      <c r="C5891" s="27"/>
      <c r="D5891" s="28"/>
      <c r="E5891" s="28"/>
      <c r="F5891" s="26"/>
      <c r="G5891" s="28"/>
      <c r="H5891" s="28"/>
      <c r="I5891" s="28"/>
      <c r="J5891" s="29"/>
      <c r="K5891" s="30"/>
      <c r="L5891" s="31"/>
      <c r="M5891" s="29"/>
      <c r="N5891"/>
      <c r="O5891"/>
      <c r="P5891"/>
    </row>
    <row r="5892" spans="1:16" x14ac:dyDescent="0.2">
      <c r="A5892" s="16"/>
      <c r="B5892" s="27"/>
      <c r="C5892" s="27"/>
      <c r="D5892" s="28"/>
      <c r="E5892" s="28"/>
      <c r="F5892" s="26"/>
      <c r="G5892" s="28"/>
      <c r="H5892" s="28"/>
      <c r="I5892" s="28"/>
      <c r="J5892" s="29"/>
      <c r="K5892" s="30"/>
      <c r="L5892" s="31"/>
      <c r="M5892" s="29"/>
      <c r="N5892"/>
      <c r="O5892"/>
      <c r="P5892"/>
    </row>
    <row r="5893" spans="1:16" x14ac:dyDescent="0.2">
      <c r="A5893" s="16"/>
      <c r="B5893" s="27"/>
      <c r="C5893" s="27"/>
      <c r="D5893" s="28"/>
      <c r="E5893" s="28"/>
      <c r="F5893" s="26"/>
      <c r="G5893" s="28"/>
      <c r="H5893" s="28"/>
      <c r="I5893" s="28"/>
      <c r="J5893" s="29"/>
      <c r="K5893" s="30"/>
      <c r="L5893" s="31"/>
      <c r="M5893" s="29"/>
      <c r="N5893"/>
      <c r="O5893"/>
      <c r="P5893"/>
    </row>
    <row r="5894" spans="1:16" x14ac:dyDescent="0.2">
      <c r="A5894" s="16"/>
      <c r="B5894" s="27"/>
      <c r="C5894" s="27"/>
      <c r="D5894" s="28"/>
      <c r="E5894" s="28"/>
      <c r="F5894" s="26"/>
      <c r="G5894" s="28"/>
      <c r="H5894" s="28"/>
      <c r="I5894" s="28"/>
      <c r="J5894" s="29"/>
      <c r="K5894" s="30"/>
      <c r="L5894" s="31"/>
      <c r="M5894" s="29"/>
      <c r="N5894"/>
      <c r="O5894"/>
      <c r="P5894"/>
    </row>
    <row r="5895" spans="1:16" x14ac:dyDescent="0.2">
      <c r="A5895" s="16"/>
      <c r="B5895" s="27"/>
      <c r="C5895" s="27"/>
      <c r="D5895" s="28"/>
      <c r="E5895" s="28"/>
      <c r="F5895" s="26"/>
      <c r="G5895" s="28"/>
      <c r="H5895" s="28"/>
      <c r="I5895" s="28"/>
      <c r="J5895" s="29"/>
      <c r="K5895" s="30"/>
      <c r="L5895" s="31"/>
      <c r="M5895" s="29"/>
      <c r="N5895"/>
      <c r="O5895"/>
      <c r="P5895"/>
    </row>
    <row r="5896" spans="1:16" x14ac:dyDescent="0.2">
      <c r="A5896" s="16"/>
      <c r="B5896" s="27"/>
      <c r="C5896" s="27"/>
      <c r="D5896" s="28"/>
      <c r="E5896" s="28"/>
      <c r="F5896" s="26"/>
      <c r="G5896" s="28"/>
      <c r="H5896" s="28"/>
      <c r="I5896" s="28"/>
      <c r="J5896" s="29"/>
      <c r="K5896" s="30"/>
      <c r="L5896" s="31"/>
      <c r="M5896" s="29"/>
      <c r="N5896"/>
      <c r="O5896"/>
      <c r="P5896"/>
    </row>
    <row r="5897" spans="1:16" x14ac:dyDescent="0.2">
      <c r="A5897" s="16"/>
      <c r="B5897" s="27"/>
      <c r="C5897" s="27"/>
      <c r="D5897" s="28"/>
      <c r="E5897" s="28"/>
      <c r="F5897" s="26"/>
      <c r="G5897" s="28"/>
      <c r="H5897" s="28"/>
      <c r="I5897" s="28"/>
      <c r="J5897" s="29"/>
      <c r="K5897" s="30"/>
      <c r="L5897" s="31"/>
      <c r="M5897" s="29"/>
      <c r="N5897"/>
      <c r="O5897"/>
      <c r="P5897"/>
    </row>
    <row r="5898" spans="1:16" x14ac:dyDescent="0.2">
      <c r="A5898" s="16"/>
      <c r="B5898" s="27"/>
      <c r="C5898" s="27"/>
      <c r="D5898" s="28"/>
      <c r="E5898" s="28"/>
      <c r="F5898" s="26"/>
      <c r="G5898" s="28"/>
      <c r="H5898" s="28"/>
      <c r="I5898" s="28"/>
      <c r="J5898" s="29"/>
      <c r="K5898" s="30"/>
      <c r="L5898" s="31"/>
      <c r="M5898" s="29"/>
      <c r="N5898"/>
      <c r="O5898"/>
      <c r="P5898"/>
    </row>
    <row r="5899" spans="1:16" x14ac:dyDescent="0.2">
      <c r="A5899" s="16"/>
      <c r="B5899" s="27"/>
      <c r="C5899" s="27"/>
      <c r="D5899" s="28"/>
      <c r="E5899" s="28"/>
      <c r="F5899" s="26"/>
      <c r="G5899" s="28"/>
      <c r="H5899" s="28"/>
      <c r="I5899" s="28"/>
      <c r="J5899" s="29"/>
      <c r="K5899" s="30"/>
      <c r="L5899" s="31"/>
      <c r="M5899" s="29"/>
      <c r="N5899"/>
      <c r="O5899"/>
      <c r="P5899"/>
    </row>
    <row r="5900" spans="1:16" x14ac:dyDescent="0.2">
      <c r="A5900" s="16"/>
      <c r="B5900" s="27"/>
      <c r="C5900" s="27"/>
      <c r="D5900" s="28"/>
      <c r="E5900" s="28"/>
      <c r="F5900" s="26"/>
      <c r="G5900" s="28"/>
      <c r="H5900" s="28"/>
      <c r="I5900" s="28"/>
      <c r="J5900" s="29"/>
      <c r="K5900" s="30"/>
      <c r="L5900" s="31"/>
      <c r="M5900" s="29"/>
      <c r="N5900"/>
      <c r="O5900"/>
      <c r="P5900"/>
    </row>
    <row r="5901" spans="1:16" x14ac:dyDescent="0.2">
      <c r="A5901" s="16"/>
      <c r="B5901" s="27"/>
      <c r="C5901" s="27"/>
      <c r="D5901" s="28"/>
      <c r="E5901" s="28"/>
      <c r="F5901" s="26"/>
      <c r="G5901" s="28"/>
      <c r="H5901" s="28"/>
      <c r="I5901" s="28"/>
      <c r="J5901" s="29"/>
      <c r="K5901" s="30"/>
      <c r="L5901" s="31"/>
      <c r="M5901" s="29"/>
      <c r="N5901"/>
      <c r="O5901"/>
      <c r="P5901"/>
    </row>
    <row r="5902" spans="1:16" x14ac:dyDescent="0.2">
      <c r="A5902" s="16"/>
      <c r="B5902" s="27"/>
      <c r="C5902" s="27"/>
      <c r="D5902" s="28"/>
      <c r="E5902" s="28"/>
      <c r="F5902" s="26"/>
      <c r="G5902" s="28"/>
      <c r="H5902" s="28"/>
      <c r="I5902" s="28"/>
      <c r="J5902" s="29"/>
      <c r="K5902" s="30"/>
      <c r="L5902" s="31"/>
      <c r="M5902" s="29"/>
      <c r="N5902"/>
      <c r="O5902"/>
      <c r="P5902"/>
    </row>
    <row r="5903" spans="1:16" x14ac:dyDescent="0.2">
      <c r="A5903" s="16"/>
      <c r="B5903" s="27"/>
      <c r="C5903" s="27"/>
      <c r="D5903" s="28"/>
      <c r="E5903" s="28"/>
      <c r="F5903" s="26"/>
      <c r="G5903" s="28"/>
      <c r="H5903" s="28"/>
      <c r="I5903" s="28"/>
      <c r="J5903" s="29"/>
      <c r="K5903" s="30"/>
      <c r="L5903" s="31"/>
      <c r="M5903" s="29"/>
      <c r="N5903"/>
      <c r="O5903"/>
      <c r="P5903"/>
    </row>
    <row r="5904" spans="1:16" x14ac:dyDescent="0.2">
      <c r="A5904" s="16"/>
      <c r="B5904" s="27"/>
      <c r="C5904" s="27"/>
      <c r="D5904" s="28"/>
      <c r="E5904" s="28"/>
      <c r="F5904" s="26"/>
      <c r="G5904" s="28"/>
      <c r="H5904" s="28"/>
      <c r="I5904" s="28"/>
      <c r="J5904" s="29"/>
      <c r="K5904" s="30"/>
      <c r="L5904" s="31"/>
      <c r="M5904" s="29"/>
      <c r="N5904"/>
      <c r="O5904"/>
      <c r="P5904"/>
    </row>
    <row r="5905" spans="1:16" x14ac:dyDescent="0.2">
      <c r="A5905" s="16"/>
      <c r="B5905" s="27"/>
      <c r="C5905" s="27"/>
      <c r="D5905" s="28"/>
      <c r="E5905" s="28"/>
      <c r="F5905" s="26"/>
      <c r="G5905" s="28"/>
      <c r="H5905" s="28"/>
      <c r="I5905" s="28"/>
      <c r="J5905" s="29"/>
      <c r="K5905" s="30"/>
      <c r="L5905" s="31"/>
      <c r="M5905" s="29"/>
      <c r="N5905"/>
      <c r="O5905"/>
      <c r="P5905"/>
    </row>
    <row r="5906" spans="1:16" x14ac:dyDescent="0.2">
      <c r="A5906" s="16"/>
      <c r="B5906" s="27"/>
      <c r="C5906" s="27"/>
      <c r="D5906" s="28"/>
      <c r="E5906" s="28"/>
      <c r="F5906" s="26"/>
      <c r="G5906" s="28"/>
      <c r="H5906" s="28"/>
      <c r="I5906" s="28"/>
      <c r="J5906" s="29"/>
      <c r="K5906" s="30"/>
      <c r="L5906" s="31"/>
      <c r="M5906" s="29"/>
      <c r="N5906"/>
      <c r="O5906"/>
      <c r="P5906"/>
    </row>
    <row r="5907" spans="1:16" x14ac:dyDescent="0.2">
      <c r="A5907" s="16"/>
      <c r="B5907" s="27"/>
      <c r="C5907" s="27"/>
      <c r="D5907" s="28"/>
      <c r="E5907" s="28"/>
      <c r="F5907" s="26"/>
      <c r="G5907" s="28"/>
      <c r="H5907" s="28"/>
      <c r="I5907" s="28"/>
      <c r="J5907" s="29"/>
      <c r="K5907" s="30"/>
      <c r="L5907" s="31"/>
      <c r="M5907" s="29"/>
      <c r="N5907"/>
      <c r="O5907"/>
      <c r="P5907"/>
    </row>
    <row r="5908" spans="1:16" x14ac:dyDescent="0.2">
      <c r="A5908" s="16"/>
      <c r="B5908" s="27"/>
      <c r="C5908" s="27"/>
      <c r="D5908" s="28"/>
      <c r="E5908" s="28"/>
      <c r="F5908" s="26"/>
      <c r="G5908" s="28"/>
      <c r="H5908" s="28"/>
      <c r="I5908" s="28"/>
      <c r="J5908" s="29"/>
      <c r="K5908" s="30"/>
      <c r="L5908" s="31"/>
      <c r="M5908" s="29"/>
      <c r="N5908"/>
      <c r="O5908"/>
      <c r="P5908"/>
    </row>
    <row r="5909" spans="1:16" x14ac:dyDescent="0.2">
      <c r="A5909" s="16"/>
      <c r="B5909" s="27"/>
      <c r="C5909" s="27"/>
      <c r="D5909" s="28"/>
      <c r="E5909" s="28"/>
      <c r="F5909" s="26"/>
      <c r="G5909" s="28"/>
      <c r="H5909" s="28"/>
      <c r="I5909" s="28"/>
      <c r="J5909" s="29"/>
      <c r="K5909" s="30"/>
      <c r="L5909" s="31"/>
      <c r="M5909" s="29"/>
      <c r="N5909"/>
      <c r="O5909"/>
      <c r="P5909"/>
    </row>
    <row r="5910" spans="1:16" x14ac:dyDescent="0.2">
      <c r="A5910" s="16"/>
      <c r="B5910" s="27"/>
      <c r="C5910" s="27"/>
      <c r="D5910" s="28"/>
      <c r="E5910" s="28"/>
      <c r="F5910" s="26"/>
      <c r="G5910" s="28"/>
      <c r="H5910" s="28"/>
      <c r="I5910" s="28"/>
      <c r="J5910" s="29"/>
      <c r="K5910" s="30"/>
      <c r="L5910" s="31"/>
      <c r="M5910" s="29"/>
      <c r="N5910"/>
      <c r="O5910"/>
      <c r="P5910"/>
    </row>
    <row r="5911" spans="1:16" x14ac:dyDescent="0.2">
      <c r="A5911" s="16"/>
      <c r="B5911" s="27"/>
      <c r="C5911" s="27"/>
      <c r="D5911" s="28"/>
      <c r="E5911" s="28"/>
      <c r="F5911" s="26"/>
      <c r="G5911" s="28"/>
      <c r="H5911" s="28"/>
      <c r="I5911" s="28"/>
      <c r="J5911" s="29"/>
      <c r="K5911" s="30"/>
      <c r="L5911" s="31"/>
      <c r="M5911" s="29"/>
      <c r="N5911"/>
      <c r="O5911"/>
      <c r="P5911"/>
    </row>
    <row r="5912" spans="1:16" x14ac:dyDescent="0.2">
      <c r="A5912" s="16"/>
      <c r="B5912" s="27"/>
      <c r="C5912" s="27"/>
      <c r="D5912" s="28"/>
      <c r="E5912" s="28"/>
      <c r="F5912" s="26"/>
      <c r="G5912" s="28"/>
      <c r="H5912" s="28"/>
      <c r="I5912" s="28"/>
      <c r="J5912" s="29"/>
      <c r="K5912" s="30"/>
      <c r="L5912" s="31"/>
      <c r="M5912" s="29"/>
      <c r="N5912"/>
      <c r="O5912"/>
      <c r="P5912"/>
    </row>
    <row r="5913" spans="1:16" x14ac:dyDescent="0.2">
      <c r="A5913" s="16"/>
      <c r="B5913" s="27"/>
      <c r="C5913" s="27"/>
      <c r="D5913" s="28"/>
      <c r="E5913" s="28"/>
      <c r="F5913" s="26"/>
      <c r="G5913" s="28"/>
      <c r="H5913" s="28"/>
      <c r="I5913" s="28"/>
      <c r="J5913" s="29"/>
      <c r="K5913" s="30"/>
      <c r="L5913" s="31"/>
      <c r="M5913" s="29"/>
      <c r="N5913"/>
      <c r="O5913"/>
      <c r="P5913"/>
    </row>
    <row r="5914" spans="1:16" x14ac:dyDescent="0.2">
      <c r="A5914" s="16"/>
      <c r="B5914" s="27"/>
      <c r="C5914" s="27"/>
      <c r="D5914" s="28"/>
      <c r="E5914" s="28"/>
      <c r="F5914" s="26"/>
      <c r="G5914" s="28"/>
      <c r="H5914" s="28"/>
      <c r="I5914" s="28"/>
      <c r="J5914" s="29"/>
      <c r="K5914" s="30"/>
      <c r="L5914" s="31"/>
      <c r="M5914" s="29"/>
      <c r="N5914"/>
      <c r="O5914"/>
      <c r="P5914"/>
    </row>
    <row r="5915" spans="1:16" x14ac:dyDescent="0.2">
      <c r="A5915" s="16"/>
      <c r="B5915" s="27"/>
      <c r="C5915" s="27"/>
      <c r="D5915" s="28"/>
      <c r="E5915" s="28"/>
      <c r="F5915" s="26"/>
      <c r="G5915" s="28"/>
      <c r="H5915" s="28"/>
      <c r="I5915" s="28"/>
      <c r="J5915" s="29"/>
      <c r="K5915" s="30"/>
      <c r="L5915" s="31"/>
      <c r="M5915" s="29"/>
      <c r="N5915"/>
      <c r="O5915"/>
      <c r="P5915"/>
    </row>
    <row r="5916" spans="1:16" x14ac:dyDescent="0.2">
      <c r="A5916" s="16"/>
      <c r="B5916" s="27"/>
      <c r="C5916" s="27"/>
      <c r="D5916" s="28"/>
      <c r="E5916" s="28"/>
      <c r="F5916" s="26"/>
      <c r="G5916" s="28"/>
      <c r="H5916" s="28"/>
      <c r="I5916" s="28"/>
      <c r="J5916" s="29"/>
      <c r="K5916" s="30"/>
      <c r="L5916" s="31"/>
      <c r="M5916" s="29"/>
      <c r="N5916"/>
      <c r="O5916"/>
      <c r="P5916"/>
    </row>
    <row r="5917" spans="1:16" x14ac:dyDescent="0.2">
      <c r="A5917" s="16"/>
      <c r="B5917" s="27"/>
      <c r="C5917" s="27"/>
      <c r="D5917" s="28"/>
      <c r="E5917" s="28"/>
      <c r="F5917" s="26"/>
      <c r="G5917" s="28"/>
      <c r="H5917" s="28"/>
      <c r="I5917" s="28"/>
      <c r="J5917" s="29"/>
      <c r="K5917" s="30"/>
      <c r="L5917" s="31"/>
      <c r="M5917" s="29"/>
      <c r="N5917"/>
      <c r="O5917"/>
      <c r="P5917"/>
    </row>
    <row r="5918" spans="1:16" x14ac:dyDescent="0.2">
      <c r="A5918" s="16"/>
      <c r="B5918" s="27"/>
      <c r="C5918" s="27"/>
      <c r="D5918" s="28"/>
      <c r="E5918" s="28"/>
      <c r="F5918" s="26"/>
      <c r="G5918" s="28"/>
      <c r="H5918" s="28"/>
      <c r="I5918" s="28"/>
      <c r="J5918" s="29"/>
      <c r="K5918" s="30"/>
      <c r="L5918" s="31"/>
      <c r="M5918" s="29"/>
      <c r="N5918"/>
      <c r="O5918"/>
      <c r="P5918"/>
    </row>
    <row r="5919" spans="1:16" x14ac:dyDescent="0.2">
      <c r="A5919" s="16"/>
      <c r="B5919" s="27"/>
      <c r="C5919" s="27"/>
      <c r="D5919" s="28"/>
      <c r="E5919" s="28"/>
      <c r="F5919" s="26"/>
      <c r="G5919" s="28"/>
      <c r="H5919" s="28"/>
      <c r="I5919" s="28"/>
      <c r="J5919" s="29"/>
      <c r="K5919" s="30"/>
      <c r="L5919" s="31"/>
      <c r="M5919" s="29"/>
      <c r="N5919"/>
      <c r="O5919"/>
      <c r="P5919"/>
    </row>
    <row r="5920" spans="1:16" x14ac:dyDescent="0.2">
      <c r="A5920" s="16"/>
      <c r="B5920" s="27"/>
      <c r="C5920" s="27"/>
      <c r="D5920" s="28"/>
      <c r="E5920" s="28"/>
      <c r="F5920" s="26"/>
      <c r="G5920" s="28"/>
      <c r="H5920" s="28"/>
      <c r="I5920" s="28"/>
      <c r="J5920" s="29"/>
      <c r="K5920" s="30"/>
      <c r="L5920" s="31"/>
      <c r="M5920" s="29"/>
      <c r="N5920"/>
      <c r="O5920"/>
      <c r="P5920"/>
    </row>
    <row r="5921" spans="1:16" x14ac:dyDescent="0.2">
      <c r="A5921" s="16"/>
      <c r="B5921" s="27"/>
      <c r="C5921" s="27"/>
      <c r="D5921" s="28"/>
      <c r="E5921" s="28"/>
      <c r="F5921" s="26"/>
      <c r="G5921" s="28"/>
      <c r="H5921" s="28"/>
      <c r="I5921" s="28"/>
      <c r="J5921" s="29"/>
      <c r="K5921" s="30"/>
      <c r="L5921" s="31"/>
      <c r="M5921" s="29"/>
      <c r="N5921"/>
      <c r="O5921"/>
      <c r="P5921"/>
    </row>
    <row r="5922" spans="1:16" x14ac:dyDescent="0.2">
      <c r="A5922" s="16"/>
      <c r="B5922" s="27"/>
      <c r="C5922" s="27"/>
      <c r="D5922" s="28"/>
      <c r="E5922" s="28"/>
      <c r="F5922" s="26"/>
      <c r="G5922" s="28"/>
      <c r="H5922" s="28"/>
      <c r="I5922" s="28"/>
      <c r="J5922" s="29"/>
      <c r="K5922" s="30"/>
      <c r="L5922" s="31"/>
      <c r="M5922" s="29"/>
      <c r="N5922"/>
      <c r="O5922"/>
      <c r="P5922"/>
    </row>
    <row r="5923" spans="1:16" x14ac:dyDescent="0.2">
      <c r="A5923" s="16"/>
      <c r="B5923" s="27"/>
      <c r="C5923" s="27"/>
      <c r="D5923" s="28"/>
      <c r="E5923" s="28"/>
      <c r="F5923" s="26"/>
      <c r="G5923" s="28"/>
      <c r="H5923" s="28"/>
      <c r="I5923" s="28"/>
      <c r="J5923" s="29"/>
      <c r="K5923" s="30"/>
      <c r="L5923" s="31"/>
      <c r="M5923" s="29"/>
      <c r="N5923"/>
      <c r="O5923"/>
      <c r="P5923"/>
    </row>
    <row r="5924" spans="1:16" x14ac:dyDescent="0.2">
      <c r="A5924" s="16"/>
      <c r="B5924" s="27"/>
      <c r="C5924" s="27"/>
      <c r="D5924" s="28"/>
      <c r="E5924" s="28"/>
      <c r="F5924" s="26"/>
      <c r="G5924" s="28"/>
      <c r="H5924" s="28"/>
      <c r="I5924" s="28"/>
      <c r="J5924" s="29"/>
      <c r="K5924" s="30"/>
      <c r="L5924" s="31"/>
      <c r="M5924" s="29"/>
      <c r="N5924"/>
      <c r="O5924"/>
      <c r="P5924"/>
    </row>
    <row r="5925" spans="1:16" x14ac:dyDescent="0.2">
      <c r="A5925" s="16"/>
      <c r="B5925" s="27"/>
      <c r="C5925" s="27"/>
      <c r="D5925" s="28"/>
      <c r="E5925" s="28"/>
      <c r="F5925" s="26"/>
      <c r="G5925" s="28"/>
      <c r="H5925" s="28"/>
      <c r="I5925" s="28"/>
      <c r="J5925" s="29"/>
      <c r="K5925" s="30"/>
      <c r="L5925" s="31"/>
      <c r="M5925" s="29"/>
      <c r="N5925"/>
      <c r="O5925"/>
      <c r="P5925"/>
    </row>
    <row r="5926" spans="1:16" x14ac:dyDescent="0.2">
      <c r="A5926" s="16"/>
      <c r="B5926" s="27"/>
      <c r="C5926" s="27"/>
      <c r="D5926" s="28"/>
      <c r="E5926" s="28"/>
      <c r="F5926" s="26"/>
      <c r="G5926" s="28"/>
      <c r="H5926" s="28"/>
      <c r="I5926" s="28"/>
      <c r="J5926" s="29"/>
      <c r="K5926" s="30"/>
      <c r="L5926" s="31"/>
      <c r="M5926" s="29"/>
      <c r="N5926"/>
      <c r="O5926"/>
      <c r="P5926"/>
    </row>
    <row r="5927" spans="1:16" x14ac:dyDescent="0.2">
      <c r="A5927" s="16"/>
      <c r="B5927" s="27"/>
      <c r="C5927" s="27"/>
      <c r="D5927" s="28"/>
      <c r="E5927" s="28"/>
      <c r="F5927" s="26"/>
      <c r="G5927" s="28"/>
      <c r="H5927" s="28"/>
      <c r="I5927" s="28"/>
      <c r="J5927" s="29"/>
      <c r="K5927" s="30"/>
      <c r="L5927" s="31"/>
      <c r="M5927" s="29"/>
      <c r="N5927"/>
      <c r="O5927"/>
      <c r="P5927"/>
    </row>
    <row r="5928" spans="1:16" x14ac:dyDescent="0.2">
      <c r="A5928" s="16"/>
      <c r="B5928" s="27"/>
      <c r="C5928" s="27"/>
      <c r="D5928" s="28"/>
      <c r="E5928" s="28"/>
      <c r="F5928" s="26"/>
      <c r="G5928" s="28"/>
      <c r="H5928" s="28"/>
      <c r="I5928" s="28"/>
      <c r="J5928" s="29"/>
      <c r="K5928" s="30"/>
      <c r="L5928" s="31"/>
      <c r="M5928" s="29"/>
      <c r="N5928"/>
      <c r="O5928"/>
      <c r="P5928"/>
    </row>
    <row r="5929" spans="1:16" x14ac:dyDescent="0.2">
      <c r="A5929" s="16"/>
      <c r="B5929" s="27"/>
      <c r="C5929" s="27"/>
      <c r="D5929" s="28"/>
      <c r="E5929" s="28"/>
      <c r="F5929" s="26"/>
      <c r="G5929" s="28"/>
      <c r="H5929" s="28"/>
      <c r="I5929" s="28"/>
      <c r="J5929" s="29"/>
      <c r="K5929" s="30"/>
      <c r="L5929" s="31"/>
      <c r="M5929" s="29"/>
      <c r="N5929"/>
      <c r="O5929"/>
      <c r="P5929"/>
    </row>
    <row r="5930" spans="1:16" x14ac:dyDescent="0.2">
      <c r="A5930" s="16"/>
      <c r="B5930" s="27"/>
      <c r="C5930" s="27"/>
      <c r="D5930" s="28"/>
      <c r="E5930" s="28"/>
      <c r="F5930" s="26"/>
      <c r="G5930" s="28"/>
      <c r="H5930" s="28"/>
      <c r="I5930" s="28"/>
      <c r="J5930" s="29"/>
      <c r="K5930" s="30"/>
      <c r="L5930" s="31"/>
      <c r="M5930" s="29"/>
      <c r="N5930"/>
      <c r="O5930"/>
      <c r="P5930"/>
    </row>
    <row r="5931" spans="1:16" x14ac:dyDescent="0.2">
      <c r="A5931" s="16"/>
      <c r="B5931" s="27"/>
      <c r="C5931" s="27"/>
      <c r="D5931" s="28"/>
      <c r="E5931" s="28"/>
      <c r="F5931" s="26"/>
      <c r="G5931" s="28"/>
      <c r="H5931" s="28"/>
      <c r="I5931" s="28"/>
      <c r="J5931" s="29"/>
      <c r="K5931" s="30"/>
      <c r="L5931" s="31"/>
      <c r="M5931" s="29"/>
      <c r="N5931"/>
      <c r="O5931"/>
      <c r="P5931"/>
    </row>
    <row r="5932" spans="1:16" x14ac:dyDescent="0.2">
      <c r="A5932" s="16"/>
      <c r="B5932" s="27"/>
      <c r="C5932" s="27"/>
      <c r="D5932" s="28"/>
      <c r="E5932" s="28"/>
      <c r="F5932" s="26"/>
      <c r="G5932" s="28"/>
      <c r="H5932" s="28"/>
      <c r="I5932" s="28"/>
      <c r="J5932" s="29"/>
      <c r="K5932" s="30"/>
      <c r="L5932" s="31"/>
      <c r="M5932" s="29"/>
      <c r="N5932"/>
      <c r="O5932"/>
      <c r="P5932"/>
    </row>
    <row r="5933" spans="1:16" x14ac:dyDescent="0.2">
      <c r="A5933" s="16"/>
      <c r="B5933" s="27"/>
      <c r="C5933" s="27"/>
      <c r="D5933" s="28"/>
      <c r="E5933" s="28"/>
      <c r="F5933" s="26"/>
      <c r="G5933" s="28"/>
      <c r="H5933" s="28"/>
      <c r="I5933" s="28"/>
      <c r="J5933" s="29"/>
      <c r="K5933" s="30"/>
      <c r="L5933" s="31"/>
      <c r="M5933" s="29"/>
      <c r="N5933"/>
      <c r="O5933"/>
      <c r="P5933"/>
    </row>
    <row r="5934" spans="1:16" x14ac:dyDescent="0.2">
      <c r="A5934" s="16"/>
      <c r="B5934" s="27"/>
      <c r="C5934" s="27"/>
      <c r="D5934" s="28"/>
      <c r="E5934" s="28"/>
      <c r="F5934" s="26"/>
      <c r="G5934" s="28"/>
      <c r="H5934" s="28"/>
      <c r="I5934" s="28"/>
      <c r="J5934" s="29"/>
      <c r="K5934" s="30"/>
      <c r="L5934" s="31"/>
      <c r="M5934" s="29"/>
      <c r="N5934"/>
      <c r="O5934"/>
      <c r="P5934"/>
    </row>
    <row r="5935" spans="1:16" x14ac:dyDescent="0.2">
      <c r="A5935" s="16"/>
      <c r="B5935" s="27"/>
      <c r="C5935" s="27"/>
      <c r="D5935" s="28"/>
      <c r="E5935" s="28"/>
      <c r="F5935" s="26"/>
      <c r="G5935" s="28"/>
      <c r="H5935" s="28"/>
      <c r="I5935" s="28"/>
      <c r="J5935" s="29"/>
      <c r="K5935" s="30"/>
      <c r="L5935" s="31"/>
      <c r="M5935" s="29"/>
      <c r="N5935"/>
      <c r="O5935"/>
      <c r="P5935"/>
    </row>
    <row r="5936" spans="1:16" x14ac:dyDescent="0.2">
      <c r="A5936" s="16"/>
      <c r="B5936" s="27"/>
      <c r="C5936" s="27"/>
      <c r="D5936" s="28"/>
      <c r="E5936" s="28"/>
      <c r="F5936" s="26"/>
      <c r="G5936" s="28"/>
      <c r="H5936" s="28"/>
      <c r="I5936" s="28"/>
      <c r="J5936" s="29"/>
      <c r="K5936" s="30"/>
      <c r="L5936" s="31"/>
      <c r="M5936" s="29"/>
      <c r="N5936"/>
      <c r="O5936"/>
      <c r="P5936"/>
    </row>
    <row r="5937" spans="1:16" x14ac:dyDescent="0.2">
      <c r="A5937" s="16"/>
      <c r="B5937" s="27"/>
      <c r="C5937" s="27"/>
      <c r="D5937" s="28"/>
      <c r="E5937" s="28"/>
      <c r="F5937" s="26"/>
      <c r="G5937" s="28"/>
      <c r="H5937" s="28"/>
      <c r="I5937" s="28"/>
      <c r="J5937" s="29"/>
      <c r="K5937" s="30"/>
      <c r="L5937" s="31"/>
      <c r="M5937" s="29"/>
      <c r="N5937"/>
      <c r="O5937"/>
      <c r="P5937"/>
    </row>
    <row r="5938" spans="1:16" x14ac:dyDescent="0.2">
      <c r="A5938" s="16"/>
      <c r="B5938" s="27"/>
      <c r="C5938" s="27"/>
      <c r="D5938" s="28"/>
      <c r="E5938" s="28"/>
      <c r="F5938" s="26"/>
      <c r="G5938" s="28"/>
      <c r="H5938" s="28"/>
      <c r="I5938" s="28"/>
      <c r="J5938" s="29"/>
      <c r="K5938" s="30"/>
      <c r="L5938" s="31"/>
      <c r="M5938" s="29"/>
      <c r="N5938"/>
      <c r="O5938"/>
      <c r="P5938"/>
    </row>
    <row r="5939" spans="1:16" x14ac:dyDescent="0.2">
      <c r="A5939" s="16"/>
      <c r="B5939" s="27"/>
      <c r="C5939" s="27"/>
      <c r="D5939" s="28"/>
      <c r="E5939" s="28"/>
      <c r="F5939" s="26"/>
      <c r="G5939" s="28"/>
      <c r="H5939" s="28"/>
      <c r="I5939" s="28"/>
      <c r="J5939" s="29"/>
      <c r="K5939" s="30"/>
      <c r="L5939" s="31"/>
      <c r="M5939" s="29"/>
      <c r="N5939"/>
      <c r="O5939"/>
      <c r="P5939"/>
    </row>
    <row r="5940" spans="1:16" x14ac:dyDescent="0.2">
      <c r="A5940" s="16"/>
      <c r="B5940" s="27"/>
      <c r="C5940" s="27"/>
      <c r="D5940" s="28"/>
      <c r="E5940" s="28"/>
      <c r="F5940" s="26"/>
      <c r="G5940" s="28"/>
      <c r="H5940" s="28"/>
      <c r="I5940" s="28"/>
      <c r="J5940" s="29"/>
      <c r="K5940" s="30"/>
      <c r="L5940" s="31"/>
      <c r="M5940" s="29"/>
      <c r="N5940"/>
      <c r="O5940"/>
      <c r="P5940"/>
    </row>
    <row r="5941" spans="1:16" x14ac:dyDescent="0.2">
      <c r="A5941" s="16"/>
      <c r="B5941" s="27"/>
      <c r="C5941" s="27"/>
      <c r="D5941" s="28"/>
      <c r="E5941" s="28"/>
      <c r="F5941" s="26"/>
      <c r="G5941" s="28"/>
      <c r="H5941" s="28"/>
      <c r="I5941" s="28"/>
      <c r="J5941" s="29"/>
      <c r="K5941" s="30"/>
      <c r="L5941" s="31"/>
      <c r="M5941" s="29"/>
      <c r="N5941"/>
      <c r="O5941"/>
      <c r="P5941"/>
    </row>
    <row r="5942" spans="1:16" x14ac:dyDescent="0.2">
      <c r="A5942" s="16"/>
      <c r="B5942" s="27"/>
      <c r="C5942" s="27"/>
      <c r="D5942" s="28"/>
      <c r="E5942" s="28"/>
      <c r="F5942" s="26"/>
      <c r="G5942" s="28"/>
      <c r="H5942" s="28"/>
      <c r="I5942" s="28"/>
      <c r="J5942" s="29"/>
      <c r="K5942" s="30"/>
      <c r="L5942" s="31"/>
      <c r="M5942" s="29"/>
      <c r="N5942"/>
      <c r="O5942"/>
      <c r="P5942"/>
    </row>
    <row r="5943" spans="1:16" x14ac:dyDescent="0.2">
      <c r="A5943" s="16"/>
      <c r="B5943" s="27"/>
      <c r="C5943" s="27"/>
      <c r="D5943" s="28"/>
      <c r="E5943" s="28"/>
      <c r="F5943" s="26"/>
      <c r="G5943" s="28"/>
      <c r="H5943" s="28"/>
      <c r="I5943" s="28"/>
      <c r="J5943" s="29"/>
      <c r="K5943" s="30"/>
      <c r="L5943" s="31"/>
      <c r="M5943" s="29"/>
      <c r="N5943"/>
      <c r="O5943"/>
      <c r="P5943"/>
    </row>
    <row r="5944" spans="1:16" x14ac:dyDescent="0.2">
      <c r="A5944" s="16"/>
      <c r="B5944" s="27"/>
      <c r="C5944" s="27"/>
      <c r="D5944" s="28"/>
      <c r="E5944" s="28"/>
      <c r="F5944" s="26"/>
      <c r="G5944" s="28"/>
      <c r="H5944" s="28"/>
      <c r="I5944" s="28"/>
      <c r="J5944" s="29"/>
      <c r="K5944" s="30"/>
      <c r="L5944" s="31"/>
      <c r="M5944" s="29"/>
      <c r="N5944"/>
      <c r="O5944"/>
      <c r="P5944"/>
    </row>
    <row r="5945" spans="1:16" x14ac:dyDescent="0.2">
      <c r="A5945" s="16"/>
      <c r="B5945" s="27"/>
      <c r="C5945" s="27"/>
      <c r="D5945" s="28"/>
      <c r="E5945" s="28"/>
      <c r="F5945" s="26"/>
      <c r="G5945" s="28"/>
      <c r="H5945" s="28"/>
      <c r="I5945" s="28"/>
      <c r="J5945" s="29"/>
      <c r="K5945" s="30"/>
      <c r="L5945" s="31"/>
      <c r="M5945" s="29"/>
      <c r="N5945"/>
      <c r="O5945"/>
      <c r="P5945"/>
    </row>
    <row r="5946" spans="1:16" x14ac:dyDescent="0.2">
      <c r="A5946" s="16"/>
      <c r="B5946" s="27"/>
      <c r="C5946" s="27"/>
      <c r="D5946" s="28"/>
      <c r="E5946" s="28"/>
      <c r="F5946" s="26"/>
      <c r="G5946" s="28"/>
      <c r="H5946" s="28"/>
      <c r="I5946" s="28"/>
      <c r="J5946" s="29"/>
      <c r="K5946" s="30"/>
      <c r="L5946" s="31"/>
      <c r="M5946" s="29"/>
      <c r="N5946"/>
      <c r="O5946"/>
      <c r="P5946"/>
    </row>
    <row r="5947" spans="1:16" x14ac:dyDescent="0.2">
      <c r="A5947" s="16"/>
      <c r="B5947" s="27"/>
      <c r="C5947" s="27"/>
      <c r="D5947" s="28"/>
      <c r="E5947" s="28"/>
      <c r="F5947" s="26"/>
      <c r="G5947" s="28"/>
      <c r="H5947" s="28"/>
      <c r="I5947" s="28"/>
      <c r="J5947" s="29"/>
      <c r="K5947" s="30"/>
      <c r="L5947" s="31"/>
      <c r="M5947" s="29"/>
      <c r="N5947"/>
      <c r="O5947"/>
      <c r="P5947"/>
    </row>
    <row r="5948" spans="1:16" x14ac:dyDescent="0.2">
      <c r="A5948" s="16"/>
      <c r="B5948" s="27"/>
      <c r="C5948" s="27"/>
      <c r="D5948" s="28"/>
      <c r="E5948" s="28"/>
      <c r="F5948" s="26"/>
      <c r="G5948" s="28"/>
      <c r="H5948" s="28"/>
      <c r="I5948" s="28"/>
      <c r="J5948" s="29"/>
      <c r="K5948" s="30"/>
      <c r="L5948" s="31"/>
      <c r="M5948" s="29"/>
      <c r="N5948"/>
      <c r="O5948"/>
      <c r="P5948"/>
    </row>
    <row r="5949" spans="1:16" x14ac:dyDescent="0.2">
      <c r="A5949" s="16"/>
      <c r="B5949" s="27"/>
      <c r="C5949" s="27"/>
      <c r="D5949" s="28"/>
      <c r="E5949" s="28"/>
      <c r="F5949" s="26"/>
      <c r="G5949" s="28"/>
      <c r="H5949" s="28"/>
      <c r="I5949" s="28"/>
      <c r="J5949" s="29"/>
      <c r="K5949" s="30"/>
      <c r="L5949" s="31"/>
      <c r="M5949" s="29"/>
      <c r="N5949"/>
      <c r="O5949"/>
      <c r="P5949"/>
    </row>
    <row r="5950" spans="1:16" x14ac:dyDescent="0.2">
      <c r="A5950" s="16"/>
      <c r="B5950" s="27"/>
      <c r="C5950" s="27"/>
      <c r="D5950" s="28"/>
      <c r="E5950" s="28"/>
      <c r="F5950" s="26"/>
      <c r="G5950" s="28"/>
      <c r="H5950" s="28"/>
      <c r="I5950" s="28"/>
      <c r="J5950" s="29"/>
      <c r="K5950" s="30"/>
      <c r="L5950" s="31"/>
      <c r="M5950" s="29"/>
      <c r="N5950"/>
      <c r="O5950"/>
      <c r="P5950"/>
    </row>
    <row r="5951" spans="1:16" x14ac:dyDescent="0.2">
      <c r="A5951" s="16"/>
      <c r="B5951" s="27"/>
      <c r="C5951" s="27"/>
      <c r="D5951" s="28"/>
      <c r="E5951" s="28"/>
      <c r="F5951" s="26"/>
      <c r="G5951" s="28"/>
      <c r="H5951" s="28"/>
      <c r="I5951" s="28"/>
      <c r="J5951" s="29"/>
      <c r="K5951" s="30"/>
      <c r="L5951" s="31"/>
      <c r="M5951" s="29"/>
      <c r="N5951"/>
      <c r="O5951"/>
      <c r="P5951"/>
    </row>
    <row r="5952" spans="1:16" x14ac:dyDescent="0.2">
      <c r="A5952" s="16"/>
      <c r="B5952" s="27"/>
      <c r="C5952" s="27"/>
      <c r="D5952" s="28"/>
      <c r="E5952" s="28"/>
      <c r="F5952" s="26"/>
      <c r="G5952" s="28"/>
      <c r="H5952" s="28"/>
      <c r="I5952" s="28"/>
      <c r="J5952" s="29"/>
      <c r="K5952" s="30"/>
      <c r="L5952" s="31"/>
      <c r="M5952" s="29"/>
      <c r="N5952"/>
      <c r="O5952"/>
      <c r="P5952"/>
    </row>
    <row r="5953" spans="1:16" x14ac:dyDescent="0.2">
      <c r="A5953" s="16"/>
      <c r="B5953" s="27"/>
      <c r="C5953" s="27"/>
      <c r="D5953" s="28"/>
      <c r="E5953" s="28"/>
      <c r="F5953" s="26"/>
      <c r="G5953" s="28"/>
      <c r="H5953" s="28"/>
      <c r="I5953" s="28"/>
      <c r="J5953" s="29"/>
      <c r="K5953" s="30"/>
      <c r="L5953" s="31"/>
      <c r="M5953" s="29"/>
      <c r="N5953"/>
      <c r="O5953"/>
      <c r="P5953"/>
    </row>
    <row r="5954" spans="1:16" x14ac:dyDescent="0.2">
      <c r="A5954" s="16"/>
      <c r="B5954" s="27"/>
      <c r="C5954" s="27"/>
      <c r="D5954" s="28"/>
      <c r="E5954" s="28"/>
      <c r="F5954" s="26"/>
      <c r="G5954" s="28"/>
      <c r="H5954" s="28"/>
      <c r="I5954" s="28"/>
      <c r="J5954" s="29"/>
      <c r="K5954" s="30"/>
      <c r="L5954" s="31"/>
      <c r="M5954" s="29"/>
      <c r="N5954"/>
      <c r="O5954"/>
      <c r="P5954"/>
    </row>
    <row r="5955" spans="1:16" x14ac:dyDescent="0.2">
      <c r="A5955" s="16"/>
      <c r="B5955" s="27"/>
      <c r="C5955" s="27"/>
      <c r="D5955" s="28"/>
      <c r="E5955" s="28"/>
      <c r="F5955" s="26"/>
      <c r="G5955" s="28"/>
      <c r="H5955" s="28"/>
      <c r="I5955" s="28"/>
      <c r="J5955" s="29"/>
      <c r="K5955" s="30"/>
      <c r="L5955" s="31"/>
      <c r="M5955" s="29"/>
      <c r="N5955"/>
      <c r="O5955"/>
      <c r="P5955"/>
    </row>
    <row r="5956" spans="1:16" x14ac:dyDescent="0.2">
      <c r="A5956" s="16"/>
      <c r="B5956" s="27"/>
      <c r="C5956" s="27"/>
      <c r="D5956" s="28"/>
      <c r="E5956" s="28"/>
      <c r="F5956" s="26"/>
      <c r="G5956" s="28"/>
      <c r="H5956" s="28"/>
      <c r="I5956" s="28"/>
      <c r="J5956" s="29"/>
      <c r="K5956" s="30"/>
      <c r="L5956" s="31"/>
      <c r="M5956" s="29"/>
      <c r="N5956"/>
      <c r="O5956"/>
      <c r="P5956"/>
    </row>
    <row r="5957" spans="1:16" x14ac:dyDescent="0.2">
      <c r="A5957" s="16"/>
      <c r="B5957" s="27"/>
      <c r="C5957" s="27"/>
      <c r="D5957" s="28"/>
      <c r="E5957" s="28"/>
      <c r="F5957" s="26"/>
      <c r="G5957" s="28"/>
      <c r="H5957" s="28"/>
      <c r="I5957" s="28"/>
      <c r="J5957" s="29"/>
      <c r="K5957" s="30"/>
      <c r="L5957" s="31"/>
      <c r="M5957" s="29"/>
      <c r="N5957"/>
      <c r="O5957"/>
      <c r="P5957"/>
    </row>
    <row r="5958" spans="1:16" x14ac:dyDescent="0.2">
      <c r="A5958" s="16"/>
      <c r="B5958" s="27"/>
      <c r="C5958" s="27"/>
      <c r="D5958" s="28"/>
      <c r="E5958" s="28"/>
      <c r="F5958" s="26"/>
      <c r="G5958" s="28"/>
      <c r="H5958" s="28"/>
      <c r="I5958" s="28"/>
      <c r="J5958" s="29"/>
      <c r="K5958" s="30"/>
      <c r="L5958" s="31"/>
      <c r="M5958" s="29"/>
      <c r="N5958"/>
      <c r="O5958"/>
      <c r="P5958"/>
    </row>
    <row r="5959" spans="1:16" x14ac:dyDescent="0.2">
      <c r="A5959" s="16"/>
      <c r="B5959" s="27"/>
      <c r="C5959" s="27"/>
      <c r="D5959" s="28"/>
      <c r="E5959" s="28"/>
      <c r="F5959" s="26"/>
      <c r="G5959" s="28"/>
      <c r="H5959" s="28"/>
      <c r="I5959" s="28"/>
      <c r="J5959" s="29"/>
      <c r="K5959" s="30"/>
      <c r="L5959" s="31"/>
      <c r="M5959" s="29"/>
      <c r="N5959"/>
      <c r="O5959"/>
      <c r="P5959"/>
    </row>
    <row r="5960" spans="1:16" x14ac:dyDescent="0.2">
      <c r="A5960" s="16"/>
      <c r="B5960" s="27"/>
      <c r="C5960" s="27"/>
      <c r="D5960" s="28"/>
      <c r="E5960" s="28"/>
      <c r="F5960" s="26"/>
      <c r="G5960" s="28"/>
      <c r="H5960" s="28"/>
      <c r="I5960" s="28"/>
      <c r="J5960" s="29"/>
      <c r="K5960" s="30"/>
      <c r="L5960" s="31"/>
      <c r="M5960" s="29"/>
      <c r="N5960"/>
      <c r="O5960"/>
      <c r="P5960"/>
    </row>
    <row r="5961" spans="1:16" x14ac:dyDescent="0.2">
      <c r="A5961" s="16"/>
      <c r="B5961" s="27"/>
      <c r="C5961" s="27"/>
      <c r="D5961" s="28"/>
      <c r="E5961" s="28"/>
      <c r="F5961" s="26"/>
      <c r="G5961" s="28"/>
      <c r="H5961" s="28"/>
      <c r="I5961" s="28"/>
      <c r="J5961" s="29"/>
      <c r="K5961" s="30"/>
      <c r="L5961" s="31"/>
      <c r="M5961" s="29"/>
      <c r="N5961"/>
      <c r="O5961"/>
      <c r="P5961"/>
    </row>
    <row r="5962" spans="1:16" x14ac:dyDescent="0.2">
      <c r="A5962" s="16"/>
      <c r="B5962" s="27"/>
      <c r="C5962" s="27"/>
      <c r="D5962" s="28"/>
      <c r="E5962" s="28"/>
      <c r="F5962" s="26"/>
      <c r="G5962" s="28"/>
      <c r="H5962" s="28"/>
      <c r="I5962" s="28"/>
      <c r="J5962" s="29"/>
      <c r="K5962" s="30"/>
      <c r="L5962" s="31"/>
      <c r="M5962" s="29"/>
      <c r="N5962"/>
      <c r="O5962"/>
      <c r="P5962"/>
    </row>
    <row r="5963" spans="1:16" x14ac:dyDescent="0.2">
      <c r="A5963" s="16"/>
      <c r="B5963" s="27"/>
      <c r="C5963" s="27"/>
      <c r="D5963" s="28"/>
      <c r="E5963" s="28"/>
      <c r="F5963" s="26"/>
      <c r="G5963" s="28"/>
      <c r="H5963" s="28"/>
      <c r="I5963" s="28"/>
      <c r="J5963" s="29"/>
      <c r="K5963" s="30"/>
      <c r="L5963" s="31"/>
      <c r="M5963" s="29"/>
      <c r="N5963"/>
      <c r="O5963"/>
      <c r="P5963"/>
    </row>
    <row r="5964" spans="1:16" x14ac:dyDescent="0.2">
      <c r="A5964" s="16"/>
      <c r="B5964" s="27"/>
      <c r="C5964" s="27"/>
      <c r="D5964" s="28"/>
      <c r="E5964" s="28"/>
      <c r="F5964" s="26"/>
      <c r="G5964" s="28"/>
      <c r="H5964" s="28"/>
      <c r="I5964" s="28"/>
      <c r="J5964" s="29"/>
      <c r="K5964" s="30"/>
      <c r="L5964" s="31"/>
      <c r="M5964" s="29"/>
      <c r="N5964"/>
      <c r="O5964"/>
      <c r="P5964"/>
    </row>
    <row r="5965" spans="1:16" x14ac:dyDescent="0.2">
      <c r="A5965" s="16"/>
      <c r="B5965" s="27"/>
      <c r="C5965" s="27"/>
      <c r="D5965" s="28"/>
      <c r="E5965" s="28"/>
      <c r="F5965" s="26"/>
      <c r="G5965" s="28"/>
      <c r="H5965" s="28"/>
      <c r="I5965" s="28"/>
      <c r="J5965" s="29"/>
      <c r="K5965" s="30"/>
      <c r="L5965" s="31"/>
      <c r="M5965" s="29"/>
      <c r="N5965"/>
      <c r="O5965"/>
      <c r="P5965"/>
    </row>
    <row r="5966" spans="1:16" x14ac:dyDescent="0.2">
      <c r="A5966" s="16"/>
      <c r="B5966" s="27"/>
      <c r="C5966" s="27"/>
      <c r="D5966" s="28"/>
      <c r="E5966" s="28"/>
      <c r="F5966" s="26"/>
      <c r="G5966" s="28"/>
      <c r="H5966" s="28"/>
      <c r="I5966" s="28"/>
      <c r="J5966" s="29"/>
      <c r="K5966" s="30"/>
      <c r="L5966" s="31"/>
      <c r="M5966" s="29"/>
      <c r="N5966"/>
      <c r="O5966"/>
      <c r="P5966"/>
    </row>
    <row r="5967" spans="1:16" x14ac:dyDescent="0.2">
      <c r="A5967" s="16"/>
      <c r="B5967" s="27"/>
      <c r="C5967" s="27"/>
      <c r="D5967" s="28"/>
      <c r="E5967" s="28"/>
      <c r="F5967" s="26"/>
      <c r="G5967" s="28"/>
      <c r="H5967" s="28"/>
      <c r="I5967" s="28"/>
      <c r="J5967" s="29"/>
      <c r="K5967" s="30"/>
      <c r="L5967" s="31"/>
      <c r="M5967" s="29"/>
      <c r="N5967"/>
      <c r="O5967"/>
      <c r="P5967"/>
    </row>
    <row r="5968" spans="1:16" x14ac:dyDescent="0.2">
      <c r="A5968" s="16"/>
      <c r="B5968" s="27"/>
      <c r="C5968" s="27"/>
      <c r="D5968" s="28"/>
      <c r="E5968" s="28"/>
      <c r="F5968" s="26"/>
      <c r="G5968" s="28"/>
      <c r="H5968" s="28"/>
      <c r="I5968" s="28"/>
      <c r="J5968" s="29"/>
      <c r="K5968" s="30"/>
      <c r="L5968" s="31"/>
      <c r="M5968" s="29"/>
      <c r="N5968"/>
      <c r="O5968"/>
      <c r="P5968"/>
    </row>
    <row r="5969" spans="1:16" x14ac:dyDescent="0.2">
      <c r="A5969" s="16"/>
      <c r="B5969" s="27"/>
      <c r="C5969" s="27"/>
      <c r="D5969" s="28"/>
      <c r="E5969" s="28"/>
      <c r="F5969" s="26"/>
      <c r="G5969" s="28"/>
      <c r="H5969" s="28"/>
      <c r="I5969" s="28"/>
      <c r="J5969" s="29"/>
      <c r="K5969" s="30"/>
      <c r="L5969" s="31"/>
      <c r="M5969" s="29"/>
      <c r="N5969"/>
      <c r="O5969"/>
      <c r="P5969"/>
    </row>
    <row r="5970" spans="1:16" x14ac:dyDescent="0.2">
      <c r="A5970" s="16"/>
      <c r="B5970" s="27"/>
      <c r="C5970" s="27"/>
      <c r="D5970" s="28"/>
      <c r="E5970" s="28"/>
      <c r="F5970" s="26"/>
      <c r="G5970" s="28"/>
      <c r="H5970" s="28"/>
      <c r="I5970" s="28"/>
      <c r="J5970" s="29"/>
      <c r="K5970" s="30"/>
      <c r="L5970" s="31"/>
      <c r="M5970" s="29"/>
      <c r="N5970"/>
      <c r="O5970"/>
      <c r="P5970"/>
    </row>
    <row r="5971" spans="1:16" x14ac:dyDescent="0.2">
      <c r="A5971" s="16"/>
      <c r="B5971" s="27"/>
      <c r="C5971" s="27"/>
      <c r="D5971" s="28"/>
      <c r="E5971" s="28"/>
      <c r="F5971" s="26"/>
      <c r="G5971" s="28"/>
      <c r="H5971" s="28"/>
      <c r="I5971" s="28"/>
      <c r="J5971" s="29"/>
      <c r="K5971" s="30"/>
      <c r="L5971" s="31"/>
      <c r="M5971" s="29"/>
      <c r="N5971"/>
      <c r="O5971"/>
      <c r="P5971"/>
    </row>
    <row r="5972" spans="1:16" x14ac:dyDescent="0.2">
      <c r="A5972" s="16"/>
      <c r="B5972" s="27"/>
      <c r="C5972" s="27"/>
      <c r="D5972" s="28"/>
      <c r="E5972" s="28"/>
      <c r="F5972" s="26"/>
      <c r="G5972" s="28"/>
      <c r="H5972" s="28"/>
      <c r="I5972" s="28"/>
      <c r="J5972" s="29"/>
      <c r="K5972" s="30"/>
      <c r="L5972" s="31"/>
      <c r="M5972" s="29"/>
      <c r="N5972"/>
      <c r="O5972"/>
      <c r="P5972"/>
    </row>
    <row r="5973" spans="1:16" x14ac:dyDescent="0.2">
      <c r="A5973" s="16"/>
      <c r="B5973" s="27"/>
      <c r="C5973" s="27"/>
      <c r="D5973" s="28"/>
      <c r="E5973" s="28"/>
      <c r="F5973" s="26"/>
      <c r="G5973" s="28"/>
      <c r="H5973" s="28"/>
      <c r="I5973" s="28"/>
      <c r="J5973" s="29"/>
      <c r="K5973" s="30"/>
      <c r="L5973" s="31"/>
      <c r="M5973" s="29"/>
      <c r="N5973"/>
      <c r="O5973"/>
      <c r="P5973"/>
    </row>
    <row r="5974" spans="1:16" x14ac:dyDescent="0.2">
      <c r="A5974" s="16"/>
      <c r="B5974" s="27"/>
      <c r="C5974" s="27"/>
      <c r="D5974" s="28"/>
      <c r="E5974" s="28"/>
      <c r="F5974" s="26"/>
      <c r="G5974" s="28"/>
      <c r="H5974" s="28"/>
      <c r="I5974" s="28"/>
      <c r="J5974" s="29"/>
      <c r="K5974" s="30"/>
      <c r="L5974" s="31"/>
      <c r="M5974" s="29"/>
      <c r="N5974"/>
      <c r="O5974"/>
      <c r="P5974"/>
    </row>
    <row r="5975" spans="1:16" x14ac:dyDescent="0.2">
      <c r="A5975" s="16"/>
      <c r="B5975" s="27"/>
      <c r="C5975" s="27"/>
      <c r="D5975" s="28"/>
      <c r="E5975" s="28"/>
      <c r="F5975" s="26"/>
      <c r="G5975" s="28"/>
      <c r="H5975" s="28"/>
      <c r="I5975" s="28"/>
      <c r="J5975" s="29"/>
      <c r="K5975" s="30"/>
      <c r="L5975" s="31"/>
      <c r="M5975" s="29"/>
      <c r="N5975"/>
      <c r="O5975"/>
      <c r="P5975"/>
    </row>
    <row r="5976" spans="1:16" x14ac:dyDescent="0.2">
      <c r="A5976" s="16"/>
      <c r="B5976" s="27"/>
      <c r="C5976" s="27"/>
      <c r="D5976" s="28"/>
      <c r="E5976" s="28"/>
      <c r="F5976" s="26"/>
      <c r="G5976" s="28"/>
      <c r="H5976" s="28"/>
      <c r="I5976" s="28"/>
      <c r="J5976" s="29"/>
      <c r="K5976" s="30"/>
      <c r="L5976" s="31"/>
      <c r="M5976" s="29"/>
      <c r="N5976"/>
      <c r="O5976"/>
      <c r="P5976"/>
    </row>
    <row r="5977" spans="1:16" x14ac:dyDescent="0.2">
      <c r="A5977" s="16"/>
      <c r="B5977" s="27"/>
      <c r="C5977" s="27"/>
      <c r="D5977" s="28"/>
      <c r="E5977" s="28"/>
      <c r="F5977" s="26"/>
      <c r="G5977" s="28"/>
      <c r="H5977" s="28"/>
      <c r="I5977" s="28"/>
      <c r="J5977" s="29"/>
      <c r="K5977" s="30"/>
      <c r="L5977" s="31"/>
      <c r="M5977" s="29"/>
      <c r="N5977"/>
      <c r="O5977"/>
      <c r="P5977"/>
    </row>
    <row r="5978" spans="1:16" x14ac:dyDescent="0.2">
      <c r="A5978" s="16"/>
      <c r="B5978" s="27"/>
      <c r="C5978" s="27"/>
      <c r="D5978" s="28"/>
      <c r="E5978" s="28"/>
      <c r="F5978" s="26"/>
      <c r="G5978" s="28"/>
      <c r="H5978" s="28"/>
      <c r="I5978" s="28"/>
      <c r="J5978" s="29"/>
      <c r="K5978" s="30"/>
      <c r="L5978" s="31"/>
      <c r="M5978" s="29"/>
      <c r="N5978"/>
      <c r="O5978"/>
      <c r="P5978"/>
    </row>
    <row r="5979" spans="1:16" x14ac:dyDescent="0.2">
      <c r="A5979" s="16"/>
      <c r="B5979" s="27"/>
      <c r="C5979" s="27"/>
      <c r="D5979" s="28"/>
      <c r="E5979" s="28"/>
      <c r="F5979" s="26"/>
      <c r="G5979" s="28"/>
      <c r="H5979" s="28"/>
      <c r="I5979" s="28"/>
      <c r="J5979" s="29"/>
      <c r="K5979" s="30"/>
      <c r="L5979" s="31"/>
      <c r="M5979" s="29"/>
      <c r="N5979"/>
      <c r="O5979"/>
      <c r="P5979"/>
    </row>
    <row r="5980" spans="1:16" x14ac:dyDescent="0.2">
      <c r="A5980" s="16"/>
      <c r="B5980" s="27"/>
      <c r="C5980" s="27"/>
      <c r="D5980" s="28"/>
      <c r="E5980" s="28"/>
      <c r="F5980" s="26"/>
      <c r="G5980" s="28"/>
      <c r="H5980" s="28"/>
      <c r="I5980" s="28"/>
      <c r="J5980" s="29"/>
      <c r="K5980" s="30"/>
      <c r="L5980" s="31"/>
      <c r="M5980" s="29"/>
      <c r="N5980"/>
      <c r="O5980"/>
      <c r="P5980"/>
    </row>
    <row r="5981" spans="1:16" x14ac:dyDescent="0.2">
      <c r="A5981" s="16"/>
      <c r="B5981" s="27"/>
      <c r="C5981" s="27"/>
      <c r="D5981" s="28"/>
      <c r="E5981" s="28"/>
      <c r="F5981" s="26"/>
      <c r="G5981" s="28"/>
      <c r="H5981" s="28"/>
      <c r="I5981" s="28"/>
      <c r="J5981" s="29"/>
      <c r="K5981" s="30"/>
      <c r="L5981" s="31"/>
      <c r="M5981" s="29"/>
      <c r="N5981"/>
      <c r="O5981"/>
      <c r="P5981"/>
    </row>
    <row r="5982" spans="1:16" x14ac:dyDescent="0.2">
      <c r="A5982" s="16"/>
      <c r="B5982" s="27"/>
      <c r="C5982" s="27"/>
      <c r="D5982" s="28"/>
      <c r="E5982" s="28"/>
      <c r="F5982" s="26"/>
      <c r="G5982" s="28"/>
      <c r="H5982" s="28"/>
      <c r="I5982" s="28"/>
      <c r="J5982" s="29"/>
      <c r="K5982" s="30"/>
      <c r="L5982" s="31"/>
      <c r="M5982" s="29"/>
      <c r="N5982"/>
      <c r="O5982"/>
      <c r="P5982"/>
    </row>
    <row r="5983" spans="1:16" x14ac:dyDescent="0.2">
      <c r="A5983" s="16"/>
      <c r="B5983" s="27"/>
      <c r="C5983" s="27"/>
      <c r="D5983" s="28"/>
      <c r="E5983" s="28"/>
      <c r="F5983" s="26"/>
      <c r="G5983" s="28"/>
      <c r="H5983" s="28"/>
      <c r="I5983" s="28"/>
      <c r="J5983" s="29"/>
      <c r="K5983" s="30"/>
      <c r="L5983" s="31"/>
      <c r="M5983" s="29"/>
      <c r="N5983"/>
      <c r="O5983"/>
      <c r="P5983"/>
    </row>
    <row r="5984" spans="1:16" x14ac:dyDescent="0.2">
      <c r="A5984" s="16"/>
      <c r="B5984" s="27"/>
      <c r="C5984" s="27"/>
      <c r="D5984" s="28"/>
      <c r="E5984" s="28"/>
      <c r="F5984" s="26"/>
      <c r="G5984" s="28"/>
      <c r="H5984" s="28"/>
      <c r="I5984" s="28"/>
      <c r="J5984" s="29"/>
      <c r="K5984" s="30"/>
      <c r="L5984" s="31"/>
      <c r="M5984" s="29"/>
      <c r="N5984"/>
      <c r="O5984"/>
      <c r="P5984"/>
    </row>
    <row r="5985" spans="1:16" x14ac:dyDescent="0.2">
      <c r="A5985" s="16"/>
      <c r="B5985" s="27"/>
      <c r="C5985" s="27"/>
      <c r="D5985" s="28"/>
      <c r="E5985" s="28"/>
      <c r="F5985" s="26"/>
      <c r="G5985" s="28"/>
      <c r="H5985" s="28"/>
      <c r="I5985" s="28"/>
      <c r="J5985" s="29"/>
      <c r="K5985" s="30"/>
      <c r="L5985" s="31"/>
      <c r="M5985" s="29"/>
      <c r="N5985"/>
      <c r="O5985"/>
      <c r="P5985"/>
    </row>
    <row r="5986" spans="1:16" x14ac:dyDescent="0.2">
      <c r="A5986" s="16"/>
      <c r="B5986" s="27"/>
      <c r="C5986" s="27"/>
      <c r="D5986" s="28"/>
      <c r="E5986" s="28"/>
      <c r="F5986" s="26"/>
      <c r="G5986" s="28"/>
      <c r="H5986" s="28"/>
      <c r="I5986" s="28"/>
      <c r="J5986" s="29"/>
      <c r="K5986" s="30"/>
      <c r="L5986" s="31"/>
      <c r="M5986" s="29"/>
      <c r="N5986"/>
      <c r="O5986"/>
      <c r="P5986"/>
    </row>
    <row r="5987" spans="1:16" x14ac:dyDescent="0.2">
      <c r="A5987" s="16"/>
      <c r="B5987" s="27"/>
      <c r="C5987" s="27"/>
      <c r="D5987" s="28"/>
      <c r="E5987" s="28"/>
      <c r="F5987" s="26"/>
      <c r="G5987" s="28"/>
      <c r="H5987" s="28"/>
      <c r="I5987" s="28"/>
      <c r="J5987" s="29"/>
      <c r="K5987" s="30"/>
      <c r="L5987" s="31"/>
      <c r="M5987" s="29"/>
      <c r="N5987"/>
      <c r="O5987"/>
      <c r="P5987"/>
    </row>
    <row r="5988" spans="1:16" x14ac:dyDescent="0.2">
      <c r="A5988" s="16"/>
      <c r="B5988" s="27"/>
      <c r="C5988" s="27"/>
      <c r="D5988" s="28"/>
      <c r="E5988" s="28"/>
      <c r="F5988" s="26"/>
      <c r="G5988" s="28"/>
      <c r="H5988" s="28"/>
      <c r="I5988" s="28"/>
      <c r="J5988" s="29"/>
      <c r="K5988" s="30"/>
      <c r="L5988" s="31"/>
      <c r="M5988" s="29"/>
      <c r="N5988"/>
      <c r="O5988"/>
      <c r="P5988"/>
    </row>
    <row r="5989" spans="1:16" x14ac:dyDescent="0.2">
      <c r="A5989" s="16"/>
      <c r="B5989" s="27"/>
      <c r="C5989" s="27"/>
      <c r="D5989" s="28"/>
      <c r="E5989" s="28"/>
      <c r="F5989" s="26"/>
      <c r="G5989" s="28"/>
      <c r="H5989" s="28"/>
      <c r="I5989" s="28"/>
      <c r="J5989" s="29"/>
      <c r="K5989" s="30"/>
      <c r="L5989" s="31"/>
      <c r="M5989" s="29"/>
      <c r="N5989"/>
      <c r="O5989"/>
      <c r="P5989"/>
    </row>
    <row r="5990" spans="1:16" x14ac:dyDescent="0.2">
      <c r="A5990" s="16"/>
      <c r="B5990" s="27"/>
      <c r="C5990" s="27"/>
      <c r="D5990" s="28"/>
      <c r="E5990" s="28"/>
      <c r="F5990" s="26"/>
      <c r="G5990" s="28"/>
      <c r="H5990" s="28"/>
      <c r="I5990" s="28"/>
      <c r="J5990" s="29"/>
      <c r="K5990" s="30"/>
      <c r="L5990" s="31"/>
      <c r="M5990" s="29"/>
      <c r="N5990"/>
      <c r="O5990"/>
      <c r="P5990"/>
    </row>
    <row r="5991" spans="1:16" x14ac:dyDescent="0.2">
      <c r="A5991" s="16"/>
      <c r="B5991" s="27"/>
      <c r="C5991" s="27"/>
      <c r="D5991" s="28"/>
      <c r="E5991" s="28"/>
      <c r="F5991" s="26"/>
      <c r="G5991" s="28"/>
      <c r="H5991" s="28"/>
      <c r="I5991" s="28"/>
      <c r="J5991" s="29"/>
      <c r="K5991" s="30"/>
      <c r="L5991" s="31"/>
      <c r="M5991" s="29"/>
      <c r="N5991"/>
      <c r="O5991"/>
      <c r="P5991"/>
    </row>
    <row r="5992" spans="1:16" x14ac:dyDescent="0.2">
      <c r="A5992" s="16"/>
      <c r="B5992" s="27"/>
      <c r="C5992" s="27"/>
      <c r="D5992" s="28"/>
      <c r="E5992" s="28"/>
      <c r="F5992" s="26"/>
      <c r="G5992" s="28"/>
      <c r="H5992" s="28"/>
      <c r="I5992" s="28"/>
      <c r="J5992" s="29"/>
      <c r="K5992" s="30"/>
      <c r="L5992" s="31"/>
      <c r="M5992" s="29"/>
      <c r="N5992"/>
      <c r="O5992"/>
      <c r="P5992"/>
    </row>
    <row r="5993" spans="1:16" x14ac:dyDescent="0.2">
      <c r="A5993" s="16"/>
      <c r="B5993" s="27"/>
      <c r="C5993" s="27"/>
      <c r="D5993" s="28"/>
      <c r="E5993" s="28"/>
      <c r="F5993" s="26"/>
      <c r="G5993" s="28"/>
      <c r="H5993" s="28"/>
      <c r="I5993" s="28"/>
      <c r="J5993" s="29"/>
      <c r="K5993" s="30"/>
      <c r="L5993" s="31"/>
      <c r="M5993" s="29"/>
      <c r="N5993"/>
      <c r="O5993"/>
      <c r="P5993"/>
    </row>
    <row r="5994" spans="1:16" x14ac:dyDescent="0.2">
      <c r="A5994" s="16"/>
      <c r="B5994" s="27"/>
      <c r="C5994" s="27"/>
      <c r="D5994" s="28"/>
      <c r="E5994" s="28"/>
      <c r="F5994" s="26"/>
      <c r="G5994" s="28"/>
      <c r="H5994" s="28"/>
      <c r="I5994" s="28"/>
      <c r="J5994" s="29"/>
      <c r="K5994" s="30"/>
      <c r="L5994" s="31"/>
      <c r="M5994" s="29"/>
      <c r="N5994"/>
      <c r="O5994"/>
      <c r="P5994"/>
    </row>
    <row r="5995" spans="1:16" x14ac:dyDescent="0.2">
      <c r="A5995" s="16"/>
      <c r="B5995" s="27"/>
      <c r="C5995" s="27"/>
      <c r="D5995" s="28"/>
      <c r="E5995" s="28"/>
      <c r="F5995" s="26"/>
      <c r="G5995" s="28"/>
      <c r="H5995" s="28"/>
      <c r="I5995" s="28"/>
      <c r="J5995" s="29"/>
      <c r="K5995" s="30"/>
      <c r="L5995" s="31"/>
      <c r="M5995" s="29"/>
      <c r="N5995"/>
      <c r="O5995"/>
      <c r="P5995"/>
    </row>
    <row r="5996" spans="1:16" x14ac:dyDescent="0.2">
      <c r="A5996" s="16"/>
      <c r="B5996" s="27"/>
      <c r="C5996" s="27"/>
      <c r="D5996" s="28"/>
      <c r="E5996" s="28"/>
      <c r="F5996" s="26"/>
      <c r="G5996" s="28"/>
      <c r="H5996" s="28"/>
      <c r="I5996" s="28"/>
      <c r="J5996" s="29"/>
      <c r="K5996" s="30"/>
      <c r="L5996" s="31"/>
      <c r="M5996" s="29"/>
      <c r="N5996"/>
      <c r="O5996"/>
      <c r="P5996"/>
    </row>
    <row r="5997" spans="1:16" x14ac:dyDescent="0.2">
      <c r="A5997" s="16"/>
      <c r="B5997" s="27"/>
      <c r="C5997" s="27"/>
      <c r="D5997" s="28"/>
      <c r="E5997" s="28"/>
      <c r="F5997" s="26"/>
      <c r="G5997" s="28"/>
      <c r="H5997" s="28"/>
      <c r="I5997" s="28"/>
      <c r="J5997" s="29"/>
      <c r="K5997" s="30"/>
      <c r="L5997" s="31"/>
      <c r="M5997" s="29"/>
      <c r="N5997"/>
      <c r="O5997"/>
      <c r="P5997"/>
    </row>
    <row r="5998" spans="1:16" x14ac:dyDescent="0.2">
      <c r="A5998" s="16"/>
      <c r="B5998" s="27"/>
      <c r="C5998" s="27"/>
      <c r="D5998" s="28"/>
      <c r="E5998" s="28"/>
      <c r="F5998" s="26"/>
      <c r="G5998" s="28"/>
      <c r="H5998" s="28"/>
      <c r="I5998" s="28"/>
      <c r="J5998" s="29"/>
      <c r="K5998" s="30"/>
      <c r="L5998" s="31"/>
      <c r="M5998" s="29"/>
      <c r="N5998"/>
      <c r="O5998"/>
      <c r="P5998"/>
    </row>
    <row r="5999" spans="1:16" x14ac:dyDescent="0.2">
      <c r="A5999" s="16"/>
      <c r="B5999" s="27"/>
      <c r="C5999" s="27"/>
      <c r="D5999" s="28"/>
      <c r="E5999" s="28"/>
      <c r="F5999" s="26"/>
      <c r="G5999" s="28"/>
      <c r="H5999" s="28"/>
      <c r="I5999" s="28"/>
      <c r="J5999" s="29"/>
      <c r="K5999" s="30"/>
      <c r="L5999" s="31"/>
      <c r="M5999" s="29"/>
      <c r="N5999"/>
      <c r="O5999"/>
      <c r="P5999"/>
    </row>
    <row r="6000" spans="1:16" x14ac:dyDescent="0.2">
      <c r="A6000" s="16"/>
      <c r="B6000" s="27"/>
      <c r="C6000" s="27"/>
      <c r="D6000" s="28"/>
      <c r="E6000" s="28"/>
      <c r="F6000" s="26"/>
      <c r="G6000" s="28"/>
      <c r="H6000" s="28"/>
      <c r="I6000" s="28"/>
      <c r="J6000" s="29"/>
      <c r="K6000" s="30"/>
      <c r="L6000" s="31"/>
      <c r="M6000" s="29"/>
      <c r="N6000"/>
      <c r="O6000"/>
      <c r="P6000"/>
    </row>
    <row r="6001" spans="1:16" x14ac:dyDescent="0.2">
      <c r="A6001" s="16"/>
      <c r="B6001" s="27"/>
      <c r="C6001" s="27"/>
      <c r="D6001" s="28"/>
      <c r="E6001" s="28"/>
      <c r="F6001" s="26"/>
      <c r="G6001" s="28"/>
      <c r="H6001" s="28"/>
      <c r="I6001" s="28"/>
      <c r="J6001" s="29"/>
      <c r="K6001" s="30"/>
      <c r="L6001" s="31"/>
      <c r="M6001" s="29"/>
      <c r="N6001"/>
      <c r="O6001"/>
      <c r="P6001"/>
    </row>
    <row r="6002" spans="1:16" x14ac:dyDescent="0.2">
      <c r="A6002" s="16"/>
      <c r="B6002" s="27"/>
      <c r="C6002" s="27"/>
      <c r="D6002" s="28"/>
      <c r="E6002" s="28"/>
      <c r="F6002" s="26"/>
      <c r="G6002" s="28"/>
      <c r="H6002" s="28"/>
      <c r="I6002" s="28"/>
      <c r="J6002" s="29"/>
      <c r="K6002" s="30"/>
      <c r="L6002" s="31"/>
      <c r="M6002" s="29"/>
      <c r="N6002"/>
      <c r="O6002"/>
      <c r="P6002"/>
    </row>
    <row r="6003" spans="1:16" x14ac:dyDescent="0.2">
      <c r="A6003" s="16"/>
      <c r="B6003" s="27"/>
      <c r="C6003" s="27"/>
      <c r="D6003" s="28"/>
      <c r="E6003" s="28"/>
      <c r="F6003" s="26"/>
      <c r="G6003" s="28"/>
      <c r="H6003" s="28"/>
      <c r="I6003" s="28"/>
      <c r="J6003" s="29"/>
      <c r="K6003" s="30"/>
      <c r="L6003" s="31"/>
      <c r="M6003" s="29"/>
      <c r="N6003"/>
      <c r="O6003"/>
      <c r="P6003"/>
    </row>
    <row r="6004" spans="1:16" x14ac:dyDescent="0.2">
      <c r="A6004" s="16"/>
      <c r="B6004" s="27"/>
      <c r="C6004" s="27"/>
      <c r="D6004" s="28"/>
      <c r="E6004" s="28"/>
      <c r="F6004" s="26"/>
      <c r="G6004" s="28"/>
      <c r="H6004" s="28"/>
      <c r="I6004" s="28"/>
      <c r="J6004" s="29"/>
      <c r="K6004" s="30"/>
      <c r="L6004" s="31"/>
      <c r="M6004" s="29"/>
      <c r="N6004"/>
      <c r="O6004"/>
      <c r="P6004"/>
    </row>
    <row r="6005" spans="1:16" x14ac:dyDescent="0.2">
      <c r="A6005" s="16"/>
      <c r="B6005" s="27"/>
      <c r="C6005" s="27"/>
      <c r="D6005" s="28"/>
      <c r="E6005" s="28"/>
      <c r="F6005" s="26"/>
      <c r="G6005" s="28"/>
      <c r="H6005" s="28"/>
      <c r="I6005" s="28"/>
      <c r="J6005" s="29"/>
      <c r="K6005" s="30"/>
      <c r="L6005" s="31"/>
      <c r="M6005" s="29"/>
      <c r="N6005"/>
      <c r="O6005"/>
      <c r="P6005"/>
    </row>
    <row r="6006" spans="1:16" x14ac:dyDescent="0.2">
      <c r="A6006" s="16"/>
      <c r="B6006" s="27"/>
      <c r="C6006" s="27"/>
      <c r="D6006" s="28"/>
      <c r="E6006" s="28"/>
      <c r="F6006" s="26"/>
      <c r="G6006" s="28"/>
      <c r="H6006" s="28"/>
      <c r="I6006" s="28"/>
      <c r="J6006" s="29"/>
      <c r="K6006" s="30"/>
      <c r="L6006" s="31"/>
      <c r="M6006" s="29"/>
      <c r="N6006"/>
      <c r="O6006"/>
      <c r="P6006"/>
    </row>
    <row r="6007" spans="1:16" x14ac:dyDescent="0.2">
      <c r="A6007" s="16"/>
      <c r="B6007" s="27"/>
      <c r="C6007" s="27"/>
      <c r="D6007" s="28"/>
      <c r="E6007" s="28"/>
      <c r="F6007" s="26"/>
      <c r="G6007" s="28"/>
      <c r="H6007" s="28"/>
      <c r="I6007" s="28"/>
      <c r="J6007" s="29"/>
      <c r="K6007" s="30"/>
      <c r="L6007" s="31"/>
      <c r="M6007" s="29"/>
      <c r="N6007"/>
      <c r="O6007"/>
      <c r="P6007"/>
    </row>
    <row r="6008" spans="1:16" x14ac:dyDescent="0.2">
      <c r="A6008" s="16"/>
      <c r="B6008" s="27"/>
      <c r="C6008" s="27"/>
      <c r="D6008" s="28"/>
      <c r="E6008" s="28"/>
      <c r="F6008" s="26"/>
      <c r="G6008" s="28"/>
      <c r="H6008" s="28"/>
      <c r="I6008" s="28"/>
      <c r="J6008" s="29"/>
      <c r="K6008" s="30"/>
      <c r="L6008" s="31"/>
      <c r="M6008" s="29"/>
      <c r="N6008"/>
      <c r="O6008"/>
      <c r="P6008"/>
    </row>
    <row r="6009" spans="1:16" x14ac:dyDescent="0.2">
      <c r="A6009" s="16"/>
      <c r="B6009" s="27"/>
      <c r="C6009" s="27"/>
      <c r="D6009" s="28"/>
      <c r="E6009" s="28"/>
      <c r="F6009" s="26"/>
      <c r="G6009" s="28"/>
      <c r="H6009" s="28"/>
      <c r="I6009" s="28"/>
      <c r="J6009" s="29"/>
      <c r="K6009" s="30"/>
      <c r="L6009" s="31"/>
      <c r="M6009" s="29"/>
      <c r="N6009"/>
      <c r="O6009"/>
      <c r="P6009"/>
    </row>
    <row r="6010" spans="1:16" x14ac:dyDescent="0.2">
      <c r="A6010" s="16"/>
      <c r="B6010" s="27"/>
      <c r="C6010" s="27"/>
      <c r="D6010" s="28"/>
      <c r="E6010" s="28"/>
      <c r="F6010" s="26"/>
      <c r="G6010" s="28"/>
      <c r="H6010" s="28"/>
      <c r="I6010" s="28"/>
      <c r="J6010" s="29"/>
      <c r="K6010" s="30"/>
      <c r="L6010" s="31"/>
      <c r="M6010" s="29"/>
      <c r="N6010"/>
      <c r="O6010"/>
      <c r="P6010"/>
    </row>
    <row r="6011" spans="1:16" x14ac:dyDescent="0.2">
      <c r="A6011" s="16"/>
      <c r="B6011" s="27"/>
      <c r="C6011" s="27"/>
      <c r="D6011" s="28"/>
      <c r="E6011" s="28"/>
      <c r="F6011" s="26"/>
      <c r="G6011" s="28"/>
      <c r="H6011" s="28"/>
      <c r="I6011" s="28"/>
      <c r="J6011" s="29"/>
      <c r="K6011" s="30"/>
      <c r="L6011" s="31"/>
      <c r="M6011" s="29"/>
      <c r="N6011"/>
      <c r="O6011"/>
      <c r="P6011"/>
    </row>
    <row r="6012" spans="1:16" x14ac:dyDescent="0.2">
      <c r="A6012" s="16"/>
      <c r="B6012" s="27"/>
      <c r="C6012" s="27"/>
      <c r="D6012" s="28"/>
      <c r="E6012" s="28"/>
      <c r="F6012" s="26"/>
      <c r="G6012" s="28"/>
      <c r="H6012" s="28"/>
      <c r="I6012" s="28"/>
      <c r="J6012" s="29"/>
      <c r="K6012" s="30"/>
      <c r="L6012" s="31"/>
      <c r="M6012" s="29"/>
      <c r="N6012"/>
      <c r="O6012"/>
      <c r="P6012"/>
    </row>
    <row r="6013" spans="1:16" x14ac:dyDescent="0.2">
      <c r="A6013" s="16"/>
      <c r="B6013" s="27"/>
      <c r="C6013" s="27"/>
      <c r="D6013" s="28"/>
      <c r="E6013" s="28"/>
      <c r="F6013" s="26"/>
      <c r="G6013" s="28"/>
      <c r="H6013" s="28"/>
      <c r="I6013" s="28"/>
      <c r="J6013" s="29"/>
      <c r="K6013" s="30"/>
      <c r="L6013" s="31"/>
      <c r="M6013" s="29"/>
      <c r="N6013"/>
      <c r="O6013"/>
      <c r="P6013"/>
    </row>
    <row r="6014" spans="1:16" x14ac:dyDescent="0.2">
      <c r="A6014" s="16"/>
      <c r="B6014" s="27"/>
      <c r="C6014" s="27"/>
      <c r="D6014" s="28"/>
      <c r="E6014" s="28"/>
      <c r="F6014" s="26"/>
      <c r="G6014" s="28"/>
      <c r="H6014" s="28"/>
      <c r="I6014" s="28"/>
      <c r="J6014" s="29"/>
      <c r="K6014" s="30"/>
      <c r="L6014" s="31"/>
      <c r="M6014" s="29"/>
      <c r="N6014"/>
      <c r="O6014"/>
      <c r="P6014"/>
    </row>
    <row r="6015" spans="1:16" x14ac:dyDescent="0.2">
      <c r="A6015" s="16"/>
      <c r="B6015" s="27"/>
      <c r="C6015" s="27"/>
      <c r="D6015" s="28"/>
      <c r="E6015" s="28"/>
      <c r="F6015" s="26"/>
      <c r="G6015" s="28"/>
      <c r="H6015" s="28"/>
      <c r="I6015" s="28"/>
      <c r="J6015" s="29"/>
      <c r="K6015" s="30"/>
      <c r="L6015" s="31"/>
      <c r="M6015" s="29"/>
      <c r="N6015"/>
      <c r="O6015"/>
      <c r="P6015"/>
    </row>
    <row r="6016" spans="1:16" x14ac:dyDescent="0.2">
      <c r="A6016" s="16"/>
      <c r="B6016" s="27"/>
      <c r="C6016" s="27"/>
      <c r="D6016" s="28"/>
      <c r="E6016" s="28"/>
      <c r="F6016" s="26"/>
      <c r="G6016" s="28"/>
      <c r="H6016" s="28"/>
      <c r="I6016" s="28"/>
      <c r="J6016" s="29"/>
      <c r="K6016" s="30"/>
      <c r="L6016" s="31"/>
      <c r="M6016" s="29"/>
      <c r="N6016"/>
      <c r="O6016"/>
      <c r="P6016"/>
    </row>
    <row r="6017" spans="1:16" x14ac:dyDescent="0.2">
      <c r="A6017" s="16"/>
      <c r="B6017" s="27"/>
      <c r="C6017" s="27"/>
      <c r="D6017" s="28"/>
      <c r="E6017" s="28"/>
      <c r="F6017" s="26"/>
      <c r="G6017" s="28"/>
      <c r="H6017" s="28"/>
      <c r="I6017" s="28"/>
      <c r="J6017" s="29"/>
      <c r="K6017" s="30"/>
      <c r="L6017" s="31"/>
      <c r="M6017" s="29"/>
      <c r="N6017"/>
      <c r="O6017"/>
      <c r="P6017"/>
    </row>
    <row r="6018" spans="1:16" x14ac:dyDescent="0.2">
      <c r="A6018" s="16"/>
      <c r="B6018" s="27"/>
      <c r="C6018" s="27"/>
      <c r="D6018" s="28"/>
      <c r="E6018" s="28"/>
      <c r="F6018" s="26"/>
      <c r="G6018" s="28"/>
      <c r="H6018" s="28"/>
      <c r="I6018" s="28"/>
      <c r="J6018" s="29"/>
      <c r="K6018" s="30"/>
      <c r="L6018" s="31"/>
      <c r="M6018" s="29"/>
      <c r="N6018"/>
      <c r="O6018"/>
      <c r="P6018"/>
    </row>
    <row r="6019" spans="1:16" x14ac:dyDescent="0.2">
      <c r="A6019" s="16"/>
      <c r="B6019" s="27"/>
      <c r="C6019" s="27"/>
      <c r="D6019" s="28"/>
      <c r="E6019" s="28"/>
      <c r="F6019" s="26"/>
      <c r="G6019" s="28"/>
      <c r="H6019" s="28"/>
      <c r="I6019" s="28"/>
      <c r="J6019" s="29"/>
      <c r="K6019" s="30"/>
      <c r="L6019" s="31"/>
      <c r="M6019" s="29"/>
      <c r="N6019"/>
      <c r="O6019"/>
      <c r="P6019"/>
    </row>
    <row r="6020" spans="1:16" x14ac:dyDescent="0.2">
      <c r="A6020" s="16"/>
      <c r="B6020" s="27"/>
      <c r="C6020" s="27"/>
      <c r="D6020" s="28"/>
      <c r="E6020" s="28"/>
      <c r="F6020" s="26"/>
      <c r="G6020" s="28"/>
      <c r="H6020" s="28"/>
      <c r="I6020" s="28"/>
      <c r="J6020" s="29"/>
      <c r="K6020" s="30"/>
      <c r="L6020" s="31"/>
      <c r="M6020" s="29"/>
      <c r="N6020"/>
      <c r="O6020"/>
      <c r="P6020"/>
    </row>
    <row r="6021" spans="1:16" x14ac:dyDescent="0.2">
      <c r="A6021" s="16"/>
      <c r="B6021" s="27"/>
      <c r="C6021" s="27"/>
      <c r="D6021" s="28"/>
      <c r="E6021" s="28"/>
      <c r="F6021" s="26"/>
      <c r="G6021" s="28"/>
      <c r="H6021" s="28"/>
      <c r="I6021" s="28"/>
      <c r="J6021" s="29"/>
      <c r="K6021" s="30"/>
      <c r="L6021" s="31"/>
      <c r="M6021" s="29"/>
      <c r="N6021"/>
      <c r="O6021"/>
      <c r="P6021"/>
    </row>
    <row r="6022" spans="1:16" x14ac:dyDescent="0.2">
      <c r="A6022" s="16"/>
      <c r="B6022" s="27"/>
      <c r="C6022" s="27"/>
      <c r="D6022" s="28"/>
      <c r="E6022" s="28"/>
      <c r="F6022" s="26"/>
      <c r="G6022" s="28"/>
      <c r="H6022" s="28"/>
      <c r="I6022" s="28"/>
      <c r="J6022" s="29"/>
      <c r="K6022" s="30"/>
      <c r="L6022" s="31"/>
      <c r="M6022" s="29"/>
      <c r="N6022"/>
      <c r="O6022"/>
      <c r="P6022"/>
    </row>
    <row r="6023" spans="1:16" x14ac:dyDescent="0.2">
      <c r="A6023" s="16"/>
      <c r="B6023" s="27"/>
      <c r="C6023" s="27"/>
      <c r="D6023" s="28"/>
      <c r="E6023" s="28"/>
      <c r="F6023" s="26"/>
      <c r="G6023" s="28"/>
      <c r="H6023" s="28"/>
      <c r="I6023" s="28"/>
      <c r="J6023" s="29"/>
      <c r="K6023" s="30"/>
      <c r="L6023" s="31"/>
      <c r="M6023" s="29"/>
      <c r="N6023"/>
      <c r="O6023"/>
      <c r="P6023"/>
    </row>
    <row r="6024" spans="1:16" x14ac:dyDescent="0.2">
      <c r="A6024" s="16"/>
      <c r="B6024" s="27"/>
      <c r="C6024" s="27"/>
      <c r="D6024" s="28"/>
      <c r="E6024" s="28"/>
      <c r="F6024" s="26"/>
      <c r="G6024" s="28"/>
      <c r="H6024" s="28"/>
      <c r="I6024" s="28"/>
      <c r="J6024" s="29"/>
      <c r="K6024" s="30"/>
      <c r="L6024" s="31"/>
      <c r="M6024" s="29"/>
      <c r="N6024"/>
      <c r="O6024"/>
      <c r="P6024"/>
    </row>
    <row r="6025" spans="1:16" x14ac:dyDescent="0.2">
      <c r="A6025" s="16"/>
      <c r="B6025" s="27"/>
      <c r="C6025" s="27"/>
      <c r="D6025" s="28"/>
      <c r="E6025" s="28"/>
      <c r="F6025" s="26"/>
      <c r="G6025" s="28"/>
      <c r="H6025" s="28"/>
      <c r="I6025" s="28"/>
      <c r="J6025" s="29"/>
      <c r="K6025" s="30"/>
      <c r="L6025" s="31"/>
      <c r="M6025" s="29"/>
      <c r="N6025"/>
      <c r="O6025"/>
      <c r="P6025"/>
    </row>
    <row r="6026" spans="1:16" x14ac:dyDescent="0.2">
      <c r="A6026" s="16"/>
      <c r="B6026" s="27"/>
      <c r="C6026" s="27"/>
      <c r="D6026" s="28"/>
      <c r="E6026" s="28"/>
      <c r="F6026" s="26"/>
      <c r="G6026" s="28"/>
      <c r="H6026" s="28"/>
      <c r="I6026" s="28"/>
      <c r="J6026" s="29"/>
      <c r="K6026" s="30"/>
      <c r="L6026" s="31"/>
      <c r="M6026" s="29"/>
      <c r="N6026"/>
      <c r="O6026"/>
      <c r="P6026"/>
    </row>
    <row r="6027" spans="1:16" x14ac:dyDescent="0.2">
      <c r="A6027" s="16"/>
      <c r="B6027" s="27"/>
      <c r="C6027" s="27"/>
      <c r="D6027" s="28"/>
      <c r="E6027" s="28"/>
      <c r="F6027" s="26"/>
      <c r="G6027" s="28"/>
      <c r="H6027" s="28"/>
      <c r="I6027" s="28"/>
      <c r="J6027" s="29"/>
      <c r="K6027" s="30"/>
      <c r="L6027" s="31"/>
      <c r="M6027" s="29"/>
      <c r="N6027"/>
      <c r="O6027"/>
      <c r="P6027"/>
    </row>
    <row r="6028" spans="1:16" x14ac:dyDescent="0.2">
      <c r="A6028" s="16"/>
      <c r="B6028" s="27"/>
      <c r="C6028" s="27"/>
      <c r="D6028" s="28"/>
      <c r="E6028" s="28"/>
      <c r="F6028" s="26"/>
      <c r="G6028" s="28"/>
      <c r="H6028" s="28"/>
      <c r="I6028" s="28"/>
      <c r="J6028" s="29"/>
      <c r="K6028" s="30"/>
      <c r="L6028" s="31"/>
      <c r="M6028" s="29"/>
      <c r="N6028"/>
      <c r="O6028"/>
      <c r="P6028"/>
    </row>
    <row r="6029" spans="1:16" x14ac:dyDescent="0.2">
      <c r="A6029" s="16"/>
      <c r="B6029" s="27"/>
      <c r="C6029" s="27"/>
      <c r="D6029" s="28"/>
      <c r="E6029" s="28"/>
      <c r="F6029" s="26"/>
      <c r="G6029" s="28"/>
      <c r="H6029" s="28"/>
      <c r="I6029" s="28"/>
      <c r="J6029" s="29"/>
      <c r="K6029" s="30"/>
      <c r="L6029" s="31"/>
      <c r="M6029" s="29"/>
      <c r="N6029"/>
      <c r="O6029"/>
      <c r="P6029"/>
    </row>
    <row r="6030" spans="1:16" x14ac:dyDescent="0.2">
      <c r="A6030" s="16"/>
      <c r="B6030" s="27"/>
      <c r="C6030" s="27"/>
      <c r="D6030" s="28"/>
      <c r="E6030" s="28"/>
      <c r="F6030" s="26"/>
      <c r="G6030" s="28"/>
      <c r="H6030" s="28"/>
      <c r="I6030" s="28"/>
      <c r="J6030" s="29"/>
      <c r="K6030" s="30"/>
      <c r="L6030" s="31"/>
      <c r="M6030" s="29"/>
      <c r="N6030"/>
      <c r="O6030"/>
      <c r="P6030"/>
    </row>
    <row r="6031" spans="1:16" x14ac:dyDescent="0.2">
      <c r="A6031" s="16"/>
      <c r="B6031" s="27"/>
      <c r="C6031" s="27"/>
      <c r="D6031" s="28"/>
      <c r="E6031" s="28"/>
      <c r="F6031" s="26"/>
      <c r="G6031" s="28"/>
      <c r="H6031" s="28"/>
      <c r="I6031" s="28"/>
      <c r="J6031" s="29"/>
      <c r="K6031" s="30"/>
      <c r="L6031" s="31"/>
      <c r="M6031" s="29"/>
      <c r="N6031"/>
      <c r="O6031"/>
      <c r="P6031"/>
    </row>
    <row r="6032" spans="1:16" x14ac:dyDescent="0.2">
      <c r="A6032" s="16"/>
      <c r="B6032" s="27"/>
      <c r="C6032" s="27"/>
      <c r="D6032" s="28"/>
      <c r="E6032" s="28"/>
      <c r="F6032" s="26"/>
      <c r="G6032" s="28"/>
      <c r="H6032" s="28"/>
      <c r="I6032" s="28"/>
      <c r="J6032" s="29"/>
      <c r="K6032" s="30"/>
      <c r="L6032" s="31"/>
      <c r="M6032" s="29"/>
      <c r="N6032"/>
      <c r="O6032"/>
      <c r="P6032"/>
    </row>
    <row r="6033" spans="1:16" x14ac:dyDescent="0.2">
      <c r="A6033" s="16"/>
      <c r="B6033" s="27"/>
      <c r="C6033" s="27"/>
      <c r="D6033" s="28"/>
      <c r="E6033" s="28"/>
      <c r="F6033" s="26"/>
      <c r="G6033" s="28"/>
      <c r="H6033" s="28"/>
      <c r="I6033" s="28"/>
      <c r="J6033" s="29"/>
      <c r="K6033" s="30"/>
      <c r="L6033" s="31"/>
      <c r="M6033" s="29"/>
      <c r="N6033"/>
      <c r="O6033"/>
      <c r="P6033"/>
    </row>
    <row r="6034" spans="1:16" x14ac:dyDescent="0.2">
      <c r="A6034" s="16"/>
      <c r="B6034" s="27"/>
      <c r="C6034" s="27"/>
      <c r="D6034" s="28"/>
      <c r="E6034" s="28"/>
      <c r="F6034" s="26"/>
      <c r="G6034" s="28"/>
      <c r="H6034" s="28"/>
      <c r="I6034" s="28"/>
      <c r="J6034" s="29"/>
      <c r="K6034" s="30"/>
      <c r="L6034" s="31"/>
      <c r="M6034" s="29"/>
      <c r="N6034"/>
      <c r="O6034"/>
      <c r="P6034"/>
    </row>
    <row r="6035" spans="1:16" x14ac:dyDescent="0.2">
      <c r="A6035" s="16"/>
      <c r="B6035" s="27"/>
      <c r="C6035" s="27"/>
      <c r="D6035" s="28"/>
      <c r="E6035" s="28"/>
      <c r="F6035" s="26"/>
      <c r="G6035" s="28"/>
      <c r="H6035" s="28"/>
      <c r="I6035" s="28"/>
      <c r="J6035" s="29"/>
      <c r="K6035" s="30"/>
      <c r="L6035" s="31"/>
      <c r="M6035" s="29"/>
      <c r="N6035"/>
      <c r="O6035"/>
      <c r="P6035"/>
    </row>
    <row r="6036" spans="1:16" x14ac:dyDescent="0.2">
      <c r="A6036" s="16"/>
      <c r="B6036" s="27"/>
      <c r="C6036" s="27"/>
      <c r="D6036" s="28"/>
      <c r="E6036" s="28"/>
      <c r="F6036" s="26"/>
      <c r="G6036" s="28"/>
      <c r="H6036" s="28"/>
      <c r="I6036" s="28"/>
      <c r="J6036" s="29"/>
      <c r="K6036" s="30"/>
      <c r="L6036" s="31"/>
      <c r="M6036" s="29"/>
      <c r="N6036"/>
      <c r="O6036"/>
      <c r="P6036"/>
    </row>
    <row r="6037" spans="1:16" x14ac:dyDescent="0.2">
      <c r="A6037" s="16"/>
      <c r="B6037" s="27"/>
      <c r="C6037" s="27"/>
      <c r="D6037" s="28"/>
      <c r="E6037" s="28"/>
      <c r="F6037" s="26"/>
      <c r="G6037" s="28"/>
      <c r="H6037" s="28"/>
      <c r="I6037" s="28"/>
      <c r="J6037" s="29"/>
      <c r="K6037" s="30"/>
      <c r="L6037" s="31"/>
      <c r="M6037" s="29"/>
      <c r="N6037"/>
      <c r="O6037"/>
      <c r="P6037"/>
    </row>
    <row r="6038" spans="1:16" x14ac:dyDescent="0.2">
      <c r="A6038" s="16"/>
      <c r="B6038" s="27"/>
      <c r="C6038" s="27"/>
      <c r="D6038" s="28"/>
      <c r="E6038" s="28"/>
      <c r="F6038" s="26"/>
      <c r="G6038" s="28"/>
      <c r="H6038" s="28"/>
      <c r="I6038" s="28"/>
      <c r="J6038" s="29"/>
      <c r="K6038" s="30"/>
      <c r="L6038" s="31"/>
      <c r="M6038" s="29"/>
      <c r="N6038"/>
      <c r="O6038"/>
      <c r="P6038"/>
    </row>
    <row r="6039" spans="1:16" x14ac:dyDescent="0.2">
      <c r="A6039" s="16"/>
      <c r="B6039" s="27"/>
      <c r="C6039" s="27"/>
      <c r="D6039" s="28"/>
      <c r="E6039" s="28"/>
      <c r="F6039" s="26"/>
      <c r="G6039" s="28"/>
      <c r="H6039" s="28"/>
      <c r="I6039" s="28"/>
      <c r="J6039" s="29"/>
      <c r="K6039" s="30"/>
      <c r="L6039" s="31"/>
      <c r="M6039" s="29"/>
      <c r="N6039"/>
      <c r="O6039"/>
      <c r="P6039"/>
    </row>
    <row r="6040" spans="1:16" x14ac:dyDescent="0.2">
      <c r="A6040" s="16"/>
      <c r="B6040" s="27"/>
      <c r="C6040" s="27"/>
      <c r="D6040" s="28"/>
      <c r="E6040" s="28"/>
      <c r="F6040" s="26"/>
      <c r="G6040" s="28"/>
      <c r="H6040" s="28"/>
      <c r="I6040" s="28"/>
      <c r="J6040" s="29"/>
      <c r="K6040" s="30"/>
      <c r="L6040" s="31"/>
      <c r="M6040" s="29"/>
      <c r="N6040"/>
      <c r="O6040"/>
      <c r="P6040"/>
    </row>
    <row r="6041" spans="1:16" x14ac:dyDescent="0.2">
      <c r="A6041" s="16"/>
      <c r="B6041" s="27"/>
      <c r="C6041" s="27"/>
      <c r="D6041" s="28"/>
      <c r="E6041" s="28"/>
      <c r="F6041" s="26"/>
      <c r="G6041" s="28"/>
      <c r="H6041" s="28"/>
      <c r="I6041" s="28"/>
      <c r="J6041" s="29"/>
      <c r="K6041" s="30"/>
      <c r="L6041" s="31"/>
      <c r="M6041" s="29"/>
      <c r="N6041"/>
      <c r="O6041"/>
      <c r="P6041"/>
    </row>
    <row r="6042" spans="1:16" x14ac:dyDescent="0.2">
      <c r="A6042" s="16"/>
      <c r="B6042" s="27"/>
      <c r="C6042" s="27"/>
      <c r="D6042" s="28"/>
      <c r="E6042" s="28"/>
      <c r="F6042" s="26"/>
      <c r="G6042" s="28"/>
      <c r="H6042" s="28"/>
      <c r="I6042" s="28"/>
      <c r="J6042" s="29"/>
      <c r="K6042" s="30"/>
      <c r="L6042" s="31"/>
      <c r="M6042" s="29"/>
      <c r="N6042"/>
      <c r="O6042"/>
      <c r="P6042"/>
    </row>
    <row r="6043" spans="1:16" x14ac:dyDescent="0.2">
      <c r="A6043" s="16"/>
      <c r="B6043" s="27"/>
      <c r="C6043" s="27"/>
      <c r="D6043" s="28"/>
      <c r="E6043" s="28"/>
      <c r="F6043" s="26"/>
      <c r="G6043" s="28"/>
      <c r="H6043" s="28"/>
      <c r="I6043" s="28"/>
      <c r="J6043" s="29"/>
      <c r="K6043" s="30"/>
      <c r="L6043" s="31"/>
      <c r="M6043" s="29"/>
      <c r="N6043"/>
      <c r="O6043"/>
      <c r="P6043"/>
    </row>
    <row r="6044" spans="1:16" x14ac:dyDescent="0.2">
      <c r="A6044" s="16"/>
      <c r="B6044" s="27"/>
      <c r="C6044" s="27"/>
      <c r="D6044" s="28"/>
      <c r="E6044" s="28"/>
      <c r="F6044" s="26"/>
      <c r="G6044" s="28"/>
      <c r="H6044" s="28"/>
      <c r="I6044" s="28"/>
      <c r="J6044" s="29"/>
      <c r="K6044" s="30"/>
      <c r="L6044" s="31"/>
      <c r="M6044" s="29"/>
      <c r="N6044"/>
      <c r="O6044"/>
      <c r="P6044"/>
    </row>
    <row r="6045" spans="1:16" x14ac:dyDescent="0.2">
      <c r="A6045" s="16"/>
      <c r="B6045" s="27"/>
      <c r="C6045" s="27"/>
      <c r="D6045" s="28"/>
      <c r="E6045" s="28"/>
      <c r="F6045" s="26"/>
      <c r="G6045" s="28"/>
      <c r="H6045" s="28"/>
      <c r="I6045" s="28"/>
      <c r="J6045" s="29"/>
      <c r="K6045" s="30"/>
      <c r="L6045" s="31"/>
      <c r="M6045" s="29"/>
      <c r="N6045"/>
      <c r="O6045"/>
      <c r="P6045"/>
    </row>
    <row r="6046" spans="1:16" x14ac:dyDescent="0.2">
      <c r="A6046" s="16"/>
      <c r="B6046" s="27"/>
      <c r="C6046" s="27"/>
      <c r="D6046" s="28"/>
      <c r="E6046" s="28"/>
      <c r="F6046" s="26"/>
      <c r="G6046" s="28"/>
      <c r="H6046" s="28"/>
      <c r="I6046" s="28"/>
      <c r="J6046" s="29"/>
      <c r="K6046" s="30"/>
      <c r="L6046" s="31"/>
      <c r="M6046" s="29"/>
      <c r="N6046"/>
      <c r="O6046"/>
      <c r="P6046"/>
    </row>
    <row r="6047" spans="1:16" x14ac:dyDescent="0.2">
      <c r="A6047" s="16"/>
      <c r="B6047" s="27"/>
      <c r="C6047" s="27"/>
      <c r="D6047" s="28"/>
      <c r="E6047" s="28"/>
      <c r="F6047" s="26"/>
      <c r="G6047" s="28"/>
      <c r="H6047" s="28"/>
      <c r="I6047" s="28"/>
      <c r="J6047" s="29"/>
      <c r="K6047" s="30"/>
      <c r="L6047" s="31"/>
      <c r="M6047" s="29"/>
      <c r="N6047"/>
      <c r="O6047"/>
      <c r="P6047"/>
    </row>
    <row r="6048" spans="1:16" x14ac:dyDescent="0.2">
      <c r="A6048" s="16"/>
      <c r="B6048" s="27"/>
      <c r="C6048" s="27"/>
      <c r="D6048" s="28"/>
      <c r="E6048" s="28"/>
      <c r="F6048" s="26"/>
      <c r="G6048" s="28"/>
      <c r="H6048" s="28"/>
      <c r="I6048" s="28"/>
      <c r="J6048" s="29"/>
      <c r="K6048" s="30"/>
      <c r="L6048" s="31"/>
      <c r="M6048" s="29"/>
      <c r="N6048"/>
      <c r="O6048"/>
      <c r="P6048"/>
    </row>
    <row r="6049" spans="1:16" x14ac:dyDescent="0.2">
      <c r="A6049" s="16"/>
      <c r="B6049" s="27"/>
      <c r="C6049" s="27"/>
      <c r="D6049" s="28"/>
      <c r="E6049" s="28"/>
      <c r="F6049" s="26"/>
      <c r="G6049" s="28"/>
      <c r="H6049" s="28"/>
      <c r="I6049" s="28"/>
      <c r="J6049" s="29"/>
      <c r="K6049" s="30"/>
      <c r="L6049" s="31"/>
      <c r="M6049" s="29"/>
      <c r="N6049"/>
      <c r="O6049"/>
      <c r="P6049"/>
    </row>
    <row r="6050" spans="1:16" x14ac:dyDescent="0.2">
      <c r="A6050" s="16"/>
      <c r="B6050" s="27"/>
      <c r="C6050" s="27"/>
      <c r="D6050" s="28"/>
      <c r="E6050" s="28"/>
      <c r="F6050" s="26"/>
      <c r="G6050" s="28"/>
      <c r="H6050" s="28"/>
      <c r="I6050" s="28"/>
      <c r="J6050" s="29"/>
      <c r="K6050" s="30"/>
      <c r="L6050" s="31"/>
      <c r="M6050" s="29"/>
      <c r="N6050"/>
      <c r="O6050"/>
      <c r="P6050"/>
    </row>
    <row r="6051" spans="1:16" x14ac:dyDescent="0.2">
      <c r="A6051" s="16"/>
      <c r="B6051" s="27"/>
      <c r="C6051" s="27"/>
      <c r="D6051" s="28"/>
      <c r="E6051" s="28"/>
      <c r="F6051" s="26"/>
      <c r="G6051" s="28"/>
      <c r="H6051" s="28"/>
      <c r="I6051" s="28"/>
      <c r="J6051" s="29"/>
      <c r="K6051" s="30"/>
      <c r="L6051" s="31"/>
      <c r="M6051" s="29"/>
      <c r="N6051"/>
      <c r="O6051"/>
      <c r="P6051"/>
    </row>
    <row r="6052" spans="1:16" x14ac:dyDescent="0.2">
      <c r="A6052" s="16"/>
      <c r="B6052" s="27"/>
      <c r="C6052" s="27"/>
      <c r="D6052" s="28"/>
      <c r="E6052" s="28"/>
      <c r="F6052" s="26"/>
      <c r="G6052" s="28"/>
      <c r="H6052" s="28"/>
      <c r="I6052" s="28"/>
      <c r="J6052" s="29"/>
      <c r="K6052" s="30"/>
      <c r="L6052" s="31"/>
      <c r="M6052" s="29"/>
      <c r="N6052"/>
      <c r="O6052"/>
      <c r="P6052"/>
    </row>
    <row r="6053" spans="1:16" x14ac:dyDescent="0.2">
      <c r="A6053" s="16"/>
      <c r="B6053" s="27"/>
      <c r="C6053" s="27"/>
      <c r="D6053" s="28"/>
      <c r="E6053" s="28"/>
      <c r="F6053" s="26"/>
      <c r="G6053" s="28"/>
      <c r="H6053" s="28"/>
      <c r="I6053" s="28"/>
      <c r="J6053" s="29"/>
      <c r="K6053" s="30"/>
      <c r="L6053" s="31"/>
      <c r="M6053" s="29"/>
      <c r="N6053"/>
      <c r="O6053"/>
      <c r="P6053"/>
    </row>
    <row r="6054" spans="1:16" x14ac:dyDescent="0.2">
      <c r="A6054" s="16"/>
      <c r="B6054" s="27"/>
      <c r="C6054" s="27"/>
      <c r="D6054" s="28"/>
      <c r="E6054" s="28"/>
      <c r="F6054" s="26"/>
      <c r="G6054" s="28"/>
      <c r="H6054" s="28"/>
      <c r="I6054" s="28"/>
      <c r="J6054" s="29"/>
      <c r="K6054" s="30"/>
      <c r="L6054" s="31"/>
      <c r="M6054" s="29"/>
      <c r="N6054"/>
      <c r="O6054"/>
      <c r="P6054"/>
    </row>
    <row r="6055" spans="1:16" x14ac:dyDescent="0.2">
      <c r="A6055" s="16"/>
      <c r="B6055" s="27"/>
      <c r="C6055" s="27"/>
      <c r="D6055" s="28"/>
      <c r="E6055" s="28"/>
      <c r="F6055" s="26"/>
      <c r="G6055" s="28"/>
      <c r="H6055" s="28"/>
      <c r="I6055" s="28"/>
      <c r="J6055" s="29"/>
      <c r="K6055" s="30"/>
      <c r="L6055" s="31"/>
      <c r="M6055" s="29"/>
      <c r="N6055"/>
      <c r="O6055"/>
      <c r="P6055"/>
    </row>
    <row r="6056" spans="1:16" x14ac:dyDescent="0.2">
      <c r="A6056" s="16"/>
      <c r="B6056" s="27"/>
      <c r="C6056" s="27"/>
      <c r="D6056" s="28"/>
      <c r="E6056" s="28"/>
      <c r="F6056" s="26"/>
      <c r="G6056" s="28"/>
      <c r="H6056" s="28"/>
      <c r="I6056" s="28"/>
      <c r="J6056" s="29"/>
      <c r="K6056" s="30"/>
      <c r="L6056" s="31"/>
      <c r="M6056" s="29"/>
      <c r="N6056"/>
      <c r="O6056"/>
      <c r="P6056"/>
    </row>
    <row r="6057" spans="1:16" x14ac:dyDescent="0.2">
      <c r="A6057" s="16"/>
      <c r="B6057" s="27"/>
      <c r="C6057" s="27"/>
      <c r="D6057" s="28"/>
      <c r="E6057" s="28"/>
      <c r="F6057" s="26"/>
      <c r="G6057" s="28"/>
      <c r="H6057" s="28"/>
      <c r="I6057" s="28"/>
      <c r="J6057" s="29"/>
      <c r="K6057" s="30"/>
      <c r="L6057" s="31"/>
      <c r="M6057" s="29"/>
      <c r="N6057"/>
      <c r="O6057"/>
      <c r="P6057"/>
    </row>
    <row r="6058" spans="1:16" x14ac:dyDescent="0.2">
      <c r="A6058" s="16"/>
      <c r="B6058" s="27"/>
      <c r="C6058" s="27"/>
      <c r="D6058" s="28"/>
      <c r="E6058" s="28"/>
      <c r="F6058" s="26"/>
      <c r="G6058" s="28"/>
      <c r="H6058" s="28"/>
      <c r="I6058" s="28"/>
      <c r="J6058" s="29"/>
      <c r="K6058" s="30"/>
      <c r="L6058" s="31"/>
      <c r="M6058" s="29"/>
      <c r="N6058"/>
      <c r="O6058"/>
      <c r="P6058"/>
    </row>
    <row r="6059" spans="1:16" x14ac:dyDescent="0.2">
      <c r="A6059" s="16"/>
      <c r="B6059" s="27"/>
      <c r="C6059" s="27"/>
      <c r="D6059" s="28"/>
      <c r="E6059" s="28"/>
      <c r="F6059" s="26"/>
      <c r="G6059" s="28"/>
      <c r="H6059" s="28"/>
      <c r="I6059" s="28"/>
      <c r="J6059" s="29"/>
      <c r="K6059" s="30"/>
      <c r="L6059" s="31"/>
      <c r="M6059" s="29"/>
      <c r="N6059"/>
      <c r="O6059"/>
      <c r="P6059"/>
    </row>
    <row r="6060" spans="1:16" x14ac:dyDescent="0.2">
      <c r="A6060" s="16"/>
      <c r="B6060" s="27"/>
      <c r="C6060" s="27"/>
      <c r="D6060" s="28"/>
      <c r="E6060" s="28"/>
      <c r="F6060" s="26"/>
      <c r="G6060" s="28"/>
      <c r="H6060" s="28"/>
      <c r="I6060" s="28"/>
      <c r="J6060" s="29"/>
      <c r="K6060" s="30"/>
      <c r="L6060" s="31"/>
      <c r="M6060" s="29"/>
      <c r="N6060"/>
      <c r="O6060"/>
      <c r="P6060"/>
    </row>
    <row r="6061" spans="1:16" x14ac:dyDescent="0.2">
      <c r="A6061" s="16"/>
      <c r="B6061" s="27"/>
      <c r="C6061" s="27"/>
      <c r="D6061" s="28"/>
      <c r="E6061" s="28"/>
      <c r="F6061" s="26"/>
      <c r="G6061" s="28"/>
      <c r="H6061" s="28"/>
      <c r="I6061" s="28"/>
      <c r="J6061" s="29"/>
      <c r="K6061" s="30"/>
      <c r="L6061" s="31"/>
      <c r="M6061" s="29"/>
      <c r="N6061"/>
      <c r="O6061"/>
      <c r="P6061"/>
    </row>
    <row r="6062" spans="1:16" x14ac:dyDescent="0.2">
      <c r="A6062" s="16"/>
      <c r="B6062" s="27"/>
      <c r="C6062" s="27"/>
      <c r="D6062" s="28"/>
      <c r="E6062" s="28"/>
      <c r="F6062" s="26"/>
      <c r="G6062" s="28"/>
      <c r="H6062" s="28"/>
      <c r="I6062" s="28"/>
      <c r="J6062" s="29"/>
      <c r="K6062" s="30"/>
      <c r="L6062" s="31"/>
      <c r="M6062" s="29"/>
      <c r="N6062"/>
      <c r="O6062"/>
      <c r="P6062"/>
    </row>
    <row r="6063" spans="1:16" x14ac:dyDescent="0.2">
      <c r="A6063" s="16"/>
      <c r="B6063" s="27"/>
      <c r="C6063" s="27"/>
      <c r="D6063" s="28"/>
      <c r="E6063" s="28"/>
      <c r="F6063" s="26"/>
      <c r="G6063" s="28"/>
      <c r="H6063" s="28"/>
      <c r="I6063" s="28"/>
      <c r="J6063" s="29"/>
      <c r="K6063" s="30"/>
      <c r="L6063" s="31"/>
      <c r="M6063" s="29"/>
      <c r="N6063"/>
      <c r="O6063"/>
      <c r="P6063"/>
    </row>
    <row r="6064" spans="1:16" x14ac:dyDescent="0.2">
      <c r="A6064" s="16"/>
      <c r="B6064" s="27"/>
      <c r="C6064" s="27"/>
      <c r="D6064" s="28"/>
      <c r="E6064" s="28"/>
      <c r="F6064" s="26"/>
      <c r="G6064" s="28"/>
      <c r="H6064" s="28"/>
      <c r="I6064" s="28"/>
      <c r="J6064" s="29"/>
      <c r="K6064" s="30"/>
      <c r="L6064" s="31"/>
      <c r="M6064" s="29"/>
      <c r="N6064"/>
      <c r="O6064"/>
      <c r="P6064"/>
    </row>
    <row r="6065" spans="1:16" x14ac:dyDescent="0.2">
      <c r="A6065" s="16"/>
      <c r="B6065" s="27"/>
      <c r="C6065" s="27"/>
      <c r="D6065" s="28"/>
      <c r="E6065" s="28"/>
      <c r="F6065" s="26"/>
      <c r="G6065" s="28"/>
      <c r="H6065" s="28"/>
      <c r="I6065" s="28"/>
      <c r="J6065" s="29"/>
      <c r="K6065" s="30"/>
      <c r="L6065" s="31"/>
      <c r="M6065" s="29"/>
      <c r="N6065"/>
      <c r="O6065"/>
      <c r="P6065"/>
    </row>
    <row r="6066" spans="1:16" x14ac:dyDescent="0.2">
      <c r="A6066" s="16"/>
      <c r="B6066" s="27"/>
      <c r="C6066" s="27"/>
      <c r="D6066" s="28"/>
      <c r="E6066" s="28"/>
      <c r="F6066" s="26"/>
      <c r="G6066" s="28"/>
      <c r="H6066" s="28"/>
      <c r="I6066" s="28"/>
      <c r="J6066" s="29"/>
      <c r="K6066" s="30"/>
      <c r="L6066" s="31"/>
      <c r="M6066" s="29"/>
      <c r="N6066"/>
      <c r="O6066"/>
      <c r="P6066"/>
    </row>
    <row r="6067" spans="1:16" x14ac:dyDescent="0.2">
      <c r="A6067" s="16"/>
      <c r="B6067" s="27"/>
      <c r="C6067" s="27"/>
      <c r="D6067" s="28"/>
      <c r="E6067" s="28"/>
      <c r="F6067" s="26"/>
      <c r="G6067" s="28"/>
      <c r="H6067" s="28"/>
      <c r="I6067" s="28"/>
      <c r="J6067" s="29"/>
      <c r="K6067" s="30"/>
      <c r="L6067" s="31"/>
      <c r="M6067" s="29"/>
      <c r="N6067"/>
      <c r="O6067"/>
      <c r="P6067"/>
    </row>
    <row r="6068" spans="1:16" x14ac:dyDescent="0.2">
      <c r="A6068" s="16"/>
      <c r="B6068" s="27"/>
      <c r="C6068" s="27"/>
      <c r="D6068" s="28"/>
      <c r="E6068" s="28"/>
      <c r="F6068" s="26"/>
      <c r="G6068" s="28"/>
      <c r="H6068" s="28"/>
      <c r="I6068" s="28"/>
      <c r="J6068" s="29"/>
      <c r="K6068" s="30"/>
      <c r="L6068" s="31"/>
      <c r="M6068" s="29"/>
      <c r="N6068"/>
      <c r="O6068"/>
      <c r="P6068"/>
    </row>
    <row r="6069" spans="1:16" x14ac:dyDescent="0.2">
      <c r="A6069" s="16"/>
      <c r="B6069" s="27"/>
      <c r="C6069" s="27"/>
      <c r="D6069" s="28"/>
      <c r="E6069" s="28"/>
      <c r="F6069" s="26"/>
      <c r="G6069" s="28"/>
      <c r="H6069" s="28"/>
      <c r="I6069" s="28"/>
      <c r="J6069" s="29"/>
      <c r="K6069" s="30"/>
      <c r="L6069" s="31"/>
      <c r="M6069" s="29"/>
      <c r="N6069"/>
      <c r="O6069"/>
      <c r="P6069"/>
    </row>
    <row r="6070" spans="1:16" x14ac:dyDescent="0.2">
      <c r="A6070" s="16"/>
      <c r="B6070" s="27"/>
      <c r="C6070" s="27"/>
      <c r="D6070" s="28"/>
      <c r="E6070" s="28"/>
      <c r="F6070" s="26"/>
      <c r="G6070" s="28"/>
      <c r="H6070" s="28"/>
      <c r="I6070" s="28"/>
      <c r="J6070" s="29"/>
      <c r="K6070" s="30"/>
      <c r="L6070" s="31"/>
      <c r="M6070" s="29"/>
      <c r="N6070"/>
      <c r="O6070"/>
      <c r="P6070"/>
    </row>
    <row r="6071" spans="1:16" x14ac:dyDescent="0.2">
      <c r="A6071" s="16"/>
      <c r="B6071" s="27"/>
      <c r="C6071" s="27"/>
      <c r="D6071" s="28"/>
      <c r="E6071" s="28"/>
      <c r="F6071" s="26"/>
      <c r="G6071" s="28"/>
      <c r="H6071" s="28"/>
      <c r="I6071" s="28"/>
      <c r="J6071" s="29"/>
      <c r="K6071" s="30"/>
      <c r="L6071" s="31"/>
      <c r="M6071" s="29"/>
      <c r="N6071"/>
      <c r="O6071"/>
      <c r="P6071"/>
    </row>
    <row r="6072" spans="1:16" x14ac:dyDescent="0.2">
      <c r="A6072" s="16"/>
      <c r="B6072" s="27"/>
      <c r="C6072" s="27"/>
      <c r="D6072" s="28"/>
      <c r="E6072" s="28"/>
      <c r="F6072" s="26"/>
      <c r="G6072" s="28"/>
      <c r="H6072" s="28"/>
      <c r="I6072" s="28"/>
      <c r="J6072" s="29"/>
      <c r="K6072" s="30"/>
      <c r="L6072" s="31"/>
      <c r="M6072" s="29"/>
      <c r="N6072"/>
      <c r="O6072"/>
      <c r="P6072"/>
    </row>
    <row r="6073" spans="1:16" x14ac:dyDescent="0.2">
      <c r="A6073" s="16"/>
      <c r="B6073" s="27"/>
      <c r="C6073" s="27"/>
      <c r="D6073" s="28"/>
      <c r="E6073" s="28"/>
      <c r="F6073" s="26"/>
      <c r="G6073" s="28"/>
      <c r="H6073" s="28"/>
      <c r="I6073" s="28"/>
      <c r="J6073" s="29"/>
      <c r="K6073" s="30"/>
      <c r="L6073" s="31"/>
      <c r="M6073" s="29"/>
      <c r="N6073"/>
      <c r="O6073"/>
      <c r="P6073"/>
    </row>
    <row r="6074" spans="1:16" x14ac:dyDescent="0.2">
      <c r="A6074" s="16"/>
      <c r="B6074" s="27"/>
      <c r="C6074" s="27"/>
      <c r="D6074" s="28"/>
      <c r="E6074" s="28"/>
      <c r="F6074" s="26"/>
      <c r="G6074" s="28"/>
      <c r="H6074" s="28"/>
      <c r="I6074" s="28"/>
      <c r="J6074" s="29"/>
      <c r="K6074" s="30"/>
      <c r="L6074" s="31"/>
      <c r="M6074" s="29"/>
      <c r="N6074"/>
      <c r="O6074"/>
      <c r="P6074"/>
    </row>
    <row r="6075" spans="1:16" x14ac:dyDescent="0.2">
      <c r="A6075" s="16"/>
      <c r="B6075" s="27"/>
      <c r="C6075" s="27"/>
      <c r="D6075" s="28"/>
      <c r="E6075" s="28"/>
      <c r="F6075" s="26"/>
      <c r="G6075" s="28"/>
      <c r="H6075" s="28"/>
      <c r="I6075" s="28"/>
      <c r="J6075" s="29"/>
      <c r="K6075" s="30"/>
      <c r="L6075" s="31"/>
      <c r="M6075" s="29"/>
      <c r="N6075"/>
      <c r="O6075"/>
      <c r="P6075"/>
    </row>
    <row r="6076" spans="1:16" x14ac:dyDescent="0.2">
      <c r="A6076" s="16"/>
      <c r="B6076" s="27"/>
      <c r="C6076" s="27"/>
      <c r="D6076" s="28"/>
      <c r="E6076" s="28"/>
      <c r="F6076" s="26"/>
      <c r="G6076" s="28"/>
      <c r="H6076" s="28"/>
      <c r="I6076" s="28"/>
      <c r="J6076" s="29"/>
      <c r="K6076" s="30"/>
      <c r="L6076" s="31"/>
      <c r="M6076" s="29"/>
      <c r="N6076"/>
      <c r="O6076"/>
      <c r="P6076"/>
    </row>
    <row r="6077" spans="1:16" x14ac:dyDescent="0.2">
      <c r="A6077" s="16"/>
      <c r="B6077" s="27"/>
      <c r="C6077" s="27"/>
      <c r="D6077" s="28"/>
      <c r="E6077" s="28"/>
      <c r="F6077" s="26"/>
      <c r="G6077" s="28"/>
      <c r="H6077" s="28"/>
      <c r="I6077" s="28"/>
      <c r="J6077" s="29"/>
      <c r="K6077" s="30"/>
      <c r="L6077" s="31"/>
      <c r="M6077" s="29"/>
      <c r="N6077"/>
      <c r="O6077"/>
      <c r="P6077"/>
    </row>
    <row r="6078" spans="1:16" x14ac:dyDescent="0.2">
      <c r="A6078" s="16"/>
      <c r="B6078" s="27"/>
      <c r="C6078" s="27"/>
      <c r="D6078" s="28"/>
      <c r="E6078" s="28"/>
      <c r="F6078" s="26"/>
      <c r="G6078" s="28"/>
      <c r="H6078" s="28"/>
      <c r="I6078" s="28"/>
      <c r="J6078" s="29"/>
      <c r="K6078" s="30"/>
      <c r="L6078" s="31"/>
      <c r="M6078" s="29"/>
      <c r="N6078"/>
      <c r="O6078"/>
      <c r="P6078"/>
    </row>
    <row r="6079" spans="1:16" x14ac:dyDescent="0.2">
      <c r="A6079" s="16"/>
      <c r="B6079" s="27"/>
      <c r="C6079" s="27"/>
      <c r="D6079" s="28"/>
      <c r="E6079" s="28"/>
      <c r="F6079" s="26"/>
      <c r="G6079" s="28"/>
      <c r="H6079" s="28"/>
      <c r="I6079" s="28"/>
      <c r="J6079" s="29"/>
      <c r="K6079" s="30"/>
      <c r="L6079" s="31"/>
      <c r="M6079" s="29"/>
      <c r="N6079"/>
      <c r="O6079"/>
      <c r="P6079"/>
    </row>
    <row r="6080" spans="1:16" x14ac:dyDescent="0.2">
      <c r="A6080" s="16"/>
      <c r="B6080" s="27"/>
      <c r="C6080" s="27"/>
      <c r="D6080" s="28"/>
      <c r="E6080" s="28"/>
      <c r="F6080" s="26"/>
      <c r="G6080" s="28"/>
      <c r="H6080" s="28"/>
      <c r="I6080" s="28"/>
      <c r="J6080" s="29"/>
      <c r="K6080" s="30"/>
      <c r="L6080" s="31"/>
      <c r="M6080" s="29"/>
      <c r="N6080"/>
      <c r="O6080"/>
      <c r="P6080"/>
    </row>
    <row r="6081" spans="1:16" x14ac:dyDescent="0.2">
      <c r="A6081" s="16"/>
      <c r="B6081" s="27"/>
      <c r="C6081" s="27"/>
      <c r="D6081" s="28"/>
      <c r="E6081" s="28"/>
      <c r="F6081" s="26"/>
      <c r="G6081" s="28"/>
      <c r="H6081" s="28"/>
      <c r="I6081" s="28"/>
      <c r="J6081" s="29"/>
      <c r="K6081" s="30"/>
      <c r="L6081" s="31"/>
      <c r="M6081" s="29"/>
      <c r="N6081"/>
      <c r="O6081"/>
      <c r="P6081"/>
    </row>
    <row r="6082" spans="1:16" x14ac:dyDescent="0.2">
      <c r="A6082" s="16"/>
      <c r="B6082" s="27"/>
      <c r="C6082" s="27"/>
      <c r="D6082" s="28"/>
      <c r="E6082" s="28"/>
      <c r="F6082" s="26"/>
      <c r="G6082" s="28"/>
      <c r="H6082" s="28"/>
      <c r="I6082" s="28"/>
      <c r="J6082" s="29"/>
      <c r="K6082" s="30"/>
      <c r="L6082" s="31"/>
      <c r="M6082" s="29"/>
      <c r="N6082"/>
      <c r="O6082"/>
      <c r="P6082"/>
    </row>
    <row r="6083" spans="1:16" x14ac:dyDescent="0.2">
      <c r="A6083" s="16"/>
      <c r="B6083" s="27"/>
      <c r="C6083" s="27"/>
      <c r="D6083" s="28"/>
      <c r="E6083" s="28"/>
      <c r="F6083" s="26"/>
      <c r="G6083" s="28"/>
      <c r="H6083" s="28"/>
      <c r="I6083" s="28"/>
      <c r="J6083" s="29"/>
      <c r="K6083" s="30"/>
      <c r="L6083" s="31"/>
      <c r="M6083" s="29"/>
      <c r="N6083"/>
      <c r="O6083"/>
      <c r="P6083"/>
    </row>
    <row r="6084" spans="1:16" x14ac:dyDescent="0.2">
      <c r="A6084" s="16"/>
      <c r="B6084" s="27"/>
      <c r="C6084" s="27"/>
      <c r="D6084" s="28"/>
      <c r="E6084" s="28"/>
      <c r="F6084" s="26"/>
      <c r="G6084" s="28"/>
      <c r="H6084" s="28"/>
      <c r="I6084" s="28"/>
      <c r="J6084" s="29"/>
      <c r="K6084" s="30"/>
      <c r="L6084" s="31"/>
      <c r="M6084" s="29"/>
      <c r="N6084"/>
      <c r="O6084"/>
      <c r="P6084"/>
    </row>
    <row r="6085" spans="1:16" x14ac:dyDescent="0.2">
      <c r="A6085" s="16"/>
      <c r="B6085" s="27"/>
      <c r="C6085" s="27"/>
      <c r="D6085" s="28"/>
      <c r="E6085" s="28"/>
      <c r="F6085" s="26"/>
      <c r="G6085" s="28"/>
      <c r="H6085" s="28"/>
      <c r="I6085" s="28"/>
      <c r="J6085" s="29"/>
      <c r="K6085" s="30"/>
      <c r="L6085" s="31"/>
      <c r="M6085" s="29"/>
      <c r="N6085"/>
      <c r="O6085"/>
      <c r="P6085"/>
    </row>
    <row r="6086" spans="1:16" x14ac:dyDescent="0.2">
      <c r="A6086" s="16"/>
      <c r="B6086" s="27"/>
      <c r="C6086" s="27"/>
      <c r="D6086" s="28"/>
      <c r="E6086" s="28"/>
      <c r="F6086" s="26"/>
      <c r="G6086" s="28"/>
      <c r="H6086" s="28"/>
      <c r="I6086" s="28"/>
      <c r="J6086" s="29"/>
      <c r="K6086" s="30"/>
      <c r="L6086" s="31"/>
      <c r="M6086" s="29"/>
      <c r="N6086"/>
      <c r="O6086"/>
      <c r="P6086"/>
    </row>
    <row r="6087" spans="1:16" x14ac:dyDescent="0.2">
      <c r="A6087" s="16"/>
      <c r="B6087" s="27"/>
      <c r="C6087" s="27"/>
      <c r="D6087" s="28"/>
      <c r="E6087" s="28"/>
      <c r="F6087" s="26"/>
      <c r="G6087" s="28"/>
      <c r="H6087" s="28"/>
      <c r="I6087" s="28"/>
      <c r="J6087" s="29"/>
      <c r="K6087" s="30"/>
      <c r="L6087" s="31"/>
      <c r="M6087" s="29"/>
      <c r="N6087"/>
      <c r="O6087"/>
      <c r="P6087"/>
    </row>
    <row r="6088" spans="1:16" x14ac:dyDescent="0.2">
      <c r="A6088" s="16"/>
      <c r="B6088" s="27"/>
      <c r="C6088" s="27"/>
      <c r="D6088" s="28"/>
      <c r="E6088" s="28"/>
      <c r="F6088" s="26"/>
      <c r="G6088" s="28"/>
      <c r="H6088" s="28"/>
      <c r="I6088" s="28"/>
      <c r="J6088" s="29"/>
      <c r="K6088" s="30"/>
      <c r="L6088" s="31"/>
      <c r="M6088" s="29"/>
      <c r="N6088"/>
      <c r="O6088"/>
      <c r="P6088"/>
    </row>
    <row r="6089" spans="1:16" x14ac:dyDescent="0.2">
      <c r="A6089" s="16"/>
      <c r="B6089" s="27"/>
      <c r="C6089" s="27"/>
      <c r="D6089" s="28"/>
      <c r="E6089" s="28"/>
      <c r="F6089" s="26"/>
      <c r="G6089" s="28"/>
      <c r="H6089" s="28"/>
      <c r="I6089" s="28"/>
      <c r="J6089" s="29"/>
      <c r="K6089" s="30"/>
      <c r="L6089" s="31"/>
      <c r="M6089" s="29"/>
      <c r="N6089"/>
      <c r="O6089"/>
      <c r="P6089"/>
    </row>
    <row r="6090" spans="1:16" x14ac:dyDescent="0.2">
      <c r="A6090" s="16"/>
      <c r="B6090" s="27"/>
      <c r="C6090" s="27"/>
      <c r="D6090" s="28"/>
      <c r="E6090" s="28"/>
      <c r="F6090" s="26"/>
      <c r="G6090" s="28"/>
      <c r="H6090" s="28"/>
      <c r="I6090" s="28"/>
      <c r="J6090" s="29"/>
      <c r="K6090" s="30"/>
      <c r="L6090" s="31"/>
      <c r="M6090" s="29"/>
      <c r="N6090"/>
      <c r="O6090"/>
      <c r="P6090"/>
    </row>
    <row r="6091" spans="1:16" x14ac:dyDescent="0.2">
      <c r="A6091" s="16"/>
      <c r="B6091" s="27"/>
      <c r="C6091" s="27"/>
      <c r="D6091" s="28"/>
      <c r="E6091" s="28"/>
      <c r="F6091" s="26"/>
      <c r="G6091" s="28"/>
      <c r="H6091" s="28"/>
      <c r="I6091" s="28"/>
      <c r="J6091" s="29"/>
      <c r="K6091" s="30"/>
      <c r="L6091" s="31"/>
      <c r="M6091" s="29"/>
      <c r="N6091"/>
      <c r="O6091"/>
      <c r="P6091"/>
    </row>
    <row r="6092" spans="1:16" x14ac:dyDescent="0.2">
      <c r="A6092" s="16"/>
      <c r="B6092" s="27"/>
      <c r="C6092" s="27"/>
      <c r="D6092" s="28"/>
      <c r="E6092" s="28"/>
      <c r="F6092" s="26"/>
      <c r="G6092" s="28"/>
      <c r="H6092" s="28"/>
      <c r="I6092" s="28"/>
      <c r="J6092" s="29"/>
      <c r="K6092" s="30"/>
      <c r="L6092" s="31"/>
      <c r="M6092" s="29"/>
      <c r="N6092"/>
      <c r="O6092"/>
      <c r="P6092"/>
    </row>
    <row r="6093" spans="1:16" x14ac:dyDescent="0.2">
      <c r="A6093" s="16"/>
      <c r="B6093" s="27"/>
      <c r="C6093" s="27"/>
      <c r="D6093" s="28"/>
      <c r="E6093" s="28"/>
      <c r="F6093" s="26"/>
      <c r="G6093" s="28"/>
      <c r="H6093" s="28"/>
      <c r="I6093" s="28"/>
      <c r="J6093" s="29"/>
      <c r="K6093" s="30"/>
      <c r="L6093" s="31"/>
      <c r="M6093" s="29"/>
      <c r="N6093"/>
      <c r="O6093"/>
      <c r="P6093"/>
    </row>
    <row r="6094" spans="1:16" x14ac:dyDescent="0.2">
      <c r="A6094" s="16"/>
      <c r="B6094" s="27"/>
      <c r="C6094" s="27"/>
      <c r="D6094" s="28"/>
      <c r="E6094" s="28"/>
      <c r="F6094" s="26"/>
      <c r="G6094" s="28"/>
      <c r="H6094" s="28"/>
      <c r="I6094" s="28"/>
      <c r="J6094" s="29"/>
      <c r="K6094" s="30"/>
      <c r="L6094" s="31"/>
      <c r="M6094" s="29"/>
      <c r="N6094"/>
      <c r="O6094"/>
      <c r="P6094"/>
    </row>
    <row r="6095" spans="1:16" x14ac:dyDescent="0.2">
      <c r="A6095" s="16"/>
      <c r="B6095" s="27"/>
      <c r="C6095" s="27"/>
      <c r="D6095" s="28"/>
      <c r="E6095" s="28"/>
      <c r="F6095" s="26"/>
      <c r="G6095" s="28"/>
      <c r="H6095" s="28"/>
      <c r="I6095" s="28"/>
      <c r="J6095" s="29"/>
      <c r="K6095" s="30"/>
      <c r="L6095" s="31"/>
      <c r="M6095" s="29"/>
      <c r="N6095"/>
      <c r="O6095"/>
      <c r="P6095"/>
    </row>
    <row r="6096" spans="1:16" x14ac:dyDescent="0.2">
      <c r="A6096" s="16"/>
      <c r="B6096" s="27"/>
      <c r="C6096" s="27"/>
      <c r="D6096" s="28"/>
      <c r="E6096" s="28"/>
      <c r="F6096" s="26"/>
      <c r="G6096" s="28"/>
      <c r="H6096" s="28"/>
      <c r="I6096" s="28"/>
      <c r="J6096" s="29"/>
      <c r="K6096" s="30"/>
      <c r="L6096" s="31"/>
      <c r="M6096" s="29"/>
      <c r="N6096"/>
      <c r="O6096"/>
      <c r="P6096"/>
    </row>
    <row r="6097" spans="1:16" x14ac:dyDescent="0.2">
      <c r="A6097" s="16"/>
      <c r="B6097" s="27"/>
      <c r="C6097" s="27"/>
      <c r="D6097" s="28"/>
      <c r="E6097" s="28"/>
      <c r="F6097" s="26"/>
      <c r="G6097" s="28"/>
      <c r="H6097" s="28"/>
      <c r="I6097" s="28"/>
      <c r="J6097" s="29"/>
      <c r="K6097" s="30"/>
      <c r="L6097" s="31"/>
      <c r="M6097" s="29"/>
      <c r="N6097"/>
      <c r="O6097"/>
      <c r="P6097"/>
    </row>
    <row r="6098" spans="1:16" x14ac:dyDescent="0.2">
      <c r="A6098" s="16"/>
      <c r="B6098" s="27"/>
      <c r="C6098" s="27"/>
      <c r="D6098" s="28"/>
      <c r="E6098" s="28"/>
      <c r="F6098" s="26"/>
      <c r="G6098" s="28"/>
      <c r="H6098" s="28"/>
      <c r="I6098" s="28"/>
      <c r="J6098" s="29"/>
      <c r="K6098" s="30"/>
      <c r="L6098" s="31"/>
      <c r="M6098" s="29"/>
      <c r="N6098"/>
      <c r="O6098"/>
      <c r="P6098"/>
    </row>
    <row r="6099" spans="1:16" x14ac:dyDescent="0.2">
      <c r="A6099" s="16"/>
      <c r="B6099" s="27"/>
      <c r="C6099" s="27"/>
      <c r="D6099" s="28"/>
      <c r="E6099" s="28"/>
      <c r="F6099" s="26"/>
      <c r="G6099" s="28"/>
      <c r="H6099" s="28"/>
      <c r="I6099" s="28"/>
      <c r="J6099" s="29"/>
      <c r="K6099" s="30"/>
      <c r="L6099" s="31"/>
      <c r="M6099" s="29"/>
      <c r="N6099"/>
      <c r="O6099"/>
      <c r="P6099"/>
    </row>
    <row r="6100" spans="1:16" x14ac:dyDescent="0.2">
      <c r="A6100" s="16"/>
      <c r="B6100" s="27"/>
      <c r="C6100" s="27"/>
      <c r="D6100" s="28"/>
      <c r="E6100" s="28"/>
      <c r="F6100" s="26"/>
      <c r="G6100" s="28"/>
      <c r="H6100" s="28"/>
      <c r="I6100" s="28"/>
      <c r="J6100" s="29"/>
      <c r="K6100" s="30"/>
      <c r="L6100" s="31"/>
      <c r="M6100" s="29"/>
      <c r="N6100"/>
      <c r="O6100"/>
      <c r="P6100"/>
    </row>
    <row r="6101" spans="1:16" x14ac:dyDescent="0.2">
      <c r="A6101" s="16"/>
      <c r="B6101" s="27"/>
      <c r="C6101" s="27"/>
      <c r="D6101" s="28"/>
      <c r="E6101" s="28"/>
      <c r="F6101" s="26"/>
      <c r="G6101" s="28"/>
      <c r="H6101" s="28"/>
      <c r="I6101" s="28"/>
      <c r="J6101" s="29"/>
      <c r="K6101" s="30"/>
      <c r="L6101" s="31"/>
      <c r="M6101" s="29"/>
      <c r="N6101"/>
      <c r="O6101"/>
      <c r="P6101"/>
    </row>
    <row r="6102" spans="1:16" x14ac:dyDescent="0.2">
      <c r="A6102" s="16"/>
      <c r="B6102" s="27"/>
      <c r="C6102" s="27"/>
      <c r="D6102" s="28"/>
      <c r="E6102" s="28"/>
      <c r="F6102" s="26"/>
      <c r="G6102" s="28"/>
      <c r="H6102" s="28"/>
      <c r="I6102" s="28"/>
      <c r="J6102" s="29"/>
      <c r="K6102" s="30"/>
      <c r="L6102" s="31"/>
      <c r="M6102" s="29"/>
      <c r="N6102"/>
      <c r="O6102"/>
      <c r="P6102"/>
    </row>
    <row r="6103" spans="1:16" x14ac:dyDescent="0.2">
      <c r="A6103" s="16"/>
      <c r="B6103" s="27"/>
      <c r="C6103" s="27"/>
      <c r="D6103" s="28"/>
      <c r="E6103" s="28"/>
      <c r="F6103" s="26"/>
      <c r="G6103" s="28"/>
      <c r="H6103" s="28"/>
      <c r="I6103" s="28"/>
      <c r="J6103" s="29"/>
      <c r="K6103" s="30"/>
      <c r="L6103" s="31"/>
      <c r="M6103" s="29"/>
      <c r="N6103"/>
      <c r="O6103"/>
      <c r="P6103"/>
    </row>
    <row r="6104" spans="1:16" x14ac:dyDescent="0.2">
      <c r="A6104" s="16"/>
      <c r="B6104" s="27"/>
      <c r="C6104" s="27"/>
      <c r="D6104" s="28"/>
      <c r="E6104" s="28"/>
      <c r="F6104" s="26"/>
      <c r="G6104" s="28"/>
      <c r="H6104" s="28"/>
      <c r="I6104" s="28"/>
      <c r="J6104" s="29"/>
      <c r="K6104" s="30"/>
      <c r="L6104" s="31"/>
      <c r="M6104" s="29"/>
      <c r="N6104"/>
      <c r="O6104"/>
      <c r="P6104"/>
    </row>
    <row r="6105" spans="1:16" x14ac:dyDescent="0.2">
      <c r="A6105" s="16"/>
      <c r="B6105" s="27"/>
      <c r="C6105" s="27"/>
      <c r="D6105" s="28"/>
      <c r="E6105" s="28"/>
      <c r="F6105" s="26"/>
      <c r="G6105" s="28"/>
      <c r="H6105" s="28"/>
      <c r="I6105" s="28"/>
      <c r="J6105" s="29"/>
      <c r="K6105" s="30"/>
      <c r="L6105" s="31"/>
      <c r="M6105" s="29"/>
      <c r="N6105"/>
      <c r="O6105"/>
      <c r="P6105"/>
    </row>
    <row r="6106" spans="1:16" x14ac:dyDescent="0.2">
      <c r="A6106" s="16"/>
      <c r="B6106" s="27"/>
      <c r="C6106" s="27"/>
      <c r="D6106" s="28"/>
      <c r="E6106" s="28"/>
      <c r="F6106" s="26"/>
      <c r="G6106" s="28"/>
      <c r="H6106" s="28"/>
      <c r="I6106" s="28"/>
      <c r="J6106" s="29"/>
      <c r="K6106" s="30"/>
      <c r="L6106" s="31"/>
      <c r="M6106" s="29"/>
      <c r="N6106"/>
      <c r="O6106"/>
      <c r="P6106"/>
    </row>
    <row r="6107" spans="1:16" x14ac:dyDescent="0.2">
      <c r="A6107" s="16"/>
      <c r="B6107" s="27"/>
      <c r="C6107" s="27"/>
      <c r="D6107" s="28"/>
      <c r="E6107" s="28"/>
      <c r="F6107" s="26"/>
      <c r="G6107" s="28"/>
      <c r="H6107" s="28"/>
      <c r="I6107" s="28"/>
      <c r="J6107" s="29"/>
      <c r="K6107" s="30"/>
      <c r="L6107" s="31"/>
      <c r="M6107" s="29"/>
      <c r="N6107"/>
      <c r="O6107"/>
      <c r="P6107"/>
    </row>
    <row r="6108" spans="1:16" x14ac:dyDescent="0.2">
      <c r="A6108" s="16"/>
      <c r="B6108" s="27"/>
      <c r="C6108" s="27"/>
      <c r="D6108" s="28"/>
      <c r="E6108" s="28"/>
      <c r="F6108" s="26"/>
      <c r="G6108" s="28"/>
      <c r="H6108" s="28"/>
      <c r="I6108" s="28"/>
      <c r="J6108" s="29"/>
      <c r="K6108" s="30"/>
      <c r="L6108" s="31"/>
      <c r="M6108" s="29"/>
      <c r="N6108"/>
      <c r="O6108"/>
      <c r="P6108"/>
    </row>
    <row r="6109" spans="1:16" x14ac:dyDescent="0.2">
      <c r="A6109" s="16"/>
      <c r="B6109" s="27"/>
      <c r="C6109" s="27"/>
      <c r="D6109" s="28"/>
      <c r="E6109" s="28"/>
      <c r="F6109" s="26"/>
      <c r="G6109" s="28"/>
      <c r="H6109" s="28"/>
      <c r="I6109" s="28"/>
      <c r="J6109" s="29"/>
      <c r="K6109" s="30"/>
      <c r="L6109" s="31"/>
      <c r="M6109" s="29"/>
      <c r="N6109"/>
      <c r="O6109"/>
      <c r="P6109"/>
    </row>
    <row r="6110" spans="1:16" x14ac:dyDescent="0.2">
      <c r="A6110" s="16"/>
      <c r="B6110" s="27"/>
      <c r="C6110" s="27"/>
      <c r="D6110" s="28"/>
      <c r="E6110" s="28"/>
      <c r="F6110" s="26"/>
      <c r="G6110" s="28"/>
      <c r="H6110" s="28"/>
      <c r="I6110" s="28"/>
      <c r="J6110" s="29"/>
      <c r="K6110" s="30"/>
      <c r="L6110" s="31"/>
      <c r="M6110" s="29"/>
      <c r="N6110"/>
      <c r="O6110"/>
      <c r="P6110"/>
    </row>
    <row r="6111" spans="1:16" x14ac:dyDescent="0.2">
      <c r="A6111" s="16"/>
      <c r="B6111" s="27"/>
      <c r="C6111" s="27"/>
      <c r="D6111" s="28"/>
      <c r="E6111" s="28"/>
      <c r="F6111" s="26"/>
      <c r="G6111" s="28"/>
      <c r="H6111" s="28"/>
      <c r="I6111" s="28"/>
      <c r="J6111" s="29"/>
      <c r="K6111" s="30"/>
      <c r="L6111" s="31"/>
      <c r="M6111" s="29"/>
      <c r="N6111"/>
      <c r="O6111"/>
      <c r="P6111"/>
    </row>
    <row r="6112" spans="1:16" x14ac:dyDescent="0.2">
      <c r="A6112" s="16"/>
      <c r="B6112" s="27"/>
      <c r="C6112" s="27"/>
      <c r="D6112" s="28"/>
      <c r="E6112" s="28"/>
      <c r="F6112" s="26"/>
      <c r="G6112" s="28"/>
      <c r="H6112" s="28"/>
      <c r="I6112" s="28"/>
      <c r="J6112" s="29"/>
      <c r="K6112" s="30"/>
      <c r="L6112" s="31"/>
      <c r="M6112" s="29"/>
      <c r="N6112"/>
      <c r="O6112"/>
      <c r="P6112"/>
    </row>
    <row r="6113" spans="1:16" x14ac:dyDescent="0.2">
      <c r="A6113" s="16"/>
      <c r="B6113" s="27"/>
      <c r="C6113" s="27"/>
      <c r="D6113" s="28"/>
      <c r="E6113" s="28"/>
      <c r="F6113" s="26"/>
      <c r="G6113" s="28"/>
      <c r="H6113" s="28"/>
      <c r="I6113" s="28"/>
      <c r="J6113" s="29"/>
      <c r="K6113" s="30"/>
      <c r="L6113" s="31"/>
      <c r="M6113" s="29"/>
      <c r="N6113"/>
      <c r="O6113"/>
      <c r="P6113"/>
    </row>
    <row r="6114" spans="1:16" x14ac:dyDescent="0.2">
      <c r="A6114" s="16"/>
      <c r="B6114" s="27"/>
      <c r="C6114" s="27"/>
      <c r="D6114" s="28"/>
      <c r="E6114" s="28"/>
      <c r="F6114" s="26"/>
      <c r="G6114" s="28"/>
      <c r="H6114" s="28"/>
      <c r="I6114" s="28"/>
      <c r="J6114" s="29"/>
      <c r="K6114" s="30"/>
      <c r="L6114" s="31"/>
      <c r="M6114" s="29"/>
      <c r="N6114"/>
      <c r="O6114"/>
      <c r="P6114"/>
    </row>
    <row r="6115" spans="1:16" x14ac:dyDescent="0.2">
      <c r="A6115" s="16"/>
      <c r="B6115" s="27"/>
      <c r="C6115" s="27"/>
      <c r="D6115" s="28"/>
      <c r="E6115" s="28"/>
      <c r="F6115" s="26"/>
      <c r="G6115" s="28"/>
      <c r="H6115" s="28"/>
      <c r="I6115" s="28"/>
      <c r="J6115" s="29"/>
      <c r="K6115" s="30"/>
      <c r="L6115" s="31"/>
      <c r="M6115" s="29"/>
      <c r="N6115"/>
      <c r="O6115"/>
      <c r="P6115"/>
    </row>
    <row r="6116" spans="1:16" x14ac:dyDescent="0.2">
      <c r="A6116" s="16"/>
      <c r="B6116" s="27"/>
      <c r="C6116" s="27"/>
      <c r="D6116" s="28"/>
      <c r="E6116" s="28"/>
      <c r="F6116" s="26"/>
      <c r="G6116" s="28"/>
      <c r="H6116" s="28"/>
      <c r="I6116" s="28"/>
      <c r="J6116" s="29"/>
      <c r="K6116" s="30"/>
      <c r="L6116" s="31"/>
      <c r="M6116" s="29"/>
      <c r="N6116"/>
      <c r="O6116"/>
      <c r="P6116"/>
    </row>
    <row r="6117" spans="1:16" x14ac:dyDescent="0.2">
      <c r="A6117" s="16"/>
      <c r="B6117" s="27"/>
      <c r="C6117" s="27"/>
      <c r="D6117" s="28"/>
      <c r="E6117" s="28"/>
      <c r="F6117" s="26"/>
      <c r="G6117" s="28"/>
      <c r="H6117" s="28"/>
      <c r="I6117" s="28"/>
      <c r="J6117" s="29"/>
      <c r="K6117" s="30"/>
      <c r="L6117" s="31"/>
      <c r="M6117" s="29"/>
      <c r="N6117"/>
      <c r="O6117"/>
      <c r="P6117"/>
    </row>
    <row r="6118" spans="1:16" x14ac:dyDescent="0.2">
      <c r="A6118" s="16"/>
      <c r="B6118" s="27"/>
      <c r="C6118" s="27"/>
      <c r="D6118" s="28"/>
      <c r="E6118" s="28"/>
      <c r="F6118" s="26"/>
      <c r="G6118" s="28"/>
      <c r="H6118" s="28"/>
      <c r="I6118" s="28"/>
      <c r="J6118" s="29"/>
      <c r="K6118" s="30"/>
      <c r="L6118" s="31"/>
      <c r="M6118" s="29"/>
      <c r="N6118"/>
      <c r="O6118"/>
      <c r="P6118"/>
    </row>
    <row r="6119" spans="1:16" x14ac:dyDescent="0.2">
      <c r="A6119" s="16"/>
      <c r="B6119" s="27"/>
      <c r="C6119" s="27"/>
      <c r="D6119" s="28"/>
      <c r="E6119" s="28"/>
      <c r="F6119" s="26"/>
      <c r="G6119" s="28"/>
      <c r="H6119" s="28"/>
      <c r="I6119" s="28"/>
      <c r="J6119" s="29"/>
      <c r="K6119" s="30"/>
      <c r="L6119" s="31"/>
      <c r="M6119" s="29"/>
      <c r="N6119"/>
      <c r="O6119"/>
      <c r="P6119"/>
    </row>
    <row r="6120" spans="1:16" x14ac:dyDescent="0.2">
      <c r="A6120" s="16"/>
      <c r="B6120" s="27"/>
      <c r="C6120" s="27"/>
      <c r="D6120" s="28"/>
      <c r="E6120" s="28"/>
      <c r="F6120" s="26"/>
      <c r="G6120" s="28"/>
      <c r="H6120" s="28"/>
      <c r="I6120" s="28"/>
      <c r="J6120" s="29"/>
      <c r="K6120" s="30"/>
      <c r="L6120" s="31"/>
      <c r="M6120" s="29"/>
      <c r="N6120"/>
      <c r="O6120"/>
      <c r="P6120"/>
    </row>
    <row r="6121" spans="1:16" x14ac:dyDescent="0.2">
      <c r="A6121" s="16"/>
      <c r="B6121" s="27"/>
      <c r="C6121" s="27"/>
      <c r="D6121" s="28"/>
      <c r="E6121" s="28"/>
      <c r="F6121" s="26"/>
      <c r="G6121" s="28"/>
      <c r="H6121" s="28"/>
      <c r="I6121" s="28"/>
      <c r="J6121" s="29"/>
      <c r="K6121" s="30"/>
      <c r="L6121" s="31"/>
      <c r="M6121" s="29"/>
      <c r="N6121"/>
      <c r="O6121"/>
      <c r="P6121"/>
    </row>
    <row r="6122" spans="1:16" x14ac:dyDescent="0.2">
      <c r="A6122" s="16"/>
      <c r="B6122" s="27"/>
      <c r="C6122" s="27"/>
      <c r="D6122" s="28"/>
      <c r="E6122" s="28"/>
      <c r="F6122" s="26"/>
      <c r="G6122" s="28"/>
      <c r="H6122" s="28"/>
      <c r="I6122" s="28"/>
      <c r="J6122" s="29"/>
      <c r="K6122" s="30"/>
      <c r="L6122" s="31"/>
      <c r="M6122" s="29"/>
      <c r="N6122"/>
      <c r="O6122"/>
      <c r="P6122"/>
    </row>
    <row r="6123" spans="1:16" x14ac:dyDescent="0.2">
      <c r="A6123" s="16"/>
      <c r="B6123" s="27"/>
      <c r="C6123" s="27"/>
      <c r="D6123" s="28"/>
      <c r="E6123" s="28"/>
      <c r="F6123" s="26"/>
      <c r="G6123" s="28"/>
      <c r="H6123" s="28"/>
      <c r="I6123" s="28"/>
      <c r="J6123" s="29"/>
      <c r="K6123" s="30"/>
      <c r="L6123" s="31"/>
      <c r="M6123" s="29"/>
      <c r="N6123"/>
      <c r="O6123"/>
      <c r="P6123"/>
    </row>
    <row r="6124" spans="1:16" x14ac:dyDescent="0.2">
      <c r="A6124" s="16"/>
      <c r="B6124" s="27"/>
      <c r="C6124" s="27"/>
      <c r="D6124" s="28"/>
      <c r="E6124" s="28"/>
      <c r="F6124" s="26"/>
      <c r="G6124" s="28"/>
      <c r="H6124" s="28"/>
      <c r="I6124" s="28"/>
      <c r="J6124" s="29"/>
      <c r="K6124" s="30"/>
      <c r="L6124" s="31"/>
      <c r="M6124" s="29"/>
      <c r="N6124"/>
      <c r="O6124"/>
      <c r="P6124"/>
    </row>
    <row r="6125" spans="1:16" x14ac:dyDescent="0.2">
      <c r="A6125" s="16"/>
      <c r="B6125" s="27"/>
      <c r="C6125" s="27"/>
      <c r="D6125" s="28"/>
      <c r="E6125" s="28"/>
      <c r="F6125" s="26"/>
      <c r="G6125" s="28"/>
      <c r="H6125" s="28"/>
      <c r="I6125" s="28"/>
      <c r="J6125" s="29"/>
      <c r="K6125" s="30"/>
      <c r="L6125" s="31"/>
      <c r="M6125" s="29"/>
      <c r="N6125"/>
      <c r="O6125"/>
      <c r="P6125"/>
    </row>
    <row r="6126" spans="1:16" x14ac:dyDescent="0.2">
      <c r="A6126" s="16"/>
      <c r="B6126" s="27"/>
      <c r="C6126" s="27"/>
      <c r="D6126" s="28"/>
      <c r="E6126" s="28"/>
      <c r="F6126" s="26"/>
      <c r="G6126" s="28"/>
      <c r="H6126" s="28"/>
      <c r="I6126" s="28"/>
      <c r="J6126" s="29"/>
      <c r="K6126" s="30"/>
      <c r="L6126" s="31"/>
      <c r="M6126" s="29"/>
      <c r="N6126"/>
      <c r="O6126"/>
      <c r="P6126"/>
    </row>
    <row r="6127" spans="1:16" x14ac:dyDescent="0.2">
      <c r="A6127" s="16"/>
      <c r="B6127" s="27"/>
      <c r="C6127" s="27"/>
      <c r="D6127" s="28"/>
      <c r="E6127" s="28"/>
      <c r="F6127" s="26"/>
      <c r="G6127" s="28"/>
      <c r="H6127" s="28"/>
      <c r="I6127" s="28"/>
      <c r="J6127" s="29"/>
      <c r="K6127" s="30"/>
      <c r="L6127" s="31"/>
      <c r="M6127" s="29"/>
      <c r="N6127"/>
      <c r="O6127"/>
      <c r="P6127"/>
    </row>
    <row r="6128" spans="1:16" x14ac:dyDescent="0.2">
      <c r="A6128" s="16"/>
      <c r="B6128" s="27"/>
      <c r="C6128" s="27"/>
      <c r="D6128" s="28"/>
      <c r="E6128" s="28"/>
      <c r="F6128" s="26"/>
      <c r="G6128" s="28"/>
      <c r="H6128" s="28"/>
      <c r="I6128" s="28"/>
      <c r="J6128" s="29"/>
      <c r="K6128" s="30"/>
      <c r="L6128" s="31"/>
      <c r="M6128" s="29"/>
      <c r="N6128"/>
      <c r="O6128"/>
      <c r="P6128"/>
    </row>
    <row r="6129" spans="1:16" x14ac:dyDescent="0.2">
      <c r="A6129" s="16"/>
      <c r="B6129" s="27"/>
      <c r="C6129" s="27"/>
      <c r="D6129" s="28"/>
      <c r="E6129" s="28"/>
      <c r="F6129" s="26"/>
      <c r="G6129" s="28"/>
      <c r="H6129" s="28"/>
      <c r="I6129" s="28"/>
      <c r="J6129" s="29"/>
      <c r="K6129" s="30"/>
      <c r="L6129" s="31"/>
      <c r="M6129" s="29"/>
      <c r="N6129"/>
      <c r="O6129"/>
      <c r="P6129"/>
    </row>
    <row r="6130" spans="1:16" x14ac:dyDescent="0.2">
      <c r="A6130" s="16"/>
      <c r="B6130" s="27"/>
      <c r="C6130" s="27"/>
      <c r="D6130" s="28"/>
      <c r="E6130" s="28"/>
      <c r="F6130" s="26"/>
      <c r="G6130" s="28"/>
      <c r="H6130" s="28"/>
      <c r="I6130" s="28"/>
      <c r="J6130" s="29"/>
      <c r="K6130" s="30"/>
      <c r="L6130" s="31"/>
      <c r="M6130" s="29"/>
      <c r="N6130"/>
      <c r="O6130"/>
      <c r="P6130"/>
    </row>
    <row r="6131" spans="1:16" x14ac:dyDescent="0.2">
      <c r="A6131" s="16"/>
      <c r="B6131" s="27"/>
      <c r="C6131" s="27"/>
      <c r="D6131" s="28"/>
      <c r="E6131" s="28"/>
      <c r="F6131" s="26"/>
      <c r="G6131" s="28"/>
      <c r="H6131" s="28"/>
      <c r="I6131" s="28"/>
      <c r="J6131" s="29"/>
      <c r="K6131" s="30"/>
      <c r="L6131" s="31"/>
      <c r="M6131" s="29"/>
      <c r="N6131"/>
      <c r="O6131"/>
      <c r="P6131"/>
    </row>
    <row r="6132" spans="1:16" x14ac:dyDescent="0.2">
      <c r="A6132" s="16"/>
      <c r="B6132" s="27"/>
      <c r="C6132" s="27"/>
      <c r="D6132" s="28"/>
      <c r="E6132" s="28"/>
      <c r="F6132" s="26"/>
      <c r="G6132" s="28"/>
      <c r="H6132" s="28"/>
      <c r="I6132" s="28"/>
      <c r="J6132" s="29"/>
      <c r="K6132" s="30"/>
      <c r="L6132" s="31"/>
      <c r="M6132" s="29"/>
      <c r="N6132"/>
      <c r="O6132"/>
      <c r="P6132"/>
    </row>
    <row r="6133" spans="1:16" x14ac:dyDescent="0.2">
      <c r="A6133" s="16"/>
      <c r="B6133" s="27"/>
      <c r="C6133" s="27"/>
      <c r="D6133" s="28"/>
      <c r="E6133" s="28"/>
      <c r="F6133" s="26"/>
      <c r="G6133" s="28"/>
      <c r="H6133" s="28"/>
      <c r="I6133" s="28"/>
      <c r="J6133" s="29"/>
      <c r="K6133" s="30"/>
      <c r="L6133" s="31"/>
      <c r="M6133" s="29"/>
      <c r="N6133"/>
      <c r="O6133"/>
      <c r="P6133"/>
    </row>
    <row r="6134" spans="1:16" x14ac:dyDescent="0.2">
      <c r="A6134" s="16"/>
      <c r="B6134" s="27"/>
      <c r="C6134" s="27"/>
      <c r="D6134" s="28"/>
      <c r="E6134" s="28"/>
      <c r="F6134" s="26"/>
      <c r="G6134" s="28"/>
      <c r="H6134" s="28"/>
      <c r="I6134" s="28"/>
      <c r="J6134" s="29"/>
      <c r="K6134" s="30"/>
      <c r="L6134" s="31"/>
      <c r="M6134" s="29"/>
      <c r="N6134"/>
      <c r="O6134"/>
      <c r="P6134"/>
    </row>
    <row r="6135" spans="1:16" x14ac:dyDescent="0.2">
      <c r="A6135" s="16"/>
      <c r="B6135" s="27"/>
      <c r="C6135" s="27"/>
      <c r="D6135" s="28"/>
      <c r="E6135" s="28"/>
      <c r="F6135" s="26"/>
      <c r="G6135" s="28"/>
      <c r="H6135" s="28"/>
      <c r="I6135" s="28"/>
      <c r="J6135" s="29"/>
      <c r="K6135" s="30"/>
      <c r="L6135" s="31"/>
      <c r="M6135" s="29"/>
      <c r="N6135"/>
      <c r="O6135"/>
      <c r="P6135"/>
    </row>
    <row r="6136" spans="1:16" x14ac:dyDescent="0.2">
      <c r="A6136" s="16"/>
      <c r="B6136" s="27"/>
      <c r="C6136" s="27"/>
      <c r="D6136" s="28"/>
      <c r="E6136" s="28"/>
      <c r="F6136" s="26"/>
      <c r="G6136" s="28"/>
      <c r="H6136" s="28"/>
      <c r="I6136" s="28"/>
      <c r="J6136" s="29"/>
      <c r="K6136" s="30"/>
      <c r="L6136" s="31"/>
      <c r="M6136" s="29"/>
      <c r="N6136"/>
      <c r="O6136"/>
      <c r="P6136"/>
    </row>
    <row r="6137" spans="1:16" x14ac:dyDescent="0.2">
      <c r="A6137" s="16"/>
      <c r="B6137" s="27"/>
      <c r="C6137" s="27"/>
      <c r="D6137" s="28"/>
      <c r="E6137" s="28"/>
      <c r="F6137" s="26"/>
      <c r="G6137" s="28"/>
      <c r="H6137" s="28"/>
      <c r="I6137" s="28"/>
      <c r="J6137" s="29"/>
      <c r="K6137" s="30"/>
      <c r="L6137" s="31"/>
      <c r="M6137" s="29"/>
      <c r="N6137"/>
      <c r="O6137"/>
      <c r="P6137"/>
    </row>
    <row r="6138" spans="1:16" x14ac:dyDescent="0.2">
      <c r="A6138" s="16"/>
      <c r="B6138" s="27"/>
      <c r="C6138" s="27"/>
      <c r="D6138" s="28"/>
      <c r="E6138" s="28"/>
      <c r="F6138" s="26"/>
      <c r="G6138" s="28"/>
      <c r="H6138" s="28"/>
      <c r="I6138" s="28"/>
      <c r="J6138" s="29"/>
      <c r="K6138" s="30"/>
      <c r="L6138" s="31"/>
      <c r="M6138" s="29"/>
      <c r="N6138"/>
      <c r="O6138"/>
      <c r="P6138"/>
    </row>
    <row r="6139" spans="1:16" x14ac:dyDescent="0.2">
      <c r="A6139" s="16"/>
      <c r="B6139" s="27"/>
      <c r="C6139" s="27"/>
      <c r="D6139" s="28"/>
      <c r="E6139" s="28"/>
      <c r="F6139" s="26"/>
      <c r="G6139" s="28"/>
      <c r="H6139" s="28"/>
      <c r="I6139" s="28"/>
      <c r="J6139" s="29"/>
      <c r="K6139" s="30"/>
      <c r="L6139" s="31"/>
      <c r="M6139" s="29"/>
      <c r="N6139"/>
      <c r="O6139"/>
      <c r="P6139"/>
    </row>
    <row r="6140" spans="1:16" x14ac:dyDescent="0.2">
      <c r="A6140" s="16"/>
      <c r="B6140" s="27"/>
      <c r="C6140" s="27"/>
      <c r="D6140" s="28"/>
      <c r="E6140" s="28"/>
      <c r="F6140" s="26"/>
      <c r="G6140" s="28"/>
      <c r="H6140" s="28"/>
      <c r="I6140" s="28"/>
      <c r="J6140" s="29"/>
      <c r="K6140" s="30"/>
      <c r="L6140" s="31"/>
      <c r="M6140" s="29"/>
      <c r="N6140"/>
      <c r="O6140"/>
      <c r="P6140"/>
    </row>
    <row r="6141" spans="1:16" x14ac:dyDescent="0.2">
      <c r="A6141" s="16"/>
      <c r="B6141" s="27"/>
      <c r="C6141" s="27"/>
      <c r="D6141" s="28"/>
      <c r="E6141" s="28"/>
      <c r="F6141" s="26"/>
      <c r="G6141" s="28"/>
      <c r="H6141" s="28"/>
      <c r="I6141" s="28"/>
      <c r="J6141" s="29"/>
      <c r="K6141" s="30"/>
      <c r="L6141" s="31"/>
      <c r="M6141" s="29"/>
      <c r="N6141"/>
      <c r="O6141"/>
      <c r="P6141"/>
    </row>
    <row r="6142" spans="1:16" x14ac:dyDescent="0.2">
      <c r="A6142" s="16"/>
      <c r="B6142" s="27"/>
      <c r="C6142" s="27"/>
      <c r="D6142" s="28"/>
      <c r="E6142" s="28"/>
      <c r="F6142" s="26"/>
      <c r="G6142" s="28"/>
      <c r="H6142" s="28"/>
      <c r="I6142" s="28"/>
      <c r="J6142" s="29"/>
      <c r="K6142" s="30"/>
      <c r="L6142" s="31"/>
      <c r="M6142" s="29"/>
      <c r="N6142"/>
      <c r="O6142"/>
      <c r="P6142"/>
    </row>
    <row r="6143" spans="1:16" x14ac:dyDescent="0.2">
      <c r="A6143" s="16"/>
      <c r="B6143" s="27"/>
      <c r="C6143" s="27"/>
      <c r="D6143" s="28"/>
      <c r="E6143" s="28"/>
      <c r="F6143" s="26"/>
      <c r="G6143" s="28"/>
      <c r="H6143" s="28"/>
      <c r="I6143" s="28"/>
      <c r="J6143" s="29"/>
      <c r="K6143" s="30"/>
      <c r="L6143" s="31"/>
      <c r="M6143" s="29"/>
      <c r="N6143"/>
      <c r="O6143"/>
      <c r="P6143"/>
    </row>
    <row r="6144" spans="1:16" x14ac:dyDescent="0.2">
      <c r="A6144" s="16"/>
      <c r="B6144" s="27"/>
      <c r="C6144" s="27"/>
      <c r="D6144" s="28"/>
      <c r="E6144" s="28"/>
      <c r="F6144" s="26"/>
      <c r="G6144" s="28"/>
      <c r="H6144" s="28"/>
      <c r="I6144" s="28"/>
      <c r="J6144" s="29"/>
      <c r="K6144" s="30"/>
      <c r="L6144" s="31"/>
      <c r="M6144" s="29"/>
      <c r="N6144"/>
      <c r="O6144"/>
      <c r="P6144"/>
    </row>
    <row r="6145" spans="1:16" x14ac:dyDescent="0.2">
      <c r="A6145" s="16"/>
      <c r="B6145" s="27"/>
      <c r="C6145" s="27"/>
      <c r="D6145" s="28"/>
      <c r="E6145" s="28"/>
      <c r="F6145" s="26"/>
      <c r="G6145" s="28"/>
      <c r="H6145" s="28"/>
      <c r="I6145" s="28"/>
      <c r="J6145" s="29"/>
      <c r="K6145" s="30"/>
      <c r="L6145" s="31"/>
      <c r="M6145" s="29"/>
      <c r="N6145"/>
      <c r="O6145"/>
      <c r="P6145"/>
    </row>
    <row r="6146" spans="1:16" x14ac:dyDescent="0.2">
      <c r="A6146" s="16"/>
      <c r="B6146" s="27"/>
      <c r="C6146" s="27"/>
      <c r="D6146" s="28"/>
      <c r="E6146" s="28"/>
      <c r="F6146" s="26"/>
      <c r="G6146" s="28"/>
      <c r="H6146" s="28"/>
      <c r="I6146" s="28"/>
      <c r="J6146" s="29"/>
      <c r="K6146" s="30"/>
      <c r="L6146" s="31"/>
      <c r="M6146" s="29"/>
      <c r="N6146"/>
      <c r="O6146"/>
      <c r="P6146"/>
    </row>
    <row r="6147" spans="1:16" x14ac:dyDescent="0.2">
      <c r="A6147" s="16"/>
      <c r="B6147" s="27"/>
      <c r="C6147" s="27"/>
      <c r="D6147" s="28"/>
      <c r="E6147" s="28"/>
      <c r="F6147" s="26"/>
      <c r="G6147" s="28"/>
      <c r="H6147" s="28"/>
      <c r="I6147" s="28"/>
      <c r="J6147" s="29"/>
      <c r="K6147" s="30"/>
      <c r="L6147" s="31"/>
      <c r="M6147" s="29"/>
      <c r="N6147"/>
      <c r="O6147"/>
      <c r="P6147"/>
    </row>
    <row r="6148" spans="1:16" x14ac:dyDescent="0.2">
      <c r="A6148" s="16"/>
      <c r="B6148" s="27"/>
      <c r="C6148" s="27"/>
      <c r="D6148" s="28"/>
      <c r="E6148" s="28"/>
      <c r="F6148" s="26"/>
      <c r="G6148" s="28"/>
      <c r="H6148" s="28"/>
      <c r="I6148" s="28"/>
      <c r="J6148" s="29"/>
      <c r="K6148" s="30"/>
      <c r="L6148" s="31"/>
      <c r="M6148" s="29"/>
      <c r="N6148"/>
      <c r="O6148"/>
      <c r="P6148"/>
    </row>
    <row r="6149" spans="1:16" x14ac:dyDescent="0.2">
      <c r="A6149" s="16"/>
      <c r="B6149" s="27"/>
      <c r="C6149" s="27"/>
      <c r="D6149" s="28"/>
      <c r="E6149" s="28"/>
      <c r="F6149" s="26"/>
      <c r="G6149" s="28"/>
      <c r="H6149" s="28"/>
      <c r="I6149" s="28"/>
      <c r="J6149" s="29"/>
      <c r="K6149" s="30"/>
      <c r="L6149" s="31"/>
      <c r="M6149" s="29"/>
      <c r="N6149"/>
      <c r="O6149"/>
      <c r="P6149"/>
    </row>
    <row r="6150" spans="1:16" x14ac:dyDescent="0.2">
      <c r="A6150" s="16"/>
      <c r="B6150" s="27"/>
      <c r="C6150" s="27"/>
      <c r="D6150" s="28"/>
      <c r="E6150" s="28"/>
      <c r="F6150" s="26"/>
      <c r="G6150" s="28"/>
      <c r="H6150" s="28"/>
      <c r="I6150" s="28"/>
      <c r="J6150" s="29"/>
      <c r="K6150" s="30"/>
      <c r="L6150" s="31"/>
      <c r="M6150" s="29"/>
      <c r="N6150"/>
      <c r="O6150"/>
      <c r="P6150"/>
    </row>
    <row r="6151" spans="1:16" x14ac:dyDescent="0.2">
      <c r="A6151" s="16"/>
      <c r="B6151" s="27"/>
      <c r="C6151" s="27"/>
      <c r="D6151" s="28"/>
      <c r="E6151" s="28"/>
      <c r="F6151" s="26"/>
      <c r="G6151" s="28"/>
      <c r="H6151" s="28"/>
      <c r="I6151" s="28"/>
      <c r="J6151" s="29"/>
      <c r="K6151" s="30"/>
      <c r="L6151" s="31"/>
      <c r="M6151" s="29"/>
      <c r="N6151"/>
      <c r="O6151"/>
      <c r="P6151"/>
    </row>
    <row r="6152" spans="1:16" x14ac:dyDescent="0.2">
      <c r="A6152" s="16"/>
      <c r="B6152" s="27"/>
      <c r="C6152" s="27"/>
      <c r="D6152" s="28"/>
      <c r="E6152" s="28"/>
      <c r="F6152" s="26"/>
      <c r="G6152" s="28"/>
      <c r="H6152" s="28"/>
      <c r="I6152" s="28"/>
      <c r="J6152" s="29"/>
      <c r="K6152" s="30"/>
      <c r="L6152" s="31"/>
      <c r="M6152" s="29"/>
      <c r="N6152"/>
      <c r="O6152"/>
      <c r="P6152"/>
    </row>
    <row r="6153" spans="1:16" x14ac:dyDescent="0.2">
      <c r="A6153" s="16"/>
      <c r="B6153" s="27"/>
      <c r="C6153" s="27"/>
      <c r="D6153" s="28"/>
      <c r="E6153" s="28"/>
      <c r="F6153" s="26"/>
      <c r="G6153" s="28"/>
      <c r="H6153" s="28"/>
      <c r="I6153" s="28"/>
      <c r="J6153" s="29"/>
      <c r="K6153" s="30"/>
      <c r="L6153" s="31"/>
      <c r="M6153" s="29"/>
      <c r="N6153"/>
      <c r="O6153"/>
      <c r="P6153"/>
    </row>
    <row r="6154" spans="1:16" x14ac:dyDescent="0.2">
      <c r="A6154" s="16"/>
      <c r="B6154" s="27"/>
      <c r="C6154" s="27"/>
      <c r="D6154" s="28"/>
      <c r="E6154" s="28"/>
      <c r="F6154" s="26"/>
      <c r="G6154" s="28"/>
      <c r="H6154" s="28"/>
      <c r="I6154" s="28"/>
      <c r="J6154" s="29"/>
      <c r="K6154" s="30"/>
      <c r="L6154" s="31"/>
      <c r="M6154" s="29"/>
      <c r="N6154"/>
      <c r="O6154"/>
      <c r="P6154"/>
    </row>
    <row r="6155" spans="1:16" x14ac:dyDescent="0.2">
      <c r="A6155" s="16"/>
      <c r="B6155" s="27"/>
      <c r="C6155" s="27"/>
      <c r="D6155" s="28"/>
      <c r="E6155" s="28"/>
      <c r="F6155" s="26"/>
      <c r="G6155" s="28"/>
      <c r="H6155" s="28"/>
      <c r="I6155" s="28"/>
      <c r="J6155" s="29"/>
      <c r="K6155" s="30"/>
      <c r="L6155" s="31"/>
      <c r="M6155" s="29"/>
      <c r="N6155"/>
      <c r="O6155"/>
      <c r="P6155"/>
    </row>
    <row r="6156" spans="1:16" x14ac:dyDescent="0.2">
      <c r="A6156" s="16"/>
      <c r="B6156" s="27"/>
      <c r="C6156" s="27"/>
      <c r="D6156" s="28"/>
      <c r="E6156" s="28"/>
      <c r="F6156" s="26"/>
      <c r="G6156" s="28"/>
      <c r="H6156" s="28"/>
      <c r="I6156" s="28"/>
      <c r="J6156" s="29"/>
      <c r="K6156" s="30"/>
      <c r="L6156" s="31"/>
      <c r="M6156" s="29"/>
      <c r="N6156"/>
      <c r="O6156"/>
      <c r="P6156"/>
    </row>
    <row r="6157" spans="1:16" x14ac:dyDescent="0.2">
      <c r="A6157" s="16"/>
      <c r="B6157" s="27"/>
      <c r="C6157" s="27"/>
      <c r="D6157" s="28"/>
      <c r="E6157" s="28"/>
      <c r="F6157" s="26"/>
      <c r="G6157" s="28"/>
      <c r="H6157" s="28"/>
      <c r="I6157" s="28"/>
      <c r="J6157" s="29"/>
      <c r="K6157" s="30"/>
      <c r="L6157" s="31"/>
      <c r="M6157" s="29"/>
      <c r="N6157"/>
      <c r="O6157"/>
      <c r="P6157"/>
    </row>
    <row r="6158" spans="1:16" x14ac:dyDescent="0.2">
      <c r="A6158" s="16"/>
      <c r="B6158" s="27"/>
      <c r="C6158" s="27"/>
      <c r="D6158" s="28"/>
      <c r="E6158" s="28"/>
      <c r="F6158" s="26"/>
      <c r="G6158" s="28"/>
      <c r="H6158" s="28"/>
      <c r="I6158" s="28"/>
      <c r="J6158" s="29"/>
      <c r="K6158" s="30"/>
      <c r="L6158" s="31"/>
      <c r="M6158" s="29"/>
      <c r="N6158"/>
      <c r="O6158"/>
      <c r="P6158"/>
    </row>
    <row r="6159" spans="1:16" x14ac:dyDescent="0.2">
      <c r="A6159" s="16"/>
      <c r="B6159" s="27"/>
      <c r="C6159" s="27"/>
      <c r="D6159" s="28"/>
      <c r="E6159" s="28"/>
      <c r="F6159" s="26"/>
      <c r="G6159" s="28"/>
      <c r="H6159" s="28"/>
      <c r="I6159" s="28"/>
      <c r="J6159" s="29"/>
      <c r="K6159" s="30"/>
      <c r="L6159" s="31"/>
      <c r="M6159" s="29"/>
      <c r="N6159"/>
      <c r="O6159"/>
      <c r="P6159"/>
    </row>
    <row r="6160" spans="1:16" x14ac:dyDescent="0.2">
      <c r="A6160" s="16"/>
      <c r="B6160" s="27"/>
      <c r="C6160" s="27"/>
      <c r="D6160" s="28"/>
      <c r="E6160" s="28"/>
      <c r="F6160" s="26"/>
      <c r="G6160" s="28"/>
      <c r="H6160" s="28"/>
      <c r="I6160" s="28"/>
      <c r="J6160" s="29"/>
      <c r="K6160" s="30"/>
      <c r="L6160" s="31"/>
      <c r="M6160" s="29"/>
      <c r="N6160"/>
      <c r="O6160"/>
      <c r="P6160"/>
    </row>
    <row r="6161" spans="1:16" x14ac:dyDescent="0.2">
      <c r="A6161" s="16"/>
      <c r="B6161" s="27"/>
      <c r="C6161" s="27"/>
      <c r="D6161" s="28"/>
      <c r="E6161" s="28"/>
      <c r="F6161" s="26"/>
      <c r="G6161" s="28"/>
      <c r="H6161" s="28"/>
      <c r="I6161" s="28"/>
      <c r="J6161" s="29"/>
      <c r="K6161" s="30"/>
      <c r="L6161" s="31"/>
      <c r="M6161" s="29"/>
      <c r="N6161"/>
      <c r="O6161"/>
      <c r="P6161"/>
    </row>
    <row r="6162" spans="1:16" x14ac:dyDescent="0.2">
      <c r="A6162" s="16"/>
      <c r="B6162" s="27"/>
      <c r="C6162" s="27"/>
      <c r="D6162" s="28"/>
      <c r="E6162" s="28"/>
      <c r="F6162" s="26"/>
      <c r="G6162" s="28"/>
      <c r="H6162" s="28"/>
      <c r="I6162" s="28"/>
      <c r="J6162" s="29"/>
      <c r="K6162" s="30"/>
      <c r="L6162" s="31"/>
      <c r="M6162" s="29"/>
      <c r="N6162"/>
      <c r="O6162"/>
      <c r="P6162"/>
    </row>
    <row r="6163" spans="1:16" x14ac:dyDescent="0.2">
      <c r="A6163" s="16"/>
      <c r="B6163" s="27"/>
      <c r="C6163" s="27"/>
      <c r="D6163" s="28"/>
      <c r="E6163" s="28"/>
      <c r="F6163" s="26"/>
      <c r="G6163" s="28"/>
      <c r="H6163" s="28"/>
      <c r="I6163" s="28"/>
      <c r="J6163" s="29"/>
      <c r="K6163" s="30"/>
      <c r="L6163" s="31"/>
      <c r="M6163" s="29"/>
      <c r="N6163"/>
      <c r="O6163"/>
      <c r="P6163"/>
    </row>
    <row r="6164" spans="1:16" x14ac:dyDescent="0.2">
      <c r="A6164" s="16"/>
      <c r="B6164" s="27"/>
      <c r="C6164" s="27"/>
      <c r="D6164" s="28"/>
      <c r="E6164" s="28"/>
      <c r="F6164" s="26"/>
      <c r="G6164" s="28"/>
      <c r="H6164" s="28"/>
      <c r="I6164" s="28"/>
      <c r="J6164" s="29"/>
      <c r="K6164" s="30"/>
      <c r="L6164" s="31"/>
      <c r="M6164" s="29"/>
      <c r="N6164"/>
      <c r="O6164"/>
      <c r="P6164"/>
    </row>
    <row r="6165" spans="1:16" x14ac:dyDescent="0.2">
      <c r="A6165" s="16"/>
      <c r="B6165" s="27"/>
      <c r="C6165" s="27"/>
      <c r="D6165" s="28"/>
      <c r="E6165" s="28"/>
      <c r="F6165" s="26"/>
      <c r="G6165" s="28"/>
      <c r="H6165" s="28"/>
      <c r="I6165" s="28"/>
      <c r="J6165" s="29"/>
      <c r="K6165" s="30"/>
      <c r="L6165" s="31"/>
      <c r="M6165" s="29"/>
      <c r="N6165"/>
      <c r="O6165"/>
      <c r="P6165"/>
    </row>
    <row r="6166" spans="1:16" x14ac:dyDescent="0.2">
      <c r="A6166" s="16"/>
      <c r="B6166" s="27"/>
      <c r="C6166" s="27"/>
      <c r="D6166" s="28"/>
      <c r="E6166" s="28"/>
      <c r="F6166" s="26"/>
      <c r="G6166" s="28"/>
      <c r="H6166" s="28"/>
      <c r="I6166" s="28"/>
      <c r="J6166" s="29"/>
      <c r="K6166" s="30"/>
      <c r="L6166" s="31"/>
      <c r="M6166" s="29"/>
      <c r="N6166"/>
      <c r="O6166"/>
      <c r="P6166"/>
    </row>
    <row r="6167" spans="1:16" x14ac:dyDescent="0.2">
      <c r="A6167" s="16"/>
      <c r="B6167" s="27"/>
      <c r="C6167" s="27"/>
      <c r="D6167" s="28"/>
      <c r="E6167" s="28"/>
      <c r="F6167" s="26"/>
      <c r="G6167" s="28"/>
      <c r="H6167" s="28"/>
      <c r="I6167" s="28"/>
      <c r="J6167" s="29"/>
      <c r="K6167" s="30"/>
      <c r="L6167" s="31"/>
      <c r="M6167" s="29"/>
      <c r="N6167"/>
      <c r="O6167"/>
      <c r="P6167"/>
    </row>
    <row r="6168" spans="1:16" x14ac:dyDescent="0.2">
      <c r="A6168" s="16"/>
      <c r="B6168" s="27"/>
      <c r="C6168" s="27"/>
      <c r="D6168" s="28"/>
      <c r="E6168" s="28"/>
      <c r="F6168" s="26"/>
      <c r="G6168" s="28"/>
      <c r="H6168" s="28"/>
      <c r="I6168" s="28"/>
      <c r="J6168" s="29"/>
      <c r="K6168" s="30"/>
      <c r="L6168" s="31"/>
      <c r="M6168" s="29"/>
      <c r="N6168"/>
      <c r="O6168"/>
      <c r="P6168"/>
    </row>
    <row r="6169" spans="1:16" x14ac:dyDescent="0.2">
      <c r="A6169" s="16"/>
      <c r="B6169" s="27"/>
      <c r="C6169" s="27"/>
      <c r="D6169" s="28"/>
      <c r="E6169" s="28"/>
      <c r="F6169" s="26"/>
      <c r="G6169" s="28"/>
      <c r="H6169" s="28"/>
      <c r="I6169" s="28"/>
      <c r="J6169" s="29"/>
      <c r="K6169" s="30"/>
      <c r="L6169" s="31"/>
      <c r="M6169" s="29"/>
      <c r="N6169"/>
      <c r="O6169"/>
      <c r="P6169"/>
    </row>
    <row r="6170" spans="1:16" x14ac:dyDescent="0.2">
      <c r="A6170" s="16"/>
      <c r="B6170" s="27"/>
      <c r="C6170" s="27"/>
      <c r="D6170" s="28"/>
      <c r="E6170" s="28"/>
      <c r="F6170" s="26"/>
      <c r="G6170" s="28"/>
      <c r="H6170" s="28"/>
      <c r="I6170" s="28"/>
      <c r="J6170" s="29"/>
      <c r="K6170" s="30"/>
      <c r="L6170" s="31"/>
      <c r="M6170" s="29"/>
      <c r="N6170"/>
      <c r="O6170"/>
      <c r="P6170"/>
    </row>
    <row r="6171" spans="1:16" x14ac:dyDescent="0.2">
      <c r="A6171" s="16"/>
      <c r="B6171" s="27"/>
      <c r="C6171" s="27"/>
      <c r="D6171" s="28"/>
      <c r="E6171" s="28"/>
      <c r="F6171" s="26"/>
      <c r="G6171" s="28"/>
      <c r="H6171" s="28"/>
      <c r="I6171" s="28"/>
      <c r="J6171" s="29"/>
      <c r="K6171" s="30"/>
      <c r="L6171" s="31"/>
      <c r="M6171" s="29"/>
      <c r="N6171"/>
      <c r="O6171"/>
      <c r="P6171"/>
    </row>
    <row r="6172" spans="1:16" x14ac:dyDescent="0.2">
      <c r="A6172" s="16"/>
      <c r="B6172" s="27"/>
      <c r="C6172" s="27"/>
      <c r="D6172" s="28"/>
      <c r="E6172" s="28"/>
      <c r="F6172" s="26"/>
      <c r="G6172" s="28"/>
      <c r="H6172" s="28"/>
      <c r="I6172" s="28"/>
      <c r="J6172" s="29"/>
      <c r="K6172" s="30"/>
      <c r="L6172" s="31"/>
      <c r="M6172" s="29"/>
      <c r="N6172"/>
      <c r="O6172"/>
      <c r="P6172"/>
    </row>
    <row r="6173" spans="1:16" x14ac:dyDescent="0.2">
      <c r="A6173" s="16"/>
      <c r="B6173" s="27"/>
      <c r="C6173" s="27"/>
      <c r="D6173" s="28"/>
      <c r="E6173" s="28"/>
      <c r="F6173" s="26"/>
      <c r="G6173" s="28"/>
      <c r="H6173" s="28"/>
      <c r="I6173" s="28"/>
      <c r="J6173" s="29"/>
      <c r="K6173" s="30"/>
      <c r="L6173" s="31"/>
      <c r="M6173" s="29"/>
      <c r="N6173"/>
      <c r="O6173"/>
      <c r="P6173"/>
    </row>
    <row r="6174" spans="1:16" x14ac:dyDescent="0.2">
      <c r="A6174" s="16"/>
      <c r="B6174" s="27"/>
      <c r="C6174" s="27"/>
      <c r="D6174" s="28"/>
      <c r="E6174" s="28"/>
      <c r="F6174" s="26"/>
      <c r="G6174" s="28"/>
      <c r="H6174" s="28"/>
      <c r="I6174" s="28"/>
      <c r="J6174" s="29"/>
      <c r="K6174" s="30"/>
      <c r="L6174" s="31"/>
      <c r="M6174" s="29"/>
      <c r="N6174"/>
      <c r="O6174"/>
      <c r="P6174"/>
    </row>
    <row r="6175" spans="1:16" x14ac:dyDescent="0.2">
      <c r="A6175" s="16"/>
      <c r="B6175" s="27"/>
      <c r="C6175" s="27"/>
      <c r="D6175" s="28"/>
      <c r="E6175" s="28"/>
      <c r="F6175" s="26"/>
      <c r="G6175" s="28"/>
      <c r="H6175" s="28"/>
      <c r="I6175" s="28"/>
      <c r="J6175" s="29"/>
      <c r="K6175" s="30"/>
      <c r="L6175" s="31"/>
      <c r="M6175" s="29"/>
      <c r="N6175"/>
      <c r="O6175"/>
      <c r="P6175"/>
    </row>
    <row r="6176" spans="1:16" x14ac:dyDescent="0.2">
      <c r="A6176" s="16"/>
      <c r="B6176" s="27"/>
      <c r="C6176" s="27"/>
      <c r="D6176" s="28"/>
      <c r="E6176" s="28"/>
      <c r="F6176" s="26"/>
      <c r="G6176" s="28"/>
      <c r="H6176" s="28"/>
      <c r="I6176" s="28"/>
      <c r="J6176" s="29"/>
      <c r="K6176" s="30"/>
      <c r="L6176" s="31"/>
      <c r="M6176" s="29"/>
      <c r="N6176"/>
      <c r="O6176"/>
      <c r="P6176"/>
    </row>
    <row r="6177" spans="1:16" x14ac:dyDescent="0.2">
      <c r="A6177" s="16"/>
      <c r="B6177" s="27"/>
      <c r="C6177" s="27"/>
      <c r="D6177" s="28"/>
      <c r="E6177" s="28"/>
      <c r="F6177" s="26"/>
      <c r="G6177" s="28"/>
      <c r="H6177" s="28"/>
      <c r="I6177" s="28"/>
      <c r="J6177" s="29"/>
      <c r="K6177" s="30"/>
      <c r="L6177" s="31"/>
      <c r="M6177" s="29"/>
      <c r="N6177"/>
      <c r="O6177"/>
      <c r="P6177"/>
    </row>
    <row r="6178" spans="1:16" x14ac:dyDescent="0.2">
      <c r="A6178" s="16"/>
      <c r="B6178" s="27"/>
      <c r="C6178" s="27"/>
      <c r="D6178" s="28"/>
      <c r="E6178" s="28"/>
      <c r="F6178" s="26"/>
      <c r="G6178" s="28"/>
      <c r="H6178" s="28"/>
      <c r="I6178" s="28"/>
      <c r="J6178" s="29"/>
      <c r="K6178" s="30"/>
      <c r="L6178" s="31"/>
      <c r="M6178" s="29"/>
      <c r="N6178"/>
      <c r="O6178"/>
      <c r="P6178"/>
    </row>
    <row r="6179" spans="1:16" x14ac:dyDescent="0.2">
      <c r="A6179" s="16"/>
      <c r="B6179" s="27"/>
      <c r="C6179" s="27"/>
      <c r="D6179" s="28"/>
      <c r="E6179" s="28"/>
      <c r="F6179" s="26"/>
      <c r="G6179" s="28"/>
      <c r="H6179" s="28"/>
      <c r="I6179" s="28"/>
      <c r="J6179" s="29"/>
      <c r="K6179" s="30"/>
      <c r="L6179" s="31"/>
      <c r="M6179" s="29"/>
      <c r="N6179"/>
      <c r="O6179"/>
      <c r="P6179"/>
    </row>
    <row r="6180" spans="1:16" x14ac:dyDescent="0.2">
      <c r="A6180" s="16"/>
      <c r="B6180" s="27"/>
      <c r="C6180" s="27"/>
      <c r="D6180" s="28"/>
      <c r="E6180" s="28"/>
      <c r="F6180" s="26"/>
      <c r="G6180" s="28"/>
      <c r="H6180" s="28"/>
      <c r="I6180" s="28"/>
      <c r="J6180" s="29"/>
      <c r="K6180" s="30"/>
      <c r="L6180" s="31"/>
      <c r="M6180" s="29"/>
      <c r="N6180"/>
      <c r="O6180"/>
      <c r="P6180"/>
    </row>
    <row r="6181" spans="1:16" x14ac:dyDescent="0.2">
      <c r="A6181" s="16"/>
      <c r="B6181" s="27"/>
      <c r="C6181" s="27"/>
      <c r="D6181" s="28"/>
      <c r="E6181" s="28"/>
      <c r="F6181" s="26"/>
      <c r="G6181" s="28"/>
      <c r="H6181" s="28"/>
      <c r="I6181" s="28"/>
      <c r="J6181" s="29"/>
      <c r="K6181" s="30"/>
      <c r="L6181" s="31"/>
      <c r="M6181" s="29"/>
      <c r="N6181"/>
      <c r="O6181"/>
      <c r="P6181"/>
    </row>
    <row r="6182" spans="1:16" x14ac:dyDescent="0.2">
      <c r="A6182" s="16"/>
      <c r="B6182" s="27"/>
      <c r="C6182" s="27"/>
      <c r="D6182" s="28"/>
      <c r="E6182" s="28"/>
      <c r="F6182" s="26"/>
      <c r="G6182" s="28"/>
      <c r="H6182" s="28"/>
      <c r="I6182" s="28"/>
      <c r="J6182" s="29"/>
      <c r="K6182" s="30"/>
      <c r="L6182" s="31"/>
      <c r="M6182" s="29"/>
      <c r="N6182"/>
      <c r="O6182"/>
      <c r="P6182"/>
    </row>
    <row r="6183" spans="1:16" x14ac:dyDescent="0.2">
      <c r="A6183" s="16"/>
      <c r="B6183" s="27"/>
      <c r="C6183" s="27"/>
      <c r="D6183" s="28"/>
      <c r="E6183" s="28"/>
      <c r="F6183" s="26"/>
      <c r="G6183" s="28"/>
      <c r="H6183" s="28"/>
      <c r="I6183" s="28"/>
      <c r="J6183" s="29"/>
      <c r="K6183" s="30"/>
      <c r="L6183" s="31"/>
      <c r="M6183" s="29"/>
      <c r="N6183"/>
      <c r="O6183"/>
      <c r="P6183"/>
    </row>
    <row r="6184" spans="1:16" x14ac:dyDescent="0.2">
      <c r="A6184" s="16"/>
      <c r="B6184" s="27"/>
      <c r="C6184" s="27"/>
      <c r="D6184" s="28"/>
      <c r="E6184" s="28"/>
      <c r="F6184" s="26"/>
      <c r="G6184" s="28"/>
      <c r="H6184" s="28"/>
      <c r="I6184" s="28"/>
      <c r="J6184" s="29"/>
      <c r="K6184" s="30"/>
      <c r="L6184" s="31"/>
      <c r="M6184" s="29"/>
      <c r="N6184"/>
      <c r="O6184"/>
      <c r="P6184"/>
    </row>
    <row r="6185" spans="1:16" x14ac:dyDescent="0.2">
      <c r="A6185" s="16"/>
      <c r="B6185" s="27"/>
      <c r="C6185" s="27"/>
      <c r="D6185" s="28"/>
      <c r="E6185" s="28"/>
      <c r="F6185" s="26"/>
      <c r="G6185" s="28"/>
      <c r="H6185" s="28"/>
      <c r="I6185" s="28"/>
      <c r="J6185" s="29"/>
      <c r="K6185" s="30"/>
      <c r="L6185" s="31"/>
      <c r="M6185" s="29"/>
      <c r="N6185"/>
      <c r="O6185"/>
      <c r="P6185"/>
    </row>
    <row r="6186" spans="1:16" x14ac:dyDescent="0.2">
      <c r="A6186" s="16"/>
      <c r="B6186" s="27"/>
      <c r="C6186" s="27"/>
      <c r="D6186" s="28"/>
      <c r="E6186" s="28"/>
      <c r="F6186" s="26"/>
      <c r="G6186" s="28"/>
      <c r="H6186" s="28"/>
      <c r="I6186" s="28"/>
      <c r="J6186" s="29"/>
      <c r="K6186" s="30"/>
      <c r="L6186" s="31"/>
      <c r="M6186" s="29"/>
      <c r="N6186"/>
      <c r="O6186"/>
      <c r="P6186"/>
    </row>
    <row r="6187" spans="1:16" x14ac:dyDescent="0.2">
      <c r="A6187" s="16"/>
      <c r="B6187" s="27"/>
      <c r="C6187" s="27"/>
      <c r="D6187" s="28"/>
      <c r="E6187" s="28"/>
      <c r="F6187" s="26"/>
      <c r="G6187" s="28"/>
      <c r="H6187" s="28"/>
      <c r="I6187" s="28"/>
      <c r="J6187" s="29"/>
      <c r="K6187" s="30"/>
      <c r="L6187" s="31"/>
      <c r="M6187" s="29"/>
      <c r="N6187"/>
      <c r="O6187"/>
      <c r="P6187"/>
    </row>
    <row r="6188" spans="1:16" x14ac:dyDescent="0.2">
      <c r="A6188" s="16"/>
      <c r="B6188" s="27"/>
      <c r="C6188" s="27"/>
      <c r="D6188" s="28"/>
      <c r="E6188" s="28"/>
      <c r="F6188" s="26"/>
      <c r="G6188" s="28"/>
      <c r="H6188" s="28"/>
      <c r="I6188" s="28"/>
      <c r="J6188" s="29"/>
      <c r="K6188" s="30"/>
      <c r="L6188" s="31"/>
      <c r="M6188" s="29"/>
      <c r="N6188"/>
      <c r="O6188"/>
      <c r="P6188"/>
    </row>
    <row r="6189" spans="1:16" x14ac:dyDescent="0.2">
      <c r="A6189" s="16"/>
      <c r="B6189" s="27"/>
      <c r="C6189" s="27"/>
      <c r="D6189" s="28"/>
      <c r="E6189" s="28"/>
      <c r="F6189" s="26"/>
      <c r="G6189" s="28"/>
      <c r="H6189" s="28"/>
      <c r="I6189" s="28"/>
      <c r="J6189" s="29"/>
      <c r="K6189" s="30"/>
      <c r="L6189" s="31"/>
      <c r="M6189" s="29"/>
      <c r="N6189"/>
      <c r="O6189"/>
      <c r="P6189"/>
    </row>
    <row r="6190" spans="1:16" x14ac:dyDescent="0.2">
      <c r="A6190" s="16"/>
      <c r="B6190" s="27"/>
      <c r="C6190" s="27"/>
      <c r="D6190" s="28"/>
      <c r="E6190" s="28"/>
      <c r="F6190" s="26"/>
      <c r="G6190" s="28"/>
      <c r="H6190" s="28"/>
      <c r="I6190" s="28"/>
      <c r="J6190" s="29"/>
      <c r="K6190" s="30"/>
      <c r="L6190" s="31"/>
      <c r="M6190" s="29"/>
      <c r="N6190"/>
      <c r="O6190"/>
      <c r="P6190"/>
    </row>
    <row r="6191" spans="1:16" x14ac:dyDescent="0.2">
      <c r="A6191" s="16"/>
      <c r="B6191" s="27"/>
      <c r="C6191" s="27"/>
      <c r="D6191" s="28"/>
      <c r="E6191" s="28"/>
      <c r="F6191" s="26"/>
      <c r="G6191" s="28"/>
      <c r="H6191" s="28"/>
      <c r="I6191" s="28"/>
      <c r="J6191" s="29"/>
      <c r="K6191" s="30"/>
      <c r="L6191" s="31"/>
      <c r="M6191" s="29"/>
      <c r="N6191"/>
      <c r="O6191"/>
      <c r="P6191"/>
    </row>
    <row r="6192" spans="1:16" x14ac:dyDescent="0.2">
      <c r="A6192" s="16"/>
      <c r="B6192" s="27"/>
      <c r="C6192" s="27"/>
      <c r="D6192" s="28"/>
      <c r="E6192" s="28"/>
      <c r="F6192" s="26"/>
      <c r="G6192" s="28"/>
      <c r="H6192" s="28"/>
      <c r="I6192" s="28"/>
      <c r="J6192" s="29"/>
      <c r="K6192" s="30"/>
      <c r="L6192" s="31"/>
      <c r="M6192" s="29"/>
      <c r="N6192"/>
      <c r="O6192"/>
      <c r="P6192"/>
    </row>
    <row r="6193" spans="1:16" x14ac:dyDescent="0.2">
      <c r="A6193" s="16"/>
      <c r="B6193" s="27"/>
      <c r="C6193" s="27"/>
      <c r="D6193" s="28"/>
      <c r="E6193" s="28"/>
      <c r="F6193" s="26"/>
      <c r="G6193" s="28"/>
      <c r="H6193" s="28"/>
      <c r="I6193" s="28"/>
      <c r="J6193" s="29"/>
      <c r="K6193" s="30"/>
      <c r="L6193" s="31"/>
      <c r="M6193" s="29"/>
      <c r="N6193"/>
      <c r="O6193"/>
      <c r="P6193"/>
    </row>
    <row r="6194" spans="1:16" x14ac:dyDescent="0.2">
      <c r="A6194" s="16"/>
      <c r="B6194" s="27"/>
      <c r="C6194" s="27"/>
      <c r="D6194" s="28"/>
      <c r="E6194" s="28"/>
      <c r="F6194" s="26"/>
      <c r="G6194" s="28"/>
      <c r="H6194" s="28"/>
      <c r="I6194" s="28"/>
      <c r="J6194" s="29"/>
      <c r="K6194" s="30"/>
      <c r="L6194" s="31"/>
      <c r="M6194" s="29"/>
      <c r="N6194"/>
      <c r="O6194"/>
      <c r="P6194"/>
    </row>
    <row r="6195" spans="1:16" x14ac:dyDescent="0.2">
      <c r="A6195" s="16"/>
      <c r="B6195" s="27"/>
      <c r="C6195" s="27"/>
      <c r="D6195" s="28"/>
      <c r="E6195" s="28"/>
      <c r="F6195" s="26"/>
      <c r="G6195" s="28"/>
      <c r="H6195" s="28"/>
      <c r="I6195" s="28"/>
      <c r="J6195" s="29"/>
      <c r="K6195" s="30"/>
      <c r="L6195" s="31"/>
      <c r="M6195" s="29"/>
      <c r="N6195"/>
      <c r="O6195"/>
      <c r="P6195"/>
    </row>
    <row r="6196" spans="1:16" x14ac:dyDescent="0.2">
      <c r="A6196" s="16"/>
      <c r="B6196" s="27"/>
      <c r="C6196" s="27"/>
      <c r="D6196" s="28"/>
      <c r="E6196" s="28"/>
      <c r="F6196" s="26"/>
      <c r="G6196" s="28"/>
      <c r="H6196" s="28"/>
      <c r="I6196" s="28"/>
      <c r="J6196" s="29"/>
      <c r="K6196" s="30"/>
      <c r="L6196" s="31"/>
      <c r="M6196" s="29"/>
      <c r="N6196"/>
      <c r="O6196"/>
      <c r="P6196"/>
    </row>
    <row r="6197" spans="1:16" x14ac:dyDescent="0.2">
      <c r="A6197" s="16"/>
      <c r="B6197" s="27"/>
      <c r="C6197" s="27"/>
      <c r="D6197" s="28"/>
      <c r="E6197" s="28"/>
      <c r="F6197" s="26"/>
      <c r="G6197" s="28"/>
      <c r="H6197" s="28"/>
      <c r="I6197" s="28"/>
      <c r="J6197" s="29"/>
      <c r="K6197" s="30"/>
      <c r="L6197" s="31"/>
      <c r="M6197" s="29"/>
      <c r="N6197"/>
      <c r="O6197"/>
      <c r="P6197"/>
    </row>
    <row r="6198" spans="1:16" x14ac:dyDescent="0.2">
      <c r="A6198" s="16"/>
      <c r="B6198" s="27"/>
      <c r="C6198" s="27"/>
      <c r="D6198" s="28"/>
      <c r="E6198" s="28"/>
      <c r="F6198" s="26"/>
      <c r="G6198" s="28"/>
      <c r="H6198" s="28"/>
      <c r="I6198" s="28"/>
      <c r="J6198" s="29"/>
      <c r="K6198" s="30"/>
      <c r="L6198" s="31"/>
      <c r="M6198" s="29"/>
      <c r="N6198"/>
      <c r="O6198"/>
      <c r="P6198"/>
    </row>
    <row r="6199" spans="1:16" x14ac:dyDescent="0.2">
      <c r="A6199" s="16"/>
      <c r="B6199" s="27"/>
      <c r="C6199" s="27"/>
      <c r="D6199" s="28"/>
      <c r="E6199" s="28"/>
      <c r="F6199" s="26"/>
      <c r="G6199" s="28"/>
      <c r="H6199" s="28"/>
      <c r="I6199" s="28"/>
      <c r="J6199" s="29"/>
      <c r="K6199" s="30"/>
      <c r="L6199" s="31"/>
      <c r="M6199" s="29"/>
      <c r="N6199"/>
      <c r="O6199"/>
      <c r="P6199"/>
    </row>
    <row r="6200" spans="1:16" x14ac:dyDescent="0.2">
      <c r="A6200" s="16"/>
      <c r="B6200" s="27"/>
      <c r="C6200" s="27"/>
      <c r="D6200" s="28"/>
      <c r="E6200" s="28"/>
      <c r="F6200" s="26"/>
      <c r="G6200" s="28"/>
      <c r="H6200" s="28"/>
      <c r="I6200" s="28"/>
      <c r="J6200" s="29"/>
      <c r="K6200" s="30"/>
      <c r="L6200" s="31"/>
      <c r="M6200" s="29"/>
      <c r="N6200"/>
      <c r="O6200"/>
      <c r="P6200"/>
    </row>
    <row r="6201" spans="1:16" x14ac:dyDescent="0.2">
      <c r="A6201" s="16"/>
      <c r="B6201" s="27"/>
      <c r="C6201" s="27"/>
      <c r="D6201" s="28"/>
      <c r="E6201" s="28"/>
      <c r="F6201" s="26"/>
      <c r="G6201" s="28"/>
      <c r="H6201" s="28"/>
      <c r="I6201" s="28"/>
      <c r="J6201" s="29"/>
      <c r="K6201" s="30"/>
      <c r="L6201" s="31"/>
      <c r="M6201" s="29"/>
      <c r="N6201"/>
      <c r="O6201"/>
      <c r="P6201"/>
    </row>
    <row r="6202" spans="1:16" x14ac:dyDescent="0.2">
      <c r="A6202" s="16"/>
      <c r="B6202" s="27"/>
      <c r="C6202" s="27"/>
      <c r="D6202" s="28"/>
      <c r="E6202" s="28"/>
      <c r="F6202" s="26"/>
      <c r="G6202" s="28"/>
      <c r="H6202" s="28"/>
      <c r="I6202" s="28"/>
      <c r="J6202" s="29"/>
      <c r="K6202" s="30"/>
      <c r="L6202" s="31"/>
      <c r="M6202" s="29"/>
      <c r="N6202"/>
      <c r="O6202"/>
      <c r="P6202"/>
    </row>
    <row r="6203" spans="1:16" x14ac:dyDescent="0.2">
      <c r="A6203" s="16"/>
      <c r="B6203" s="27"/>
      <c r="C6203" s="27"/>
      <c r="D6203" s="28"/>
      <c r="E6203" s="28"/>
      <c r="F6203" s="26"/>
      <c r="G6203" s="28"/>
      <c r="H6203" s="28"/>
      <c r="I6203" s="28"/>
      <c r="J6203" s="29"/>
      <c r="K6203" s="30"/>
      <c r="L6203" s="31"/>
      <c r="M6203" s="29"/>
      <c r="N6203"/>
      <c r="O6203"/>
      <c r="P6203"/>
    </row>
    <row r="6204" spans="1:16" x14ac:dyDescent="0.2">
      <c r="A6204" s="16"/>
      <c r="B6204" s="27"/>
      <c r="C6204" s="27"/>
      <c r="D6204" s="28"/>
      <c r="E6204" s="28"/>
      <c r="F6204" s="26"/>
      <c r="G6204" s="28"/>
      <c r="H6204" s="28"/>
      <c r="I6204" s="28"/>
      <c r="J6204" s="29"/>
      <c r="K6204" s="30"/>
      <c r="L6204" s="31"/>
      <c r="M6204" s="29"/>
      <c r="N6204"/>
      <c r="O6204"/>
      <c r="P6204"/>
    </row>
    <row r="6205" spans="1:16" x14ac:dyDescent="0.2">
      <c r="A6205" s="16"/>
      <c r="B6205" s="27"/>
      <c r="C6205" s="27"/>
      <c r="D6205" s="28"/>
      <c r="E6205" s="28"/>
      <c r="F6205" s="26"/>
      <c r="G6205" s="28"/>
      <c r="H6205" s="28"/>
      <c r="I6205" s="28"/>
      <c r="J6205" s="29"/>
      <c r="K6205" s="30"/>
      <c r="L6205" s="31"/>
      <c r="M6205" s="29"/>
      <c r="N6205"/>
      <c r="O6205"/>
      <c r="P6205"/>
    </row>
    <row r="6206" spans="1:16" x14ac:dyDescent="0.2">
      <c r="A6206" s="16"/>
      <c r="B6206" s="27"/>
      <c r="C6206" s="27"/>
      <c r="D6206" s="28"/>
      <c r="E6206" s="28"/>
      <c r="F6206" s="26"/>
      <c r="G6206" s="28"/>
      <c r="H6206" s="28"/>
      <c r="I6206" s="28"/>
      <c r="J6206" s="29"/>
      <c r="K6206" s="30"/>
      <c r="L6206" s="31"/>
      <c r="M6206" s="29"/>
      <c r="N6206"/>
      <c r="O6206"/>
      <c r="P6206"/>
    </row>
    <row r="6207" spans="1:16" x14ac:dyDescent="0.2">
      <c r="A6207" s="16"/>
      <c r="B6207" s="27"/>
      <c r="C6207" s="27"/>
      <c r="D6207" s="28"/>
      <c r="E6207" s="28"/>
      <c r="F6207" s="26"/>
      <c r="G6207" s="28"/>
      <c r="H6207" s="28"/>
      <c r="I6207" s="28"/>
      <c r="J6207" s="29"/>
      <c r="K6207" s="30"/>
      <c r="L6207" s="31"/>
      <c r="M6207" s="29"/>
      <c r="N6207"/>
      <c r="O6207"/>
      <c r="P6207"/>
    </row>
    <row r="6208" spans="1:16" x14ac:dyDescent="0.2">
      <c r="A6208" s="16"/>
      <c r="B6208" s="27"/>
      <c r="C6208" s="27"/>
      <c r="D6208" s="28"/>
      <c r="E6208" s="28"/>
      <c r="F6208" s="26"/>
      <c r="G6208" s="28"/>
      <c r="H6208" s="28"/>
      <c r="I6208" s="28"/>
      <c r="J6208" s="29"/>
      <c r="K6208" s="30"/>
      <c r="L6208" s="31"/>
      <c r="M6208" s="29"/>
      <c r="N6208"/>
      <c r="O6208"/>
      <c r="P6208"/>
    </row>
    <row r="6209" spans="1:16" x14ac:dyDescent="0.2">
      <c r="A6209" s="16"/>
      <c r="B6209" s="27"/>
      <c r="C6209" s="27"/>
      <c r="D6209" s="28"/>
      <c r="E6209" s="28"/>
      <c r="F6209" s="26"/>
      <c r="G6209" s="28"/>
      <c r="H6209" s="28"/>
      <c r="I6209" s="28"/>
      <c r="J6209" s="29"/>
      <c r="K6209" s="30"/>
      <c r="L6209" s="31"/>
      <c r="M6209" s="29"/>
      <c r="N6209"/>
      <c r="O6209"/>
      <c r="P6209"/>
    </row>
    <row r="6210" spans="1:16" x14ac:dyDescent="0.2">
      <c r="A6210" s="16"/>
      <c r="B6210" s="27"/>
      <c r="C6210" s="27"/>
      <c r="D6210" s="28"/>
      <c r="E6210" s="28"/>
      <c r="F6210" s="26"/>
      <c r="G6210" s="28"/>
      <c r="H6210" s="28"/>
      <c r="I6210" s="28"/>
      <c r="J6210" s="29"/>
      <c r="K6210" s="30"/>
      <c r="L6210" s="31"/>
      <c r="M6210" s="29"/>
      <c r="N6210"/>
      <c r="O6210"/>
      <c r="P6210"/>
    </row>
    <row r="6211" spans="1:16" x14ac:dyDescent="0.2">
      <c r="A6211" s="16"/>
      <c r="B6211" s="27"/>
      <c r="C6211" s="27"/>
      <c r="D6211" s="28"/>
      <c r="E6211" s="28"/>
      <c r="F6211" s="26"/>
      <c r="G6211" s="28"/>
      <c r="H6211" s="28"/>
      <c r="I6211" s="28"/>
      <c r="J6211" s="29"/>
      <c r="K6211" s="30"/>
      <c r="L6211" s="31"/>
      <c r="M6211" s="29"/>
      <c r="N6211"/>
      <c r="O6211"/>
      <c r="P6211"/>
    </row>
    <row r="6212" spans="1:16" x14ac:dyDescent="0.2">
      <c r="A6212" s="16"/>
      <c r="B6212" s="27"/>
      <c r="C6212" s="27"/>
      <c r="D6212" s="28"/>
      <c r="E6212" s="28"/>
      <c r="F6212" s="26"/>
      <c r="G6212" s="28"/>
      <c r="H6212" s="28"/>
      <c r="I6212" s="28"/>
      <c r="J6212" s="29"/>
      <c r="K6212" s="30"/>
      <c r="L6212" s="31"/>
      <c r="M6212" s="29"/>
      <c r="N6212"/>
      <c r="O6212"/>
      <c r="P6212"/>
    </row>
    <row r="6213" spans="1:16" x14ac:dyDescent="0.2">
      <c r="A6213" s="16"/>
      <c r="B6213" s="27"/>
      <c r="C6213" s="27"/>
      <c r="D6213" s="28"/>
      <c r="E6213" s="28"/>
      <c r="F6213" s="26"/>
      <c r="G6213" s="28"/>
      <c r="H6213" s="28"/>
      <c r="I6213" s="28"/>
      <c r="J6213" s="29"/>
      <c r="K6213" s="30"/>
      <c r="L6213" s="31"/>
      <c r="M6213" s="29"/>
      <c r="N6213"/>
      <c r="O6213"/>
      <c r="P6213"/>
    </row>
    <row r="6214" spans="1:16" x14ac:dyDescent="0.2">
      <c r="A6214" s="16"/>
      <c r="B6214" s="27"/>
      <c r="C6214" s="27"/>
      <c r="D6214" s="28"/>
      <c r="E6214" s="28"/>
      <c r="F6214" s="26"/>
      <c r="G6214" s="28"/>
      <c r="H6214" s="28"/>
      <c r="I6214" s="28"/>
      <c r="J6214" s="29"/>
      <c r="K6214" s="30"/>
      <c r="L6214" s="31"/>
      <c r="M6214" s="29"/>
      <c r="N6214"/>
      <c r="O6214"/>
      <c r="P6214"/>
    </row>
    <row r="6215" spans="1:16" x14ac:dyDescent="0.2">
      <c r="A6215" s="16"/>
      <c r="B6215" s="27"/>
      <c r="C6215" s="27"/>
      <c r="D6215" s="28"/>
      <c r="E6215" s="28"/>
      <c r="F6215" s="26"/>
      <c r="G6215" s="28"/>
      <c r="H6215" s="28"/>
      <c r="I6215" s="28"/>
      <c r="J6215" s="29"/>
      <c r="K6215" s="30"/>
      <c r="L6215" s="31"/>
      <c r="M6215" s="29"/>
      <c r="N6215"/>
      <c r="O6215"/>
      <c r="P6215"/>
    </row>
    <row r="6216" spans="1:16" x14ac:dyDescent="0.2">
      <c r="A6216" s="16"/>
      <c r="B6216" s="27"/>
      <c r="C6216" s="27"/>
      <c r="D6216" s="28"/>
      <c r="E6216" s="28"/>
      <c r="F6216" s="26"/>
      <c r="G6216" s="28"/>
      <c r="H6216" s="28"/>
      <c r="I6216" s="28"/>
      <c r="J6216" s="29"/>
      <c r="K6216" s="30"/>
      <c r="L6216" s="31"/>
      <c r="M6216" s="29"/>
      <c r="N6216"/>
      <c r="O6216"/>
      <c r="P6216"/>
    </row>
    <row r="6217" spans="1:16" x14ac:dyDescent="0.2">
      <c r="A6217" s="16"/>
      <c r="B6217" s="27"/>
      <c r="C6217" s="27"/>
      <c r="D6217" s="28"/>
      <c r="E6217" s="28"/>
      <c r="F6217" s="26"/>
      <c r="G6217" s="28"/>
      <c r="H6217" s="28"/>
      <c r="I6217" s="28"/>
      <c r="J6217" s="29"/>
      <c r="K6217" s="30"/>
      <c r="L6217" s="31"/>
      <c r="M6217" s="29"/>
      <c r="N6217"/>
      <c r="O6217"/>
      <c r="P6217"/>
    </row>
    <row r="6218" spans="1:16" x14ac:dyDescent="0.2">
      <c r="A6218" s="16"/>
      <c r="B6218" s="27"/>
      <c r="C6218" s="27"/>
      <c r="D6218" s="28"/>
      <c r="E6218" s="28"/>
      <c r="F6218" s="26"/>
      <c r="G6218" s="28"/>
      <c r="H6218" s="28"/>
      <c r="I6218" s="28"/>
      <c r="J6218" s="29"/>
      <c r="K6218" s="30"/>
      <c r="L6218" s="31"/>
      <c r="M6218" s="29"/>
      <c r="N6218"/>
      <c r="O6218"/>
      <c r="P6218"/>
    </row>
    <row r="6219" spans="1:16" x14ac:dyDescent="0.2">
      <c r="A6219" s="16"/>
      <c r="B6219" s="27"/>
      <c r="C6219" s="27"/>
      <c r="D6219" s="28"/>
      <c r="E6219" s="28"/>
      <c r="F6219" s="26"/>
      <c r="G6219" s="28"/>
      <c r="H6219" s="28"/>
      <c r="I6219" s="28"/>
      <c r="J6219" s="29"/>
      <c r="K6219" s="30"/>
      <c r="L6219" s="31"/>
      <c r="M6219" s="29"/>
      <c r="N6219"/>
      <c r="O6219"/>
      <c r="P6219"/>
    </row>
    <row r="6220" spans="1:16" x14ac:dyDescent="0.2">
      <c r="A6220" s="16"/>
      <c r="B6220" s="27"/>
      <c r="C6220" s="27"/>
      <c r="D6220" s="28"/>
      <c r="E6220" s="28"/>
      <c r="F6220" s="26"/>
      <c r="G6220" s="28"/>
      <c r="H6220" s="28"/>
      <c r="I6220" s="28"/>
      <c r="J6220" s="29"/>
      <c r="K6220" s="30"/>
      <c r="L6220" s="31"/>
      <c r="M6220" s="29"/>
      <c r="N6220"/>
      <c r="O6220"/>
      <c r="P6220"/>
    </row>
    <row r="6221" spans="1:16" x14ac:dyDescent="0.2">
      <c r="A6221" s="16"/>
      <c r="B6221" s="27"/>
      <c r="C6221" s="27"/>
      <c r="D6221" s="28"/>
      <c r="E6221" s="28"/>
      <c r="F6221" s="26"/>
      <c r="G6221" s="28"/>
      <c r="H6221" s="28"/>
      <c r="I6221" s="28"/>
      <c r="J6221" s="29"/>
      <c r="K6221" s="30"/>
      <c r="L6221" s="31"/>
      <c r="M6221" s="29"/>
      <c r="N6221"/>
      <c r="O6221"/>
      <c r="P6221"/>
    </row>
    <row r="6222" spans="1:16" x14ac:dyDescent="0.2">
      <c r="A6222" s="16"/>
      <c r="B6222" s="27"/>
      <c r="C6222" s="27"/>
      <c r="D6222" s="28"/>
      <c r="E6222" s="28"/>
      <c r="F6222" s="26"/>
      <c r="G6222" s="28"/>
      <c r="H6222" s="28"/>
      <c r="I6222" s="28"/>
      <c r="J6222" s="29"/>
      <c r="K6222" s="30"/>
      <c r="L6222" s="31"/>
      <c r="M6222" s="29"/>
      <c r="N6222"/>
      <c r="O6222"/>
      <c r="P6222"/>
    </row>
    <row r="6223" spans="1:16" x14ac:dyDescent="0.2">
      <c r="A6223" s="16"/>
      <c r="B6223" s="27"/>
      <c r="C6223" s="27"/>
      <c r="D6223" s="28"/>
      <c r="E6223" s="28"/>
      <c r="F6223" s="26"/>
      <c r="G6223" s="28"/>
      <c r="H6223" s="28"/>
      <c r="I6223" s="28"/>
      <c r="J6223" s="29"/>
      <c r="K6223" s="30"/>
      <c r="L6223" s="31"/>
      <c r="M6223" s="29"/>
      <c r="N6223"/>
      <c r="O6223"/>
      <c r="P6223"/>
    </row>
    <row r="6224" spans="1:16" x14ac:dyDescent="0.2">
      <c r="A6224" s="16"/>
      <c r="B6224" s="27"/>
      <c r="C6224" s="27"/>
      <c r="D6224" s="28"/>
      <c r="E6224" s="28"/>
      <c r="F6224" s="26"/>
      <c r="G6224" s="28"/>
      <c r="H6224" s="28"/>
      <c r="I6224" s="28"/>
      <c r="J6224" s="29"/>
      <c r="K6224" s="30"/>
      <c r="L6224" s="31"/>
      <c r="M6224" s="29"/>
      <c r="N6224"/>
      <c r="O6224"/>
      <c r="P6224"/>
    </row>
    <row r="6225" spans="1:16" x14ac:dyDescent="0.2">
      <c r="A6225" s="16"/>
      <c r="B6225" s="27"/>
      <c r="C6225" s="27"/>
      <c r="D6225" s="28"/>
      <c r="E6225" s="28"/>
      <c r="F6225" s="26"/>
      <c r="G6225" s="28"/>
      <c r="H6225" s="28"/>
      <c r="I6225" s="28"/>
      <c r="J6225" s="29"/>
      <c r="K6225" s="30"/>
      <c r="L6225" s="31"/>
      <c r="M6225" s="29"/>
      <c r="N6225"/>
      <c r="O6225"/>
      <c r="P6225"/>
    </row>
    <row r="6226" spans="1:16" x14ac:dyDescent="0.2">
      <c r="A6226" s="16"/>
      <c r="B6226" s="27"/>
      <c r="C6226" s="27"/>
      <c r="D6226" s="28"/>
      <c r="E6226" s="28"/>
      <c r="F6226" s="26"/>
      <c r="G6226" s="28"/>
      <c r="H6226" s="28"/>
      <c r="I6226" s="28"/>
      <c r="J6226" s="29"/>
      <c r="K6226" s="30"/>
      <c r="L6226" s="31"/>
      <c r="M6226" s="29"/>
      <c r="N6226"/>
      <c r="O6226"/>
      <c r="P6226"/>
    </row>
    <row r="6227" spans="1:16" x14ac:dyDescent="0.2">
      <c r="A6227" s="16"/>
      <c r="B6227" s="27"/>
      <c r="C6227" s="27"/>
      <c r="D6227" s="28"/>
      <c r="E6227" s="28"/>
      <c r="F6227" s="26"/>
      <c r="G6227" s="28"/>
      <c r="H6227" s="28"/>
      <c r="I6227" s="28"/>
      <c r="J6227" s="29"/>
      <c r="K6227" s="30"/>
      <c r="L6227" s="31"/>
      <c r="M6227" s="29"/>
      <c r="N6227"/>
      <c r="O6227"/>
      <c r="P6227"/>
    </row>
    <row r="6228" spans="1:16" x14ac:dyDescent="0.2">
      <c r="A6228" s="16"/>
      <c r="B6228" s="27"/>
      <c r="C6228" s="27"/>
      <c r="D6228" s="28"/>
      <c r="E6228" s="28"/>
      <c r="F6228" s="26"/>
      <c r="G6228" s="28"/>
      <c r="H6228" s="28"/>
      <c r="I6228" s="28"/>
      <c r="J6228" s="29"/>
      <c r="K6228" s="30"/>
      <c r="L6228" s="31"/>
      <c r="M6228" s="29"/>
      <c r="N6228"/>
      <c r="O6228"/>
      <c r="P6228"/>
    </row>
    <row r="6229" spans="1:16" x14ac:dyDescent="0.2">
      <c r="A6229" s="16"/>
      <c r="B6229" s="27"/>
      <c r="C6229" s="27"/>
      <c r="D6229" s="28"/>
      <c r="E6229" s="28"/>
      <c r="F6229" s="26"/>
      <c r="G6229" s="28"/>
      <c r="H6229" s="28"/>
      <c r="I6229" s="28"/>
      <c r="J6229" s="29"/>
      <c r="K6229" s="30"/>
      <c r="L6229" s="31"/>
      <c r="M6229" s="29"/>
      <c r="N6229"/>
      <c r="O6229"/>
      <c r="P6229"/>
    </row>
    <row r="6230" spans="1:16" x14ac:dyDescent="0.2">
      <c r="A6230" s="16"/>
      <c r="B6230" s="27"/>
      <c r="C6230" s="27"/>
      <c r="D6230" s="28"/>
      <c r="E6230" s="28"/>
      <c r="F6230" s="26"/>
      <c r="G6230" s="28"/>
      <c r="H6230" s="28"/>
      <c r="I6230" s="28"/>
      <c r="J6230" s="29"/>
      <c r="K6230" s="30"/>
      <c r="L6230" s="31"/>
      <c r="M6230" s="29"/>
      <c r="N6230"/>
      <c r="O6230"/>
      <c r="P6230"/>
    </row>
    <row r="6231" spans="1:16" x14ac:dyDescent="0.2">
      <c r="A6231" s="16"/>
      <c r="B6231" s="27"/>
      <c r="C6231" s="27"/>
      <c r="D6231" s="28"/>
      <c r="E6231" s="28"/>
      <c r="F6231" s="26"/>
      <c r="G6231" s="28"/>
      <c r="H6231" s="28"/>
      <c r="I6231" s="28"/>
      <c r="J6231" s="29"/>
      <c r="K6231" s="30"/>
      <c r="L6231" s="31"/>
      <c r="M6231" s="29"/>
      <c r="N6231"/>
      <c r="O6231"/>
      <c r="P6231"/>
    </row>
    <row r="6232" spans="1:16" x14ac:dyDescent="0.2">
      <c r="A6232" s="16"/>
      <c r="B6232" s="27"/>
      <c r="C6232" s="27"/>
      <c r="D6232" s="28"/>
      <c r="E6232" s="28"/>
      <c r="F6232" s="26"/>
      <c r="G6232" s="28"/>
      <c r="H6232" s="28"/>
      <c r="I6232" s="28"/>
      <c r="J6232" s="29"/>
      <c r="K6232" s="30"/>
      <c r="L6232" s="31"/>
      <c r="M6232" s="29"/>
      <c r="N6232"/>
      <c r="O6232"/>
      <c r="P6232"/>
    </row>
    <row r="6233" spans="1:16" x14ac:dyDescent="0.2">
      <c r="A6233" s="16"/>
      <c r="B6233" s="27"/>
      <c r="C6233" s="27"/>
      <c r="D6233" s="28"/>
      <c r="E6233" s="28"/>
      <c r="F6233" s="26"/>
      <c r="G6233" s="28"/>
      <c r="H6233" s="28"/>
      <c r="I6233" s="28"/>
      <c r="J6233" s="29"/>
      <c r="K6233" s="30"/>
      <c r="L6233" s="31"/>
      <c r="M6233" s="29"/>
      <c r="N6233"/>
      <c r="O6233"/>
      <c r="P6233"/>
    </row>
    <row r="6234" spans="1:16" x14ac:dyDescent="0.2">
      <c r="A6234" s="16"/>
      <c r="B6234" s="27"/>
      <c r="C6234" s="27"/>
      <c r="D6234" s="28"/>
      <c r="E6234" s="28"/>
      <c r="F6234" s="26"/>
      <c r="G6234" s="28"/>
      <c r="H6234" s="28"/>
      <c r="I6234" s="28"/>
      <c r="J6234" s="29"/>
      <c r="K6234" s="30"/>
      <c r="L6234" s="31"/>
      <c r="M6234" s="29"/>
      <c r="N6234"/>
      <c r="O6234"/>
      <c r="P6234"/>
    </row>
    <row r="6235" spans="1:16" x14ac:dyDescent="0.2">
      <c r="A6235" s="16"/>
      <c r="B6235" s="27"/>
      <c r="C6235" s="27"/>
      <c r="D6235" s="28"/>
      <c r="E6235" s="28"/>
      <c r="F6235" s="26"/>
      <c r="G6235" s="28"/>
      <c r="H6235" s="28"/>
      <c r="I6235" s="28"/>
      <c r="J6235" s="29"/>
      <c r="K6235" s="30"/>
      <c r="L6235" s="31"/>
      <c r="M6235" s="29"/>
      <c r="N6235"/>
      <c r="O6235"/>
      <c r="P6235"/>
    </row>
    <row r="6236" spans="1:16" x14ac:dyDescent="0.2">
      <c r="A6236" s="16"/>
      <c r="B6236" s="27"/>
      <c r="C6236" s="27"/>
      <c r="D6236" s="28"/>
      <c r="E6236" s="28"/>
      <c r="F6236" s="26"/>
      <c r="G6236" s="28"/>
      <c r="H6236" s="28"/>
      <c r="I6236" s="28"/>
      <c r="J6236" s="29"/>
      <c r="K6236" s="30"/>
      <c r="L6236" s="31"/>
      <c r="M6236" s="29"/>
      <c r="N6236"/>
      <c r="O6236"/>
      <c r="P6236"/>
    </row>
    <row r="6237" spans="1:16" x14ac:dyDescent="0.2">
      <c r="A6237" s="16"/>
      <c r="B6237" s="27"/>
      <c r="C6237" s="27"/>
      <c r="D6237" s="28"/>
      <c r="E6237" s="28"/>
      <c r="F6237" s="26"/>
      <c r="G6237" s="28"/>
      <c r="H6237" s="28"/>
      <c r="I6237" s="28"/>
      <c r="J6237" s="29"/>
      <c r="K6237" s="30"/>
      <c r="L6237" s="31"/>
      <c r="M6237" s="29"/>
      <c r="N6237"/>
      <c r="O6237"/>
      <c r="P6237"/>
    </row>
    <row r="6238" spans="1:16" x14ac:dyDescent="0.2">
      <c r="A6238" s="16"/>
      <c r="B6238" s="27"/>
      <c r="C6238" s="27"/>
      <c r="D6238" s="28"/>
      <c r="E6238" s="28"/>
      <c r="F6238" s="26"/>
      <c r="G6238" s="28"/>
      <c r="H6238" s="28"/>
      <c r="I6238" s="28"/>
      <c r="J6238" s="29"/>
      <c r="K6238" s="30"/>
      <c r="L6238" s="31"/>
      <c r="M6238" s="29"/>
      <c r="N6238"/>
      <c r="O6238"/>
      <c r="P6238"/>
    </row>
    <row r="6239" spans="1:16" x14ac:dyDescent="0.2">
      <c r="A6239" s="16"/>
      <c r="B6239" s="27"/>
      <c r="C6239" s="27"/>
      <c r="D6239" s="28"/>
      <c r="E6239" s="28"/>
      <c r="F6239" s="26"/>
      <c r="G6239" s="28"/>
      <c r="H6239" s="28"/>
      <c r="I6239" s="28"/>
      <c r="J6239" s="29"/>
      <c r="K6239" s="30"/>
      <c r="L6239" s="31"/>
      <c r="M6239" s="29"/>
      <c r="N6239"/>
      <c r="O6239"/>
      <c r="P6239"/>
    </row>
    <row r="6240" spans="1:16" x14ac:dyDescent="0.2">
      <c r="A6240" s="16"/>
      <c r="B6240" s="27"/>
      <c r="C6240" s="27"/>
      <c r="D6240" s="28"/>
      <c r="E6240" s="28"/>
      <c r="F6240" s="26"/>
      <c r="G6240" s="28"/>
      <c r="H6240" s="28"/>
      <c r="I6240" s="28"/>
      <c r="J6240" s="29"/>
      <c r="K6240" s="30"/>
      <c r="L6240" s="31"/>
      <c r="M6240" s="29"/>
      <c r="N6240"/>
      <c r="O6240"/>
      <c r="P6240"/>
    </row>
    <row r="6241" spans="1:16" x14ac:dyDescent="0.2">
      <c r="A6241" s="16"/>
      <c r="B6241" s="27"/>
      <c r="C6241" s="27"/>
      <c r="D6241" s="28"/>
      <c r="E6241" s="28"/>
      <c r="F6241" s="26"/>
      <c r="G6241" s="28"/>
      <c r="H6241" s="28"/>
      <c r="I6241" s="28"/>
      <c r="J6241" s="29"/>
      <c r="K6241" s="30"/>
      <c r="L6241" s="31"/>
      <c r="M6241" s="29"/>
      <c r="N6241"/>
      <c r="O6241"/>
      <c r="P6241"/>
    </row>
    <row r="6242" spans="1:16" x14ac:dyDescent="0.2">
      <c r="A6242" s="16"/>
      <c r="B6242" s="27"/>
      <c r="C6242" s="27"/>
      <c r="D6242" s="28"/>
      <c r="E6242" s="28"/>
      <c r="F6242" s="26"/>
      <c r="G6242" s="28"/>
      <c r="H6242" s="28"/>
      <c r="I6242" s="28"/>
      <c r="J6242" s="29"/>
      <c r="K6242" s="30"/>
      <c r="L6242" s="31"/>
      <c r="M6242" s="29"/>
      <c r="N6242"/>
      <c r="O6242"/>
      <c r="P6242"/>
    </row>
    <row r="6243" spans="1:16" x14ac:dyDescent="0.2">
      <c r="A6243" s="16"/>
      <c r="B6243" s="27"/>
      <c r="C6243" s="27"/>
      <c r="D6243" s="28"/>
      <c r="E6243" s="28"/>
      <c r="F6243" s="26"/>
      <c r="G6243" s="28"/>
      <c r="H6243" s="28"/>
      <c r="I6243" s="28"/>
      <c r="J6243" s="29"/>
      <c r="K6243" s="30"/>
      <c r="L6243" s="31"/>
      <c r="M6243" s="29"/>
      <c r="N6243"/>
      <c r="O6243"/>
      <c r="P6243"/>
    </row>
    <row r="6244" spans="1:16" x14ac:dyDescent="0.2">
      <c r="A6244" s="16"/>
      <c r="B6244" s="27"/>
      <c r="C6244" s="27"/>
      <c r="D6244" s="28"/>
      <c r="E6244" s="28"/>
      <c r="F6244" s="26"/>
      <c r="G6244" s="28"/>
      <c r="H6244" s="28"/>
      <c r="I6244" s="28"/>
      <c r="J6244" s="29"/>
      <c r="K6244" s="30"/>
      <c r="L6244" s="31"/>
      <c r="M6244" s="29"/>
      <c r="N6244"/>
      <c r="O6244"/>
      <c r="P6244"/>
    </row>
    <row r="6245" spans="1:16" x14ac:dyDescent="0.2">
      <c r="A6245" s="16"/>
      <c r="B6245" s="27"/>
      <c r="C6245" s="27"/>
      <c r="D6245" s="28"/>
      <c r="E6245" s="28"/>
      <c r="F6245" s="26"/>
      <c r="G6245" s="28"/>
      <c r="H6245" s="28"/>
      <c r="I6245" s="28"/>
      <c r="J6245" s="29"/>
      <c r="K6245" s="30"/>
      <c r="L6245" s="31"/>
      <c r="M6245" s="29"/>
      <c r="N6245"/>
      <c r="O6245"/>
      <c r="P6245"/>
    </row>
    <row r="6246" spans="1:16" x14ac:dyDescent="0.2">
      <c r="A6246" s="16"/>
      <c r="B6246" s="27"/>
      <c r="C6246" s="27"/>
      <c r="D6246" s="28"/>
      <c r="E6246" s="28"/>
      <c r="F6246" s="26"/>
      <c r="G6246" s="28"/>
      <c r="H6246" s="28"/>
      <c r="I6246" s="28"/>
      <c r="J6246" s="29"/>
      <c r="K6246" s="30"/>
      <c r="L6246" s="31"/>
      <c r="M6246" s="29"/>
      <c r="N6246"/>
      <c r="O6246"/>
      <c r="P6246"/>
    </row>
    <row r="6247" spans="1:16" x14ac:dyDescent="0.2">
      <c r="A6247" s="16"/>
      <c r="B6247" s="27"/>
      <c r="C6247" s="27"/>
      <c r="D6247" s="28"/>
      <c r="E6247" s="28"/>
      <c r="F6247" s="26"/>
      <c r="G6247" s="28"/>
      <c r="H6247" s="28"/>
      <c r="I6247" s="28"/>
      <c r="J6247" s="29"/>
      <c r="K6247" s="30"/>
      <c r="L6247" s="31"/>
      <c r="M6247" s="29"/>
      <c r="N6247"/>
      <c r="O6247"/>
      <c r="P6247"/>
    </row>
    <row r="6248" spans="1:16" x14ac:dyDescent="0.2">
      <c r="A6248" s="16"/>
      <c r="B6248" s="27"/>
      <c r="C6248" s="27"/>
      <c r="D6248" s="28"/>
      <c r="E6248" s="28"/>
      <c r="F6248" s="26"/>
      <c r="G6248" s="28"/>
      <c r="H6248" s="28"/>
      <c r="I6248" s="28"/>
      <c r="J6248" s="29"/>
      <c r="K6248" s="30"/>
      <c r="L6248" s="31"/>
      <c r="M6248" s="29"/>
      <c r="N6248"/>
      <c r="O6248"/>
      <c r="P6248"/>
    </row>
    <row r="6249" spans="1:16" x14ac:dyDescent="0.2">
      <c r="A6249" s="16"/>
      <c r="B6249" s="27"/>
      <c r="C6249" s="27"/>
      <c r="D6249" s="28"/>
      <c r="E6249" s="28"/>
      <c r="F6249" s="26"/>
      <c r="G6249" s="28"/>
      <c r="H6249" s="28"/>
      <c r="I6249" s="28"/>
      <c r="J6249" s="29"/>
      <c r="K6249" s="30"/>
      <c r="L6249" s="31"/>
      <c r="M6249" s="29"/>
      <c r="N6249"/>
      <c r="O6249"/>
      <c r="P6249"/>
    </row>
    <row r="6250" spans="1:16" x14ac:dyDescent="0.2">
      <c r="A6250" s="16"/>
      <c r="B6250" s="27"/>
      <c r="C6250" s="27"/>
      <c r="D6250" s="28"/>
      <c r="E6250" s="28"/>
      <c r="F6250" s="26"/>
      <c r="G6250" s="28"/>
      <c r="H6250" s="28"/>
      <c r="I6250" s="28"/>
      <c r="J6250" s="29"/>
      <c r="K6250" s="30"/>
      <c r="L6250" s="31"/>
      <c r="M6250" s="29"/>
      <c r="N6250"/>
      <c r="O6250"/>
      <c r="P6250"/>
    </row>
    <row r="6251" spans="1:16" x14ac:dyDescent="0.2">
      <c r="A6251" s="16"/>
      <c r="B6251" s="27"/>
      <c r="C6251" s="27"/>
      <c r="D6251" s="28"/>
      <c r="E6251" s="28"/>
      <c r="F6251" s="26"/>
      <c r="G6251" s="28"/>
      <c r="H6251" s="28"/>
      <c r="I6251" s="28"/>
      <c r="J6251" s="29"/>
      <c r="K6251" s="30"/>
      <c r="L6251" s="31"/>
      <c r="M6251" s="29"/>
      <c r="N6251"/>
      <c r="O6251"/>
      <c r="P6251"/>
    </row>
    <row r="6252" spans="1:16" x14ac:dyDescent="0.2">
      <c r="A6252" s="16"/>
      <c r="B6252" s="27"/>
      <c r="C6252" s="27"/>
      <c r="D6252" s="28"/>
      <c r="E6252" s="28"/>
      <c r="F6252" s="26"/>
      <c r="G6252" s="28"/>
      <c r="H6252" s="28"/>
      <c r="I6252" s="28"/>
      <c r="J6252" s="29"/>
      <c r="K6252" s="30"/>
      <c r="L6252" s="31"/>
      <c r="M6252" s="29"/>
      <c r="N6252"/>
      <c r="O6252"/>
      <c r="P6252"/>
    </row>
    <row r="6253" spans="1:16" x14ac:dyDescent="0.2">
      <c r="A6253" s="16"/>
      <c r="B6253" s="27"/>
      <c r="C6253" s="27"/>
      <c r="D6253" s="28"/>
      <c r="E6253" s="28"/>
      <c r="F6253" s="26"/>
      <c r="G6253" s="28"/>
      <c r="H6253" s="28"/>
      <c r="I6253" s="28"/>
      <c r="J6253" s="29"/>
      <c r="K6253" s="30"/>
      <c r="L6253" s="31"/>
      <c r="M6253" s="29"/>
      <c r="N6253"/>
      <c r="O6253"/>
      <c r="P6253"/>
    </row>
    <row r="6254" spans="1:16" x14ac:dyDescent="0.2">
      <c r="A6254" s="16"/>
      <c r="B6254" s="27"/>
      <c r="C6254" s="27"/>
      <c r="D6254" s="28"/>
      <c r="E6254" s="28"/>
      <c r="F6254" s="26"/>
      <c r="G6254" s="28"/>
      <c r="H6254" s="28"/>
      <c r="I6254" s="28"/>
      <c r="J6254" s="29"/>
      <c r="K6254" s="30"/>
      <c r="L6254" s="31"/>
      <c r="M6254" s="29"/>
      <c r="N6254"/>
      <c r="O6254"/>
      <c r="P6254"/>
    </row>
    <row r="6255" spans="1:16" x14ac:dyDescent="0.2">
      <c r="A6255" s="16"/>
      <c r="B6255" s="27"/>
      <c r="C6255" s="27"/>
      <c r="D6255" s="28"/>
      <c r="E6255" s="28"/>
      <c r="F6255" s="26"/>
      <c r="G6255" s="28"/>
      <c r="H6255" s="28"/>
      <c r="I6255" s="28"/>
      <c r="J6255" s="29"/>
      <c r="K6255" s="30"/>
      <c r="L6255" s="31"/>
      <c r="M6255" s="29"/>
      <c r="N6255"/>
      <c r="O6255"/>
      <c r="P6255"/>
    </row>
    <row r="6256" spans="1:16" x14ac:dyDescent="0.2">
      <c r="A6256" s="16"/>
      <c r="B6256" s="27"/>
      <c r="C6256" s="27"/>
      <c r="D6256" s="28"/>
      <c r="E6256" s="28"/>
      <c r="F6256" s="26"/>
      <c r="G6256" s="28"/>
      <c r="H6256" s="28"/>
      <c r="I6256" s="28"/>
      <c r="J6256" s="29"/>
      <c r="K6256" s="30"/>
      <c r="L6256" s="31"/>
      <c r="M6256" s="29"/>
      <c r="N6256"/>
      <c r="O6256"/>
      <c r="P6256"/>
    </row>
    <row r="6257" spans="1:16" x14ac:dyDescent="0.2">
      <c r="A6257" s="16"/>
      <c r="B6257" s="27"/>
      <c r="C6257" s="27"/>
      <c r="D6257" s="28"/>
      <c r="E6257" s="28"/>
      <c r="F6257" s="26"/>
      <c r="G6257" s="28"/>
      <c r="H6257" s="28"/>
      <c r="I6257" s="28"/>
      <c r="J6257" s="29"/>
      <c r="K6257" s="30"/>
      <c r="L6257" s="31"/>
      <c r="M6257" s="29"/>
      <c r="N6257"/>
      <c r="O6257"/>
      <c r="P6257"/>
    </row>
    <row r="6258" spans="1:16" x14ac:dyDescent="0.2">
      <c r="A6258" s="16"/>
      <c r="B6258" s="27"/>
      <c r="C6258" s="27"/>
      <c r="D6258" s="28"/>
      <c r="E6258" s="28"/>
      <c r="F6258" s="26"/>
      <c r="G6258" s="28"/>
      <c r="H6258" s="28"/>
      <c r="I6258" s="28"/>
      <c r="J6258" s="29"/>
      <c r="K6258" s="30"/>
      <c r="L6258" s="31"/>
      <c r="M6258" s="29"/>
      <c r="N6258"/>
      <c r="O6258"/>
      <c r="P6258"/>
    </row>
    <row r="6259" spans="1:16" x14ac:dyDescent="0.2">
      <c r="A6259" s="16"/>
      <c r="B6259" s="27"/>
      <c r="C6259" s="27"/>
      <c r="D6259" s="28"/>
      <c r="E6259" s="28"/>
      <c r="F6259" s="26"/>
      <c r="G6259" s="28"/>
      <c r="H6259" s="28"/>
      <c r="I6259" s="28"/>
      <c r="J6259" s="29"/>
      <c r="K6259" s="30"/>
      <c r="L6259" s="31"/>
      <c r="M6259" s="29"/>
      <c r="N6259"/>
      <c r="O6259"/>
      <c r="P6259"/>
    </row>
    <row r="6260" spans="1:16" x14ac:dyDescent="0.2">
      <c r="A6260" s="16"/>
      <c r="B6260" s="27"/>
      <c r="C6260" s="27"/>
      <c r="D6260" s="28"/>
      <c r="E6260" s="28"/>
      <c r="F6260" s="26"/>
      <c r="G6260" s="28"/>
      <c r="H6260" s="28"/>
      <c r="I6260" s="28"/>
      <c r="J6260" s="29"/>
      <c r="K6260" s="30"/>
      <c r="L6260" s="31"/>
      <c r="M6260" s="29"/>
      <c r="N6260"/>
      <c r="O6260"/>
      <c r="P6260"/>
    </row>
    <row r="6261" spans="1:16" x14ac:dyDescent="0.2">
      <c r="A6261" s="16"/>
      <c r="B6261" s="27"/>
      <c r="C6261" s="27"/>
      <c r="D6261" s="28"/>
      <c r="E6261" s="28"/>
      <c r="F6261" s="26"/>
      <c r="G6261" s="28"/>
      <c r="H6261" s="28"/>
      <c r="I6261" s="28"/>
      <c r="J6261" s="29"/>
      <c r="K6261" s="30"/>
      <c r="L6261" s="31"/>
      <c r="M6261" s="29"/>
      <c r="N6261"/>
      <c r="O6261"/>
      <c r="P6261"/>
    </row>
    <row r="6262" spans="1:16" x14ac:dyDescent="0.2">
      <c r="A6262" s="16"/>
      <c r="B6262" s="27"/>
      <c r="C6262" s="27"/>
      <c r="D6262" s="28"/>
      <c r="E6262" s="28"/>
      <c r="F6262" s="26"/>
      <c r="G6262" s="28"/>
      <c r="H6262" s="28"/>
      <c r="I6262" s="28"/>
      <c r="J6262" s="29"/>
      <c r="K6262" s="30"/>
      <c r="L6262" s="31"/>
      <c r="M6262" s="29"/>
      <c r="N6262"/>
      <c r="O6262"/>
      <c r="P6262"/>
    </row>
    <row r="6263" spans="1:16" x14ac:dyDescent="0.2">
      <c r="A6263" s="16"/>
      <c r="B6263" s="27"/>
      <c r="C6263" s="27"/>
      <c r="D6263" s="28"/>
      <c r="E6263" s="28"/>
      <c r="F6263" s="26"/>
      <c r="G6263" s="28"/>
      <c r="H6263" s="28"/>
      <c r="I6263" s="28"/>
      <c r="J6263" s="29"/>
      <c r="K6263" s="30"/>
      <c r="L6263" s="31"/>
      <c r="M6263" s="29"/>
      <c r="N6263"/>
      <c r="O6263"/>
      <c r="P6263"/>
    </row>
    <row r="6264" spans="1:16" x14ac:dyDescent="0.2">
      <c r="A6264" s="16"/>
      <c r="B6264" s="27"/>
      <c r="C6264" s="27"/>
      <c r="D6264" s="28"/>
      <c r="E6264" s="28"/>
      <c r="F6264" s="26"/>
      <c r="G6264" s="28"/>
      <c r="H6264" s="28"/>
      <c r="I6264" s="28"/>
      <c r="J6264" s="29"/>
      <c r="K6264" s="30"/>
      <c r="L6264" s="31"/>
      <c r="M6264" s="29"/>
      <c r="N6264"/>
      <c r="O6264"/>
      <c r="P6264"/>
    </row>
    <row r="6265" spans="1:16" x14ac:dyDescent="0.2">
      <c r="A6265" s="16"/>
      <c r="B6265" s="27"/>
      <c r="C6265" s="27"/>
      <c r="D6265" s="28"/>
      <c r="E6265" s="28"/>
      <c r="F6265" s="26"/>
      <c r="G6265" s="28"/>
      <c r="H6265" s="28"/>
      <c r="I6265" s="28"/>
      <c r="J6265" s="29"/>
      <c r="K6265" s="30"/>
      <c r="L6265" s="31"/>
      <c r="M6265" s="29"/>
      <c r="N6265"/>
      <c r="O6265"/>
      <c r="P6265"/>
    </row>
    <row r="6266" spans="1:16" x14ac:dyDescent="0.2">
      <c r="A6266" s="16"/>
      <c r="B6266" s="27"/>
      <c r="C6266" s="27"/>
      <c r="D6266" s="28"/>
      <c r="E6266" s="28"/>
      <c r="F6266" s="26"/>
      <c r="G6266" s="28"/>
      <c r="H6266" s="28"/>
      <c r="I6266" s="28"/>
      <c r="J6266" s="29"/>
      <c r="K6266" s="30"/>
      <c r="L6266" s="31"/>
      <c r="M6266" s="29"/>
      <c r="N6266"/>
      <c r="O6266"/>
      <c r="P6266"/>
    </row>
    <row r="6267" spans="1:16" x14ac:dyDescent="0.2">
      <c r="A6267" s="16"/>
      <c r="B6267" s="27"/>
      <c r="C6267" s="27"/>
      <c r="D6267" s="28"/>
      <c r="E6267" s="28"/>
      <c r="F6267" s="26"/>
      <c r="G6267" s="28"/>
      <c r="H6267" s="28"/>
      <c r="I6267" s="28"/>
      <c r="J6267" s="29"/>
      <c r="K6267" s="30"/>
      <c r="L6267" s="31"/>
      <c r="M6267" s="29"/>
      <c r="N6267"/>
      <c r="O6267"/>
      <c r="P6267"/>
    </row>
    <row r="6268" spans="1:16" x14ac:dyDescent="0.2">
      <c r="A6268" s="16"/>
      <c r="B6268" s="27"/>
      <c r="C6268" s="27"/>
      <c r="D6268" s="28"/>
      <c r="E6268" s="28"/>
      <c r="F6268" s="26"/>
      <c r="G6268" s="28"/>
      <c r="H6268" s="28"/>
      <c r="I6268" s="28"/>
      <c r="J6268" s="29"/>
      <c r="K6268" s="30"/>
      <c r="L6268" s="31"/>
      <c r="M6268" s="29"/>
      <c r="N6268"/>
      <c r="O6268"/>
      <c r="P6268"/>
    </row>
    <row r="6269" spans="1:16" x14ac:dyDescent="0.2">
      <c r="A6269" s="16"/>
      <c r="B6269" s="27"/>
      <c r="C6269" s="27"/>
      <c r="D6269" s="28"/>
      <c r="E6269" s="28"/>
      <c r="F6269" s="26"/>
      <c r="G6269" s="28"/>
      <c r="H6269" s="28"/>
      <c r="I6269" s="28"/>
      <c r="J6269" s="29"/>
      <c r="K6269" s="30"/>
      <c r="L6269" s="31"/>
      <c r="M6269" s="29"/>
      <c r="N6269"/>
      <c r="O6269"/>
      <c r="P6269"/>
    </row>
    <row r="6270" spans="1:16" x14ac:dyDescent="0.2">
      <c r="A6270" s="16"/>
      <c r="B6270" s="27"/>
      <c r="C6270" s="27"/>
      <c r="D6270" s="28"/>
      <c r="E6270" s="28"/>
      <c r="F6270" s="26"/>
      <c r="G6270" s="28"/>
      <c r="H6270" s="28"/>
      <c r="I6270" s="28"/>
      <c r="J6270" s="29"/>
      <c r="K6270" s="30"/>
      <c r="L6270" s="31"/>
      <c r="M6270" s="29"/>
      <c r="N6270"/>
      <c r="O6270"/>
      <c r="P6270"/>
    </row>
    <row r="6271" spans="1:16" x14ac:dyDescent="0.2">
      <c r="A6271" s="16"/>
      <c r="B6271" s="27"/>
      <c r="C6271" s="27"/>
      <c r="D6271" s="28"/>
      <c r="E6271" s="28"/>
      <c r="F6271" s="26"/>
      <c r="G6271" s="28"/>
      <c r="H6271" s="28"/>
      <c r="I6271" s="28"/>
      <c r="J6271" s="29"/>
      <c r="K6271" s="30"/>
      <c r="L6271" s="31"/>
      <c r="M6271" s="29"/>
      <c r="N6271"/>
      <c r="O6271"/>
      <c r="P6271"/>
    </row>
    <row r="6272" spans="1:16" x14ac:dyDescent="0.2">
      <c r="A6272" s="16"/>
      <c r="B6272" s="27"/>
      <c r="C6272" s="27"/>
      <c r="D6272" s="28"/>
      <c r="E6272" s="28"/>
      <c r="F6272" s="26"/>
      <c r="G6272" s="28"/>
      <c r="H6272" s="28"/>
      <c r="I6272" s="28"/>
      <c r="J6272" s="29"/>
      <c r="K6272" s="30"/>
      <c r="L6272" s="31"/>
      <c r="M6272" s="29"/>
      <c r="N6272"/>
      <c r="O6272"/>
      <c r="P6272"/>
    </row>
    <row r="6273" spans="1:16" x14ac:dyDescent="0.2">
      <c r="A6273" s="16"/>
      <c r="B6273" s="27"/>
      <c r="C6273" s="27"/>
      <c r="D6273" s="28"/>
      <c r="E6273" s="28"/>
      <c r="F6273" s="26"/>
      <c r="G6273" s="28"/>
      <c r="H6273" s="28"/>
      <c r="I6273" s="28"/>
      <c r="J6273" s="29"/>
      <c r="K6273" s="30"/>
      <c r="L6273" s="31"/>
      <c r="M6273" s="29"/>
      <c r="N6273"/>
      <c r="O6273"/>
      <c r="P6273"/>
    </row>
    <row r="6274" spans="1:16" x14ac:dyDescent="0.2">
      <c r="A6274" s="16"/>
      <c r="B6274" s="27"/>
      <c r="C6274" s="27"/>
      <c r="D6274" s="28"/>
      <c r="E6274" s="28"/>
      <c r="F6274" s="26"/>
      <c r="G6274" s="28"/>
      <c r="H6274" s="28"/>
      <c r="I6274" s="28"/>
      <c r="J6274" s="29"/>
      <c r="K6274" s="30"/>
      <c r="L6274" s="31"/>
      <c r="M6274" s="29"/>
      <c r="N6274"/>
      <c r="O6274"/>
      <c r="P6274"/>
    </row>
    <row r="6275" spans="1:16" x14ac:dyDescent="0.2">
      <c r="A6275" s="16"/>
      <c r="B6275" s="27"/>
      <c r="C6275" s="27"/>
      <c r="D6275" s="28"/>
      <c r="E6275" s="28"/>
      <c r="F6275" s="26"/>
      <c r="G6275" s="28"/>
      <c r="H6275" s="28"/>
      <c r="I6275" s="28"/>
      <c r="J6275" s="29"/>
      <c r="K6275" s="30"/>
      <c r="L6275" s="31"/>
      <c r="M6275" s="29"/>
      <c r="N6275"/>
      <c r="O6275"/>
      <c r="P6275"/>
    </row>
    <row r="6276" spans="1:16" x14ac:dyDescent="0.2">
      <c r="A6276" s="16"/>
      <c r="B6276" s="27"/>
      <c r="C6276" s="27"/>
      <c r="D6276" s="28"/>
      <c r="E6276" s="28"/>
      <c r="F6276" s="26"/>
      <c r="G6276" s="28"/>
      <c r="H6276" s="28"/>
      <c r="I6276" s="28"/>
      <c r="J6276" s="29"/>
      <c r="K6276" s="30"/>
      <c r="L6276" s="31"/>
      <c r="M6276" s="29"/>
      <c r="N6276"/>
      <c r="O6276"/>
      <c r="P6276"/>
    </row>
    <row r="6277" spans="1:16" x14ac:dyDescent="0.2">
      <c r="A6277" s="16"/>
      <c r="B6277" s="27"/>
      <c r="C6277" s="27"/>
      <c r="D6277" s="28"/>
      <c r="E6277" s="28"/>
      <c r="F6277" s="26"/>
      <c r="G6277" s="28"/>
      <c r="H6277" s="28"/>
      <c r="I6277" s="28"/>
      <c r="J6277" s="29"/>
      <c r="K6277" s="30"/>
      <c r="L6277" s="31"/>
      <c r="M6277" s="29"/>
      <c r="N6277"/>
      <c r="O6277"/>
      <c r="P6277"/>
    </row>
    <row r="6278" spans="1:16" x14ac:dyDescent="0.2">
      <c r="A6278" s="16"/>
      <c r="B6278" s="27"/>
      <c r="C6278" s="27"/>
      <c r="D6278" s="28"/>
      <c r="E6278" s="28"/>
      <c r="F6278" s="26"/>
      <c r="G6278" s="28"/>
      <c r="H6278" s="28"/>
      <c r="I6278" s="28"/>
      <c r="J6278" s="29"/>
      <c r="K6278" s="30"/>
      <c r="L6278" s="31"/>
      <c r="M6278" s="29"/>
      <c r="N6278"/>
      <c r="O6278"/>
      <c r="P6278"/>
    </row>
    <row r="6279" spans="1:16" x14ac:dyDescent="0.2">
      <c r="A6279" s="16"/>
      <c r="B6279" s="27"/>
      <c r="C6279" s="27"/>
      <c r="D6279" s="28"/>
      <c r="E6279" s="28"/>
      <c r="F6279" s="26"/>
      <c r="G6279" s="28"/>
      <c r="H6279" s="28"/>
      <c r="I6279" s="28"/>
      <c r="J6279" s="29"/>
      <c r="K6279" s="30"/>
      <c r="L6279" s="31"/>
      <c r="M6279" s="29"/>
      <c r="N6279"/>
      <c r="O6279"/>
      <c r="P6279"/>
    </row>
    <row r="6280" spans="1:16" x14ac:dyDescent="0.2">
      <c r="A6280" s="16"/>
      <c r="B6280" s="27"/>
      <c r="C6280" s="27"/>
      <c r="D6280" s="28"/>
      <c r="E6280" s="28"/>
      <c r="F6280" s="26"/>
      <c r="G6280" s="28"/>
      <c r="H6280" s="28"/>
      <c r="I6280" s="28"/>
      <c r="J6280" s="29"/>
      <c r="K6280" s="30"/>
      <c r="L6280" s="31"/>
      <c r="M6280" s="29"/>
      <c r="N6280"/>
      <c r="O6280"/>
      <c r="P6280"/>
    </row>
    <row r="6281" spans="1:16" x14ac:dyDescent="0.2">
      <c r="A6281" s="16"/>
      <c r="B6281" s="27"/>
      <c r="C6281" s="27"/>
      <c r="D6281" s="28"/>
      <c r="E6281" s="28"/>
      <c r="F6281" s="26"/>
      <c r="G6281" s="28"/>
      <c r="H6281" s="28"/>
      <c r="I6281" s="28"/>
      <c r="J6281" s="29"/>
      <c r="K6281" s="30"/>
      <c r="L6281" s="31"/>
      <c r="M6281" s="29"/>
      <c r="N6281"/>
      <c r="O6281"/>
      <c r="P6281"/>
    </row>
    <row r="6282" spans="1:16" x14ac:dyDescent="0.2">
      <c r="A6282" s="16"/>
      <c r="B6282" s="27"/>
      <c r="C6282" s="27"/>
      <c r="D6282" s="28"/>
      <c r="E6282" s="28"/>
      <c r="F6282" s="26"/>
      <c r="G6282" s="28"/>
      <c r="H6282" s="28"/>
      <c r="I6282" s="28"/>
      <c r="J6282" s="29"/>
      <c r="K6282" s="30"/>
      <c r="L6282" s="31"/>
      <c r="M6282" s="29"/>
      <c r="N6282"/>
      <c r="O6282"/>
      <c r="P6282"/>
    </row>
    <row r="6283" spans="1:16" x14ac:dyDescent="0.2">
      <c r="A6283" s="16"/>
      <c r="B6283" s="27"/>
      <c r="C6283" s="27"/>
      <c r="D6283" s="28"/>
      <c r="E6283" s="28"/>
      <c r="F6283" s="26"/>
      <c r="G6283" s="28"/>
      <c r="H6283" s="28"/>
      <c r="I6283" s="28"/>
      <c r="J6283" s="29"/>
      <c r="K6283" s="30"/>
      <c r="L6283" s="31"/>
      <c r="M6283" s="29"/>
      <c r="N6283"/>
      <c r="O6283"/>
      <c r="P6283"/>
    </row>
    <row r="6284" spans="1:16" x14ac:dyDescent="0.2">
      <c r="A6284" s="16"/>
      <c r="B6284" s="27"/>
      <c r="C6284" s="27"/>
      <c r="D6284" s="28"/>
      <c r="E6284" s="28"/>
      <c r="F6284" s="26"/>
      <c r="G6284" s="28"/>
      <c r="H6284" s="28"/>
      <c r="I6284" s="28"/>
      <c r="J6284" s="29"/>
      <c r="K6284" s="30"/>
      <c r="L6284" s="31"/>
      <c r="M6284" s="29"/>
      <c r="N6284"/>
      <c r="O6284"/>
      <c r="P6284"/>
    </row>
    <row r="6285" spans="1:16" x14ac:dyDescent="0.2">
      <c r="A6285" s="16"/>
      <c r="B6285" s="27"/>
      <c r="C6285" s="27"/>
      <c r="D6285" s="28"/>
      <c r="E6285" s="28"/>
      <c r="F6285" s="26"/>
      <c r="G6285" s="28"/>
      <c r="H6285" s="28"/>
      <c r="I6285" s="28"/>
      <c r="J6285" s="29"/>
      <c r="K6285" s="30"/>
      <c r="L6285" s="31"/>
      <c r="M6285" s="29"/>
      <c r="N6285"/>
      <c r="O6285"/>
      <c r="P6285"/>
    </row>
    <row r="6286" spans="1:16" x14ac:dyDescent="0.2">
      <c r="A6286" s="16"/>
      <c r="B6286" s="27"/>
      <c r="C6286" s="27"/>
      <c r="D6286" s="28"/>
      <c r="E6286" s="28"/>
      <c r="F6286" s="26"/>
      <c r="G6286" s="28"/>
      <c r="H6286" s="28"/>
      <c r="I6286" s="28"/>
      <c r="J6286" s="29"/>
      <c r="K6286" s="30"/>
      <c r="L6286" s="31"/>
      <c r="M6286" s="29"/>
      <c r="N6286"/>
      <c r="O6286"/>
      <c r="P6286"/>
    </row>
    <row r="6287" spans="1:16" x14ac:dyDescent="0.2">
      <c r="A6287" s="16"/>
      <c r="B6287" s="27"/>
      <c r="C6287" s="27"/>
      <c r="D6287" s="28"/>
      <c r="E6287" s="28"/>
      <c r="F6287" s="26"/>
      <c r="G6287" s="28"/>
      <c r="H6287" s="28"/>
      <c r="I6287" s="28"/>
      <c r="J6287" s="29"/>
      <c r="K6287" s="30"/>
      <c r="L6287" s="31"/>
      <c r="M6287" s="29"/>
      <c r="N6287"/>
      <c r="O6287"/>
      <c r="P6287"/>
    </row>
    <row r="6288" spans="1:16" x14ac:dyDescent="0.2">
      <c r="A6288" s="16"/>
      <c r="B6288" s="27"/>
      <c r="C6288" s="27"/>
      <c r="D6288" s="28"/>
      <c r="E6288" s="28"/>
      <c r="F6288" s="26"/>
      <c r="G6288" s="28"/>
      <c r="H6288" s="28"/>
      <c r="I6288" s="28"/>
      <c r="J6288" s="29"/>
      <c r="K6288" s="30"/>
      <c r="L6288" s="31"/>
      <c r="M6288" s="29"/>
      <c r="N6288"/>
      <c r="O6288"/>
      <c r="P6288"/>
    </row>
    <row r="6289" spans="1:16" x14ac:dyDescent="0.2">
      <c r="A6289" s="16"/>
      <c r="B6289" s="27"/>
      <c r="C6289" s="27"/>
      <c r="D6289" s="28"/>
      <c r="E6289" s="28"/>
      <c r="F6289" s="26"/>
      <c r="G6289" s="28"/>
      <c r="H6289" s="28"/>
      <c r="I6289" s="28"/>
      <c r="J6289" s="29"/>
      <c r="K6289" s="30"/>
      <c r="L6289" s="31"/>
      <c r="M6289" s="29"/>
      <c r="N6289"/>
      <c r="O6289"/>
      <c r="P6289"/>
    </row>
    <row r="6290" spans="1:16" x14ac:dyDescent="0.2">
      <c r="A6290" s="16"/>
      <c r="B6290" s="27"/>
      <c r="C6290" s="27"/>
      <c r="D6290" s="28"/>
      <c r="E6290" s="28"/>
      <c r="F6290" s="26"/>
      <c r="G6290" s="28"/>
      <c r="H6290" s="28"/>
      <c r="I6290" s="28"/>
      <c r="J6290" s="29"/>
      <c r="K6290" s="30"/>
      <c r="L6290" s="31"/>
      <c r="M6290" s="29"/>
      <c r="N6290"/>
      <c r="O6290"/>
      <c r="P6290"/>
    </row>
    <row r="6291" spans="1:16" x14ac:dyDescent="0.2">
      <c r="A6291" s="16"/>
      <c r="B6291" s="27"/>
      <c r="C6291" s="27"/>
      <c r="D6291" s="28"/>
      <c r="E6291" s="28"/>
      <c r="F6291" s="26"/>
      <c r="G6291" s="28"/>
      <c r="H6291" s="28"/>
      <c r="I6291" s="28"/>
      <c r="J6291" s="29"/>
      <c r="K6291" s="30"/>
      <c r="L6291" s="31"/>
      <c r="M6291" s="29"/>
      <c r="N6291"/>
      <c r="O6291"/>
      <c r="P6291"/>
    </row>
    <row r="6292" spans="1:16" x14ac:dyDescent="0.2">
      <c r="A6292" s="16"/>
      <c r="B6292" s="27"/>
      <c r="C6292" s="27"/>
      <c r="D6292" s="28"/>
      <c r="E6292" s="28"/>
      <c r="F6292" s="26"/>
      <c r="G6292" s="28"/>
      <c r="H6292" s="28"/>
      <c r="I6292" s="28"/>
      <c r="J6292" s="29"/>
      <c r="K6292" s="30"/>
      <c r="L6292" s="31"/>
      <c r="M6292" s="29"/>
      <c r="N6292"/>
      <c r="O6292"/>
      <c r="P6292"/>
    </row>
    <row r="6293" spans="1:16" x14ac:dyDescent="0.2">
      <c r="A6293" s="16"/>
      <c r="B6293" s="27"/>
      <c r="C6293" s="27"/>
      <c r="D6293" s="28"/>
      <c r="E6293" s="28"/>
      <c r="F6293" s="26"/>
      <c r="G6293" s="28"/>
      <c r="H6293" s="28"/>
      <c r="I6293" s="28"/>
      <c r="J6293" s="29"/>
      <c r="K6293" s="30"/>
      <c r="L6293" s="31"/>
      <c r="M6293" s="29"/>
      <c r="N6293"/>
      <c r="O6293"/>
      <c r="P6293"/>
    </row>
    <row r="6294" spans="1:16" x14ac:dyDescent="0.2">
      <c r="A6294" s="16"/>
      <c r="B6294" s="27"/>
      <c r="C6294" s="27"/>
      <c r="D6294" s="28"/>
      <c r="E6294" s="28"/>
      <c r="F6294" s="26"/>
      <c r="G6294" s="28"/>
      <c r="H6294" s="28"/>
      <c r="I6294" s="28"/>
      <c r="J6294" s="29"/>
      <c r="K6294" s="30"/>
      <c r="L6294" s="31"/>
      <c r="M6294" s="29"/>
      <c r="N6294"/>
      <c r="O6294"/>
      <c r="P6294"/>
    </row>
    <row r="6295" spans="1:16" x14ac:dyDescent="0.2">
      <c r="A6295" s="16"/>
      <c r="B6295" s="27"/>
      <c r="C6295" s="27"/>
      <c r="D6295" s="28"/>
      <c r="E6295" s="28"/>
      <c r="F6295" s="26"/>
      <c r="G6295" s="28"/>
      <c r="H6295" s="28"/>
      <c r="I6295" s="28"/>
      <c r="J6295" s="29"/>
      <c r="K6295" s="30"/>
      <c r="L6295" s="31"/>
      <c r="M6295" s="29"/>
      <c r="N6295"/>
      <c r="O6295"/>
      <c r="P6295"/>
    </row>
    <row r="6296" spans="1:16" x14ac:dyDescent="0.2">
      <c r="A6296" s="16"/>
      <c r="B6296" s="27"/>
      <c r="C6296" s="27"/>
      <c r="D6296" s="28"/>
      <c r="E6296" s="28"/>
      <c r="F6296" s="26"/>
      <c r="G6296" s="28"/>
      <c r="H6296" s="28"/>
      <c r="I6296" s="28"/>
      <c r="J6296" s="29"/>
      <c r="K6296" s="30"/>
      <c r="L6296" s="31"/>
      <c r="M6296" s="29"/>
      <c r="N6296"/>
      <c r="O6296"/>
      <c r="P6296"/>
    </row>
    <row r="6297" spans="1:16" x14ac:dyDescent="0.2">
      <c r="A6297" s="16"/>
      <c r="B6297" s="27"/>
      <c r="C6297" s="27"/>
      <c r="D6297" s="28"/>
      <c r="E6297" s="28"/>
      <c r="F6297" s="26"/>
      <c r="G6297" s="28"/>
      <c r="H6297" s="28"/>
      <c r="I6297" s="28"/>
      <c r="J6297" s="29"/>
      <c r="K6297" s="30"/>
      <c r="L6297" s="31"/>
      <c r="M6297" s="29"/>
      <c r="N6297"/>
      <c r="O6297"/>
      <c r="P6297"/>
    </row>
    <row r="6298" spans="1:16" x14ac:dyDescent="0.2">
      <c r="A6298" s="16"/>
      <c r="B6298" s="27"/>
      <c r="C6298" s="27"/>
      <c r="D6298" s="28"/>
      <c r="E6298" s="28"/>
      <c r="F6298" s="26"/>
      <c r="G6298" s="28"/>
      <c r="H6298" s="28"/>
      <c r="I6298" s="28"/>
      <c r="J6298" s="29"/>
      <c r="K6298" s="30"/>
      <c r="L6298" s="31"/>
      <c r="M6298" s="29"/>
      <c r="N6298"/>
      <c r="O6298"/>
      <c r="P6298"/>
    </row>
    <row r="6299" spans="1:16" x14ac:dyDescent="0.2">
      <c r="A6299" s="16"/>
      <c r="B6299" s="27"/>
      <c r="C6299" s="27"/>
      <c r="D6299" s="28"/>
      <c r="E6299" s="28"/>
      <c r="F6299" s="26"/>
      <c r="G6299" s="28"/>
      <c r="H6299" s="28"/>
      <c r="I6299" s="28"/>
      <c r="J6299" s="29"/>
      <c r="K6299" s="30"/>
      <c r="L6299" s="31"/>
      <c r="M6299" s="29"/>
      <c r="N6299"/>
      <c r="O6299"/>
      <c r="P6299"/>
    </row>
    <row r="6300" spans="1:16" x14ac:dyDescent="0.2">
      <c r="A6300" s="16"/>
      <c r="B6300" s="27"/>
      <c r="C6300" s="27"/>
      <c r="D6300" s="28"/>
      <c r="E6300" s="28"/>
      <c r="F6300" s="26"/>
      <c r="G6300" s="28"/>
      <c r="H6300" s="28"/>
      <c r="I6300" s="28"/>
      <c r="J6300" s="29"/>
      <c r="K6300" s="30"/>
      <c r="L6300" s="31"/>
      <c r="M6300" s="29"/>
      <c r="N6300"/>
      <c r="O6300"/>
      <c r="P6300"/>
    </row>
    <row r="6301" spans="1:16" x14ac:dyDescent="0.2">
      <c r="A6301" s="16"/>
      <c r="B6301" s="27"/>
      <c r="C6301" s="27"/>
      <c r="D6301" s="28"/>
      <c r="E6301" s="28"/>
      <c r="F6301" s="26"/>
      <c r="G6301" s="28"/>
      <c r="H6301" s="28"/>
      <c r="I6301" s="28"/>
      <c r="J6301" s="29"/>
      <c r="K6301" s="30"/>
      <c r="L6301" s="31"/>
      <c r="M6301" s="29"/>
      <c r="N6301"/>
      <c r="O6301"/>
      <c r="P6301"/>
    </row>
    <row r="6302" spans="1:16" x14ac:dyDescent="0.2">
      <c r="A6302" s="16"/>
      <c r="B6302" s="27"/>
      <c r="C6302" s="27"/>
      <c r="D6302" s="28"/>
      <c r="E6302" s="28"/>
      <c r="F6302" s="26"/>
      <c r="G6302" s="28"/>
      <c r="H6302" s="28"/>
      <c r="I6302" s="28"/>
      <c r="J6302" s="29"/>
      <c r="K6302" s="30"/>
      <c r="L6302" s="31"/>
      <c r="M6302" s="29"/>
      <c r="N6302"/>
      <c r="O6302"/>
      <c r="P6302"/>
    </row>
    <row r="6303" spans="1:16" x14ac:dyDescent="0.2">
      <c r="A6303" s="16"/>
      <c r="B6303" s="27"/>
      <c r="C6303" s="27"/>
      <c r="D6303" s="28"/>
      <c r="E6303" s="28"/>
      <c r="F6303" s="26"/>
      <c r="G6303" s="28"/>
      <c r="H6303" s="28"/>
      <c r="I6303" s="28"/>
      <c r="J6303" s="29"/>
      <c r="K6303" s="30"/>
      <c r="L6303" s="31"/>
      <c r="M6303" s="29"/>
      <c r="N6303"/>
      <c r="O6303"/>
      <c r="P6303"/>
    </row>
    <row r="6304" spans="1:16" x14ac:dyDescent="0.2">
      <c r="A6304" s="16"/>
      <c r="B6304" s="27"/>
      <c r="C6304" s="27"/>
      <c r="D6304" s="28"/>
      <c r="E6304" s="28"/>
      <c r="F6304" s="26"/>
      <c r="G6304" s="28"/>
      <c r="H6304" s="28"/>
      <c r="I6304" s="28"/>
      <c r="J6304" s="29"/>
      <c r="K6304" s="30"/>
      <c r="L6304" s="31"/>
      <c r="M6304" s="29"/>
      <c r="N6304"/>
      <c r="O6304"/>
      <c r="P6304"/>
    </row>
    <row r="6305" spans="1:16" x14ac:dyDescent="0.2">
      <c r="A6305" s="16"/>
      <c r="B6305" s="27"/>
      <c r="C6305" s="27"/>
      <c r="D6305" s="28"/>
      <c r="E6305" s="28"/>
      <c r="F6305" s="26"/>
      <c r="G6305" s="28"/>
      <c r="H6305" s="28"/>
      <c r="I6305" s="28"/>
      <c r="J6305" s="29"/>
      <c r="K6305" s="30"/>
      <c r="L6305" s="31"/>
      <c r="M6305" s="29"/>
      <c r="N6305"/>
      <c r="O6305"/>
      <c r="P6305"/>
    </row>
    <row r="6306" spans="1:16" x14ac:dyDescent="0.2">
      <c r="A6306" s="16"/>
      <c r="B6306" s="27"/>
      <c r="C6306" s="27"/>
      <c r="D6306" s="28"/>
      <c r="E6306" s="28"/>
      <c r="F6306" s="26"/>
      <c r="G6306" s="28"/>
      <c r="H6306" s="28"/>
      <c r="I6306" s="28"/>
      <c r="J6306" s="29"/>
      <c r="K6306" s="30"/>
      <c r="L6306" s="31"/>
      <c r="M6306" s="29"/>
      <c r="N6306"/>
      <c r="O6306"/>
      <c r="P6306"/>
    </row>
    <row r="6307" spans="1:16" x14ac:dyDescent="0.2">
      <c r="A6307" s="16"/>
      <c r="B6307" s="27"/>
      <c r="C6307" s="27"/>
      <c r="D6307" s="28"/>
      <c r="E6307" s="28"/>
      <c r="F6307" s="26"/>
      <c r="G6307" s="28"/>
      <c r="H6307" s="28"/>
      <c r="I6307" s="28"/>
      <c r="J6307" s="29"/>
      <c r="K6307" s="30"/>
      <c r="L6307" s="31"/>
      <c r="M6307" s="29"/>
      <c r="N6307"/>
      <c r="O6307"/>
      <c r="P6307"/>
    </row>
    <row r="6308" spans="1:16" x14ac:dyDescent="0.2">
      <c r="A6308" s="16"/>
      <c r="B6308" s="27"/>
      <c r="C6308" s="27"/>
      <c r="D6308" s="28"/>
      <c r="E6308" s="28"/>
      <c r="F6308" s="26"/>
      <c r="G6308" s="28"/>
      <c r="H6308" s="28"/>
      <c r="I6308" s="28"/>
      <c r="J6308" s="29"/>
      <c r="K6308" s="30"/>
      <c r="L6308" s="31"/>
      <c r="M6308" s="29"/>
      <c r="N6308"/>
      <c r="O6308"/>
      <c r="P6308"/>
    </row>
    <row r="6309" spans="1:16" x14ac:dyDescent="0.2">
      <c r="A6309" s="16"/>
      <c r="B6309" s="27"/>
      <c r="C6309" s="27"/>
      <c r="D6309" s="28"/>
      <c r="E6309" s="28"/>
      <c r="F6309" s="26"/>
      <c r="G6309" s="28"/>
      <c r="H6309" s="28"/>
      <c r="I6309" s="28"/>
      <c r="J6309" s="29"/>
      <c r="K6309" s="30"/>
      <c r="L6309" s="31"/>
      <c r="M6309" s="29"/>
      <c r="N6309"/>
      <c r="O6309"/>
      <c r="P6309"/>
    </row>
    <row r="6310" spans="1:16" x14ac:dyDescent="0.2">
      <c r="A6310" s="16"/>
      <c r="B6310" s="27"/>
      <c r="C6310" s="27"/>
      <c r="D6310" s="28"/>
      <c r="E6310" s="28"/>
      <c r="F6310" s="26"/>
      <c r="G6310" s="28"/>
      <c r="H6310" s="28"/>
      <c r="I6310" s="28"/>
      <c r="J6310" s="29"/>
      <c r="K6310" s="30"/>
      <c r="L6310" s="31"/>
      <c r="M6310" s="29"/>
      <c r="N6310"/>
      <c r="O6310"/>
      <c r="P6310"/>
    </row>
    <row r="6311" spans="1:16" x14ac:dyDescent="0.2">
      <c r="A6311" s="16"/>
      <c r="B6311" s="27"/>
      <c r="C6311" s="27"/>
      <c r="D6311" s="28"/>
      <c r="E6311" s="28"/>
      <c r="F6311" s="26"/>
      <c r="G6311" s="28"/>
      <c r="H6311" s="28"/>
      <c r="I6311" s="28"/>
      <c r="J6311" s="29"/>
      <c r="K6311" s="30"/>
      <c r="L6311" s="31"/>
      <c r="M6311" s="29"/>
      <c r="N6311"/>
      <c r="O6311"/>
      <c r="P6311"/>
    </row>
    <row r="6312" spans="1:16" x14ac:dyDescent="0.2">
      <c r="A6312" s="16"/>
      <c r="B6312" s="27"/>
      <c r="C6312" s="27"/>
      <c r="D6312" s="28"/>
      <c r="E6312" s="28"/>
      <c r="F6312" s="26"/>
      <c r="G6312" s="28"/>
      <c r="H6312" s="28"/>
      <c r="I6312" s="28"/>
      <c r="J6312" s="29"/>
      <c r="K6312" s="30"/>
      <c r="L6312" s="31"/>
      <c r="M6312" s="29"/>
      <c r="N6312"/>
      <c r="O6312"/>
      <c r="P6312"/>
    </row>
    <row r="6313" spans="1:16" x14ac:dyDescent="0.2">
      <c r="A6313" s="16"/>
      <c r="B6313" s="27"/>
      <c r="C6313" s="27"/>
      <c r="D6313" s="28"/>
      <c r="E6313" s="28"/>
      <c r="F6313" s="26"/>
      <c r="G6313" s="28"/>
      <c r="H6313" s="28"/>
      <c r="I6313" s="28"/>
      <c r="J6313" s="29"/>
      <c r="K6313" s="30"/>
      <c r="L6313" s="31"/>
      <c r="M6313" s="29"/>
      <c r="N6313"/>
      <c r="O6313"/>
      <c r="P6313"/>
    </row>
    <row r="6314" spans="1:16" x14ac:dyDescent="0.2">
      <c r="A6314" s="16"/>
      <c r="B6314" s="27"/>
      <c r="C6314" s="27"/>
      <c r="D6314" s="28"/>
      <c r="E6314" s="28"/>
      <c r="F6314" s="26"/>
      <c r="G6314" s="28"/>
      <c r="H6314" s="28"/>
      <c r="I6314" s="28"/>
      <c r="J6314" s="29"/>
      <c r="K6314" s="30"/>
      <c r="L6314" s="31"/>
      <c r="M6314" s="29"/>
      <c r="N6314"/>
      <c r="O6314"/>
      <c r="P6314"/>
    </row>
    <row r="6315" spans="1:16" x14ac:dyDescent="0.2">
      <c r="A6315" s="16"/>
      <c r="B6315" s="27"/>
      <c r="C6315" s="27"/>
      <c r="D6315" s="28"/>
      <c r="E6315" s="28"/>
      <c r="F6315" s="26"/>
      <c r="G6315" s="28"/>
      <c r="H6315" s="28"/>
      <c r="I6315" s="28"/>
      <c r="J6315" s="29"/>
      <c r="K6315" s="30"/>
      <c r="L6315" s="31"/>
      <c r="M6315" s="29"/>
      <c r="N6315"/>
      <c r="O6315"/>
      <c r="P6315"/>
    </row>
    <row r="6316" spans="1:16" x14ac:dyDescent="0.2">
      <c r="A6316" s="16"/>
      <c r="B6316" s="27"/>
      <c r="C6316" s="27"/>
      <c r="D6316" s="28"/>
      <c r="E6316" s="28"/>
      <c r="F6316" s="26"/>
      <c r="G6316" s="28"/>
      <c r="H6316" s="28"/>
      <c r="I6316" s="28"/>
      <c r="J6316" s="29"/>
      <c r="K6316" s="30"/>
      <c r="L6316" s="31"/>
      <c r="M6316" s="29"/>
      <c r="N6316"/>
      <c r="O6316"/>
      <c r="P6316"/>
    </row>
    <row r="6317" spans="1:16" x14ac:dyDescent="0.2">
      <c r="A6317" s="16"/>
      <c r="B6317" s="27"/>
      <c r="C6317" s="27"/>
      <c r="D6317" s="28"/>
      <c r="E6317" s="28"/>
      <c r="F6317" s="26"/>
      <c r="G6317" s="28"/>
      <c r="H6317" s="28"/>
      <c r="I6317" s="28"/>
      <c r="J6317" s="29"/>
      <c r="K6317" s="30"/>
      <c r="L6317" s="31"/>
      <c r="M6317" s="29"/>
      <c r="N6317"/>
      <c r="O6317"/>
      <c r="P6317"/>
    </row>
    <row r="6318" spans="1:16" x14ac:dyDescent="0.2">
      <c r="A6318" s="16"/>
      <c r="B6318" s="27"/>
      <c r="C6318" s="27"/>
      <c r="D6318" s="28"/>
      <c r="E6318" s="28"/>
      <c r="F6318" s="26"/>
      <c r="G6318" s="28"/>
      <c r="H6318" s="28"/>
      <c r="I6318" s="28"/>
      <c r="J6318" s="29"/>
      <c r="K6318" s="30"/>
      <c r="L6318" s="31"/>
      <c r="M6318" s="29"/>
      <c r="N6318"/>
      <c r="O6318"/>
      <c r="P6318"/>
    </row>
    <row r="6319" spans="1:16" x14ac:dyDescent="0.2">
      <c r="A6319" s="16"/>
      <c r="B6319" s="27"/>
      <c r="C6319" s="27"/>
      <c r="D6319" s="28"/>
      <c r="E6319" s="28"/>
      <c r="F6319" s="26"/>
      <c r="G6319" s="28"/>
      <c r="H6319" s="28"/>
      <c r="I6319" s="28"/>
      <c r="J6319" s="29"/>
      <c r="K6319" s="30"/>
      <c r="L6319" s="31"/>
      <c r="M6319" s="29"/>
      <c r="N6319"/>
      <c r="O6319"/>
      <c r="P6319"/>
    </row>
    <row r="6320" spans="1:16" x14ac:dyDescent="0.2">
      <c r="A6320" s="16"/>
      <c r="B6320" s="27"/>
      <c r="C6320" s="27"/>
      <c r="D6320" s="28"/>
      <c r="E6320" s="28"/>
      <c r="F6320" s="26"/>
      <c r="G6320" s="28"/>
      <c r="H6320" s="28"/>
      <c r="I6320" s="28"/>
      <c r="J6320" s="29"/>
      <c r="K6320" s="30"/>
      <c r="L6320" s="31"/>
      <c r="M6320" s="29"/>
      <c r="N6320"/>
      <c r="O6320"/>
      <c r="P6320"/>
    </row>
    <row r="6321" spans="1:16" x14ac:dyDescent="0.2">
      <c r="A6321" s="16"/>
      <c r="B6321" s="27"/>
      <c r="C6321" s="27"/>
      <c r="D6321" s="28"/>
      <c r="E6321" s="28"/>
      <c r="F6321" s="26"/>
      <c r="G6321" s="28"/>
      <c r="H6321" s="28"/>
      <c r="I6321" s="28"/>
      <c r="J6321" s="29"/>
      <c r="K6321" s="30"/>
      <c r="L6321" s="31"/>
      <c r="M6321" s="29"/>
      <c r="N6321"/>
      <c r="O6321"/>
      <c r="P6321"/>
    </row>
    <row r="6322" spans="1:16" x14ac:dyDescent="0.2">
      <c r="A6322" s="16"/>
      <c r="B6322" s="27"/>
      <c r="C6322" s="27"/>
      <c r="D6322" s="28"/>
      <c r="E6322" s="28"/>
      <c r="F6322" s="26"/>
      <c r="G6322" s="28"/>
      <c r="H6322" s="28"/>
      <c r="I6322" s="28"/>
      <c r="J6322" s="29"/>
      <c r="K6322" s="30"/>
      <c r="L6322" s="31"/>
      <c r="M6322" s="29"/>
      <c r="N6322"/>
      <c r="O6322"/>
      <c r="P6322"/>
    </row>
    <row r="6323" spans="1:16" x14ac:dyDescent="0.2">
      <c r="A6323" s="16"/>
      <c r="B6323" s="27"/>
      <c r="C6323" s="27"/>
      <c r="D6323" s="28"/>
      <c r="E6323" s="28"/>
      <c r="F6323" s="26"/>
      <c r="G6323" s="28"/>
      <c r="H6323" s="28"/>
      <c r="I6323" s="28"/>
      <c r="J6323" s="29"/>
      <c r="K6323" s="30"/>
      <c r="L6323" s="31"/>
      <c r="M6323" s="29"/>
      <c r="N6323"/>
      <c r="O6323"/>
      <c r="P6323"/>
    </row>
    <row r="6324" spans="1:16" x14ac:dyDescent="0.2">
      <c r="A6324" s="16"/>
      <c r="B6324" s="27"/>
      <c r="C6324" s="27"/>
      <c r="D6324" s="28"/>
      <c r="E6324" s="28"/>
      <c r="F6324" s="26"/>
      <c r="G6324" s="28"/>
      <c r="H6324" s="28"/>
      <c r="I6324" s="28"/>
      <c r="J6324" s="29"/>
      <c r="K6324" s="30"/>
      <c r="L6324" s="31"/>
      <c r="M6324" s="29"/>
      <c r="N6324"/>
      <c r="O6324"/>
      <c r="P6324"/>
    </row>
    <row r="6325" spans="1:16" x14ac:dyDescent="0.2">
      <c r="A6325" s="16"/>
      <c r="B6325" s="27"/>
      <c r="C6325" s="27"/>
      <c r="D6325" s="28"/>
      <c r="E6325" s="28"/>
      <c r="F6325" s="26"/>
      <c r="G6325" s="28"/>
      <c r="H6325" s="28"/>
      <c r="I6325" s="28"/>
      <c r="J6325" s="29"/>
      <c r="K6325" s="30"/>
      <c r="L6325" s="31"/>
      <c r="M6325" s="29"/>
      <c r="N6325"/>
      <c r="O6325"/>
      <c r="P6325"/>
    </row>
    <row r="6326" spans="1:16" x14ac:dyDescent="0.2">
      <c r="A6326" s="16"/>
      <c r="B6326" s="27"/>
      <c r="C6326" s="27"/>
      <c r="D6326" s="28"/>
      <c r="E6326" s="28"/>
      <c r="F6326" s="26"/>
      <c r="G6326" s="28"/>
      <c r="H6326" s="28"/>
      <c r="I6326" s="28"/>
      <c r="J6326" s="29"/>
      <c r="K6326" s="30"/>
      <c r="L6326" s="31"/>
      <c r="M6326" s="29"/>
      <c r="N6326"/>
      <c r="O6326"/>
      <c r="P6326"/>
    </row>
    <row r="6327" spans="1:16" x14ac:dyDescent="0.2">
      <c r="A6327" s="16"/>
      <c r="B6327" s="27"/>
      <c r="C6327" s="27"/>
      <c r="D6327" s="28"/>
      <c r="E6327" s="28"/>
      <c r="F6327" s="26"/>
      <c r="G6327" s="28"/>
      <c r="H6327" s="28"/>
      <c r="I6327" s="28"/>
      <c r="J6327" s="29"/>
      <c r="K6327" s="30"/>
      <c r="L6327" s="31"/>
      <c r="M6327" s="29"/>
      <c r="N6327"/>
      <c r="O6327"/>
      <c r="P6327"/>
    </row>
    <row r="6328" spans="1:16" x14ac:dyDescent="0.2">
      <c r="A6328" s="16"/>
      <c r="B6328" s="27"/>
      <c r="C6328" s="27"/>
      <c r="D6328" s="28"/>
      <c r="E6328" s="28"/>
      <c r="F6328" s="26"/>
      <c r="G6328" s="28"/>
      <c r="H6328" s="28"/>
      <c r="I6328" s="28"/>
      <c r="J6328" s="29"/>
      <c r="K6328" s="30"/>
      <c r="L6328" s="31"/>
      <c r="M6328" s="29"/>
      <c r="N6328"/>
      <c r="O6328"/>
      <c r="P6328"/>
    </row>
    <row r="6329" spans="1:16" x14ac:dyDescent="0.2">
      <c r="A6329" s="16"/>
      <c r="B6329" s="27"/>
      <c r="C6329" s="27"/>
      <c r="D6329" s="28"/>
      <c r="E6329" s="28"/>
      <c r="F6329" s="26"/>
      <c r="G6329" s="28"/>
      <c r="H6329" s="28"/>
      <c r="I6329" s="28"/>
      <c r="J6329" s="29"/>
      <c r="K6329" s="30"/>
      <c r="L6329" s="31"/>
      <c r="M6329" s="29"/>
      <c r="N6329"/>
      <c r="O6329"/>
      <c r="P6329"/>
    </row>
    <row r="6330" spans="1:16" x14ac:dyDescent="0.2">
      <c r="A6330" s="16"/>
      <c r="B6330" s="27"/>
      <c r="C6330" s="27"/>
      <c r="D6330" s="28"/>
      <c r="E6330" s="28"/>
      <c r="F6330" s="26"/>
      <c r="G6330" s="28"/>
      <c r="H6330" s="28"/>
      <c r="I6330" s="28"/>
      <c r="J6330" s="29"/>
      <c r="K6330" s="30"/>
      <c r="L6330" s="31"/>
      <c r="M6330" s="29"/>
      <c r="N6330"/>
      <c r="O6330"/>
      <c r="P6330"/>
    </row>
    <row r="6331" spans="1:16" x14ac:dyDescent="0.2">
      <c r="A6331" s="16"/>
      <c r="B6331" s="27"/>
      <c r="C6331" s="27"/>
      <c r="D6331" s="28"/>
      <c r="E6331" s="28"/>
      <c r="F6331" s="26"/>
      <c r="G6331" s="28"/>
      <c r="H6331" s="28"/>
      <c r="I6331" s="28"/>
      <c r="J6331" s="29"/>
      <c r="K6331" s="30"/>
      <c r="L6331" s="31"/>
      <c r="M6331" s="29"/>
      <c r="N6331"/>
      <c r="O6331"/>
      <c r="P6331"/>
    </row>
    <row r="6332" spans="1:16" x14ac:dyDescent="0.2">
      <c r="A6332" s="16"/>
      <c r="B6332" s="27"/>
      <c r="C6332" s="27"/>
      <c r="D6332" s="28"/>
      <c r="E6332" s="28"/>
      <c r="F6332" s="26"/>
      <c r="G6332" s="28"/>
      <c r="H6332" s="28"/>
      <c r="I6332" s="28"/>
      <c r="J6332" s="29"/>
      <c r="K6332" s="30"/>
      <c r="L6332" s="31"/>
      <c r="M6332" s="29"/>
      <c r="N6332"/>
      <c r="O6332"/>
      <c r="P6332"/>
    </row>
    <row r="6333" spans="1:16" x14ac:dyDescent="0.2">
      <c r="A6333" s="16"/>
      <c r="B6333" s="27"/>
      <c r="C6333" s="27"/>
      <c r="D6333" s="28"/>
      <c r="E6333" s="28"/>
      <c r="F6333" s="26"/>
      <c r="G6333" s="28"/>
      <c r="H6333" s="28"/>
      <c r="I6333" s="28"/>
      <c r="J6333" s="29"/>
      <c r="K6333" s="30"/>
      <c r="L6333" s="31"/>
      <c r="M6333" s="29"/>
      <c r="N6333"/>
      <c r="O6333"/>
      <c r="P6333"/>
    </row>
    <row r="6334" spans="1:16" x14ac:dyDescent="0.2">
      <c r="A6334" s="16"/>
      <c r="B6334" s="27"/>
      <c r="C6334" s="27"/>
      <c r="D6334" s="28"/>
      <c r="E6334" s="28"/>
      <c r="F6334" s="26"/>
      <c r="G6334" s="28"/>
      <c r="H6334" s="28"/>
      <c r="I6334" s="28"/>
      <c r="J6334" s="29"/>
      <c r="K6334" s="30"/>
      <c r="L6334" s="31"/>
      <c r="M6334" s="29"/>
      <c r="N6334"/>
      <c r="O6334"/>
      <c r="P6334"/>
    </row>
    <row r="6335" spans="1:16" x14ac:dyDescent="0.2">
      <c r="A6335" s="16"/>
      <c r="B6335" s="27"/>
      <c r="C6335" s="27"/>
      <c r="D6335" s="28"/>
      <c r="E6335" s="28"/>
      <c r="F6335" s="26"/>
      <c r="G6335" s="28"/>
      <c r="H6335" s="28"/>
      <c r="I6335" s="28"/>
      <c r="J6335" s="29"/>
      <c r="K6335" s="30"/>
      <c r="L6335" s="31"/>
      <c r="M6335" s="29"/>
      <c r="N6335"/>
      <c r="O6335"/>
      <c r="P6335"/>
    </row>
    <row r="6336" spans="1:16" x14ac:dyDescent="0.2">
      <c r="A6336" s="16"/>
      <c r="B6336" s="27"/>
      <c r="C6336" s="27"/>
      <c r="D6336" s="28"/>
      <c r="E6336" s="28"/>
      <c r="F6336" s="26"/>
      <c r="G6336" s="28"/>
      <c r="H6336" s="28"/>
      <c r="I6336" s="28"/>
      <c r="J6336" s="29"/>
      <c r="K6336" s="30"/>
      <c r="L6336" s="31"/>
      <c r="M6336" s="29"/>
      <c r="N6336"/>
      <c r="O6336"/>
      <c r="P6336"/>
    </row>
    <row r="6337" spans="1:16" x14ac:dyDescent="0.2">
      <c r="A6337" s="16"/>
      <c r="B6337" s="27"/>
      <c r="C6337" s="27"/>
      <c r="D6337" s="28"/>
      <c r="E6337" s="28"/>
      <c r="F6337" s="26"/>
      <c r="G6337" s="28"/>
      <c r="H6337" s="28"/>
      <c r="I6337" s="28"/>
      <c r="J6337" s="29"/>
      <c r="K6337" s="30"/>
      <c r="L6337" s="31"/>
      <c r="M6337" s="29"/>
      <c r="N6337"/>
      <c r="O6337"/>
      <c r="P6337"/>
    </row>
    <row r="6338" spans="1:16" x14ac:dyDescent="0.2">
      <c r="A6338" s="16"/>
      <c r="B6338" s="27"/>
      <c r="C6338" s="27"/>
      <c r="D6338" s="28"/>
      <c r="E6338" s="28"/>
      <c r="F6338" s="26"/>
      <c r="G6338" s="28"/>
      <c r="H6338" s="28"/>
      <c r="I6338" s="28"/>
      <c r="J6338" s="29"/>
      <c r="K6338" s="30"/>
      <c r="L6338" s="31"/>
      <c r="M6338" s="29"/>
      <c r="N6338"/>
      <c r="O6338"/>
      <c r="P6338"/>
    </row>
    <row r="6339" spans="1:16" x14ac:dyDescent="0.2">
      <c r="A6339" s="16"/>
      <c r="B6339" s="27"/>
      <c r="C6339" s="27"/>
      <c r="D6339" s="28"/>
      <c r="E6339" s="28"/>
      <c r="F6339" s="26"/>
      <c r="G6339" s="28"/>
      <c r="H6339" s="28"/>
      <c r="I6339" s="28"/>
      <c r="J6339" s="29"/>
      <c r="K6339" s="30"/>
      <c r="L6339" s="31"/>
      <c r="M6339" s="29"/>
      <c r="N6339"/>
      <c r="O6339"/>
      <c r="P6339"/>
    </row>
    <row r="6340" spans="1:16" x14ac:dyDescent="0.2">
      <c r="A6340" s="16"/>
      <c r="B6340" s="27"/>
      <c r="C6340" s="27"/>
      <c r="D6340" s="28"/>
      <c r="E6340" s="28"/>
      <c r="F6340" s="26"/>
      <c r="G6340" s="28"/>
      <c r="H6340" s="28"/>
      <c r="I6340" s="28"/>
      <c r="J6340" s="29"/>
      <c r="K6340" s="30"/>
      <c r="L6340" s="31"/>
      <c r="M6340" s="29"/>
      <c r="N6340"/>
      <c r="O6340"/>
      <c r="P6340"/>
    </row>
    <row r="6341" spans="1:16" x14ac:dyDescent="0.2">
      <c r="A6341" s="16"/>
      <c r="B6341" s="27"/>
      <c r="C6341" s="27"/>
      <c r="D6341" s="28"/>
      <c r="E6341" s="28"/>
      <c r="F6341" s="26"/>
      <c r="G6341" s="28"/>
      <c r="H6341" s="28"/>
      <c r="I6341" s="28"/>
      <c r="J6341" s="29"/>
      <c r="K6341" s="30"/>
      <c r="L6341" s="31"/>
      <c r="M6341" s="29"/>
      <c r="N6341"/>
      <c r="O6341"/>
      <c r="P6341"/>
    </row>
    <row r="6342" spans="1:16" x14ac:dyDescent="0.2">
      <c r="A6342" s="16"/>
      <c r="B6342" s="27"/>
      <c r="C6342" s="27"/>
      <c r="D6342" s="28"/>
      <c r="E6342" s="28"/>
      <c r="F6342" s="26"/>
      <c r="G6342" s="28"/>
      <c r="H6342" s="28"/>
      <c r="I6342" s="28"/>
      <c r="J6342" s="29"/>
      <c r="K6342" s="30"/>
      <c r="L6342" s="31"/>
      <c r="M6342" s="29"/>
      <c r="N6342"/>
      <c r="O6342"/>
      <c r="P6342"/>
    </row>
    <row r="6343" spans="1:16" x14ac:dyDescent="0.2">
      <c r="A6343" s="16"/>
      <c r="B6343" s="27"/>
      <c r="C6343" s="27"/>
      <c r="D6343" s="28"/>
      <c r="E6343" s="28"/>
      <c r="F6343" s="26"/>
      <c r="G6343" s="28"/>
      <c r="H6343" s="28"/>
      <c r="I6343" s="28"/>
      <c r="J6343" s="29"/>
      <c r="K6343" s="30"/>
      <c r="L6343" s="31"/>
      <c r="M6343" s="29"/>
      <c r="N6343"/>
      <c r="O6343"/>
      <c r="P6343"/>
    </row>
    <row r="6344" spans="1:16" x14ac:dyDescent="0.2">
      <c r="A6344" s="16"/>
      <c r="B6344" s="27"/>
      <c r="C6344" s="27"/>
      <c r="D6344" s="28"/>
      <c r="E6344" s="28"/>
      <c r="F6344" s="26"/>
      <c r="G6344" s="28"/>
      <c r="H6344" s="28"/>
      <c r="I6344" s="28"/>
      <c r="J6344" s="29"/>
      <c r="K6344" s="30"/>
      <c r="L6344" s="31"/>
      <c r="M6344" s="29"/>
      <c r="N6344"/>
      <c r="O6344"/>
      <c r="P6344"/>
    </row>
    <row r="6345" spans="1:16" x14ac:dyDescent="0.2">
      <c r="A6345" s="16"/>
      <c r="B6345" s="27"/>
      <c r="C6345" s="27"/>
      <c r="D6345" s="28"/>
      <c r="E6345" s="28"/>
      <c r="F6345" s="26"/>
      <c r="G6345" s="28"/>
      <c r="H6345" s="28"/>
      <c r="I6345" s="28"/>
      <c r="J6345" s="29"/>
      <c r="K6345" s="30"/>
      <c r="L6345" s="31"/>
      <c r="M6345" s="29"/>
      <c r="N6345"/>
      <c r="O6345"/>
      <c r="P6345"/>
    </row>
    <row r="6346" spans="1:16" x14ac:dyDescent="0.2">
      <c r="A6346" s="16"/>
      <c r="B6346" s="27"/>
      <c r="C6346" s="27"/>
      <c r="D6346" s="28"/>
      <c r="E6346" s="28"/>
      <c r="F6346" s="26"/>
      <c r="G6346" s="28"/>
      <c r="H6346" s="28"/>
      <c r="I6346" s="28"/>
      <c r="J6346" s="29"/>
      <c r="K6346" s="30"/>
      <c r="L6346" s="31"/>
      <c r="M6346" s="29"/>
      <c r="N6346"/>
      <c r="O6346"/>
      <c r="P6346"/>
    </row>
    <row r="6347" spans="1:16" x14ac:dyDescent="0.2">
      <c r="A6347" s="16"/>
      <c r="B6347" s="27"/>
      <c r="C6347" s="27"/>
      <c r="D6347" s="28"/>
      <c r="E6347" s="28"/>
      <c r="F6347" s="26"/>
      <c r="G6347" s="28"/>
      <c r="H6347" s="28"/>
      <c r="I6347" s="28"/>
      <c r="J6347" s="29"/>
      <c r="K6347" s="30"/>
      <c r="L6347" s="31"/>
      <c r="M6347" s="29"/>
      <c r="N6347"/>
      <c r="O6347"/>
      <c r="P6347"/>
    </row>
    <row r="6348" spans="1:16" x14ac:dyDescent="0.2">
      <c r="A6348" s="16"/>
      <c r="B6348" s="27"/>
      <c r="C6348" s="27"/>
      <c r="D6348" s="28"/>
      <c r="E6348" s="28"/>
      <c r="F6348" s="26"/>
      <c r="G6348" s="28"/>
      <c r="H6348" s="28"/>
      <c r="I6348" s="28"/>
      <c r="J6348" s="29"/>
      <c r="K6348" s="30"/>
      <c r="L6348" s="31"/>
      <c r="M6348" s="29"/>
      <c r="N6348"/>
      <c r="O6348"/>
      <c r="P6348"/>
    </row>
    <row r="6349" spans="1:16" x14ac:dyDescent="0.2">
      <c r="A6349" s="16"/>
      <c r="B6349" s="27"/>
      <c r="C6349" s="27"/>
      <c r="D6349" s="28"/>
      <c r="E6349" s="28"/>
      <c r="F6349" s="26"/>
      <c r="G6349" s="28"/>
      <c r="H6349" s="28"/>
      <c r="I6349" s="28"/>
      <c r="J6349" s="29"/>
      <c r="K6349" s="30"/>
      <c r="L6349" s="31"/>
      <c r="M6349" s="29"/>
      <c r="N6349"/>
      <c r="O6349"/>
      <c r="P6349"/>
    </row>
    <row r="6350" spans="1:16" x14ac:dyDescent="0.2">
      <c r="A6350" s="16"/>
      <c r="B6350" s="27"/>
      <c r="C6350" s="27"/>
      <c r="D6350" s="28"/>
      <c r="E6350" s="28"/>
      <c r="F6350" s="26"/>
      <c r="G6350" s="28"/>
      <c r="H6350" s="28"/>
      <c r="I6350" s="28"/>
      <c r="J6350" s="29"/>
      <c r="K6350" s="30"/>
      <c r="L6350" s="31"/>
      <c r="M6350" s="29"/>
      <c r="N6350"/>
      <c r="O6350"/>
      <c r="P6350"/>
    </row>
    <row r="6351" spans="1:16" x14ac:dyDescent="0.2">
      <c r="A6351" s="16"/>
      <c r="B6351" s="27"/>
      <c r="C6351" s="27"/>
      <c r="D6351" s="28"/>
      <c r="E6351" s="28"/>
      <c r="F6351" s="26"/>
      <c r="G6351" s="28"/>
      <c r="H6351" s="28"/>
      <c r="I6351" s="28"/>
      <c r="J6351" s="29"/>
      <c r="K6351" s="30"/>
      <c r="L6351" s="31"/>
      <c r="M6351" s="29"/>
      <c r="N6351"/>
      <c r="O6351"/>
      <c r="P6351"/>
    </row>
    <row r="6352" spans="1:16" x14ac:dyDescent="0.2">
      <c r="A6352" s="16"/>
      <c r="B6352" s="27"/>
      <c r="C6352" s="27"/>
      <c r="D6352" s="28"/>
      <c r="E6352" s="28"/>
      <c r="F6352" s="26"/>
      <c r="G6352" s="28"/>
      <c r="H6352" s="28"/>
      <c r="I6352" s="28"/>
      <c r="J6352" s="29"/>
      <c r="K6352" s="30"/>
      <c r="L6352" s="31"/>
      <c r="M6352" s="29"/>
      <c r="N6352"/>
      <c r="O6352"/>
      <c r="P6352"/>
    </row>
    <row r="6353" spans="1:16" x14ac:dyDescent="0.2">
      <c r="A6353" s="16"/>
      <c r="B6353" s="27"/>
      <c r="C6353" s="27"/>
      <c r="D6353" s="28"/>
      <c r="E6353" s="28"/>
      <c r="F6353" s="26"/>
      <c r="G6353" s="28"/>
      <c r="H6353" s="28"/>
      <c r="I6353" s="28"/>
      <c r="J6353" s="29"/>
      <c r="K6353" s="30"/>
      <c r="L6353" s="31"/>
      <c r="M6353" s="29"/>
      <c r="N6353"/>
      <c r="O6353"/>
      <c r="P6353"/>
    </row>
    <row r="6354" spans="1:16" x14ac:dyDescent="0.2">
      <c r="A6354" s="16"/>
      <c r="B6354" s="27"/>
      <c r="C6354" s="27"/>
      <c r="D6354" s="28"/>
      <c r="E6354" s="28"/>
      <c r="F6354" s="26"/>
      <c r="G6354" s="28"/>
      <c r="H6354" s="28"/>
      <c r="I6354" s="28"/>
      <c r="J6354" s="29"/>
      <c r="K6354" s="30"/>
      <c r="L6354" s="31"/>
      <c r="M6354" s="29"/>
      <c r="N6354"/>
      <c r="O6354"/>
      <c r="P6354"/>
    </row>
    <row r="6355" spans="1:16" x14ac:dyDescent="0.2">
      <c r="A6355" s="16"/>
      <c r="B6355" s="27"/>
      <c r="C6355" s="27"/>
      <c r="D6355" s="28"/>
      <c r="E6355" s="28"/>
      <c r="F6355" s="26"/>
      <c r="G6355" s="28"/>
      <c r="H6355" s="28"/>
      <c r="I6355" s="28"/>
      <c r="J6355" s="29"/>
      <c r="K6355" s="30"/>
      <c r="L6355" s="31"/>
      <c r="M6355" s="29"/>
      <c r="N6355"/>
      <c r="O6355"/>
      <c r="P6355"/>
    </row>
    <row r="6356" spans="1:16" x14ac:dyDescent="0.2">
      <c r="A6356" s="16"/>
      <c r="B6356" s="27"/>
      <c r="C6356" s="27"/>
      <c r="D6356" s="28"/>
      <c r="E6356" s="28"/>
      <c r="F6356" s="26"/>
      <c r="G6356" s="28"/>
      <c r="H6356" s="28"/>
      <c r="I6356" s="28"/>
      <c r="J6356" s="29"/>
      <c r="K6356" s="30"/>
      <c r="L6356" s="31"/>
      <c r="M6356" s="29"/>
      <c r="N6356"/>
      <c r="O6356"/>
      <c r="P6356"/>
    </row>
    <row r="6357" spans="1:16" x14ac:dyDescent="0.2">
      <c r="A6357" s="16"/>
      <c r="B6357" s="27"/>
      <c r="C6357" s="27"/>
      <c r="D6357" s="28"/>
      <c r="E6357" s="28"/>
      <c r="F6357" s="26"/>
      <c r="G6357" s="28"/>
      <c r="H6357" s="28"/>
      <c r="I6357" s="28"/>
      <c r="J6357" s="29"/>
      <c r="K6357" s="30"/>
      <c r="L6357" s="31"/>
      <c r="M6357" s="29"/>
      <c r="N6357"/>
      <c r="O6357"/>
      <c r="P6357"/>
    </row>
    <row r="6358" spans="1:16" x14ac:dyDescent="0.2">
      <c r="A6358" s="16"/>
      <c r="B6358" s="27"/>
      <c r="C6358" s="27"/>
      <c r="D6358" s="28"/>
      <c r="E6358" s="28"/>
      <c r="F6358" s="26"/>
      <c r="G6358" s="28"/>
      <c r="H6358" s="28"/>
      <c r="I6358" s="28"/>
      <c r="J6358" s="29"/>
      <c r="K6358" s="30"/>
      <c r="L6358" s="31"/>
      <c r="M6358" s="29"/>
      <c r="N6358"/>
      <c r="O6358"/>
      <c r="P6358"/>
    </row>
    <row r="6359" spans="1:16" x14ac:dyDescent="0.2">
      <c r="A6359" s="16"/>
      <c r="B6359" s="27"/>
      <c r="C6359" s="27"/>
      <c r="D6359" s="28"/>
      <c r="E6359" s="28"/>
      <c r="F6359" s="26"/>
      <c r="G6359" s="28"/>
      <c r="H6359" s="28"/>
      <c r="I6359" s="28"/>
      <c r="J6359" s="29"/>
      <c r="K6359" s="30"/>
      <c r="L6359" s="31"/>
      <c r="M6359" s="29"/>
      <c r="N6359"/>
      <c r="O6359"/>
      <c r="P6359"/>
    </row>
    <row r="6360" spans="1:16" x14ac:dyDescent="0.2">
      <c r="A6360" s="16"/>
      <c r="B6360" s="27"/>
      <c r="C6360" s="27"/>
      <c r="D6360" s="28"/>
      <c r="E6360" s="28"/>
      <c r="F6360" s="26"/>
      <c r="G6360" s="28"/>
      <c r="H6360" s="28"/>
      <c r="I6360" s="28"/>
      <c r="J6360" s="29"/>
      <c r="K6360" s="30"/>
      <c r="L6360" s="31"/>
      <c r="M6360" s="29"/>
      <c r="N6360"/>
      <c r="O6360"/>
      <c r="P6360"/>
    </row>
    <row r="6361" spans="1:16" x14ac:dyDescent="0.2">
      <c r="A6361" s="16"/>
      <c r="B6361" s="27"/>
      <c r="C6361" s="27"/>
      <c r="D6361" s="28"/>
      <c r="E6361" s="28"/>
      <c r="F6361" s="26"/>
      <c r="G6361" s="28"/>
      <c r="H6361" s="28"/>
      <c r="I6361" s="28"/>
      <c r="J6361" s="29"/>
      <c r="K6361" s="30"/>
      <c r="L6361" s="31"/>
      <c r="M6361" s="29"/>
      <c r="N6361"/>
      <c r="O6361"/>
      <c r="P6361"/>
    </row>
    <row r="6362" spans="1:16" x14ac:dyDescent="0.2">
      <c r="A6362" s="16"/>
      <c r="B6362" s="27"/>
      <c r="C6362" s="27"/>
      <c r="D6362" s="28"/>
      <c r="E6362" s="28"/>
      <c r="F6362" s="26"/>
      <c r="G6362" s="28"/>
      <c r="H6362" s="28"/>
      <c r="I6362" s="28"/>
      <c r="J6362" s="29"/>
      <c r="K6362" s="30"/>
      <c r="L6362" s="31"/>
      <c r="M6362" s="29"/>
      <c r="N6362"/>
      <c r="O6362"/>
      <c r="P6362"/>
    </row>
    <row r="6363" spans="1:16" x14ac:dyDescent="0.2">
      <c r="A6363" s="16"/>
      <c r="B6363" s="27"/>
      <c r="C6363" s="27"/>
      <c r="D6363" s="28"/>
      <c r="E6363" s="28"/>
      <c r="F6363" s="26"/>
      <c r="G6363" s="28"/>
      <c r="H6363" s="28"/>
      <c r="I6363" s="28"/>
      <c r="J6363" s="29"/>
      <c r="K6363" s="30"/>
      <c r="L6363" s="31"/>
      <c r="M6363" s="29"/>
      <c r="N6363"/>
      <c r="O6363"/>
      <c r="P6363"/>
    </row>
    <row r="6364" spans="1:16" x14ac:dyDescent="0.2">
      <c r="A6364" s="16"/>
      <c r="B6364" s="27"/>
      <c r="C6364" s="27"/>
      <c r="D6364" s="28"/>
      <c r="E6364" s="28"/>
      <c r="F6364" s="26"/>
      <c r="G6364" s="28"/>
      <c r="H6364" s="28"/>
      <c r="I6364" s="28"/>
      <c r="J6364" s="29"/>
      <c r="K6364" s="30"/>
      <c r="L6364" s="31"/>
      <c r="M6364" s="29"/>
      <c r="N6364"/>
      <c r="O6364"/>
      <c r="P6364"/>
    </row>
    <row r="6365" spans="1:16" x14ac:dyDescent="0.2">
      <c r="A6365" s="16"/>
      <c r="B6365" s="27"/>
      <c r="C6365" s="27"/>
      <c r="D6365" s="28"/>
      <c r="E6365" s="28"/>
      <c r="F6365" s="26"/>
      <c r="G6365" s="28"/>
      <c r="H6365" s="28"/>
      <c r="I6365" s="28"/>
      <c r="J6365" s="29"/>
      <c r="K6365" s="30"/>
      <c r="L6365" s="31"/>
      <c r="M6365" s="29"/>
      <c r="N6365"/>
      <c r="O6365"/>
      <c r="P6365"/>
    </row>
    <row r="6366" spans="1:16" x14ac:dyDescent="0.2">
      <c r="A6366" s="16"/>
      <c r="B6366" s="27"/>
      <c r="C6366" s="27"/>
      <c r="D6366" s="28"/>
      <c r="E6366" s="28"/>
      <c r="F6366" s="26"/>
      <c r="G6366" s="28"/>
      <c r="H6366" s="28"/>
      <c r="I6366" s="28"/>
      <c r="J6366" s="29"/>
      <c r="K6366" s="30"/>
      <c r="L6366" s="31"/>
      <c r="M6366" s="29"/>
      <c r="N6366"/>
      <c r="O6366"/>
      <c r="P6366"/>
    </row>
    <row r="6367" spans="1:16" x14ac:dyDescent="0.2">
      <c r="A6367" s="16"/>
      <c r="B6367" s="27"/>
      <c r="C6367" s="27"/>
      <c r="D6367" s="28"/>
      <c r="E6367" s="28"/>
      <c r="F6367" s="26"/>
      <c r="G6367" s="28"/>
      <c r="H6367" s="28"/>
      <c r="I6367" s="28"/>
      <c r="J6367" s="29"/>
      <c r="K6367" s="30"/>
      <c r="L6367" s="31"/>
      <c r="M6367" s="29"/>
      <c r="N6367"/>
      <c r="O6367"/>
      <c r="P6367"/>
    </row>
    <row r="6368" spans="1:16" x14ac:dyDescent="0.2">
      <c r="A6368" s="16"/>
      <c r="B6368" s="27"/>
      <c r="C6368" s="27"/>
      <c r="D6368" s="28"/>
      <c r="E6368" s="28"/>
      <c r="F6368" s="26"/>
      <c r="G6368" s="28"/>
      <c r="H6368" s="28"/>
      <c r="I6368" s="28"/>
      <c r="J6368" s="29"/>
      <c r="K6368" s="30"/>
      <c r="L6368" s="31"/>
      <c r="M6368" s="29"/>
      <c r="N6368"/>
      <c r="O6368"/>
      <c r="P6368"/>
    </row>
    <row r="6369" spans="1:16" x14ac:dyDescent="0.2">
      <c r="A6369" s="16"/>
      <c r="B6369" s="27"/>
      <c r="C6369" s="27"/>
      <c r="D6369" s="28"/>
      <c r="E6369" s="28"/>
      <c r="F6369" s="26"/>
      <c r="G6369" s="28"/>
      <c r="H6369" s="28"/>
      <c r="I6369" s="28"/>
      <c r="J6369" s="29"/>
      <c r="K6369" s="30"/>
      <c r="L6369" s="31"/>
      <c r="M6369" s="29"/>
      <c r="N6369"/>
      <c r="O6369"/>
      <c r="P6369"/>
    </row>
    <row r="6370" spans="1:16" x14ac:dyDescent="0.2">
      <c r="A6370" s="16"/>
      <c r="B6370" s="27"/>
      <c r="C6370" s="27"/>
      <c r="D6370" s="28"/>
      <c r="E6370" s="28"/>
      <c r="F6370" s="26"/>
      <c r="G6370" s="28"/>
      <c r="H6370" s="28"/>
      <c r="I6370" s="28"/>
      <c r="J6370" s="29"/>
      <c r="K6370" s="30"/>
      <c r="L6370" s="31"/>
      <c r="M6370" s="29"/>
      <c r="N6370"/>
      <c r="O6370"/>
      <c r="P6370"/>
    </row>
    <row r="6371" spans="1:16" x14ac:dyDescent="0.2">
      <c r="A6371" s="16"/>
      <c r="B6371" s="27"/>
      <c r="C6371" s="27"/>
      <c r="D6371" s="28"/>
      <c r="E6371" s="28"/>
      <c r="F6371" s="26"/>
      <c r="G6371" s="28"/>
      <c r="H6371" s="28"/>
      <c r="I6371" s="28"/>
      <c r="J6371" s="29"/>
      <c r="K6371" s="30"/>
      <c r="L6371" s="31"/>
      <c r="M6371" s="29"/>
      <c r="N6371"/>
      <c r="O6371"/>
      <c r="P6371"/>
    </row>
    <row r="6372" spans="1:16" x14ac:dyDescent="0.2">
      <c r="A6372" s="16"/>
      <c r="B6372" s="27"/>
      <c r="C6372" s="27"/>
      <c r="D6372" s="28"/>
      <c r="E6372" s="28"/>
      <c r="F6372" s="26"/>
      <c r="G6372" s="28"/>
      <c r="H6372" s="28"/>
      <c r="I6372" s="28"/>
      <c r="J6372" s="29"/>
      <c r="K6372" s="30"/>
      <c r="L6372" s="31"/>
      <c r="M6372" s="29"/>
      <c r="N6372"/>
      <c r="O6372"/>
      <c r="P6372"/>
    </row>
    <row r="6373" spans="1:16" x14ac:dyDescent="0.2">
      <c r="A6373" s="16"/>
      <c r="B6373" s="27"/>
      <c r="C6373" s="27"/>
      <c r="D6373" s="28"/>
      <c r="E6373" s="28"/>
      <c r="F6373" s="26"/>
      <c r="G6373" s="28"/>
      <c r="H6373" s="28"/>
      <c r="I6373" s="28"/>
      <c r="J6373" s="29"/>
      <c r="K6373" s="30"/>
      <c r="L6373" s="31"/>
      <c r="M6373" s="29"/>
      <c r="N6373"/>
      <c r="O6373"/>
      <c r="P6373"/>
    </row>
    <row r="6374" spans="1:16" x14ac:dyDescent="0.2">
      <c r="A6374" s="16"/>
      <c r="B6374" s="27"/>
      <c r="C6374" s="27"/>
      <c r="D6374" s="28"/>
      <c r="E6374" s="28"/>
      <c r="F6374" s="26"/>
      <c r="G6374" s="28"/>
      <c r="H6374" s="28"/>
      <c r="I6374" s="28"/>
      <c r="J6374" s="29"/>
      <c r="K6374" s="30"/>
      <c r="L6374" s="31"/>
      <c r="M6374" s="29"/>
      <c r="N6374"/>
      <c r="O6374"/>
      <c r="P6374"/>
    </row>
    <row r="6375" spans="1:16" x14ac:dyDescent="0.2">
      <c r="A6375" s="16"/>
      <c r="B6375" s="27"/>
      <c r="C6375" s="27"/>
      <c r="D6375" s="28"/>
      <c r="E6375" s="28"/>
      <c r="F6375" s="26"/>
      <c r="G6375" s="28"/>
      <c r="H6375" s="28"/>
      <c r="I6375" s="28"/>
      <c r="J6375" s="29"/>
      <c r="K6375" s="30"/>
      <c r="L6375" s="31"/>
      <c r="M6375" s="29"/>
      <c r="N6375"/>
      <c r="O6375"/>
      <c r="P6375"/>
    </row>
    <row r="6376" spans="1:16" x14ac:dyDescent="0.2">
      <c r="A6376" s="16"/>
      <c r="B6376" s="27"/>
      <c r="C6376" s="27"/>
      <c r="D6376" s="28"/>
      <c r="E6376" s="28"/>
      <c r="F6376" s="26"/>
      <c r="G6376" s="28"/>
      <c r="H6376" s="28"/>
      <c r="I6376" s="28"/>
      <c r="J6376" s="29"/>
      <c r="K6376" s="30"/>
      <c r="L6376" s="31"/>
      <c r="M6376" s="29"/>
      <c r="N6376"/>
      <c r="O6376"/>
      <c r="P6376"/>
    </row>
    <row r="6377" spans="1:16" x14ac:dyDescent="0.2">
      <c r="A6377" s="16"/>
      <c r="B6377" s="27"/>
      <c r="C6377" s="27"/>
      <c r="D6377" s="28"/>
      <c r="E6377" s="28"/>
      <c r="F6377" s="26"/>
      <c r="G6377" s="28"/>
      <c r="H6377" s="28"/>
      <c r="I6377" s="28"/>
      <c r="J6377" s="29"/>
      <c r="K6377" s="30"/>
      <c r="L6377" s="31"/>
      <c r="M6377" s="29"/>
      <c r="N6377"/>
      <c r="O6377"/>
      <c r="P6377"/>
    </row>
    <row r="6378" spans="1:16" x14ac:dyDescent="0.2">
      <c r="A6378" s="16"/>
      <c r="B6378" s="27"/>
      <c r="C6378" s="27"/>
      <c r="D6378" s="28"/>
      <c r="E6378" s="28"/>
      <c r="F6378" s="26"/>
      <c r="G6378" s="28"/>
      <c r="H6378" s="28"/>
      <c r="I6378" s="28"/>
      <c r="J6378" s="29"/>
      <c r="K6378" s="30"/>
      <c r="L6378" s="31"/>
      <c r="M6378" s="29"/>
      <c r="N6378"/>
      <c r="O6378"/>
      <c r="P6378"/>
    </row>
    <row r="6379" spans="1:16" x14ac:dyDescent="0.2">
      <c r="A6379" s="16"/>
      <c r="B6379" s="27"/>
      <c r="C6379" s="27"/>
      <c r="D6379" s="28"/>
      <c r="E6379" s="28"/>
      <c r="F6379" s="26"/>
      <c r="G6379" s="28"/>
      <c r="H6379" s="28"/>
      <c r="I6379" s="28"/>
      <c r="J6379" s="29"/>
      <c r="K6379" s="30"/>
      <c r="L6379" s="31"/>
      <c r="M6379" s="29"/>
      <c r="N6379"/>
      <c r="O6379"/>
      <c r="P6379"/>
    </row>
    <row r="6380" spans="1:16" x14ac:dyDescent="0.2">
      <c r="A6380" s="16"/>
      <c r="B6380" s="27"/>
      <c r="C6380" s="27"/>
      <c r="D6380" s="28"/>
      <c r="E6380" s="28"/>
      <c r="F6380" s="26"/>
      <c r="G6380" s="28"/>
      <c r="H6380" s="28"/>
      <c r="I6380" s="28"/>
      <c r="J6380" s="29"/>
      <c r="K6380" s="30"/>
      <c r="L6380" s="31"/>
      <c r="M6380" s="29"/>
      <c r="N6380"/>
      <c r="O6380"/>
      <c r="P6380"/>
    </row>
    <row r="6381" spans="1:16" x14ac:dyDescent="0.2">
      <c r="A6381" s="16"/>
      <c r="B6381" s="27"/>
      <c r="C6381" s="27"/>
      <c r="D6381" s="28"/>
      <c r="E6381" s="28"/>
      <c r="F6381" s="26"/>
      <c r="G6381" s="28"/>
      <c r="H6381" s="28"/>
      <c r="I6381" s="28"/>
      <c r="J6381" s="29"/>
      <c r="K6381" s="30"/>
      <c r="L6381" s="31"/>
      <c r="M6381" s="29"/>
      <c r="N6381"/>
      <c r="O6381"/>
      <c r="P6381"/>
    </row>
    <row r="6382" spans="1:16" x14ac:dyDescent="0.2">
      <c r="A6382" s="16"/>
      <c r="B6382" s="27"/>
      <c r="C6382" s="27"/>
      <c r="D6382" s="28"/>
      <c r="E6382" s="28"/>
      <c r="F6382" s="26"/>
      <c r="G6382" s="28"/>
      <c r="H6382" s="28"/>
      <c r="I6382" s="28"/>
      <c r="J6382" s="29"/>
      <c r="K6382" s="30"/>
      <c r="L6382" s="31"/>
      <c r="M6382" s="29"/>
      <c r="N6382"/>
      <c r="O6382"/>
      <c r="P6382"/>
    </row>
    <row r="6383" spans="1:16" x14ac:dyDescent="0.2">
      <c r="A6383" s="16"/>
      <c r="B6383" s="27"/>
      <c r="C6383" s="27"/>
      <c r="D6383" s="28"/>
      <c r="E6383" s="28"/>
      <c r="F6383" s="26"/>
      <c r="G6383" s="28"/>
      <c r="H6383" s="28"/>
      <c r="I6383" s="28"/>
      <c r="J6383" s="29"/>
      <c r="K6383" s="30"/>
      <c r="L6383" s="31"/>
      <c r="M6383" s="29"/>
      <c r="N6383"/>
      <c r="O6383"/>
      <c r="P6383"/>
    </row>
    <row r="6384" spans="1:16" x14ac:dyDescent="0.2">
      <c r="A6384" s="16"/>
      <c r="B6384" s="27"/>
      <c r="C6384" s="27"/>
      <c r="D6384" s="28"/>
      <c r="E6384" s="28"/>
      <c r="F6384" s="26"/>
      <c r="G6384" s="28"/>
      <c r="H6384" s="28"/>
      <c r="I6384" s="28"/>
      <c r="J6384" s="29"/>
      <c r="K6384" s="30"/>
      <c r="L6384" s="31"/>
      <c r="M6384" s="29"/>
      <c r="N6384"/>
      <c r="O6384"/>
      <c r="P6384"/>
    </row>
    <row r="6385" spans="1:16" x14ac:dyDescent="0.2">
      <c r="A6385" s="16"/>
      <c r="B6385" s="27"/>
      <c r="C6385" s="27"/>
      <c r="D6385" s="28"/>
      <c r="E6385" s="28"/>
      <c r="F6385" s="26"/>
      <c r="G6385" s="28"/>
      <c r="H6385" s="28"/>
      <c r="I6385" s="28"/>
      <c r="J6385" s="29"/>
      <c r="K6385" s="30"/>
      <c r="L6385" s="31"/>
      <c r="M6385" s="29"/>
      <c r="N6385"/>
      <c r="O6385"/>
      <c r="P6385"/>
    </row>
    <row r="6386" spans="1:16" x14ac:dyDescent="0.2">
      <c r="A6386" s="16"/>
      <c r="B6386" s="27"/>
      <c r="C6386" s="27"/>
      <c r="D6386" s="28"/>
      <c r="E6386" s="28"/>
      <c r="F6386" s="26"/>
      <c r="G6386" s="28"/>
      <c r="H6386" s="28"/>
      <c r="I6386" s="28"/>
      <c r="J6386" s="29"/>
      <c r="K6386" s="30"/>
      <c r="L6386" s="31"/>
      <c r="M6386" s="29"/>
      <c r="N6386"/>
      <c r="O6386"/>
      <c r="P6386"/>
    </row>
    <row r="6387" spans="1:16" x14ac:dyDescent="0.2">
      <c r="A6387" s="16"/>
      <c r="B6387" s="27"/>
      <c r="C6387" s="27"/>
      <c r="D6387" s="28"/>
      <c r="E6387" s="28"/>
      <c r="F6387" s="26"/>
      <c r="G6387" s="28"/>
      <c r="H6387" s="28"/>
      <c r="I6387" s="28"/>
      <c r="J6387" s="29"/>
      <c r="K6387" s="30"/>
      <c r="L6387" s="31"/>
      <c r="M6387" s="29"/>
      <c r="N6387"/>
      <c r="O6387"/>
      <c r="P6387"/>
    </row>
    <row r="6388" spans="1:16" x14ac:dyDescent="0.2">
      <c r="A6388" s="16"/>
      <c r="B6388" s="27"/>
      <c r="C6388" s="27"/>
      <c r="D6388" s="28"/>
      <c r="E6388" s="28"/>
      <c r="F6388" s="26"/>
      <c r="G6388" s="28"/>
      <c r="H6388" s="28"/>
      <c r="I6388" s="28"/>
      <c r="J6388" s="29"/>
      <c r="K6388" s="30"/>
      <c r="L6388" s="31"/>
      <c r="M6388" s="29"/>
      <c r="N6388"/>
      <c r="O6388"/>
      <c r="P6388"/>
    </row>
    <row r="6389" spans="1:16" x14ac:dyDescent="0.2">
      <c r="A6389" s="16"/>
      <c r="B6389" s="27"/>
      <c r="C6389" s="27"/>
      <c r="D6389" s="28"/>
      <c r="E6389" s="28"/>
      <c r="F6389" s="26"/>
      <c r="G6389" s="28"/>
      <c r="H6389" s="28"/>
      <c r="I6389" s="28"/>
      <c r="J6389" s="29"/>
      <c r="K6389" s="30"/>
      <c r="L6389" s="31"/>
      <c r="M6389" s="29"/>
      <c r="N6389"/>
      <c r="O6389"/>
      <c r="P6389"/>
    </row>
    <row r="6390" spans="1:16" x14ac:dyDescent="0.2">
      <c r="A6390" s="16"/>
      <c r="B6390" s="27"/>
      <c r="C6390" s="27"/>
      <c r="D6390" s="28"/>
      <c r="E6390" s="28"/>
      <c r="F6390" s="26"/>
      <c r="G6390" s="28"/>
      <c r="H6390" s="28"/>
      <c r="I6390" s="28"/>
      <c r="J6390" s="29"/>
      <c r="K6390" s="30"/>
      <c r="L6390" s="31"/>
      <c r="M6390" s="29"/>
      <c r="N6390"/>
      <c r="O6390"/>
      <c r="P6390"/>
    </row>
    <row r="6391" spans="1:16" x14ac:dyDescent="0.2">
      <c r="A6391" s="16"/>
      <c r="B6391" s="27"/>
      <c r="C6391" s="27"/>
      <c r="D6391" s="28"/>
      <c r="E6391" s="28"/>
      <c r="F6391" s="26"/>
      <c r="G6391" s="28"/>
      <c r="H6391" s="28"/>
      <c r="I6391" s="28"/>
      <c r="J6391" s="29"/>
      <c r="K6391" s="30"/>
      <c r="L6391" s="31"/>
      <c r="M6391" s="29"/>
      <c r="N6391"/>
      <c r="O6391"/>
      <c r="P6391"/>
    </row>
    <row r="6392" spans="1:16" x14ac:dyDescent="0.2">
      <c r="A6392" s="16"/>
      <c r="B6392" s="27"/>
      <c r="C6392" s="27"/>
      <c r="D6392" s="28"/>
      <c r="E6392" s="28"/>
      <c r="F6392" s="26"/>
      <c r="G6392" s="28"/>
      <c r="H6392" s="28"/>
      <c r="I6392" s="28"/>
      <c r="J6392" s="29"/>
      <c r="K6392" s="30"/>
      <c r="L6392" s="31"/>
      <c r="M6392" s="29"/>
      <c r="N6392"/>
      <c r="O6392"/>
      <c r="P6392"/>
    </row>
    <row r="6393" spans="1:16" x14ac:dyDescent="0.2">
      <c r="A6393" s="16"/>
      <c r="B6393" s="27"/>
      <c r="C6393" s="27"/>
      <c r="D6393" s="28"/>
      <c r="E6393" s="28"/>
      <c r="F6393" s="26"/>
      <c r="G6393" s="28"/>
      <c r="H6393" s="28"/>
      <c r="I6393" s="28"/>
      <c r="J6393" s="29"/>
      <c r="K6393" s="30"/>
      <c r="L6393" s="31"/>
      <c r="M6393" s="29"/>
      <c r="N6393"/>
      <c r="O6393"/>
      <c r="P6393"/>
    </row>
    <row r="6394" spans="1:16" x14ac:dyDescent="0.2">
      <c r="A6394" s="16"/>
      <c r="B6394" s="27"/>
      <c r="C6394" s="27"/>
      <c r="D6394" s="28"/>
      <c r="E6394" s="28"/>
      <c r="F6394" s="26"/>
      <c r="G6394" s="28"/>
      <c r="H6394" s="28"/>
      <c r="I6394" s="28"/>
      <c r="J6394" s="29"/>
      <c r="K6394" s="30"/>
      <c r="L6394" s="31"/>
      <c r="M6394" s="29"/>
      <c r="N6394"/>
      <c r="O6394"/>
      <c r="P6394"/>
    </row>
    <row r="6395" spans="1:16" x14ac:dyDescent="0.2">
      <c r="A6395" s="16"/>
      <c r="B6395" s="27"/>
      <c r="C6395" s="27"/>
      <c r="D6395" s="28"/>
      <c r="E6395" s="28"/>
      <c r="F6395" s="26"/>
      <c r="G6395" s="28"/>
      <c r="H6395" s="28"/>
      <c r="I6395" s="28"/>
      <c r="J6395" s="29"/>
      <c r="K6395" s="30"/>
      <c r="L6395" s="31"/>
      <c r="M6395" s="29"/>
      <c r="N6395"/>
      <c r="O6395"/>
      <c r="P6395"/>
    </row>
    <row r="6396" spans="1:16" x14ac:dyDescent="0.2">
      <c r="A6396" s="16"/>
      <c r="B6396" s="27"/>
      <c r="C6396" s="27"/>
      <c r="D6396" s="28"/>
      <c r="E6396" s="28"/>
      <c r="F6396" s="26"/>
      <c r="G6396" s="28"/>
      <c r="H6396" s="28"/>
      <c r="I6396" s="28"/>
      <c r="J6396" s="29"/>
      <c r="K6396" s="30"/>
      <c r="L6396" s="31"/>
      <c r="M6396" s="29"/>
      <c r="N6396"/>
      <c r="O6396"/>
      <c r="P6396"/>
    </row>
    <row r="6397" spans="1:16" x14ac:dyDescent="0.2">
      <c r="A6397" s="16"/>
      <c r="B6397" s="27"/>
      <c r="C6397" s="27"/>
      <c r="D6397" s="28"/>
      <c r="E6397" s="28"/>
      <c r="F6397" s="26"/>
      <c r="G6397" s="28"/>
      <c r="H6397" s="28"/>
      <c r="I6397" s="28"/>
      <c r="J6397" s="29"/>
      <c r="K6397" s="30"/>
      <c r="L6397" s="31"/>
      <c r="M6397" s="29"/>
      <c r="N6397"/>
      <c r="O6397"/>
      <c r="P6397"/>
    </row>
    <row r="6398" spans="1:16" x14ac:dyDescent="0.2">
      <c r="A6398" s="16"/>
      <c r="B6398" s="27"/>
      <c r="C6398" s="27"/>
      <c r="D6398" s="28"/>
      <c r="E6398" s="28"/>
      <c r="F6398" s="26"/>
      <c r="G6398" s="28"/>
      <c r="H6398" s="28"/>
      <c r="I6398" s="28"/>
      <c r="J6398" s="29"/>
      <c r="K6398" s="30"/>
      <c r="L6398" s="31"/>
      <c r="M6398" s="29"/>
      <c r="N6398"/>
      <c r="O6398"/>
      <c r="P6398"/>
    </row>
    <row r="6399" spans="1:16" x14ac:dyDescent="0.2">
      <c r="A6399" s="16"/>
      <c r="B6399" s="27"/>
      <c r="C6399" s="27"/>
      <c r="D6399" s="28"/>
      <c r="E6399" s="28"/>
      <c r="F6399" s="26"/>
      <c r="G6399" s="28"/>
      <c r="H6399" s="28"/>
      <c r="I6399" s="28"/>
      <c r="J6399" s="29"/>
      <c r="K6399" s="30"/>
      <c r="L6399" s="31"/>
      <c r="M6399" s="29"/>
      <c r="N6399"/>
      <c r="O6399"/>
      <c r="P6399"/>
    </row>
    <row r="6400" spans="1:16" x14ac:dyDescent="0.2">
      <c r="A6400" s="16"/>
      <c r="B6400" s="27"/>
      <c r="C6400" s="27"/>
      <c r="D6400" s="28"/>
      <c r="E6400" s="28"/>
      <c r="F6400" s="26"/>
      <c r="G6400" s="28"/>
      <c r="H6400" s="28"/>
      <c r="I6400" s="28"/>
      <c r="J6400" s="29"/>
      <c r="K6400" s="30"/>
      <c r="L6400" s="31"/>
      <c r="M6400" s="29"/>
      <c r="N6400"/>
      <c r="O6400"/>
      <c r="P6400"/>
    </row>
    <row r="6401" spans="1:16" x14ac:dyDescent="0.2">
      <c r="A6401" s="16"/>
      <c r="B6401" s="27"/>
      <c r="C6401" s="27"/>
      <c r="D6401" s="28"/>
      <c r="E6401" s="28"/>
      <c r="F6401" s="26"/>
      <c r="G6401" s="28"/>
      <c r="H6401" s="28"/>
      <c r="I6401" s="28"/>
      <c r="J6401" s="29"/>
      <c r="K6401" s="30"/>
      <c r="L6401" s="31"/>
      <c r="M6401" s="29"/>
      <c r="N6401"/>
      <c r="O6401"/>
      <c r="P6401"/>
    </row>
    <row r="6402" spans="1:16" x14ac:dyDescent="0.2">
      <c r="A6402" s="16"/>
      <c r="B6402" s="27"/>
      <c r="C6402" s="27"/>
      <c r="D6402" s="28"/>
      <c r="E6402" s="28"/>
      <c r="F6402" s="26"/>
      <c r="G6402" s="28"/>
      <c r="H6402" s="28"/>
      <c r="I6402" s="28"/>
      <c r="J6402" s="29"/>
      <c r="K6402" s="30"/>
      <c r="L6402" s="31"/>
      <c r="M6402" s="29"/>
      <c r="N6402"/>
      <c r="O6402"/>
      <c r="P6402"/>
    </row>
    <row r="6403" spans="1:16" x14ac:dyDescent="0.2">
      <c r="A6403" s="16"/>
      <c r="B6403" s="27"/>
      <c r="C6403" s="27"/>
      <c r="D6403" s="28"/>
      <c r="E6403" s="28"/>
      <c r="F6403" s="26"/>
      <c r="G6403" s="28"/>
      <c r="H6403" s="28"/>
      <c r="I6403" s="28"/>
      <c r="J6403" s="29"/>
      <c r="K6403" s="30"/>
      <c r="L6403" s="31"/>
      <c r="M6403" s="29"/>
      <c r="N6403"/>
      <c r="O6403"/>
      <c r="P6403"/>
    </row>
    <row r="6404" spans="1:16" x14ac:dyDescent="0.2">
      <c r="A6404" s="16"/>
      <c r="B6404" s="27"/>
      <c r="C6404" s="27"/>
      <c r="D6404" s="28"/>
      <c r="E6404" s="28"/>
      <c r="F6404" s="26"/>
      <c r="G6404" s="28"/>
      <c r="H6404" s="28"/>
      <c r="I6404" s="28"/>
      <c r="J6404" s="29"/>
      <c r="K6404" s="30"/>
      <c r="L6404" s="31"/>
      <c r="M6404" s="29"/>
      <c r="N6404"/>
      <c r="O6404"/>
      <c r="P6404"/>
    </row>
    <row r="6405" spans="1:16" x14ac:dyDescent="0.2">
      <c r="A6405" s="16"/>
      <c r="B6405" s="27"/>
      <c r="C6405" s="27"/>
      <c r="D6405" s="28"/>
      <c r="E6405" s="28"/>
      <c r="F6405" s="26"/>
      <c r="G6405" s="28"/>
      <c r="H6405" s="28"/>
      <c r="I6405" s="28"/>
      <c r="J6405" s="29"/>
      <c r="K6405" s="30"/>
      <c r="L6405" s="31"/>
      <c r="M6405" s="29"/>
      <c r="N6405"/>
      <c r="O6405"/>
      <c r="P6405"/>
    </row>
    <row r="6406" spans="1:16" x14ac:dyDescent="0.2">
      <c r="A6406" s="16"/>
      <c r="B6406" s="27"/>
      <c r="C6406" s="27"/>
      <c r="D6406" s="28"/>
      <c r="E6406" s="28"/>
      <c r="F6406" s="26"/>
      <c r="G6406" s="28"/>
      <c r="H6406" s="28"/>
      <c r="I6406" s="28"/>
      <c r="J6406" s="29"/>
      <c r="K6406" s="30"/>
      <c r="L6406" s="31"/>
      <c r="M6406" s="29"/>
      <c r="N6406"/>
      <c r="O6406"/>
      <c r="P6406"/>
    </row>
    <row r="6407" spans="1:16" x14ac:dyDescent="0.2">
      <c r="A6407" s="16"/>
      <c r="B6407" s="27"/>
      <c r="C6407" s="27"/>
      <c r="D6407" s="28"/>
      <c r="E6407" s="28"/>
      <c r="F6407" s="26"/>
      <c r="G6407" s="28"/>
      <c r="H6407" s="28"/>
      <c r="I6407" s="28"/>
      <c r="J6407" s="29"/>
      <c r="K6407" s="30"/>
      <c r="L6407" s="31"/>
      <c r="M6407" s="29"/>
      <c r="N6407"/>
      <c r="O6407"/>
      <c r="P6407"/>
    </row>
    <row r="6408" spans="1:16" x14ac:dyDescent="0.2">
      <c r="A6408" s="16"/>
      <c r="B6408" s="27"/>
      <c r="C6408" s="27"/>
      <c r="D6408" s="28"/>
      <c r="E6408" s="28"/>
      <c r="F6408" s="26"/>
      <c r="G6408" s="28"/>
      <c r="H6408" s="28"/>
      <c r="I6408" s="28"/>
      <c r="J6408" s="29"/>
      <c r="K6408" s="30"/>
      <c r="L6408" s="31"/>
      <c r="M6408" s="29"/>
      <c r="N6408"/>
      <c r="O6408"/>
      <c r="P6408"/>
    </row>
    <row r="6409" spans="1:16" x14ac:dyDescent="0.2">
      <c r="A6409" s="16"/>
      <c r="B6409" s="27"/>
      <c r="C6409" s="27"/>
      <c r="D6409" s="28"/>
      <c r="E6409" s="28"/>
      <c r="F6409" s="26"/>
      <c r="G6409" s="28"/>
      <c r="H6409" s="28"/>
      <c r="I6409" s="28"/>
      <c r="J6409" s="29"/>
      <c r="K6409" s="30"/>
      <c r="L6409" s="31"/>
      <c r="M6409" s="29"/>
      <c r="N6409"/>
      <c r="O6409"/>
      <c r="P6409"/>
    </row>
    <row r="6410" spans="1:16" x14ac:dyDescent="0.2">
      <c r="A6410" s="16"/>
      <c r="B6410" s="27"/>
      <c r="C6410" s="27"/>
      <c r="D6410" s="28"/>
      <c r="E6410" s="28"/>
      <c r="F6410" s="26"/>
      <c r="G6410" s="28"/>
      <c r="H6410" s="28"/>
      <c r="I6410" s="28"/>
      <c r="J6410" s="29"/>
      <c r="K6410" s="30"/>
      <c r="L6410" s="31"/>
      <c r="M6410" s="29"/>
      <c r="N6410"/>
      <c r="O6410"/>
      <c r="P6410"/>
    </row>
    <row r="6411" spans="1:16" x14ac:dyDescent="0.2">
      <c r="A6411" s="16"/>
      <c r="B6411" s="27"/>
      <c r="C6411" s="27"/>
      <c r="D6411" s="28"/>
      <c r="E6411" s="28"/>
      <c r="F6411" s="26"/>
      <c r="G6411" s="28"/>
      <c r="H6411" s="28"/>
      <c r="I6411" s="28"/>
      <c r="J6411" s="29"/>
      <c r="K6411" s="30"/>
      <c r="L6411" s="31"/>
      <c r="M6411" s="29"/>
      <c r="N6411"/>
      <c r="O6411"/>
      <c r="P6411"/>
    </row>
    <row r="6412" spans="1:16" x14ac:dyDescent="0.2">
      <c r="A6412" s="16"/>
      <c r="B6412" s="27"/>
      <c r="C6412" s="27"/>
      <c r="D6412" s="28"/>
      <c r="E6412" s="28"/>
      <c r="F6412" s="26"/>
      <c r="G6412" s="28"/>
      <c r="H6412" s="28"/>
      <c r="I6412" s="28"/>
      <c r="J6412" s="29"/>
      <c r="K6412" s="30"/>
      <c r="L6412" s="31"/>
      <c r="M6412" s="29"/>
      <c r="N6412"/>
      <c r="O6412"/>
      <c r="P6412"/>
    </row>
    <row r="6413" spans="1:16" x14ac:dyDescent="0.2">
      <c r="A6413" s="16"/>
      <c r="B6413" s="27"/>
      <c r="C6413" s="27"/>
      <c r="D6413" s="28"/>
      <c r="E6413" s="28"/>
      <c r="F6413" s="26"/>
      <c r="G6413" s="28"/>
      <c r="H6413" s="28"/>
      <c r="I6413" s="28"/>
      <c r="J6413" s="29"/>
      <c r="K6413" s="30"/>
      <c r="L6413" s="31"/>
      <c r="M6413" s="29"/>
      <c r="N6413"/>
      <c r="O6413"/>
      <c r="P6413"/>
    </row>
    <row r="6414" spans="1:16" x14ac:dyDescent="0.2">
      <c r="A6414" s="16"/>
      <c r="B6414" s="27"/>
      <c r="C6414" s="27"/>
      <c r="D6414" s="28"/>
      <c r="E6414" s="28"/>
      <c r="F6414" s="26"/>
      <c r="G6414" s="28"/>
      <c r="H6414" s="28"/>
      <c r="I6414" s="28"/>
      <c r="J6414" s="29"/>
      <c r="K6414" s="30"/>
      <c r="L6414" s="31"/>
      <c r="M6414" s="29"/>
      <c r="N6414"/>
      <c r="O6414"/>
      <c r="P6414"/>
    </row>
    <row r="6415" spans="1:16" x14ac:dyDescent="0.2">
      <c r="A6415" s="16"/>
      <c r="B6415" s="27"/>
      <c r="C6415" s="27"/>
      <c r="D6415" s="28"/>
      <c r="E6415" s="28"/>
      <c r="F6415" s="26"/>
      <c r="G6415" s="28"/>
      <c r="H6415" s="28"/>
      <c r="I6415" s="28"/>
      <c r="J6415" s="29"/>
      <c r="K6415" s="30"/>
      <c r="L6415" s="31"/>
      <c r="M6415" s="29"/>
      <c r="N6415"/>
      <c r="O6415"/>
      <c r="P6415"/>
    </row>
    <row r="6416" spans="1:16" x14ac:dyDescent="0.2">
      <c r="A6416" s="16"/>
      <c r="B6416" s="27"/>
      <c r="C6416" s="27"/>
      <c r="D6416" s="28"/>
      <c r="E6416" s="28"/>
      <c r="F6416" s="26"/>
      <c r="G6416" s="28"/>
      <c r="H6416" s="28"/>
      <c r="I6416" s="28"/>
      <c r="J6416" s="29"/>
      <c r="K6416" s="30"/>
      <c r="L6416" s="31"/>
      <c r="M6416" s="29"/>
      <c r="N6416"/>
      <c r="O6416"/>
      <c r="P6416"/>
    </row>
    <row r="6417" spans="1:16" x14ac:dyDescent="0.2">
      <c r="A6417" s="16"/>
      <c r="B6417" s="27"/>
      <c r="C6417" s="27"/>
      <c r="D6417" s="28"/>
      <c r="E6417" s="28"/>
      <c r="F6417" s="26"/>
      <c r="G6417" s="28"/>
      <c r="H6417" s="28"/>
      <c r="I6417" s="28"/>
      <c r="J6417" s="29"/>
      <c r="K6417" s="30"/>
      <c r="L6417" s="31"/>
      <c r="M6417" s="29"/>
      <c r="N6417"/>
      <c r="O6417"/>
      <c r="P6417"/>
    </row>
    <row r="6418" spans="1:16" x14ac:dyDescent="0.2">
      <c r="A6418" s="16"/>
      <c r="B6418" s="27"/>
      <c r="C6418" s="27"/>
      <c r="D6418" s="28"/>
      <c r="E6418" s="28"/>
      <c r="F6418" s="26"/>
      <c r="G6418" s="28"/>
      <c r="H6418" s="28"/>
      <c r="I6418" s="28"/>
      <c r="J6418" s="29"/>
      <c r="K6418" s="30"/>
      <c r="L6418" s="31"/>
      <c r="M6418" s="29"/>
      <c r="N6418"/>
      <c r="O6418"/>
      <c r="P6418"/>
    </row>
    <row r="6419" spans="1:16" x14ac:dyDescent="0.2">
      <c r="A6419" s="16"/>
      <c r="B6419" s="27"/>
      <c r="C6419" s="27"/>
      <c r="D6419" s="28"/>
      <c r="E6419" s="28"/>
      <c r="F6419" s="26"/>
      <c r="G6419" s="28"/>
      <c r="H6419" s="28"/>
      <c r="I6419" s="28"/>
      <c r="J6419" s="29"/>
      <c r="K6419" s="30"/>
      <c r="L6419" s="31"/>
      <c r="M6419" s="29"/>
      <c r="N6419"/>
      <c r="O6419"/>
      <c r="P6419"/>
    </row>
    <row r="6420" spans="1:16" x14ac:dyDescent="0.2">
      <c r="A6420" s="16"/>
      <c r="B6420" s="27"/>
      <c r="C6420" s="27"/>
      <c r="D6420" s="28"/>
      <c r="E6420" s="28"/>
      <c r="F6420" s="26"/>
      <c r="G6420" s="28"/>
      <c r="H6420" s="28"/>
      <c r="I6420" s="28"/>
      <c r="J6420" s="29"/>
      <c r="K6420" s="30"/>
      <c r="L6420" s="31"/>
      <c r="M6420" s="29"/>
      <c r="N6420"/>
      <c r="O6420"/>
      <c r="P6420"/>
    </row>
    <row r="6421" spans="1:16" x14ac:dyDescent="0.2">
      <c r="A6421" s="16"/>
      <c r="B6421" s="27"/>
      <c r="C6421" s="27"/>
      <c r="D6421" s="28"/>
      <c r="E6421" s="28"/>
      <c r="F6421" s="26"/>
      <c r="G6421" s="28"/>
      <c r="H6421" s="28"/>
      <c r="I6421" s="28"/>
      <c r="J6421" s="29"/>
      <c r="K6421" s="30"/>
      <c r="L6421" s="31"/>
      <c r="M6421" s="29"/>
      <c r="N6421"/>
      <c r="O6421"/>
      <c r="P6421"/>
    </row>
    <row r="6422" spans="1:16" x14ac:dyDescent="0.2">
      <c r="A6422" s="16"/>
      <c r="B6422" s="27"/>
      <c r="C6422" s="27"/>
      <c r="D6422" s="28"/>
      <c r="E6422" s="28"/>
      <c r="F6422" s="26"/>
      <c r="G6422" s="28"/>
      <c r="H6422" s="28"/>
      <c r="I6422" s="28"/>
      <c r="J6422" s="29"/>
      <c r="K6422" s="30"/>
      <c r="L6422" s="31"/>
      <c r="M6422" s="29"/>
      <c r="N6422"/>
      <c r="O6422"/>
      <c r="P6422"/>
    </row>
    <row r="6423" spans="1:16" x14ac:dyDescent="0.2">
      <c r="A6423" s="16"/>
      <c r="B6423" s="27"/>
      <c r="C6423" s="27"/>
      <c r="D6423" s="28"/>
      <c r="E6423" s="28"/>
      <c r="F6423" s="26"/>
      <c r="G6423" s="28"/>
      <c r="H6423" s="28"/>
      <c r="I6423" s="28"/>
      <c r="J6423" s="29"/>
      <c r="K6423" s="30"/>
      <c r="L6423" s="31"/>
      <c r="M6423" s="29"/>
      <c r="N6423"/>
      <c r="O6423"/>
      <c r="P6423"/>
    </row>
    <row r="6424" spans="1:16" x14ac:dyDescent="0.2">
      <c r="A6424" s="16"/>
      <c r="B6424" s="27"/>
      <c r="C6424" s="27"/>
      <c r="D6424" s="28"/>
      <c r="E6424" s="28"/>
      <c r="F6424" s="26"/>
      <c r="G6424" s="28"/>
      <c r="H6424" s="28"/>
      <c r="I6424" s="28"/>
      <c r="J6424" s="29"/>
      <c r="K6424" s="30"/>
      <c r="L6424" s="31"/>
      <c r="M6424" s="29"/>
      <c r="N6424"/>
      <c r="O6424"/>
      <c r="P6424"/>
    </row>
    <row r="6425" spans="1:16" x14ac:dyDescent="0.2">
      <c r="A6425" s="16"/>
      <c r="B6425" s="27"/>
      <c r="C6425" s="27"/>
      <c r="D6425" s="28"/>
      <c r="E6425" s="28"/>
      <c r="F6425" s="26"/>
      <c r="G6425" s="28"/>
      <c r="H6425" s="28"/>
      <c r="I6425" s="28"/>
      <c r="J6425" s="29"/>
      <c r="K6425" s="30"/>
      <c r="L6425" s="31"/>
      <c r="M6425" s="29"/>
      <c r="N6425"/>
      <c r="O6425"/>
      <c r="P6425"/>
    </row>
    <row r="6426" spans="1:16" x14ac:dyDescent="0.2">
      <c r="A6426" s="16"/>
      <c r="B6426" s="27"/>
      <c r="C6426" s="27"/>
      <c r="D6426" s="28"/>
      <c r="E6426" s="28"/>
      <c r="F6426" s="26"/>
      <c r="G6426" s="28"/>
      <c r="H6426" s="28"/>
      <c r="I6426" s="28"/>
      <c r="J6426" s="29"/>
      <c r="K6426" s="30"/>
      <c r="L6426" s="31"/>
      <c r="M6426" s="29"/>
      <c r="N6426"/>
      <c r="O6426"/>
      <c r="P6426"/>
    </row>
    <row r="6427" spans="1:16" x14ac:dyDescent="0.2">
      <c r="A6427" s="16"/>
      <c r="B6427" s="27"/>
      <c r="C6427" s="27"/>
      <c r="D6427" s="28"/>
      <c r="E6427" s="28"/>
      <c r="F6427" s="26"/>
      <c r="G6427" s="28"/>
      <c r="H6427" s="28"/>
      <c r="I6427" s="28"/>
      <c r="J6427" s="29"/>
      <c r="K6427" s="30"/>
      <c r="L6427" s="31"/>
      <c r="M6427" s="29"/>
      <c r="N6427"/>
      <c r="O6427"/>
      <c r="P6427"/>
    </row>
    <row r="6428" spans="1:16" x14ac:dyDescent="0.2">
      <c r="A6428" s="16"/>
      <c r="B6428" s="27"/>
      <c r="C6428" s="27"/>
      <c r="D6428" s="28"/>
      <c r="E6428" s="28"/>
      <c r="F6428" s="26"/>
      <c r="G6428" s="28"/>
      <c r="H6428" s="28"/>
      <c r="I6428" s="28"/>
      <c r="J6428" s="29"/>
      <c r="K6428" s="30"/>
      <c r="L6428" s="31"/>
      <c r="M6428" s="29"/>
      <c r="N6428"/>
      <c r="O6428"/>
      <c r="P6428"/>
    </row>
    <row r="6429" spans="1:16" x14ac:dyDescent="0.2">
      <c r="A6429" s="16"/>
      <c r="B6429" s="27"/>
      <c r="C6429" s="27"/>
      <c r="D6429" s="28"/>
      <c r="E6429" s="28"/>
      <c r="F6429" s="26"/>
      <c r="G6429" s="28"/>
      <c r="H6429" s="28"/>
      <c r="I6429" s="28"/>
      <c r="J6429" s="29"/>
      <c r="K6429" s="30"/>
      <c r="L6429" s="31"/>
      <c r="M6429" s="29"/>
      <c r="N6429"/>
      <c r="O6429"/>
      <c r="P6429"/>
    </row>
    <row r="6430" spans="1:16" x14ac:dyDescent="0.2">
      <c r="A6430" s="16"/>
      <c r="B6430" s="27"/>
      <c r="C6430" s="27"/>
      <c r="D6430" s="28"/>
      <c r="E6430" s="28"/>
      <c r="F6430" s="26"/>
      <c r="G6430" s="28"/>
      <c r="H6430" s="28"/>
      <c r="I6430" s="28"/>
      <c r="J6430" s="29"/>
      <c r="K6430" s="30"/>
      <c r="L6430" s="31"/>
      <c r="M6430" s="29"/>
      <c r="N6430"/>
      <c r="O6430"/>
      <c r="P6430"/>
    </row>
    <row r="6431" spans="1:16" x14ac:dyDescent="0.2">
      <c r="A6431" s="16"/>
      <c r="B6431" s="27"/>
      <c r="C6431" s="27"/>
      <c r="D6431" s="28"/>
      <c r="E6431" s="28"/>
      <c r="F6431" s="26"/>
      <c r="G6431" s="28"/>
      <c r="H6431" s="28"/>
      <c r="I6431" s="28"/>
      <c r="J6431" s="29"/>
      <c r="K6431" s="30"/>
      <c r="L6431" s="31"/>
      <c r="M6431" s="29"/>
      <c r="N6431"/>
      <c r="O6431"/>
      <c r="P6431"/>
    </row>
    <row r="6432" spans="1:16" x14ac:dyDescent="0.2">
      <c r="A6432" s="16"/>
      <c r="B6432" s="27"/>
      <c r="C6432" s="27"/>
      <c r="D6432" s="28"/>
      <c r="E6432" s="28"/>
      <c r="F6432" s="26"/>
      <c r="G6432" s="28"/>
      <c r="H6432" s="28"/>
      <c r="I6432" s="28"/>
      <c r="J6432" s="29"/>
      <c r="K6432" s="30"/>
      <c r="L6432" s="31"/>
      <c r="M6432" s="29"/>
      <c r="N6432"/>
      <c r="O6432"/>
      <c r="P6432"/>
    </row>
    <row r="6433" spans="1:16" x14ac:dyDescent="0.2">
      <c r="A6433" s="16"/>
      <c r="B6433" s="27"/>
      <c r="C6433" s="27"/>
      <c r="D6433" s="28"/>
      <c r="E6433" s="28"/>
      <c r="F6433" s="26"/>
      <c r="G6433" s="28"/>
      <c r="H6433" s="28"/>
      <c r="I6433" s="28"/>
      <c r="J6433" s="29"/>
      <c r="K6433" s="30"/>
      <c r="L6433" s="31"/>
      <c r="M6433" s="29"/>
      <c r="N6433"/>
      <c r="O6433"/>
      <c r="P6433"/>
    </row>
    <row r="6434" spans="1:16" x14ac:dyDescent="0.2">
      <c r="A6434" s="16"/>
      <c r="B6434" s="27"/>
      <c r="C6434" s="27"/>
      <c r="D6434" s="28"/>
      <c r="E6434" s="28"/>
      <c r="F6434" s="26"/>
      <c r="G6434" s="28"/>
      <c r="H6434" s="28"/>
      <c r="I6434" s="28"/>
      <c r="J6434" s="29"/>
      <c r="K6434" s="30"/>
      <c r="L6434" s="31"/>
      <c r="M6434" s="29"/>
      <c r="N6434"/>
      <c r="O6434"/>
      <c r="P6434"/>
    </row>
    <row r="6435" spans="1:16" x14ac:dyDescent="0.2">
      <c r="A6435" s="16"/>
      <c r="B6435" s="27"/>
      <c r="C6435" s="27"/>
      <c r="D6435" s="28"/>
      <c r="E6435" s="28"/>
      <c r="F6435" s="26"/>
      <c r="G6435" s="28"/>
      <c r="H6435" s="28"/>
      <c r="I6435" s="28"/>
      <c r="J6435" s="29"/>
      <c r="K6435" s="30"/>
      <c r="L6435" s="31"/>
      <c r="M6435" s="29"/>
      <c r="N6435"/>
      <c r="O6435"/>
      <c r="P6435"/>
    </row>
    <row r="6436" spans="1:16" x14ac:dyDescent="0.2">
      <c r="A6436" s="16"/>
      <c r="B6436" s="27"/>
      <c r="C6436" s="27"/>
      <c r="D6436" s="28"/>
      <c r="E6436" s="28"/>
      <c r="F6436" s="26"/>
      <c r="G6436" s="28"/>
      <c r="H6436" s="28"/>
      <c r="I6436" s="28"/>
      <c r="J6436" s="29"/>
      <c r="K6436" s="30"/>
      <c r="L6436" s="31"/>
      <c r="M6436" s="29"/>
      <c r="N6436"/>
      <c r="O6436"/>
      <c r="P6436"/>
    </row>
    <row r="6437" spans="1:16" x14ac:dyDescent="0.2">
      <c r="A6437" s="16"/>
      <c r="B6437" s="27"/>
      <c r="C6437" s="27"/>
      <c r="D6437" s="28"/>
      <c r="E6437" s="28"/>
      <c r="F6437" s="26"/>
      <c r="G6437" s="28"/>
      <c r="H6437" s="28"/>
      <c r="I6437" s="28"/>
      <c r="J6437" s="29"/>
      <c r="K6437" s="30"/>
      <c r="L6437" s="31"/>
      <c r="M6437" s="29"/>
      <c r="N6437"/>
      <c r="O6437"/>
      <c r="P6437"/>
    </row>
    <row r="6438" spans="1:16" x14ac:dyDescent="0.2">
      <c r="A6438" s="16"/>
      <c r="B6438" s="27"/>
      <c r="C6438" s="27"/>
      <c r="D6438" s="28"/>
      <c r="E6438" s="28"/>
      <c r="F6438" s="26"/>
      <c r="G6438" s="28"/>
      <c r="H6438" s="28"/>
      <c r="I6438" s="28"/>
      <c r="J6438" s="29"/>
      <c r="K6438" s="30"/>
      <c r="L6438" s="31"/>
      <c r="M6438" s="29"/>
      <c r="N6438"/>
      <c r="O6438"/>
      <c r="P6438"/>
    </row>
    <row r="6439" spans="1:16" x14ac:dyDescent="0.2">
      <c r="A6439" s="16"/>
      <c r="B6439" s="27"/>
      <c r="C6439" s="27"/>
      <c r="D6439" s="28"/>
      <c r="E6439" s="28"/>
      <c r="F6439" s="26"/>
      <c r="G6439" s="28"/>
      <c r="H6439" s="28"/>
      <c r="I6439" s="28"/>
      <c r="J6439" s="29"/>
      <c r="K6439" s="30"/>
      <c r="L6439" s="31"/>
      <c r="M6439" s="29"/>
      <c r="N6439"/>
      <c r="O6439"/>
      <c r="P6439"/>
    </row>
    <row r="6440" spans="1:16" x14ac:dyDescent="0.2">
      <c r="A6440" s="16"/>
      <c r="B6440" s="27"/>
      <c r="C6440" s="27"/>
      <c r="D6440" s="28"/>
      <c r="E6440" s="28"/>
      <c r="F6440" s="26"/>
      <c r="G6440" s="28"/>
      <c r="H6440" s="28"/>
      <c r="I6440" s="28"/>
      <c r="J6440" s="29"/>
      <c r="K6440" s="30"/>
      <c r="L6440" s="31"/>
      <c r="M6440" s="29"/>
      <c r="N6440"/>
      <c r="O6440"/>
      <c r="P6440"/>
    </row>
    <row r="6441" spans="1:16" x14ac:dyDescent="0.2">
      <c r="A6441" s="16"/>
      <c r="B6441" s="27"/>
      <c r="C6441" s="27"/>
      <c r="D6441" s="28"/>
      <c r="E6441" s="28"/>
      <c r="F6441" s="26"/>
      <c r="G6441" s="28"/>
      <c r="H6441" s="28"/>
      <c r="I6441" s="28"/>
      <c r="J6441" s="29"/>
      <c r="K6441" s="30"/>
      <c r="L6441" s="31"/>
      <c r="M6441" s="29"/>
      <c r="N6441"/>
      <c r="O6441"/>
      <c r="P6441"/>
    </row>
    <row r="6442" spans="1:16" x14ac:dyDescent="0.2">
      <c r="A6442" s="16"/>
      <c r="B6442" s="27"/>
      <c r="C6442" s="27"/>
      <c r="D6442" s="28"/>
      <c r="E6442" s="28"/>
      <c r="F6442" s="26"/>
      <c r="G6442" s="28"/>
      <c r="H6442" s="28"/>
      <c r="I6442" s="28"/>
      <c r="J6442" s="29"/>
      <c r="K6442" s="30"/>
      <c r="L6442" s="31"/>
      <c r="M6442" s="29"/>
      <c r="N6442"/>
      <c r="O6442"/>
      <c r="P6442"/>
    </row>
    <row r="6443" spans="1:16" x14ac:dyDescent="0.2">
      <c r="A6443" s="16"/>
      <c r="B6443" s="27"/>
      <c r="C6443" s="27"/>
      <c r="D6443" s="28"/>
      <c r="E6443" s="28"/>
      <c r="F6443" s="26"/>
      <c r="G6443" s="28"/>
      <c r="H6443" s="28"/>
      <c r="I6443" s="28"/>
      <c r="J6443" s="29"/>
      <c r="K6443" s="30"/>
      <c r="L6443" s="31"/>
      <c r="M6443" s="29"/>
      <c r="N6443"/>
      <c r="O6443"/>
      <c r="P6443"/>
    </row>
    <row r="6444" spans="1:16" x14ac:dyDescent="0.2">
      <c r="A6444" s="16"/>
      <c r="B6444" s="27"/>
      <c r="C6444" s="27"/>
      <c r="D6444" s="28"/>
      <c r="E6444" s="28"/>
      <c r="F6444" s="26"/>
      <c r="G6444" s="28"/>
      <c r="H6444" s="28"/>
      <c r="I6444" s="28"/>
      <c r="J6444" s="29"/>
      <c r="K6444" s="30"/>
      <c r="L6444" s="31"/>
      <c r="M6444" s="29"/>
      <c r="N6444"/>
      <c r="O6444"/>
      <c r="P6444"/>
    </row>
    <row r="6445" spans="1:16" x14ac:dyDescent="0.2">
      <c r="A6445" s="16"/>
      <c r="B6445" s="27"/>
      <c r="C6445" s="27"/>
      <c r="D6445" s="28"/>
      <c r="E6445" s="28"/>
      <c r="F6445" s="26"/>
      <c r="G6445" s="28"/>
      <c r="H6445" s="28"/>
      <c r="I6445" s="28"/>
      <c r="J6445" s="29"/>
      <c r="K6445" s="30"/>
      <c r="L6445" s="31"/>
      <c r="M6445" s="29"/>
      <c r="N6445"/>
      <c r="O6445"/>
      <c r="P6445"/>
    </row>
    <row r="6446" spans="1:16" x14ac:dyDescent="0.2">
      <c r="A6446" s="16"/>
      <c r="B6446" s="27"/>
      <c r="C6446" s="27"/>
      <c r="D6446" s="28"/>
      <c r="E6446" s="28"/>
      <c r="F6446" s="26"/>
      <c r="G6446" s="28"/>
      <c r="H6446" s="28"/>
      <c r="I6446" s="28"/>
      <c r="J6446" s="29"/>
      <c r="K6446" s="30"/>
      <c r="L6446" s="31"/>
      <c r="M6446" s="29"/>
      <c r="N6446"/>
      <c r="O6446"/>
      <c r="P6446"/>
    </row>
    <row r="6447" spans="1:16" x14ac:dyDescent="0.2">
      <c r="A6447" s="16"/>
      <c r="B6447" s="27"/>
      <c r="C6447" s="27"/>
      <c r="D6447" s="28"/>
      <c r="E6447" s="28"/>
      <c r="F6447" s="26"/>
      <c r="G6447" s="28"/>
      <c r="H6447" s="28"/>
      <c r="I6447" s="28"/>
      <c r="J6447" s="29"/>
      <c r="K6447" s="30"/>
      <c r="L6447" s="31"/>
      <c r="M6447" s="29"/>
      <c r="N6447"/>
      <c r="O6447"/>
      <c r="P6447"/>
    </row>
    <row r="6448" spans="1:16" x14ac:dyDescent="0.2">
      <c r="A6448" s="16"/>
      <c r="B6448" s="27"/>
      <c r="C6448" s="27"/>
      <c r="D6448" s="28"/>
      <c r="E6448" s="28"/>
      <c r="F6448" s="26"/>
      <c r="G6448" s="28"/>
      <c r="H6448" s="28"/>
      <c r="I6448" s="28"/>
      <c r="J6448" s="29"/>
      <c r="K6448" s="30"/>
      <c r="L6448" s="31"/>
      <c r="M6448" s="29"/>
      <c r="N6448"/>
      <c r="O6448"/>
      <c r="P6448"/>
    </row>
    <row r="6449" spans="1:16" x14ac:dyDescent="0.2">
      <c r="A6449" s="16"/>
      <c r="B6449" s="27"/>
      <c r="C6449" s="27"/>
      <c r="D6449" s="28"/>
      <c r="E6449" s="28"/>
      <c r="F6449" s="26"/>
      <c r="G6449" s="28"/>
      <c r="H6449" s="28"/>
      <c r="I6449" s="28"/>
      <c r="J6449" s="29"/>
      <c r="K6449" s="30"/>
      <c r="L6449" s="31"/>
      <c r="M6449" s="29"/>
      <c r="N6449"/>
      <c r="O6449"/>
      <c r="P6449"/>
    </row>
    <row r="6450" spans="1:16" x14ac:dyDescent="0.2">
      <c r="A6450" s="16"/>
      <c r="B6450" s="27"/>
      <c r="C6450" s="27"/>
      <c r="D6450" s="28"/>
      <c r="E6450" s="28"/>
      <c r="F6450" s="26"/>
      <c r="G6450" s="28"/>
      <c r="H6450" s="28"/>
      <c r="I6450" s="28"/>
      <c r="J6450" s="29"/>
      <c r="K6450" s="30"/>
      <c r="L6450" s="31"/>
      <c r="M6450" s="29"/>
      <c r="N6450"/>
      <c r="O6450"/>
      <c r="P6450"/>
    </row>
    <row r="6451" spans="1:16" x14ac:dyDescent="0.2">
      <c r="A6451" s="16"/>
      <c r="B6451" s="27"/>
      <c r="C6451" s="27"/>
      <c r="D6451" s="28"/>
      <c r="E6451" s="28"/>
      <c r="F6451" s="26"/>
      <c r="G6451" s="28"/>
      <c r="H6451" s="28"/>
      <c r="I6451" s="28"/>
      <c r="J6451" s="29"/>
      <c r="K6451" s="30"/>
      <c r="L6451" s="31"/>
      <c r="M6451" s="29"/>
      <c r="N6451"/>
      <c r="O6451"/>
      <c r="P6451"/>
    </row>
    <row r="6452" spans="1:16" x14ac:dyDescent="0.2">
      <c r="A6452" s="16"/>
      <c r="B6452" s="27"/>
      <c r="C6452" s="27"/>
      <c r="D6452" s="28"/>
      <c r="E6452" s="28"/>
      <c r="F6452" s="26"/>
      <c r="G6452" s="28"/>
      <c r="H6452" s="28"/>
      <c r="I6452" s="28"/>
      <c r="J6452" s="29"/>
      <c r="K6452" s="30"/>
      <c r="L6452" s="31"/>
      <c r="M6452" s="29"/>
      <c r="N6452"/>
      <c r="O6452"/>
      <c r="P6452"/>
    </row>
    <row r="6453" spans="1:16" x14ac:dyDescent="0.2">
      <c r="A6453" s="16"/>
      <c r="B6453" s="27"/>
      <c r="C6453" s="27"/>
      <c r="D6453" s="28"/>
      <c r="E6453" s="28"/>
      <c r="F6453" s="26"/>
      <c r="G6453" s="28"/>
      <c r="H6453" s="28"/>
      <c r="I6453" s="28"/>
      <c r="J6453" s="29"/>
      <c r="K6453" s="30"/>
      <c r="L6453" s="31"/>
      <c r="M6453" s="29"/>
      <c r="N6453"/>
      <c r="O6453"/>
      <c r="P6453"/>
    </row>
    <row r="6454" spans="1:16" x14ac:dyDescent="0.2">
      <c r="A6454" s="16"/>
      <c r="B6454" s="27"/>
      <c r="C6454" s="27"/>
      <c r="D6454" s="28"/>
      <c r="E6454" s="28"/>
      <c r="F6454" s="26"/>
      <c r="G6454" s="28"/>
      <c r="H6454" s="28"/>
      <c r="I6454" s="28"/>
      <c r="J6454" s="29"/>
      <c r="K6454" s="30"/>
      <c r="L6454" s="31"/>
      <c r="M6454" s="29"/>
      <c r="N6454"/>
      <c r="O6454"/>
      <c r="P6454"/>
    </row>
    <row r="6455" spans="1:16" x14ac:dyDescent="0.2">
      <c r="A6455" s="16"/>
      <c r="B6455" s="27"/>
      <c r="C6455" s="27"/>
      <c r="D6455" s="28"/>
      <c r="E6455" s="28"/>
      <c r="F6455" s="26"/>
      <c r="G6455" s="28"/>
      <c r="H6455" s="28"/>
      <c r="I6455" s="28"/>
      <c r="J6455" s="29"/>
      <c r="K6455" s="30"/>
      <c r="L6455" s="31"/>
      <c r="M6455" s="29"/>
      <c r="N6455"/>
      <c r="O6455"/>
      <c r="P6455"/>
    </row>
    <row r="6456" spans="1:16" x14ac:dyDescent="0.2">
      <c r="A6456" s="16"/>
      <c r="B6456" s="27"/>
      <c r="C6456" s="27"/>
      <c r="D6456" s="28"/>
      <c r="E6456" s="28"/>
      <c r="F6456" s="26"/>
      <c r="G6456" s="28"/>
      <c r="H6456" s="28"/>
      <c r="I6456" s="28"/>
      <c r="J6456" s="29"/>
      <c r="K6456" s="30"/>
      <c r="L6456" s="31"/>
      <c r="M6456" s="29"/>
      <c r="N6456"/>
      <c r="O6456"/>
      <c r="P6456"/>
    </row>
    <row r="6457" spans="1:16" x14ac:dyDescent="0.2">
      <c r="A6457" s="16"/>
      <c r="B6457" s="27"/>
      <c r="C6457" s="27"/>
      <c r="D6457" s="28"/>
      <c r="E6457" s="28"/>
      <c r="F6457" s="26"/>
      <c r="G6457" s="28"/>
      <c r="H6457" s="28"/>
      <c r="I6457" s="28"/>
      <c r="J6457" s="29"/>
      <c r="K6457" s="30"/>
      <c r="L6457" s="31"/>
      <c r="M6457" s="29"/>
      <c r="N6457"/>
      <c r="O6457"/>
      <c r="P6457"/>
    </row>
    <row r="6458" spans="1:16" x14ac:dyDescent="0.2">
      <c r="A6458" s="16"/>
      <c r="B6458" s="27"/>
      <c r="C6458" s="27"/>
      <c r="D6458" s="28"/>
      <c r="E6458" s="28"/>
      <c r="F6458" s="26"/>
      <c r="G6458" s="28"/>
      <c r="H6458" s="28"/>
      <c r="I6458" s="28"/>
      <c r="J6458" s="29"/>
      <c r="K6458" s="30"/>
      <c r="L6458" s="31"/>
      <c r="M6458" s="29"/>
      <c r="N6458"/>
      <c r="O6458"/>
      <c r="P6458"/>
    </row>
    <row r="6459" spans="1:16" x14ac:dyDescent="0.2">
      <c r="A6459" s="16"/>
      <c r="B6459" s="27"/>
      <c r="C6459" s="27"/>
      <c r="D6459" s="28"/>
      <c r="E6459" s="28"/>
      <c r="F6459" s="26"/>
      <c r="G6459" s="28"/>
      <c r="H6459" s="28"/>
      <c r="I6459" s="28"/>
      <c r="J6459" s="29"/>
      <c r="K6459" s="30"/>
      <c r="L6459" s="31"/>
      <c r="M6459" s="29"/>
      <c r="N6459"/>
      <c r="O6459"/>
      <c r="P6459"/>
    </row>
    <row r="6460" spans="1:16" x14ac:dyDescent="0.2">
      <c r="A6460" s="16"/>
      <c r="B6460" s="27"/>
      <c r="C6460" s="27"/>
      <c r="D6460" s="28"/>
      <c r="E6460" s="28"/>
      <c r="F6460" s="26"/>
      <c r="G6460" s="28"/>
      <c r="H6460" s="28"/>
      <c r="I6460" s="28"/>
      <c r="J6460" s="29"/>
      <c r="K6460" s="30"/>
      <c r="L6460" s="31"/>
      <c r="M6460" s="29"/>
      <c r="N6460"/>
      <c r="O6460"/>
      <c r="P6460"/>
    </row>
    <row r="6461" spans="1:16" x14ac:dyDescent="0.2">
      <c r="A6461" s="16"/>
      <c r="B6461" s="27"/>
      <c r="C6461" s="27"/>
      <c r="D6461" s="28"/>
      <c r="E6461" s="28"/>
      <c r="F6461" s="26"/>
      <c r="G6461" s="28"/>
      <c r="H6461" s="28"/>
      <c r="I6461" s="28"/>
      <c r="J6461" s="29"/>
      <c r="K6461" s="30"/>
      <c r="L6461" s="31"/>
      <c r="M6461" s="29"/>
      <c r="N6461"/>
      <c r="O6461"/>
      <c r="P6461"/>
    </row>
    <row r="6462" spans="1:16" x14ac:dyDescent="0.2">
      <c r="A6462" s="16"/>
      <c r="B6462" s="27"/>
      <c r="C6462" s="27"/>
      <c r="D6462" s="28"/>
      <c r="E6462" s="28"/>
      <c r="F6462" s="26"/>
      <c r="G6462" s="28"/>
      <c r="H6462" s="28"/>
      <c r="I6462" s="28"/>
      <c r="J6462" s="29"/>
      <c r="K6462" s="30"/>
      <c r="L6462" s="31"/>
      <c r="M6462" s="29"/>
      <c r="N6462"/>
      <c r="O6462"/>
      <c r="P6462"/>
    </row>
    <row r="6463" spans="1:16" x14ac:dyDescent="0.2">
      <c r="A6463" s="16"/>
      <c r="B6463" s="27"/>
      <c r="C6463" s="27"/>
      <c r="D6463" s="28"/>
      <c r="E6463" s="28"/>
      <c r="F6463" s="26"/>
      <c r="G6463" s="28"/>
      <c r="H6463" s="28"/>
      <c r="I6463" s="28"/>
      <c r="J6463" s="29"/>
      <c r="K6463" s="30"/>
      <c r="L6463" s="31"/>
      <c r="M6463" s="29"/>
      <c r="N6463"/>
      <c r="O6463"/>
      <c r="P6463"/>
    </row>
    <row r="6464" spans="1:16" x14ac:dyDescent="0.2">
      <c r="A6464" s="16"/>
      <c r="B6464" s="27"/>
      <c r="C6464" s="27"/>
      <c r="D6464" s="28"/>
      <c r="E6464" s="28"/>
      <c r="F6464" s="26"/>
      <c r="G6464" s="28"/>
      <c r="H6464" s="28"/>
      <c r="I6464" s="28"/>
      <c r="J6464" s="29"/>
      <c r="K6464" s="30"/>
      <c r="L6464" s="31"/>
      <c r="M6464" s="29"/>
      <c r="N6464"/>
      <c r="O6464"/>
      <c r="P6464"/>
    </row>
    <row r="6465" spans="1:16" x14ac:dyDescent="0.2">
      <c r="A6465" s="16"/>
      <c r="B6465" s="27"/>
      <c r="C6465" s="27"/>
      <c r="D6465" s="28"/>
      <c r="E6465" s="28"/>
      <c r="F6465" s="26"/>
      <c r="G6465" s="28"/>
      <c r="H6465" s="28"/>
      <c r="I6465" s="28"/>
      <c r="J6465" s="29"/>
      <c r="K6465" s="30"/>
      <c r="L6465" s="31"/>
      <c r="M6465" s="29"/>
      <c r="N6465"/>
      <c r="O6465"/>
      <c r="P6465"/>
    </row>
    <row r="6466" spans="1:16" x14ac:dyDescent="0.2">
      <c r="A6466" s="16"/>
      <c r="B6466" s="27"/>
      <c r="C6466" s="27"/>
      <c r="D6466" s="28"/>
      <c r="E6466" s="28"/>
      <c r="F6466" s="26"/>
      <c r="G6466" s="28"/>
      <c r="H6466" s="28"/>
      <c r="I6466" s="28"/>
      <c r="J6466" s="29"/>
      <c r="K6466" s="30"/>
      <c r="L6466" s="31"/>
      <c r="M6466" s="29"/>
      <c r="N6466"/>
      <c r="O6466"/>
      <c r="P6466"/>
    </row>
    <row r="6467" spans="1:16" x14ac:dyDescent="0.2">
      <c r="A6467" s="16"/>
      <c r="B6467" s="27"/>
      <c r="C6467" s="27"/>
      <c r="D6467" s="28"/>
      <c r="E6467" s="28"/>
      <c r="F6467" s="26"/>
      <c r="G6467" s="28"/>
      <c r="H6467" s="28"/>
      <c r="I6467" s="28"/>
      <c r="J6467" s="29"/>
      <c r="K6467" s="30"/>
      <c r="L6467" s="31"/>
      <c r="M6467" s="29"/>
      <c r="N6467"/>
      <c r="O6467"/>
      <c r="P6467"/>
    </row>
    <row r="6468" spans="1:16" x14ac:dyDescent="0.2">
      <c r="A6468" s="16"/>
      <c r="B6468" s="27"/>
      <c r="C6468" s="27"/>
      <c r="D6468" s="28"/>
      <c r="E6468" s="28"/>
      <c r="F6468" s="26"/>
      <c r="G6468" s="28"/>
      <c r="H6468" s="28"/>
      <c r="I6468" s="28"/>
      <c r="J6468" s="29"/>
      <c r="K6468" s="30"/>
      <c r="L6468" s="31"/>
      <c r="M6468" s="29"/>
      <c r="N6468"/>
      <c r="O6468"/>
      <c r="P6468"/>
    </row>
    <row r="6469" spans="1:16" x14ac:dyDescent="0.2">
      <c r="A6469" s="16"/>
      <c r="B6469" s="27"/>
      <c r="C6469" s="27"/>
      <c r="D6469" s="28"/>
      <c r="E6469" s="28"/>
      <c r="F6469" s="26"/>
      <c r="G6469" s="28"/>
      <c r="H6469" s="28"/>
      <c r="I6469" s="28"/>
      <c r="J6469" s="29"/>
      <c r="K6469" s="30"/>
      <c r="L6469" s="31"/>
      <c r="M6469" s="29"/>
      <c r="N6469"/>
      <c r="O6469"/>
      <c r="P6469"/>
    </row>
    <row r="6470" spans="1:16" x14ac:dyDescent="0.2">
      <c r="A6470" s="16"/>
      <c r="B6470" s="27"/>
      <c r="C6470" s="27"/>
      <c r="D6470" s="28"/>
      <c r="E6470" s="28"/>
      <c r="F6470" s="26"/>
      <c r="G6470" s="28"/>
      <c r="H6470" s="28"/>
      <c r="I6470" s="28"/>
      <c r="J6470" s="29"/>
      <c r="K6470" s="30"/>
      <c r="L6470" s="31"/>
      <c r="M6470" s="29"/>
      <c r="N6470"/>
      <c r="O6470"/>
      <c r="P6470"/>
    </row>
    <row r="6471" spans="1:16" x14ac:dyDescent="0.2">
      <c r="A6471" s="16"/>
      <c r="B6471" s="27"/>
      <c r="C6471" s="27"/>
      <c r="D6471" s="28"/>
      <c r="E6471" s="28"/>
      <c r="F6471" s="26"/>
      <c r="G6471" s="28"/>
      <c r="H6471" s="28"/>
      <c r="I6471" s="28"/>
      <c r="J6471" s="29"/>
      <c r="K6471" s="30"/>
      <c r="L6471" s="31"/>
      <c r="M6471" s="29"/>
      <c r="N6471"/>
      <c r="O6471"/>
      <c r="P6471"/>
    </row>
    <row r="6472" spans="1:16" x14ac:dyDescent="0.2">
      <c r="A6472" s="16"/>
      <c r="B6472" s="27"/>
      <c r="C6472" s="27"/>
      <c r="D6472" s="28"/>
      <c r="E6472" s="28"/>
      <c r="F6472" s="26"/>
      <c r="G6472" s="28"/>
      <c r="H6472" s="28"/>
      <c r="I6472" s="28"/>
      <c r="J6472" s="29"/>
      <c r="K6472" s="30"/>
      <c r="L6472" s="31"/>
      <c r="M6472" s="29"/>
      <c r="N6472"/>
      <c r="O6472"/>
      <c r="P6472"/>
    </row>
    <row r="6473" spans="1:16" x14ac:dyDescent="0.2">
      <c r="A6473" s="16"/>
      <c r="B6473" s="27"/>
      <c r="C6473" s="27"/>
      <c r="D6473" s="28"/>
      <c r="E6473" s="28"/>
      <c r="F6473" s="26"/>
      <c r="G6473" s="28"/>
      <c r="H6473" s="28"/>
      <c r="I6473" s="28"/>
      <c r="J6473" s="29"/>
      <c r="K6473" s="30"/>
      <c r="L6473" s="31"/>
      <c r="M6473" s="29"/>
      <c r="N6473"/>
      <c r="O6473"/>
      <c r="P6473"/>
    </row>
    <row r="6474" spans="1:16" x14ac:dyDescent="0.2">
      <c r="A6474" s="16"/>
      <c r="B6474" s="27"/>
      <c r="C6474" s="27"/>
      <c r="D6474" s="28"/>
      <c r="E6474" s="28"/>
      <c r="F6474" s="26"/>
      <c r="G6474" s="28"/>
      <c r="H6474" s="28"/>
      <c r="I6474" s="28"/>
      <c r="J6474" s="29"/>
      <c r="K6474" s="30"/>
      <c r="L6474" s="31"/>
      <c r="M6474" s="29"/>
      <c r="N6474"/>
      <c r="O6474"/>
      <c r="P6474"/>
    </row>
    <row r="6475" spans="1:16" x14ac:dyDescent="0.2">
      <c r="A6475" s="16"/>
      <c r="B6475" s="27"/>
      <c r="C6475" s="27"/>
      <c r="D6475" s="28"/>
      <c r="E6475" s="28"/>
      <c r="F6475" s="26"/>
      <c r="G6475" s="28"/>
      <c r="H6475" s="28"/>
      <c r="I6475" s="28"/>
      <c r="J6475" s="29"/>
      <c r="K6475" s="30"/>
      <c r="L6475" s="31"/>
      <c r="M6475" s="29"/>
      <c r="N6475"/>
      <c r="O6475"/>
      <c r="P6475"/>
    </row>
    <row r="6476" spans="1:16" x14ac:dyDescent="0.2">
      <c r="A6476" s="16"/>
      <c r="B6476" s="27"/>
      <c r="C6476" s="27"/>
      <c r="D6476" s="28"/>
      <c r="E6476" s="28"/>
      <c r="F6476" s="26"/>
      <c r="G6476" s="28"/>
      <c r="H6476" s="28"/>
      <c r="I6476" s="28"/>
      <c r="J6476" s="29"/>
      <c r="K6476" s="30"/>
      <c r="L6476" s="31"/>
      <c r="M6476" s="29"/>
      <c r="N6476"/>
      <c r="O6476"/>
      <c r="P6476"/>
    </row>
    <row r="6477" spans="1:16" x14ac:dyDescent="0.2">
      <c r="A6477" s="16"/>
      <c r="B6477" s="27"/>
      <c r="C6477" s="27"/>
      <c r="D6477" s="28"/>
      <c r="E6477" s="28"/>
      <c r="F6477" s="26"/>
      <c r="G6477" s="28"/>
      <c r="H6477" s="28"/>
      <c r="I6477" s="28"/>
      <c r="J6477" s="29"/>
      <c r="K6477" s="30"/>
      <c r="L6477" s="31"/>
      <c r="M6477" s="29"/>
      <c r="N6477"/>
      <c r="O6477"/>
      <c r="P6477"/>
    </row>
    <row r="6478" spans="1:16" x14ac:dyDescent="0.2">
      <c r="A6478" s="16"/>
      <c r="B6478" s="27"/>
      <c r="C6478" s="27"/>
      <c r="D6478" s="28"/>
      <c r="E6478" s="28"/>
      <c r="F6478" s="26"/>
      <c r="G6478" s="28"/>
      <c r="H6478" s="28"/>
      <c r="I6478" s="28"/>
      <c r="J6478" s="29"/>
      <c r="K6478" s="30"/>
      <c r="L6478" s="31"/>
      <c r="M6478" s="29"/>
      <c r="N6478"/>
      <c r="O6478"/>
      <c r="P6478"/>
    </row>
    <row r="6479" spans="1:16" x14ac:dyDescent="0.2">
      <c r="A6479" s="16"/>
      <c r="B6479" s="27"/>
      <c r="C6479" s="27"/>
      <c r="D6479" s="28"/>
      <c r="E6479" s="28"/>
      <c r="F6479" s="26"/>
      <c r="G6479" s="28"/>
      <c r="H6479" s="28"/>
      <c r="I6479" s="28"/>
      <c r="J6479" s="29"/>
      <c r="K6479" s="30"/>
      <c r="L6479" s="31"/>
      <c r="M6479" s="29"/>
      <c r="N6479"/>
      <c r="O6479"/>
      <c r="P6479"/>
    </row>
    <row r="6480" spans="1:16" x14ac:dyDescent="0.2">
      <c r="A6480" s="16"/>
      <c r="B6480" s="27"/>
      <c r="C6480" s="27"/>
      <c r="D6480" s="28"/>
      <c r="E6480" s="28"/>
      <c r="F6480" s="26"/>
      <c r="G6480" s="28"/>
      <c r="H6480" s="28"/>
      <c r="I6480" s="28"/>
      <c r="J6480" s="29"/>
      <c r="K6480" s="30"/>
      <c r="L6480" s="31"/>
      <c r="M6480" s="29"/>
      <c r="N6480"/>
      <c r="O6480"/>
      <c r="P6480"/>
    </row>
    <row r="6481" spans="1:16" x14ac:dyDescent="0.2">
      <c r="A6481" s="16"/>
      <c r="B6481" s="27"/>
      <c r="C6481" s="27"/>
      <c r="D6481" s="28"/>
      <c r="E6481" s="28"/>
      <c r="F6481" s="26"/>
      <c r="G6481" s="28"/>
      <c r="H6481" s="28"/>
      <c r="I6481" s="28"/>
      <c r="J6481" s="29"/>
      <c r="K6481" s="30"/>
      <c r="L6481" s="31"/>
      <c r="M6481" s="29"/>
      <c r="N6481"/>
      <c r="O6481"/>
      <c r="P6481"/>
    </row>
    <row r="6482" spans="1:16" x14ac:dyDescent="0.2">
      <c r="A6482" s="16"/>
      <c r="B6482" s="27"/>
      <c r="C6482" s="27"/>
      <c r="D6482" s="28"/>
      <c r="E6482" s="28"/>
      <c r="F6482" s="26"/>
      <c r="G6482" s="28"/>
      <c r="H6482" s="28"/>
      <c r="I6482" s="28"/>
      <c r="J6482" s="29"/>
      <c r="K6482" s="30"/>
      <c r="L6482" s="31"/>
      <c r="M6482" s="29"/>
      <c r="N6482"/>
      <c r="O6482"/>
      <c r="P6482"/>
    </row>
    <row r="6483" spans="1:16" x14ac:dyDescent="0.2">
      <c r="A6483" s="16"/>
      <c r="B6483" s="27"/>
      <c r="C6483" s="27"/>
      <c r="D6483" s="28"/>
      <c r="E6483" s="28"/>
      <c r="F6483" s="26"/>
      <c r="G6483" s="28"/>
      <c r="H6483" s="28"/>
      <c r="I6483" s="28"/>
      <c r="J6483" s="29"/>
      <c r="K6483" s="30"/>
      <c r="L6483" s="31"/>
      <c r="M6483" s="29"/>
      <c r="N6483"/>
      <c r="O6483"/>
      <c r="P6483"/>
    </row>
    <row r="6484" spans="1:16" x14ac:dyDescent="0.2">
      <c r="A6484" s="16"/>
      <c r="B6484" s="27"/>
      <c r="C6484" s="27"/>
      <c r="D6484" s="28"/>
      <c r="E6484" s="28"/>
      <c r="F6484" s="26"/>
      <c r="G6484" s="28"/>
      <c r="H6484" s="28"/>
      <c r="I6484" s="28"/>
      <c r="J6484" s="29"/>
      <c r="K6484" s="30"/>
      <c r="L6484" s="31"/>
      <c r="M6484" s="29"/>
      <c r="N6484"/>
      <c r="O6484"/>
      <c r="P6484"/>
    </row>
    <row r="6485" spans="1:16" x14ac:dyDescent="0.2">
      <c r="A6485" s="16"/>
      <c r="B6485" s="27"/>
      <c r="C6485" s="27"/>
      <c r="D6485" s="28"/>
      <c r="E6485" s="28"/>
      <c r="F6485" s="26"/>
      <c r="G6485" s="28"/>
      <c r="H6485" s="28"/>
      <c r="I6485" s="28"/>
      <c r="J6485" s="29"/>
      <c r="K6485" s="30"/>
      <c r="L6485" s="31"/>
      <c r="M6485" s="29"/>
      <c r="N6485"/>
      <c r="O6485"/>
      <c r="P6485"/>
    </row>
    <row r="6486" spans="1:16" x14ac:dyDescent="0.2">
      <c r="A6486" s="16"/>
      <c r="B6486" s="27"/>
      <c r="C6486" s="27"/>
      <c r="D6486" s="28"/>
      <c r="E6486" s="28"/>
      <c r="F6486" s="26"/>
      <c r="G6486" s="28"/>
      <c r="H6486" s="28"/>
      <c r="I6486" s="28"/>
      <c r="J6486" s="29"/>
      <c r="K6486" s="30"/>
      <c r="L6486" s="31"/>
      <c r="M6486" s="29"/>
      <c r="N6486"/>
      <c r="O6486"/>
      <c r="P6486"/>
    </row>
    <row r="6487" spans="1:16" x14ac:dyDescent="0.2">
      <c r="A6487" s="16"/>
      <c r="B6487" s="27"/>
      <c r="C6487" s="27"/>
      <c r="D6487" s="28"/>
      <c r="E6487" s="28"/>
      <c r="F6487" s="26"/>
      <c r="G6487" s="28"/>
      <c r="H6487" s="28"/>
      <c r="I6487" s="28"/>
      <c r="J6487" s="29"/>
      <c r="K6487" s="30"/>
      <c r="L6487" s="31"/>
      <c r="M6487" s="29"/>
      <c r="N6487"/>
      <c r="O6487"/>
      <c r="P6487"/>
    </row>
    <row r="6488" spans="1:16" x14ac:dyDescent="0.2">
      <c r="A6488" s="16"/>
      <c r="B6488" s="27"/>
      <c r="C6488" s="27"/>
      <c r="D6488" s="28"/>
      <c r="E6488" s="28"/>
      <c r="F6488" s="26"/>
      <c r="G6488" s="28"/>
      <c r="H6488" s="28"/>
      <c r="I6488" s="28"/>
      <c r="J6488" s="29"/>
      <c r="K6488" s="30"/>
      <c r="L6488" s="31"/>
      <c r="M6488" s="29"/>
      <c r="N6488"/>
      <c r="O6488"/>
      <c r="P6488"/>
    </row>
    <row r="6489" spans="1:16" x14ac:dyDescent="0.2">
      <c r="A6489" s="16"/>
      <c r="B6489" s="27"/>
      <c r="C6489" s="27"/>
      <c r="D6489" s="28"/>
      <c r="E6489" s="28"/>
      <c r="F6489" s="26"/>
      <c r="G6489" s="28"/>
      <c r="H6489" s="28"/>
      <c r="I6489" s="28"/>
      <c r="J6489" s="29"/>
      <c r="K6489" s="30"/>
      <c r="L6489" s="31"/>
      <c r="M6489" s="29"/>
      <c r="N6489"/>
      <c r="O6489"/>
      <c r="P6489"/>
    </row>
    <row r="6490" spans="1:16" x14ac:dyDescent="0.2">
      <c r="A6490" s="16"/>
      <c r="B6490" s="27"/>
      <c r="C6490" s="27"/>
      <c r="D6490" s="28"/>
      <c r="E6490" s="28"/>
      <c r="F6490" s="26"/>
      <c r="G6490" s="28"/>
      <c r="H6490" s="28"/>
      <c r="I6490" s="28"/>
      <c r="J6490" s="29"/>
      <c r="K6490" s="30"/>
      <c r="L6490" s="31"/>
      <c r="M6490" s="29"/>
      <c r="N6490"/>
      <c r="O6490"/>
      <c r="P6490"/>
    </row>
    <row r="6491" spans="1:16" x14ac:dyDescent="0.2">
      <c r="A6491" s="16"/>
      <c r="B6491" s="27"/>
      <c r="C6491" s="27"/>
      <c r="D6491" s="28"/>
      <c r="E6491" s="28"/>
      <c r="F6491" s="26"/>
      <c r="G6491" s="28"/>
      <c r="H6491" s="28"/>
      <c r="I6491" s="28"/>
      <c r="J6491" s="29"/>
      <c r="K6491" s="30"/>
      <c r="L6491" s="31"/>
      <c r="M6491" s="29"/>
      <c r="N6491"/>
      <c r="O6491"/>
      <c r="P6491"/>
    </row>
    <row r="6492" spans="1:16" x14ac:dyDescent="0.2">
      <c r="A6492" s="16"/>
      <c r="B6492" s="27"/>
      <c r="C6492" s="27"/>
      <c r="D6492" s="28"/>
      <c r="E6492" s="28"/>
      <c r="F6492" s="26"/>
      <c r="G6492" s="28"/>
      <c r="H6492" s="28"/>
      <c r="I6492" s="28"/>
      <c r="J6492" s="29"/>
      <c r="K6492" s="30"/>
      <c r="L6492" s="31"/>
      <c r="M6492" s="29"/>
      <c r="N6492"/>
      <c r="O6492"/>
      <c r="P6492"/>
    </row>
    <row r="6493" spans="1:16" x14ac:dyDescent="0.2">
      <c r="A6493" s="16"/>
      <c r="B6493" s="27"/>
      <c r="C6493" s="27"/>
      <c r="D6493" s="28"/>
      <c r="E6493" s="28"/>
      <c r="F6493" s="26"/>
      <c r="G6493" s="28"/>
      <c r="H6493" s="28"/>
      <c r="I6493" s="28"/>
      <c r="J6493" s="29"/>
      <c r="K6493" s="30"/>
      <c r="L6493" s="31"/>
      <c r="M6493" s="29"/>
      <c r="N6493"/>
      <c r="O6493"/>
      <c r="P6493"/>
    </row>
    <row r="6494" spans="1:16" x14ac:dyDescent="0.2">
      <c r="A6494" s="16"/>
      <c r="B6494" s="27"/>
      <c r="C6494" s="27"/>
      <c r="D6494" s="28"/>
      <c r="E6494" s="28"/>
      <c r="F6494" s="26"/>
      <c r="G6494" s="28"/>
      <c r="H6494" s="28"/>
      <c r="I6494" s="28"/>
      <c r="J6494" s="29"/>
      <c r="K6494" s="30"/>
      <c r="L6494" s="31"/>
      <c r="M6494" s="29"/>
      <c r="N6494"/>
      <c r="O6494"/>
      <c r="P6494"/>
    </row>
    <row r="6495" spans="1:16" x14ac:dyDescent="0.2">
      <c r="A6495" s="16"/>
      <c r="B6495" s="27"/>
      <c r="C6495" s="27"/>
      <c r="D6495" s="28"/>
      <c r="E6495" s="28"/>
      <c r="F6495" s="26"/>
      <c r="G6495" s="28"/>
      <c r="H6495" s="28"/>
      <c r="I6495" s="28"/>
      <c r="J6495" s="29"/>
      <c r="K6495" s="30"/>
      <c r="L6495" s="31"/>
      <c r="M6495" s="29"/>
      <c r="N6495"/>
      <c r="O6495"/>
      <c r="P6495"/>
    </row>
    <row r="6496" spans="1:16" x14ac:dyDescent="0.2">
      <c r="A6496" s="16"/>
      <c r="B6496" s="27"/>
      <c r="C6496" s="27"/>
      <c r="D6496" s="28"/>
      <c r="E6496" s="28"/>
      <c r="F6496" s="26"/>
      <c r="G6496" s="28"/>
      <c r="H6496" s="28"/>
      <c r="I6496" s="28"/>
      <c r="J6496" s="29"/>
      <c r="K6496" s="30"/>
      <c r="L6496" s="31"/>
      <c r="M6496" s="29"/>
      <c r="N6496"/>
      <c r="O6496"/>
      <c r="P6496"/>
    </row>
    <row r="6497" spans="1:16" x14ac:dyDescent="0.2">
      <c r="A6497" s="16"/>
      <c r="B6497" s="27"/>
      <c r="C6497" s="27"/>
      <c r="D6497" s="28"/>
      <c r="E6497" s="28"/>
      <c r="F6497" s="26"/>
      <c r="G6497" s="28"/>
      <c r="H6497" s="28"/>
      <c r="I6497" s="28"/>
      <c r="J6497" s="29"/>
      <c r="K6497" s="30"/>
      <c r="L6497" s="31"/>
      <c r="M6497" s="29"/>
      <c r="N6497"/>
      <c r="O6497"/>
      <c r="P6497"/>
    </row>
    <row r="6498" spans="1:16" x14ac:dyDescent="0.2">
      <c r="A6498" s="16"/>
      <c r="B6498" s="27"/>
      <c r="C6498" s="27"/>
      <c r="D6498" s="28"/>
      <c r="E6498" s="28"/>
      <c r="F6498" s="26"/>
      <c r="G6498" s="28"/>
      <c r="H6498" s="28"/>
      <c r="I6498" s="28"/>
      <c r="J6498" s="29"/>
      <c r="K6498" s="30"/>
      <c r="L6498" s="31"/>
      <c r="M6498" s="29"/>
      <c r="N6498"/>
      <c r="O6498"/>
      <c r="P6498"/>
    </row>
    <row r="6499" spans="1:16" x14ac:dyDescent="0.2">
      <c r="A6499" s="16"/>
      <c r="B6499" s="27"/>
      <c r="C6499" s="27"/>
      <c r="D6499" s="28"/>
      <c r="E6499" s="28"/>
      <c r="F6499" s="26"/>
      <c r="G6499" s="28"/>
      <c r="H6499" s="28"/>
      <c r="I6499" s="28"/>
      <c r="J6499" s="29"/>
      <c r="K6499" s="30"/>
      <c r="L6499" s="31"/>
      <c r="M6499" s="29"/>
      <c r="N6499"/>
      <c r="O6499"/>
      <c r="P6499"/>
    </row>
    <row r="6500" spans="1:16" x14ac:dyDescent="0.2">
      <c r="A6500" s="16"/>
      <c r="B6500" s="27"/>
      <c r="C6500" s="27"/>
      <c r="D6500" s="28"/>
      <c r="E6500" s="28"/>
      <c r="F6500" s="26"/>
      <c r="G6500" s="28"/>
      <c r="H6500" s="28"/>
      <c r="I6500" s="28"/>
      <c r="J6500" s="29"/>
      <c r="K6500" s="30"/>
      <c r="L6500" s="31"/>
      <c r="M6500" s="29"/>
      <c r="N6500"/>
      <c r="O6500"/>
      <c r="P6500"/>
    </row>
    <row r="6501" spans="1:16" x14ac:dyDescent="0.2">
      <c r="A6501" s="16"/>
      <c r="B6501" s="27"/>
      <c r="C6501" s="27"/>
      <c r="D6501" s="28"/>
      <c r="E6501" s="28"/>
      <c r="F6501" s="26"/>
      <c r="G6501" s="28"/>
      <c r="H6501" s="28"/>
      <c r="I6501" s="28"/>
      <c r="J6501" s="29"/>
      <c r="K6501" s="30"/>
      <c r="L6501" s="31"/>
      <c r="M6501" s="29"/>
      <c r="N6501"/>
      <c r="O6501"/>
      <c r="P6501"/>
    </row>
    <row r="6502" spans="1:16" x14ac:dyDescent="0.2">
      <c r="A6502" s="16"/>
      <c r="B6502" s="27"/>
      <c r="C6502" s="27"/>
      <c r="D6502" s="28"/>
      <c r="E6502" s="28"/>
      <c r="F6502" s="26"/>
      <c r="G6502" s="28"/>
      <c r="H6502" s="28"/>
      <c r="I6502" s="28"/>
      <c r="J6502" s="29"/>
      <c r="K6502" s="30"/>
      <c r="L6502" s="31"/>
      <c r="M6502" s="29"/>
      <c r="N6502"/>
      <c r="O6502"/>
      <c r="P6502"/>
    </row>
    <row r="6503" spans="1:16" x14ac:dyDescent="0.2">
      <c r="A6503" s="16"/>
      <c r="B6503" s="27"/>
      <c r="C6503" s="27"/>
      <c r="D6503" s="28"/>
      <c r="E6503" s="28"/>
      <c r="F6503" s="26"/>
      <c r="G6503" s="28"/>
      <c r="H6503" s="28"/>
      <c r="I6503" s="28"/>
      <c r="J6503" s="29"/>
      <c r="K6503" s="30"/>
      <c r="L6503" s="31"/>
      <c r="M6503" s="29"/>
      <c r="N6503"/>
      <c r="O6503"/>
      <c r="P6503"/>
    </row>
    <row r="6504" spans="1:16" x14ac:dyDescent="0.2">
      <c r="A6504" s="16"/>
      <c r="B6504" s="27"/>
      <c r="C6504" s="27"/>
      <c r="D6504" s="28"/>
      <c r="E6504" s="28"/>
      <c r="F6504" s="26"/>
      <c r="G6504" s="28"/>
      <c r="H6504" s="28"/>
      <c r="I6504" s="28"/>
      <c r="J6504" s="29"/>
      <c r="K6504" s="30"/>
      <c r="L6504" s="31"/>
      <c r="M6504" s="29"/>
      <c r="N6504"/>
      <c r="O6504"/>
      <c r="P6504"/>
    </row>
    <row r="6505" spans="1:16" x14ac:dyDescent="0.2">
      <c r="A6505" s="16"/>
      <c r="B6505" s="27"/>
      <c r="C6505" s="27"/>
      <c r="D6505" s="28"/>
      <c r="E6505" s="28"/>
      <c r="F6505" s="26"/>
      <c r="G6505" s="28"/>
      <c r="H6505" s="28"/>
      <c r="I6505" s="28"/>
      <c r="J6505" s="29"/>
      <c r="K6505" s="30"/>
      <c r="L6505" s="31"/>
      <c r="M6505" s="29"/>
      <c r="N6505"/>
      <c r="O6505"/>
      <c r="P6505"/>
    </row>
    <row r="6506" spans="1:16" x14ac:dyDescent="0.2">
      <c r="A6506" s="16"/>
      <c r="B6506" s="27"/>
      <c r="C6506" s="27"/>
      <c r="D6506" s="28"/>
      <c r="E6506" s="28"/>
      <c r="F6506" s="26"/>
      <c r="G6506" s="28"/>
      <c r="H6506" s="28"/>
      <c r="I6506" s="28"/>
      <c r="J6506" s="29"/>
      <c r="K6506" s="30"/>
      <c r="L6506" s="31"/>
      <c r="M6506" s="29"/>
      <c r="N6506"/>
      <c r="O6506"/>
      <c r="P6506"/>
    </row>
    <row r="6507" spans="1:16" x14ac:dyDescent="0.2">
      <c r="A6507" s="16"/>
      <c r="B6507" s="27"/>
      <c r="C6507" s="27"/>
      <c r="D6507" s="28"/>
      <c r="E6507" s="28"/>
      <c r="F6507" s="26"/>
      <c r="G6507" s="28"/>
      <c r="H6507" s="28"/>
      <c r="I6507" s="28"/>
      <c r="J6507" s="29"/>
      <c r="K6507" s="30"/>
      <c r="L6507" s="31"/>
      <c r="M6507" s="29"/>
      <c r="N6507"/>
      <c r="O6507"/>
      <c r="P6507"/>
    </row>
    <row r="6508" spans="1:16" x14ac:dyDescent="0.2">
      <c r="A6508" s="16"/>
      <c r="B6508" s="27"/>
      <c r="C6508" s="27"/>
      <c r="D6508" s="28"/>
      <c r="E6508" s="28"/>
      <c r="F6508" s="26"/>
      <c r="G6508" s="28"/>
      <c r="H6508" s="28"/>
      <c r="I6508" s="28"/>
      <c r="J6508" s="29"/>
      <c r="K6508" s="30"/>
      <c r="L6508" s="31"/>
      <c r="M6508" s="29"/>
      <c r="N6508"/>
      <c r="O6508"/>
      <c r="P6508"/>
    </row>
    <row r="6509" spans="1:16" x14ac:dyDescent="0.2">
      <c r="A6509" s="16"/>
      <c r="B6509" s="27"/>
      <c r="C6509" s="27"/>
      <c r="D6509" s="28"/>
      <c r="E6509" s="28"/>
      <c r="F6509" s="26"/>
      <c r="G6509" s="28"/>
      <c r="H6509" s="28"/>
      <c r="I6509" s="28"/>
      <c r="J6509" s="29"/>
      <c r="K6509" s="30"/>
      <c r="L6509" s="31"/>
      <c r="M6509" s="29"/>
      <c r="N6509"/>
      <c r="O6509"/>
      <c r="P6509"/>
    </row>
    <row r="6510" spans="1:16" x14ac:dyDescent="0.2">
      <c r="A6510" s="16"/>
      <c r="B6510" s="27"/>
      <c r="C6510" s="27"/>
      <c r="D6510" s="28"/>
      <c r="E6510" s="28"/>
      <c r="F6510" s="26"/>
      <c r="G6510" s="28"/>
      <c r="H6510" s="28"/>
      <c r="I6510" s="28"/>
      <c r="J6510" s="29"/>
      <c r="K6510" s="30"/>
      <c r="L6510" s="31"/>
      <c r="M6510" s="29"/>
      <c r="N6510"/>
      <c r="O6510"/>
      <c r="P6510"/>
    </row>
    <row r="6511" spans="1:16" x14ac:dyDescent="0.2">
      <c r="A6511" s="16"/>
      <c r="B6511" s="27"/>
      <c r="C6511" s="27"/>
      <c r="D6511" s="28"/>
      <c r="E6511" s="28"/>
      <c r="F6511" s="26"/>
      <c r="G6511" s="28"/>
      <c r="H6511" s="28"/>
      <c r="I6511" s="28"/>
      <c r="J6511" s="29"/>
      <c r="K6511" s="30"/>
      <c r="L6511" s="31"/>
      <c r="M6511" s="29"/>
      <c r="N6511"/>
      <c r="O6511"/>
      <c r="P6511"/>
    </row>
    <row r="6512" spans="1:16" x14ac:dyDescent="0.2">
      <c r="A6512" s="16"/>
      <c r="B6512" s="27"/>
      <c r="C6512" s="27"/>
      <c r="D6512" s="28"/>
      <c r="E6512" s="28"/>
      <c r="F6512" s="26"/>
      <c r="G6512" s="28"/>
      <c r="H6512" s="28"/>
      <c r="I6512" s="28"/>
      <c r="J6512" s="29"/>
      <c r="K6512" s="30"/>
      <c r="L6512" s="31"/>
      <c r="M6512" s="29"/>
      <c r="N6512"/>
      <c r="O6512"/>
      <c r="P6512"/>
    </row>
    <row r="6513" spans="1:16" x14ac:dyDescent="0.2">
      <c r="A6513" s="16"/>
      <c r="B6513" s="27"/>
      <c r="C6513" s="27"/>
      <c r="D6513" s="28"/>
      <c r="E6513" s="28"/>
      <c r="F6513" s="26"/>
      <c r="G6513" s="28"/>
      <c r="H6513" s="28"/>
      <c r="I6513" s="28"/>
      <c r="J6513" s="29"/>
      <c r="K6513" s="30"/>
      <c r="L6513" s="31"/>
      <c r="M6513" s="29"/>
      <c r="N6513"/>
      <c r="O6513"/>
      <c r="P6513"/>
    </row>
    <row r="6514" spans="1:16" x14ac:dyDescent="0.2">
      <c r="A6514" s="16"/>
      <c r="B6514" s="27"/>
      <c r="C6514" s="27"/>
      <c r="D6514" s="28"/>
      <c r="E6514" s="28"/>
      <c r="F6514" s="26"/>
      <c r="G6514" s="28"/>
      <c r="H6514" s="28"/>
      <c r="I6514" s="28"/>
      <c r="J6514" s="29"/>
      <c r="K6514" s="30"/>
      <c r="L6514" s="31"/>
      <c r="M6514" s="29"/>
      <c r="N6514"/>
      <c r="O6514"/>
      <c r="P6514"/>
    </row>
    <row r="6515" spans="1:16" x14ac:dyDescent="0.2">
      <c r="A6515" s="16"/>
      <c r="B6515" s="27"/>
      <c r="C6515" s="27"/>
      <c r="D6515" s="28"/>
      <c r="E6515" s="28"/>
      <c r="F6515" s="26"/>
      <c r="G6515" s="28"/>
      <c r="H6515" s="28"/>
      <c r="I6515" s="28"/>
      <c r="J6515" s="29"/>
      <c r="K6515" s="30"/>
      <c r="L6515" s="31"/>
      <c r="M6515" s="29"/>
      <c r="N6515"/>
      <c r="O6515"/>
      <c r="P6515"/>
    </row>
    <row r="6516" spans="1:16" x14ac:dyDescent="0.2">
      <c r="A6516" s="16"/>
      <c r="B6516" s="27"/>
      <c r="C6516" s="27"/>
      <c r="D6516" s="28"/>
      <c r="E6516" s="28"/>
      <c r="F6516" s="26"/>
      <c r="G6516" s="28"/>
      <c r="H6516" s="28"/>
      <c r="I6516" s="28"/>
      <c r="J6516" s="29"/>
      <c r="K6516" s="30"/>
      <c r="L6516" s="31"/>
      <c r="M6516" s="29"/>
      <c r="N6516"/>
      <c r="O6516"/>
      <c r="P6516"/>
    </row>
    <row r="6517" spans="1:16" x14ac:dyDescent="0.2">
      <c r="A6517" s="16"/>
      <c r="B6517" s="27"/>
      <c r="C6517" s="27"/>
      <c r="D6517" s="28"/>
      <c r="E6517" s="28"/>
      <c r="F6517" s="26"/>
      <c r="G6517" s="28"/>
      <c r="H6517" s="28"/>
      <c r="I6517" s="28"/>
      <c r="J6517" s="29"/>
      <c r="K6517" s="30"/>
      <c r="L6517" s="31"/>
      <c r="M6517" s="29"/>
      <c r="N6517"/>
      <c r="O6517"/>
      <c r="P6517"/>
    </row>
    <row r="6518" spans="1:16" x14ac:dyDescent="0.2">
      <c r="A6518" s="16"/>
      <c r="B6518" s="27"/>
      <c r="C6518" s="27"/>
      <c r="D6518" s="28"/>
      <c r="E6518" s="28"/>
      <c r="F6518" s="26"/>
      <c r="G6518" s="28"/>
      <c r="H6518" s="28"/>
      <c r="I6518" s="28"/>
      <c r="J6518" s="29"/>
      <c r="K6518" s="30"/>
      <c r="L6518" s="31"/>
      <c r="M6518" s="29"/>
      <c r="N6518"/>
      <c r="O6518"/>
      <c r="P6518"/>
    </row>
    <row r="6519" spans="1:16" x14ac:dyDescent="0.2">
      <c r="A6519" s="16"/>
      <c r="B6519" s="27"/>
      <c r="C6519" s="27"/>
      <c r="D6519" s="28"/>
      <c r="E6519" s="28"/>
      <c r="F6519" s="26"/>
      <c r="G6519" s="28"/>
      <c r="H6519" s="28"/>
      <c r="I6519" s="28"/>
      <c r="J6519" s="29"/>
      <c r="K6519" s="30"/>
      <c r="L6519" s="31"/>
      <c r="M6519" s="29"/>
      <c r="N6519"/>
      <c r="O6519"/>
      <c r="P6519"/>
    </row>
    <row r="6520" spans="1:16" x14ac:dyDescent="0.2">
      <c r="A6520" s="16"/>
      <c r="B6520" s="27"/>
      <c r="C6520" s="27"/>
      <c r="D6520" s="28"/>
      <c r="E6520" s="28"/>
      <c r="F6520" s="26"/>
      <c r="G6520" s="28"/>
      <c r="H6520" s="28"/>
      <c r="I6520" s="28"/>
      <c r="J6520" s="29"/>
      <c r="K6520" s="30"/>
      <c r="L6520" s="31"/>
      <c r="M6520" s="29"/>
      <c r="N6520"/>
      <c r="O6520"/>
      <c r="P6520"/>
    </row>
    <row r="6521" spans="1:16" x14ac:dyDescent="0.2">
      <c r="A6521" s="16"/>
      <c r="B6521" s="27"/>
      <c r="C6521" s="27"/>
      <c r="D6521" s="28"/>
      <c r="E6521" s="28"/>
      <c r="F6521" s="26"/>
      <c r="G6521" s="28"/>
      <c r="H6521" s="28"/>
      <c r="I6521" s="28"/>
      <c r="J6521" s="29"/>
      <c r="K6521" s="30"/>
      <c r="L6521" s="31"/>
      <c r="M6521" s="29"/>
      <c r="N6521"/>
      <c r="O6521"/>
      <c r="P6521"/>
    </row>
    <row r="6522" spans="1:16" x14ac:dyDescent="0.2">
      <c r="A6522" s="16"/>
      <c r="B6522" s="27"/>
      <c r="C6522" s="27"/>
      <c r="D6522" s="28"/>
      <c r="E6522" s="28"/>
      <c r="F6522" s="26"/>
      <c r="G6522" s="28"/>
      <c r="H6522" s="28"/>
      <c r="I6522" s="28"/>
      <c r="J6522" s="29"/>
      <c r="K6522" s="30"/>
      <c r="L6522" s="31"/>
      <c r="M6522" s="29"/>
      <c r="N6522"/>
      <c r="O6522"/>
      <c r="P6522"/>
    </row>
    <row r="6523" spans="1:16" x14ac:dyDescent="0.2">
      <c r="A6523" s="16"/>
      <c r="B6523" s="27"/>
      <c r="C6523" s="27"/>
      <c r="D6523" s="28"/>
      <c r="E6523" s="28"/>
      <c r="F6523" s="26"/>
      <c r="G6523" s="28"/>
      <c r="H6523" s="28"/>
      <c r="I6523" s="28"/>
      <c r="J6523" s="29"/>
      <c r="K6523" s="30"/>
      <c r="L6523" s="31"/>
      <c r="M6523" s="29"/>
      <c r="N6523"/>
      <c r="O6523"/>
      <c r="P6523"/>
    </row>
    <row r="6524" spans="1:16" x14ac:dyDescent="0.2">
      <c r="A6524" s="16"/>
      <c r="B6524" s="27"/>
      <c r="C6524" s="27"/>
      <c r="D6524" s="28"/>
      <c r="E6524" s="28"/>
      <c r="F6524" s="26"/>
      <c r="G6524" s="28"/>
      <c r="H6524" s="28"/>
      <c r="I6524" s="28"/>
      <c r="J6524" s="29"/>
      <c r="K6524" s="30"/>
      <c r="L6524" s="31"/>
      <c r="M6524" s="29"/>
      <c r="N6524"/>
      <c r="O6524"/>
      <c r="P6524"/>
    </row>
    <row r="6525" spans="1:16" x14ac:dyDescent="0.2">
      <c r="A6525" s="16"/>
      <c r="B6525" s="27"/>
      <c r="C6525" s="27"/>
      <c r="D6525" s="28"/>
      <c r="E6525" s="28"/>
      <c r="F6525" s="26"/>
      <c r="G6525" s="28"/>
      <c r="H6525" s="28"/>
      <c r="I6525" s="28"/>
      <c r="J6525" s="29"/>
      <c r="K6525" s="30"/>
      <c r="L6525" s="31"/>
      <c r="M6525" s="29"/>
      <c r="N6525"/>
      <c r="O6525"/>
      <c r="P6525"/>
    </row>
    <row r="6526" spans="1:16" x14ac:dyDescent="0.2">
      <c r="A6526" s="16"/>
      <c r="B6526" s="27"/>
      <c r="C6526" s="27"/>
      <c r="D6526" s="28"/>
      <c r="E6526" s="28"/>
      <c r="F6526" s="26"/>
      <c r="G6526" s="28"/>
      <c r="H6526" s="28"/>
      <c r="I6526" s="28"/>
      <c r="J6526" s="29"/>
      <c r="K6526" s="30"/>
      <c r="L6526" s="31"/>
      <c r="M6526" s="29"/>
      <c r="N6526"/>
      <c r="O6526"/>
      <c r="P6526"/>
    </row>
    <row r="6527" spans="1:16" x14ac:dyDescent="0.2">
      <c r="A6527" s="16"/>
      <c r="B6527" s="27"/>
      <c r="C6527" s="27"/>
      <c r="D6527" s="28"/>
      <c r="E6527" s="28"/>
      <c r="F6527" s="26"/>
      <c r="G6527" s="28"/>
      <c r="H6527" s="28"/>
      <c r="I6527" s="28"/>
      <c r="J6527" s="29"/>
      <c r="K6527" s="30"/>
      <c r="L6527" s="31"/>
      <c r="M6527" s="29"/>
      <c r="N6527"/>
      <c r="O6527"/>
      <c r="P6527"/>
    </row>
    <row r="6528" spans="1:16" x14ac:dyDescent="0.2">
      <c r="A6528" s="16"/>
      <c r="B6528" s="27"/>
      <c r="C6528" s="27"/>
      <c r="D6528" s="28"/>
      <c r="E6528" s="28"/>
      <c r="F6528" s="26"/>
      <c r="G6528" s="28"/>
      <c r="H6528" s="28"/>
      <c r="I6528" s="28"/>
      <c r="J6528" s="29"/>
      <c r="K6528" s="30"/>
      <c r="L6528" s="31"/>
      <c r="M6528" s="29"/>
      <c r="N6528"/>
      <c r="O6528"/>
      <c r="P6528"/>
    </row>
    <row r="6529" spans="1:16" x14ac:dyDescent="0.2">
      <c r="A6529" s="16"/>
      <c r="B6529" s="27"/>
      <c r="C6529" s="27"/>
      <c r="D6529" s="28"/>
      <c r="E6529" s="28"/>
      <c r="F6529" s="26"/>
      <c r="G6529" s="28"/>
      <c r="H6529" s="28"/>
      <c r="I6529" s="28"/>
      <c r="J6529" s="29"/>
      <c r="K6529" s="30"/>
      <c r="L6529" s="31"/>
      <c r="M6529" s="29"/>
      <c r="N6529"/>
      <c r="O6529"/>
      <c r="P6529"/>
    </row>
    <row r="6530" spans="1:16" x14ac:dyDescent="0.2">
      <c r="A6530" s="16"/>
      <c r="B6530" s="27"/>
      <c r="C6530" s="27"/>
      <c r="D6530" s="28"/>
      <c r="E6530" s="28"/>
      <c r="F6530" s="26"/>
      <c r="G6530" s="28"/>
      <c r="H6530" s="28"/>
      <c r="I6530" s="28"/>
      <c r="J6530" s="29"/>
      <c r="K6530" s="30"/>
      <c r="L6530" s="31"/>
      <c r="M6530" s="29"/>
      <c r="N6530"/>
      <c r="O6530"/>
      <c r="P6530"/>
    </row>
    <row r="6531" spans="1:16" x14ac:dyDescent="0.2">
      <c r="A6531" s="16"/>
      <c r="B6531" s="27"/>
      <c r="C6531" s="27"/>
      <c r="D6531" s="28"/>
      <c r="E6531" s="28"/>
      <c r="F6531" s="26"/>
      <c r="G6531" s="28"/>
      <c r="H6531" s="28"/>
      <c r="I6531" s="28"/>
      <c r="J6531" s="29"/>
      <c r="K6531" s="30"/>
      <c r="L6531" s="31"/>
      <c r="M6531" s="29"/>
      <c r="N6531"/>
      <c r="O6531"/>
      <c r="P6531"/>
    </row>
    <row r="6532" spans="1:16" x14ac:dyDescent="0.2">
      <c r="A6532" s="16"/>
      <c r="B6532" s="27"/>
      <c r="C6532" s="27"/>
      <c r="D6532" s="28"/>
      <c r="E6532" s="28"/>
      <c r="F6532" s="26"/>
      <c r="G6532" s="28"/>
      <c r="H6532" s="28"/>
      <c r="I6532" s="28"/>
      <c r="J6532" s="29"/>
      <c r="K6532" s="30"/>
      <c r="L6532" s="31"/>
      <c r="M6532" s="29"/>
      <c r="N6532"/>
      <c r="O6532"/>
      <c r="P6532"/>
    </row>
    <row r="6533" spans="1:16" x14ac:dyDescent="0.2">
      <c r="A6533" s="16"/>
      <c r="B6533" s="27"/>
      <c r="C6533" s="27"/>
      <c r="D6533" s="28"/>
      <c r="E6533" s="28"/>
      <c r="F6533" s="26"/>
      <c r="G6533" s="28"/>
      <c r="H6533" s="28"/>
      <c r="I6533" s="28"/>
      <c r="J6533" s="29"/>
      <c r="K6533" s="30"/>
      <c r="L6533" s="31"/>
      <c r="M6533" s="29"/>
      <c r="N6533"/>
      <c r="O6533"/>
      <c r="P6533"/>
    </row>
    <row r="6534" spans="1:16" x14ac:dyDescent="0.2">
      <c r="A6534" s="16"/>
      <c r="B6534" s="27"/>
      <c r="C6534" s="27"/>
      <c r="D6534" s="28"/>
      <c r="E6534" s="28"/>
      <c r="F6534" s="26"/>
      <c r="G6534" s="28"/>
      <c r="H6534" s="28"/>
      <c r="I6534" s="28"/>
      <c r="J6534" s="29"/>
      <c r="K6534" s="30"/>
      <c r="L6534" s="31"/>
      <c r="M6534" s="29"/>
      <c r="N6534"/>
      <c r="O6534"/>
      <c r="P6534"/>
    </row>
    <row r="6535" spans="1:16" x14ac:dyDescent="0.2">
      <c r="A6535" s="16"/>
      <c r="B6535" s="27"/>
      <c r="C6535" s="27"/>
      <c r="D6535" s="28"/>
      <c r="E6535" s="28"/>
      <c r="F6535" s="26"/>
      <c r="G6535" s="28"/>
      <c r="H6535" s="28"/>
      <c r="I6535" s="28"/>
      <c r="J6535" s="29"/>
      <c r="K6535" s="30"/>
      <c r="L6535" s="31"/>
      <c r="M6535" s="29"/>
      <c r="N6535"/>
      <c r="O6535"/>
      <c r="P6535"/>
    </row>
    <row r="6536" spans="1:16" x14ac:dyDescent="0.2">
      <c r="A6536" s="16"/>
      <c r="B6536" s="27"/>
      <c r="C6536" s="27"/>
      <c r="D6536" s="28"/>
      <c r="E6536" s="28"/>
      <c r="F6536" s="26"/>
      <c r="G6536" s="28"/>
      <c r="H6536" s="28"/>
      <c r="I6536" s="28"/>
      <c r="J6536" s="29"/>
      <c r="K6536" s="30"/>
      <c r="L6536" s="31"/>
      <c r="M6536" s="29"/>
      <c r="N6536"/>
      <c r="O6536"/>
      <c r="P6536"/>
    </row>
    <row r="6537" spans="1:16" x14ac:dyDescent="0.2">
      <c r="A6537" s="16"/>
      <c r="B6537" s="27"/>
      <c r="C6537" s="27"/>
      <c r="D6537" s="28"/>
      <c r="E6537" s="28"/>
      <c r="F6537" s="26"/>
      <c r="G6537" s="28"/>
      <c r="H6537" s="28"/>
      <c r="I6537" s="28"/>
      <c r="J6537" s="29"/>
      <c r="K6537" s="30"/>
      <c r="L6537" s="31"/>
      <c r="M6537" s="29"/>
      <c r="N6537"/>
      <c r="O6537"/>
      <c r="P6537"/>
    </row>
    <row r="6538" spans="1:16" x14ac:dyDescent="0.2">
      <c r="A6538" s="16"/>
      <c r="B6538" s="27"/>
      <c r="C6538" s="27"/>
      <c r="D6538" s="28"/>
      <c r="E6538" s="28"/>
      <c r="F6538" s="26"/>
      <c r="G6538" s="28"/>
      <c r="H6538" s="28"/>
      <c r="I6538" s="28"/>
      <c r="J6538" s="29"/>
      <c r="K6538" s="30"/>
      <c r="L6538" s="31"/>
      <c r="M6538" s="29"/>
      <c r="N6538"/>
      <c r="O6538"/>
      <c r="P6538"/>
    </row>
    <row r="6539" spans="1:16" x14ac:dyDescent="0.2">
      <c r="A6539" s="16"/>
      <c r="B6539" s="27"/>
      <c r="C6539" s="27"/>
      <c r="D6539" s="28"/>
      <c r="E6539" s="28"/>
      <c r="F6539" s="26"/>
      <c r="G6539" s="28"/>
      <c r="H6539" s="28"/>
      <c r="I6539" s="28"/>
      <c r="J6539" s="29"/>
      <c r="K6539" s="30"/>
      <c r="L6539" s="31"/>
      <c r="M6539" s="29"/>
      <c r="N6539"/>
      <c r="O6539"/>
      <c r="P6539"/>
    </row>
    <row r="6540" spans="1:16" x14ac:dyDescent="0.2">
      <c r="A6540" s="16"/>
      <c r="B6540" s="27"/>
      <c r="C6540" s="27"/>
      <c r="D6540" s="28"/>
      <c r="E6540" s="28"/>
      <c r="F6540" s="26"/>
      <c r="G6540" s="28"/>
      <c r="H6540" s="28"/>
      <c r="I6540" s="28"/>
      <c r="J6540" s="29"/>
      <c r="K6540" s="30"/>
      <c r="L6540" s="31"/>
      <c r="M6540" s="29"/>
      <c r="N6540"/>
      <c r="O6540"/>
      <c r="P6540"/>
    </row>
    <row r="6541" spans="1:16" x14ac:dyDescent="0.2">
      <c r="A6541" s="16"/>
      <c r="B6541" s="27"/>
      <c r="C6541" s="27"/>
      <c r="D6541" s="28"/>
      <c r="E6541" s="28"/>
      <c r="F6541" s="26"/>
      <c r="G6541" s="28"/>
      <c r="H6541" s="28"/>
      <c r="I6541" s="28"/>
      <c r="J6541" s="29"/>
      <c r="K6541" s="30"/>
      <c r="L6541" s="31"/>
      <c r="M6541" s="29"/>
      <c r="N6541"/>
      <c r="O6541"/>
      <c r="P6541"/>
    </row>
    <row r="6542" spans="1:16" x14ac:dyDescent="0.2">
      <c r="A6542" s="16"/>
      <c r="B6542" s="27"/>
      <c r="C6542" s="27"/>
      <c r="D6542" s="28"/>
      <c r="E6542" s="28"/>
      <c r="F6542" s="26"/>
      <c r="G6542" s="28"/>
      <c r="H6542" s="28"/>
      <c r="I6542" s="28"/>
      <c r="J6542" s="29"/>
      <c r="K6542" s="30"/>
      <c r="L6542" s="31"/>
      <c r="M6542" s="29"/>
      <c r="N6542"/>
      <c r="O6542"/>
      <c r="P6542"/>
    </row>
    <row r="6543" spans="1:16" x14ac:dyDescent="0.2">
      <c r="A6543" s="16"/>
      <c r="B6543" s="27"/>
      <c r="C6543" s="27"/>
      <c r="D6543" s="28"/>
      <c r="E6543" s="28"/>
      <c r="F6543" s="26"/>
      <c r="G6543" s="28"/>
      <c r="H6543" s="28"/>
      <c r="I6543" s="28"/>
      <c r="J6543" s="29"/>
      <c r="K6543" s="30"/>
      <c r="L6543" s="31"/>
      <c r="M6543" s="29"/>
      <c r="N6543"/>
      <c r="O6543"/>
      <c r="P6543"/>
    </row>
    <row r="6544" spans="1:16" x14ac:dyDescent="0.2">
      <c r="A6544" s="16"/>
      <c r="B6544" s="27"/>
      <c r="C6544" s="27"/>
      <c r="D6544" s="28"/>
      <c r="E6544" s="28"/>
      <c r="F6544" s="26"/>
      <c r="G6544" s="28"/>
      <c r="H6544" s="28"/>
      <c r="I6544" s="28"/>
      <c r="J6544" s="29"/>
      <c r="K6544" s="30"/>
      <c r="L6544" s="31"/>
      <c r="M6544" s="29"/>
      <c r="N6544"/>
      <c r="O6544"/>
      <c r="P6544"/>
    </row>
    <row r="6545" spans="1:16" x14ac:dyDescent="0.2">
      <c r="A6545" s="16"/>
      <c r="B6545" s="27"/>
      <c r="C6545" s="27"/>
      <c r="D6545" s="28"/>
      <c r="E6545" s="28"/>
      <c r="F6545" s="26"/>
      <c r="G6545" s="28"/>
      <c r="H6545" s="28"/>
      <c r="I6545" s="28"/>
      <c r="J6545" s="29"/>
      <c r="K6545" s="30"/>
      <c r="L6545" s="31"/>
      <c r="M6545" s="29"/>
      <c r="N6545"/>
      <c r="O6545"/>
      <c r="P6545"/>
    </row>
    <row r="6546" spans="1:16" x14ac:dyDescent="0.2">
      <c r="A6546" s="16"/>
      <c r="B6546" s="27"/>
      <c r="C6546" s="27"/>
      <c r="D6546" s="28"/>
      <c r="E6546" s="28"/>
      <c r="F6546" s="26"/>
      <c r="G6546" s="28"/>
      <c r="H6546" s="28"/>
      <c r="I6546" s="28"/>
      <c r="J6546" s="29"/>
      <c r="K6546" s="30"/>
      <c r="L6546" s="31"/>
      <c r="M6546" s="29"/>
      <c r="N6546"/>
      <c r="O6546"/>
      <c r="P6546"/>
    </row>
    <row r="6547" spans="1:16" x14ac:dyDescent="0.2">
      <c r="A6547" s="16"/>
      <c r="B6547" s="27"/>
      <c r="C6547" s="27"/>
      <c r="D6547" s="28"/>
      <c r="E6547" s="28"/>
      <c r="F6547" s="26"/>
      <c r="G6547" s="28"/>
      <c r="H6547" s="28"/>
      <c r="I6547" s="28"/>
      <c r="J6547" s="29"/>
      <c r="K6547" s="30"/>
      <c r="L6547" s="31"/>
      <c r="M6547" s="29"/>
      <c r="N6547"/>
      <c r="O6547"/>
      <c r="P6547"/>
    </row>
    <row r="6548" spans="1:16" x14ac:dyDescent="0.2">
      <c r="A6548" s="16"/>
      <c r="B6548" s="27"/>
      <c r="C6548" s="27"/>
      <c r="D6548" s="28"/>
      <c r="E6548" s="28"/>
      <c r="F6548" s="26"/>
      <c r="G6548" s="28"/>
      <c r="H6548" s="28"/>
      <c r="I6548" s="28"/>
      <c r="J6548" s="29"/>
      <c r="K6548" s="30"/>
      <c r="L6548" s="31"/>
      <c r="M6548" s="29"/>
      <c r="N6548"/>
      <c r="O6548"/>
      <c r="P6548"/>
    </row>
    <row r="6549" spans="1:16" x14ac:dyDescent="0.2">
      <c r="A6549" s="16"/>
      <c r="B6549" s="27"/>
      <c r="C6549" s="27"/>
      <c r="D6549" s="28"/>
      <c r="E6549" s="28"/>
      <c r="F6549" s="26"/>
      <c r="G6549" s="28"/>
      <c r="H6549" s="28"/>
      <c r="I6549" s="28"/>
      <c r="J6549" s="29"/>
      <c r="K6549" s="30"/>
      <c r="L6549" s="31"/>
      <c r="M6549" s="29"/>
      <c r="N6549"/>
      <c r="O6549"/>
      <c r="P6549"/>
    </row>
    <row r="6550" spans="1:16" x14ac:dyDescent="0.2">
      <c r="A6550" s="16"/>
      <c r="B6550" s="27"/>
      <c r="C6550" s="27"/>
      <c r="D6550" s="28"/>
      <c r="E6550" s="28"/>
      <c r="F6550" s="26"/>
      <c r="G6550" s="28"/>
      <c r="H6550" s="28"/>
      <c r="I6550" s="28"/>
      <c r="J6550" s="29"/>
      <c r="K6550" s="30"/>
      <c r="L6550" s="31"/>
      <c r="M6550" s="29"/>
      <c r="N6550"/>
      <c r="O6550"/>
      <c r="P6550"/>
    </row>
    <row r="6551" spans="1:16" x14ac:dyDescent="0.2">
      <c r="A6551" s="16"/>
      <c r="B6551" s="27"/>
      <c r="C6551" s="27"/>
      <c r="D6551" s="28"/>
      <c r="E6551" s="28"/>
      <c r="F6551" s="26"/>
      <c r="G6551" s="28"/>
      <c r="H6551" s="28"/>
      <c r="I6551" s="28"/>
      <c r="J6551" s="29"/>
      <c r="K6551" s="30"/>
      <c r="L6551" s="31"/>
      <c r="M6551" s="29"/>
      <c r="N6551"/>
      <c r="O6551"/>
      <c r="P6551"/>
    </row>
    <row r="6552" spans="1:16" x14ac:dyDescent="0.2">
      <c r="A6552" s="16"/>
      <c r="B6552" s="27"/>
      <c r="C6552" s="27"/>
      <c r="D6552" s="28"/>
      <c r="E6552" s="28"/>
      <c r="F6552" s="26"/>
      <c r="G6552" s="28"/>
      <c r="H6552" s="28"/>
      <c r="I6552" s="28"/>
      <c r="J6552" s="29"/>
      <c r="K6552" s="30"/>
      <c r="L6552" s="31"/>
      <c r="M6552" s="29"/>
      <c r="N6552"/>
      <c r="O6552"/>
      <c r="P6552"/>
    </row>
    <row r="6553" spans="1:16" x14ac:dyDescent="0.2">
      <c r="A6553" s="16"/>
      <c r="B6553" s="27"/>
      <c r="C6553" s="27"/>
      <c r="D6553" s="28"/>
      <c r="E6553" s="28"/>
      <c r="F6553" s="26"/>
      <c r="G6553" s="28"/>
      <c r="H6553" s="28"/>
      <c r="I6553" s="28"/>
      <c r="J6553" s="29"/>
      <c r="K6553" s="30"/>
      <c r="L6553" s="31"/>
      <c r="M6553" s="29"/>
      <c r="N6553"/>
      <c r="O6553"/>
      <c r="P6553"/>
    </row>
    <row r="6554" spans="1:16" x14ac:dyDescent="0.2">
      <c r="A6554" s="16"/>
      <c r="B6554" s="27"/>
      <c r="C6554" s="27"/>
      <c r="D6554" s="28"/>
      <c r="E6554" s="28"/>
      <c r="F6554" s="26"/>
      <c r="G6554" s="28"/>
      <c r="H6554" s="28"/>
      <c r="I6554" s="28"/>
      <c r="J6554" s="29"/>
      <c r="K6554" s="30"/>
      <c r="L6554" s="31"/>
      <c r="M6554" s="29"/>
      <c r="N6554"/>
      <c r="O6554"/>
      <c r="P6554"/>
    </row>
    <row r="6555" spans="1:16" x14ac:dyDescent="0.2">
      <c r="A6555" s="16"/>
      <c r="B6555" s="27"/>
      <c r="C6555" s="27"/>
      <c r="D6555" s="28"/>
      <c r="E6555" s="28"/>
      <c r="F6555" s="26"/>
      <c r="G6555" s="28"/>
      <c r="H6555" s="28"/>
      <c r="I6555" s="28"/>
      <c r="J6555" s="29"/>
      <c r="K6555" s="30"/>
      <c r="L6555" s="31"/>
      <c r="M6555" s="29"/>
      <c r="N6555"/>
      <c r="O6555"/>
      <c r="P6555"/>
    </row>
    <row r="6556" spans="1:16" x14ac:dyDescent="0.2">
      <c r="A6556" s="16"/>
      <c r="B6556" s="27"/>
      <c r="C6556" s="27"/>
      <c r="D6556" s="28"/>
      <c r="E6556" s="28"/>
      <c r="F6556" s="26"/>
      <c r="G6556" s="28"/>
      <c r="H6556" s="28"/>
      <c r="I6556" s="28"/>
      <c r="J6556" s="29"/>
      <c r="K6556" s="30"/>
      <c r="L6556" s="31"/>
      <c r="M6556" s="29"/>
      <c r="N6556"/>
      <c r="O6556"/>
      <c r="P6556"/>
    </row>
    <row r="6557" spans="1:16" x14ac:dyDescent="0.2">
      <c r="A6557" s="16"/>
      <c r="B6557" s="27"/>
      <c r="C6557" s="27"/>
      <c r="D6557" s="28"/>
      <c r="E6557" s="28"/>
      <c r="F6557" s="26"/>
      <c r="G6557" s="28"/>
      <c r="H6557" s="28"/>
      <c r="I6557" s="28"/>
      <c r="J6557" s="29"/>
      <c r="K6557" s="30"/>
      <c r="L6557" s="31"/>
      <c r="M6557" s="29"/>
      <c r="N6557"/>
      <c r="O6557"/>
      <c r="P6557"/>
    </row>
    <row r="6558" spans="1:16" x14ac:dyDescent="0.2">
      <c r="A6558" s="16"/>
      <c r="B6558" s="27"/>
      <c r="C6558" s="27"/>
      <c r="D6558" s="28"/>
      <c r="E6558" s="28"/>
      <c r="F6558" s="26"/>
      <c r="G6558" s="28"/>
      <c r="H6558" s="28"/>
      <c r="I6558" s="28"/>
      <c r="J6558" s="29"/>
      <c r="K6558" s="30"/>
      <c r="L6558" s="31"/>
      <c r="M6558" s="29"/>
      <c r="N6558"/>
      <c r="O6558"/>
      <c r="P6558"/>
    </row>
    <row r="6559" spans="1:16" x14ac:dyDescent="0.2">
      <c r="A6559" s="16"/>
      <c r="B6559" s="27"/>
      <c r="C6559" s="27"/>
      <c r="D6559" s="28"/>
      <c r="E6559" s="28"/>
      <c r="F6559" s="26"/>
      <c r="G6559" s="28"/>
      <c r="H6559" s="28"/>
      <c r="I6559" s="28"/>
      <c r="J6559" s="29"/>
      <c r="K6559" s="30"/>
      <c r="L6559" s="31"/>
      <c r="M6559" s="29"/>
      <c r="N6559"/>
      <c r="O6559"/>
      <c r="P6559"/>
    </row>
    <row r="6560" spans="1:16" x14ac:dyDescent="0.2">
      <c r="A6560" s="16"/>
      <c r="B6560" s="27"/>
      <c r="C6560" s="27"/>
      <c r="D6560" s="28"/>
      <c r="E6560" s="28"/>
      <c r="F6560" s="26"/>
      <c r="G6560" s="28"/>
      <c r="H6560" s="28"/>
      <c r="I6560" s="28"/>
      <c r="J6560" s="29"/>
      <c r="K6560" s="30"/>
      <c r="L6560" s="31"/>
      <c r="M6560" s="29"/>
      <c r="N6560"/>
      <c r="O6560"/>
      <c r="P6560"/>
    </row>
    <row r="6561" spans="1:16" x14ac:dyDescent="0.2">
      <c r="A6561" s="16"/>
      <c r="B6561" s="27"/>
      <c r="C6561" s="27"/>
      <c r="D6561" s="28"/>
      <c r="E6561" s="28"/>
      <c r="F6561" s="26"/>
      <c r="G6561" s="28"/>
      <c r="H6561" s="28"/>
      <c r="I6561" s="28"/>
      <c r="J6561" s="29"/>
      <c r="K6561" s="30"/>
      <c r="L6561" s="31"/>
      <c r="M6561" s="29"/>
      <c r="N6561"/>
      <c r="O6561"/>
      <c r="P6561"/>
    </row>
    <row r="6562" spans="1:16" x14ac:dyDescent="0.2">
      <c r="A6562" s="16"/>
      <c r="B6562" s="27"/>
      <c r="C6562" s="27"/>
      <c r="D6562" s="28"/>
      <c r="E6562" s="28"/>
      <c r="F6562" s="26"/>
      <c r="G6562" s="28"/>
      <c r="H6562" s="28"/>
      <c r="I6562" s="28"/>
      <c r="J6562" s="29"/>
      <c r="K6562" s="30"/>
      <c r="L6562" s="31"/>
      <c r="M6562" s="29"/>
      <c r="N6562"/>
      <c r="O6562"/>
      <c r="P6562"/>
    </row>
    <row r="6563" spans="1:16" x14ac:dyDescent="0.2">
      <c r="A6563" s="16"/>
      <c r="B6563" s="27"/>
      <c r="C6563" s="27"/>
      <c r="D6563" s="28"/>
      <c r="E6563" s="28"/>
      <c r="F6563" s="26"/>
      <c r="G6563" s="28"/>
      <c r="H6563" s="28"/>
      <c r="I6563" s="28"/>
      <c r="J6563" s="29"/>
      <c r="K6563" s="30"/>
      <c r="L6563" s="31"/>
      <c r="M6563" s="29"/>
      <c r="N6563"/>
      <c r="O6563"/>
      <c r="P6563"/>
    </row>
    <row r="6564" spans="1:16" x14ac:dyDescent="0.2">
      <c r="A6564" s="16"/>
      <c r="B6564" s="27"/>
      <c r="C6564" s="27"/>
      <c r="D6564" s="28"/>
      <c r="E6564" s="28"/>
      <c r="F6564" s="26"/>
      <c r="G6564" s="28"/>
      <c r="H6564" s="28"/>
      <c r="I6564" s="28"/>
      <c r="J6564" s="29"/>
      <c r="K6564" s="30"/>
      <c r="L6564" s="31"/>
      <c r="M6564" s="29"/>
      <c r="N6564"/>
      <c r="O6564"/>
      <c r="P6564"/>
    </row>
    <row r="6565" spans="1:16" x14ac:dyDescent="0.2">
      <c r="A6565" s="16"/>
      <c r="B6565" s="27"/>
      <c r="C6565" s="27"/>
      <c r="D6565" s="28"/>
      <c r="E6565" s="28"/>
      <c r="F6565" s="26"/>
      <c r="G6565" s="28"/>
      <c r="H6565" s="28"/>
      <c r="I6565" s="28"/>
      <c r="J6565" s="29"/>
      <c r="K6565" s="30"/>
      <c r="L6565" s="31"/>
      <c r="M6565" s="29"/>
      <c r="N6565"/>
      <c r="O6565"/>
      <c r="P6565"/>
    </row>
    <row r="6566" spans="1:16" x14ac:dyDescent="0.2">
      <c r="A6566" s="16"/>
      <c r="B6566" s="27"/>
      <c r="C6566" s="27"/>
      <c r="D6566" s="28"/>
      <c r="E6566" s="28"/>
      <c r="F6566" s="26"/>
      <c r="G6566" s="28"/>
      <c r="H6566" s="28"/>
      <c r="I6566" s="28"/>
      <c r="J6566" s="29"/>
      <c r="K6566" s="30"/>
      <c r="L6566" s="31"/>
      <c r="M6566" s="29"/>
      <c r="N6566"/>
      <c r="O6566"/>
      <c r="P6566"/>
    </row>
    <row r="6567" spans="1:16" x14ac:dyDescent="0.2">
      <c r="A6567" s="16"/>
      <c r="B6567" s="27"/>
      <c r="C6567" s="27"/>
      <c r="D6567" s="28"/>
      <c r="E6567" s="28"/>
      <c r="F6567" s="26"/>
      <c r="G6567" s="28"/>
      <c r="H6567" s="28"/>
      <c r="I6567" s="28"/>
      <c r="J6567" s="29"/>
      <c r="K6567" s="30"/>
      <c r="L6567" s="31"/>
      <c r="M6567" s="29"/>
      <c r="N6567"/>
      <c r="O6567"/>
      <c r="P6567"/>
    </row>
    <row r="6568" spans="1:16" x14ac:dyDescent="0.2">
      <c r="A6568" s="16"/>
      <c r="B6568" s="27"/>
      <c r="C6568" s="27"/>
      <c r="D6568" s="28"/>
      <c r="E6568" s="28"/>
      <c r="F6568" s="26"/>
      <c r="G6568" s="28"/>
      <c r="H6568" s="28"/>
      <c r="I6568" s="28"/>
      <c r="J6568" s="29"/>
      <c r="K6568" s="30"/>
      <c r="L6568" s="31"/>
      <c r="M6568" s="29"/>
      <c r="N6568"/>
      <c r="O6568"/>
      <c r="P6568"/>
    </row>
    <row r="6569" spans="1:16" x14ac:dyDescent="0.2">
      <c r="A6569" s="16"/>
      <c r="B6569" s="27"/>
      <c r="C6569" s="27"/>
      <c r="D6569" s="28"/>
      <c r="E6569" s="28"/>
      <c r="F6569" s="26"/>
      <c r="G6569" s="28"/>
      <c r="H6569" s="28"/>
      <c r="I6569" s="28"/>
      <c r="J6569" s="29"/>
      <c r="K6569" s="30"/>
      <c r="L6569" s="31"/>
      <c r="M6569" s="29"/>
      <c r="N6569"/>
      <c r="O6569"/>
      <c r="P6569"/>
    </row>
    <row r="6570" spans="1:16" x14ac:dyDescent="0.2">
      <c r="A6570" s="16"/>
      <c r="B6570" s="27"/>
      <c r="C6570" s="27"/>
      <c r="D6570" s="28"/>
      <c r="E6570" s="28"/>
      <c r="F6570" s="26"/>
      <c r="G6570" s="28"/>
      <c r="H6570" s="28"/>
      <c r="I6570" s="28"/>
      <c r="J6570" s="29"/>
      <c r="K6570" s="30"/>
      <c r="L6570" s="31"/>
      <c r="M6570" s="29"/>
      <c r="N6570"/>
      <c r="O6570"/>
      <c r="P6570"/>
    </row>
    <row r="6571" spans="1:16" x14ac:dyDescent="0.2">
      <c r="A6571" s="16"/>
      <c r="B6571" s="27"/>
      <c r="C6571" s="27"/>
      <c r="D6571" s="28"/>
      <c r="E6571" s="28"/>
      <c r="F6571" s="26"/>
      <c r="G6571" s="28"/>
      <c r="H6571" s="28"/>
      <c r="I6571" s="28"/>
      <c r="J6571" s="29"/>
      <c r="K6571" s="30"/>
      <c r="L6571" s="31"/>
      <c r="M6571" s="29"/>
      <c r="N6571"/>
      <c r="O6571"/>
      <c r="P6571"/>
    </row>
    <row r="6572" spans="1:16" x14ac:dyDescent="0.2">
      <c r="A6572" s="16"/>
      <c r="B6572" s="27"/>
      <c r="C6572" s="27"/>
      <c r="D6572" s="28"/>
      <c r="E6572" s="28"/>
      <c r="F6572" s="26"/>
      <c r="G6572" s="28"/>
      <c r="H6572" s="28"/>
      <c r="I6572" s="28"/>
      <c r="J6572" s="29"/>
      <c r="K6572" s="30"/>
      <c r="L6572" s="31"/>
      <c r="M6572" s="29"/>
      <c r="N6572"/>
      <c r="O6572"/>
      <c r="P6572"/>
    </row>
    <row r="6573" spans="1:16" x14ac:dyDescent="0.2">
      <c r="A6573" s="16"/>
      <c r="B6573" s="27"/>
      <c r="C6573" s="27"/>
      <c r="D6573" s="28"/>
      <c r="E6573" s="28"/>
      <c r="F6573" s="26"/>
      <c r="G6573" s="28"/>
      <c r="H6573" s="28"/>
      <c r="I6573" s="28"/>
      <c r="J6573" s="29"/>
      <c r="K6573" s="30"/>
      <c r="L6573" s="31"/>
      <c r="M6573" s="29"/>
      <c r="N6573"/>
      <c r="O6573"/>
      <c r="P6573"/>
    </row>
    <row r="6574" spans="1:16" x14ac:dyDescent="0.2">
      <c r="A6574" s="16"/>
      <c r="B6574" s="27"/>
      <c r="C6574" s="27"/>
      <c r="D6574" s="28"/>
      <c r="E6574" s="28"/>
      <c r="F6574" s="26"/>
      <c r="G6574" s="28"/>
      <c r="H6574" s="28"/>
      <c r="I6574" s="28"/>
      <c r="J6574" s="29"/>
      <c r="K6574" s="30"/>
      <c r="L6574" s="31"/>
      <c r="M6574" s="29"/>
      <c r="N6574"/>
      <c r="O6574"/>
      <c r="P6574"/>
    </row>
    <row r="6575" spans="1:16" x14ac:dyDescent="0.2">
      <c r="A6575" s="16"/>
      <c r="B6575" s="27"/>
      <c r="C6575" s="27"/>
      <c r="D6575" s="28"/>
      <c r="E6575" s="28"/>
      <c r="F6575" s="26"/>
      <c r="G6575" s="28"/>
      <c r="H6575" s="28"/>
      <c r="I6575" s="28"/>
      <c r="J6575" s="29"/>
      <c r="K6575" s="30"/>
      <c r="L6575" s="31"/>
      <c r="M6575" s="29"/>
      <c r="N6575"/>
      <c r="O6575"/>
      <c r="P6575"/>
    </row>
    <row r="6576" spans="1:16" x14ac:dyDescent="0.2">
      <c r="A6576" s="16"/>
      <c r="B6576" s="27"/>
      <c r="C6576" s="27"/>
      <c r="D6576" s="28"/>
      <c r="E6576" s="28"/>
      <c r="F6576" s="26"/>
      <c r="G6576" s="28"/>
      <c r="H6576" s="28"/>
      <c r="I6576" s="28"/>
      <c r="J6576" s="29"/>
      <c r="K6576" s="30"/>
      <c r="L6576" s="31"/>
      <c r="M6576" s="29"/>
      <c r="N6576"/>
      <c r="O6576"/>
      <c r="P6576"/>
    </row>
    <row r="6577" spans="1:16" x14ac:dyDescent="0.2">
      <c r="A6577" s="16"/>
      <c r="B6577" s="27"/>
      <c r="C6577" s="27"/>
      <c r="D6577" s="28"/>
      <c r="E6577" s="28"/>
      <c r="F6577" s="26"/>
      <c r="G6577" s="28"/>
      <c r="H6577" s="28"/>
      <c r="I6577" s="28"/>
      <c r="J6577" s="29"/>
      <c r="K6577" s="30"/>
      <c r="L6577" s="31"/>
      <c r="M6577" s="29"/>
      <c r="N6577"/>
      <c r="O6577"/>
      <c r="P6577"/>
    </row>
    <row r="6578" spans="1:16" x14ac:dyDescent="0.2">
      <c r="A6578" s="16"/>
      <c r="B6578" s="27"/>
      <c r="C6578" s="27"/>
      <c r="D6578" s="28"/>
      <c r="E6578" s="28"/>
      <c r="F6578" s="26"/>
      <c r="G6578" s="28"/>
      <c r="H6578" s="28"/>
      <c r="I6578" s="28"/>
      <c r="J6578" s="29"/>
      <c r="K6578" s="30"/>
      <c r="L6578" s="31"/>
      <c r="M6578" s="29"/>
      <c r="N6578"/>
      <c r="O6578"/>
      <c r="P6578"/>
    </row>
    <row r="6579" spans="1:16" x14ac:dyDescent="0.2">
      <c r="A6579" s="16"/>
      <c r="B6579" s="27"/>
      <c r="C6579" s="27"/>
      <c r="D6579" s="28"/>
      <c r="E6579" s="28"/>
      <c r="F6579" s="26"/>
      <c r="G6579" s="28"/>
      <c r="H6579" s="28"/>
      <c r="I6579" s="28"/>
      <c r="J6579" s="29"/>
      <c r="K6579" s="30"/>
      <c r="L6579" s="31"/>
      <c r="M6579" s="29"/>
      <c r="N6579"/>
      <c r="O6579"/>
      <c r="P6579"/>
    </row>
    <row r="6580" spans="1:16" x14ac:dyDescent="0.2">
      <c r="A6580" s="16"/>
      <c r="B6580" s="27"/>
      <c r="C6580" s="27"/>
      <c r="D6580" s="28"/>
      <c r="E6580" s="28"/>
      <c r="F6580" s="26"/>
      <c r="G6580" s="28"/>
      <c r="H6580" s="28"/>
      <c r="I6580" s="28"/>
      <c r="J6580" s="29"/>
      <c r="K6580" s="30"/>
      <c r="L6580" s="31"/>
      <c r="M6580" s="29"/>
      <c r="N6580"/>
      <c r="O6580"/>
      <c r="P6580"/>
    </row>
    <row r="6581" spans="1:16" x14ac:dyDescent="0.2">
      <c r="A6581" s="16"/>
      <c r="B6581" s="27"/>
      <c r="C6581" s="27"/>
      <c r="D6581" s="28"/>
      <c r="E6581" s="28"/>
      <c r="F6581" s="26"/>
      <c r="G6581" s="28"/>
      <c r="H6581" s="28"/>
      <c r="I6581" s="28"/>
      <c r="J6581" s="29"/>
      <c r="K6581" s="30"/>
      <c r="L6581" s="31"/>
      <c r="M6581" s="29"/>
      <c r="N6581"/>
      <c r="O6581"/>
      <c r="P6581"/>
    </row>
    <row r="6582" spans="1:16" x14ac:dyDescent="0.2">
      <c r="A6582" s="16"/>
      <c r="B6582" s="27"/>
      <c r="C6582" s="27"/>
      <c r="D6582" s="28"/>
      <c r="E6582" s="28"/>
      <c r="F6582" s="26"/>
      <c r="G6582" s="28"/>
      <c r="H6582" s="28"/>
      <c r="I6582" s="28"/>
      <c r="J6582" s="29"/>
      <c r="K6582" s="30"/>
      <c r="L6582" s="31"/>
      <c r="M6582" s="29"/>
      <c r="N6582"/>
      <c r="O6582"/>
      <c r="P6582"/>
    </row>
    <row r="6583" spans="1:16" x14ac:dyDescent="0.2">
      <c r="A6583" s="16"/>
      <c r="B6583" s="27"/>
      <c r="C6583" s="27"/>
      <c r="D6583" s="28"/>
      <c r="E6583" s="28"/>
      <c r="F6583" s="26"/>
      <c r="G6583" s="28"/>
      <c r="H6583" s="28"/>
      <c r="I6583" s="28"/>
      <c r="J6583" s="29"/>
      <c r="K6583" s="30"/>
      <c r="L6583" s="31"/>
      <c r="M6583" s="29"/>
      <c r="N6583"/>
      <c r="O6583"/>
      <c r="P6583"/>
    </row>
    <row r="6584" spans="1:16" x14ac:dyDescent="0.2">
      <c r="A6584" s="16"/>
      <c r="B6584" s="27"/>
      <c r="C6584" s="27"/>
      <c r="D6584" s="28"/>
      <c r="E6584" s="28"/>
      <c r="F6584" s="26"/>
      <c r="G6584" s="28"/>
      <c r="H6584" s="28"/>
      <c r="I6584" s="28"/>
      <c r="J6584" s="29"/>
      <c r="K6584" s="30"/>
      <c r="L6584" s="31"/>
      <c r="M6584" s="29"/>
      <c r="N6584"/>
      <c r="O6584"/>
      <c r="P6584"/>
    </row>
    <row r="6585" spans="1:16" x14ac:dyDescent="0.2">
      <c r="A6585" s="16"/>
      <c r="B6585" s="27"/>
      <c r="C6585" s="27"/>
      <c r="D6585" s="28"/>
      <c r="E6585" s="28"/>
      <c r="F6585" s="26"/>
      <c r="G6585" s="28"/>
      <c r="H6585" s="28"/>
      <c r="I6585" s="28"/>
      <c r="J6585" s="29"/>
      <c r="K6585" s="30"/>
      <c r="L6585" s="31"/>
      <c r="M6585" s="29"/>
      <c r="N6585"/>
      <c r="O6585"/>
      <c r="P6585"/>
    </row>
    <row r="6586" spans="1:16" x14ac:dyDescent="0.2">
      <c r="A6586" s="16"/>
      <c r="B6586" s="27"/>
      <c r="C6586" s="27"/>
      <c r="D6586" s="28"/>
      <c r="E6586" s="28"/>
      <c r="F6586" s="26"/>
      <c r="G6586" s="28"/>
      <c r="H6586" s="28"/>
      <c r="I6586" s="28"/>
      <c r="J6586" s="29"/>
      <c r="K6586" s="30"/>
      <c r="L6586" s="31"/>
      <c r="M6586" s="29"/>
      <c r="N6586"/>
      <c r="O6586"/>
      <c r="P6586"/>
    </row>
    <row r="6587" spans="1:16" x14ac:dyDescent="0.2">
      <c r="A6587" s="16"/>
      <c r="B6587" s="27"/>
      <c r="C6587" s="27"/>
      <c r="D6587" s="28"/>
      <c r="E6587" s="28"/>
      <c r="F6587" s="26"/>
      <c r="G6587" s="28"/>
      <c r="H6587" s="28"/>
      <c r="I6587" s="28"/>
      <c r="J6587" s="29"/>
      <c r="K6587" s="30"/>
      <c r="L6587" s="31"/>
      <c r="M6587" s="29"/>
      <c r="N6587"/>
      <c r="O6587"/>
      <c r="P6587"/>
    </row>
    <row r="6588" spans="1:16" x14ac:dyDescent="0.2">
      <c r="A6588" s="16"/>
      <c r="B6588" s="27"/>
      <c r="C6588" s="27"/>
      <c r="D6588" s="28"/>
      <c r="E6588" s="28"/>
      <c r="F6588" s="26"/>
      <c r="G6588" s="28"/>
      <c r="H6588" s="28"/>
      <c r="I6588" s="28"/>
      <c r="J6588" s="29"/>
      <c r="K6588" s="30"/>
      <c r="L6588" s="31"/>
      <c r="M6588" s="29"/>
      <c r="N6588"/>
      <c r="O6588"/>
      <c r="P6588"/>
    </row>
    <row r="6589" spans="1:16" x14ac:dyDescent="0.2">
      <c r="A6589" s="16"/>
      <c r="B6589" s="27"/>
      <c r="C6589" s="27"/>
      <c r="D6589" s="28"/>
      <c r="E6589" s="28"/>
      <c r="F6589" s="26"/>
      <c r="G6589" s="28"/>
      <c r="H6589" s="28"/>
      <c r="I6589" s="28"/>
      <c r="J6589" s="29"/>
      <c r="K6589" s="30"/>
      <c r="L6589" s="31"/>
      <c r="M6589" s="29"/>
      <c r="N6589"/>
      <c r="O6589"/>
      <c r="P6589"/>
    </row>
    <row r="6590" spans="1:16" x14ac:dyDescent="0.2">
      <c r="A6590" s="16"/>
      <c r="B6590" s="27"/>
      <c r="C6590" s="27"/>
      <c r="D6590" s="28"/>
      <c r="E6590" s="28"/>
      <c r="F6590" s="26"/>
      <c r="G6590" s="28"/>
      <c r="H6590" s="28"/>
      <c r="I6590" s="28"/>
      <c r="J6590" s="29"/>
      <c r="K6590" s="30"/>
      <c r="L6590" s="31"/>
      <c r="M6590" s="29"/>
      <c r="N6590"/>
      <c r="O6590"/>
      <c r="P6590"/>
    </row>
    <row r="6591" spans="1:16" x14ac:dyDescent="0.2">
      <c r="A6591" s="16"/>
      <c r="B6591" s="27"/>
      <c r="C6591" s="27"/>
      <c r="D6591" s="28"/>
      <c r="E6591" s="28"/>
      <c r="F6591" s="26"/>
      <c r="G6591" s="28"/>
      <c r="H6591" s="28"/>
      <c r="I6591" s="28"/>
      <c r="J6591" s="29"/>
      <c r="K6591" s="30"/>
      <c r="L6591" s="31"/>
      <c r="M6591" s="29"/>
      <c r="N6591"/>
      <c r="O6591"/>
      <c r="P6591"/>
    </row>
    <row r="6592" spans="1:16" x14ac:dyDescent="0.2">
      <c r="A6592" s="16"/>
      <c r="B6592" s="27"/>
      <c r="C6592" s="27"/>
      <c r="D6592" s="28"/>
      <c r="E6592" s="28"/>
      <c r="F6592" s="26"/>
      <c r="G6592" s="28"/>
      <c r="H6592" s="28"/>
      <c r="I6592" s="28"/>
      <c r="J6592" s="29"/>
      <c r="K6592" s="30"/>
      <c r="L6592" s="31"/>
      <c r="M6592" s="29"/>
      <c r="N6592"/>
      <c r="O6592"/>
      <c r="P6592"/>
    </row>
    <row r="6593" spans="1:16" x14ac:dyDescent="0.2">
      <c r="A6593" s="16"/>
      <c r="B6593" s="27"/>
      <c r="C6593" s="27"/>
      <c r="D6593" s="28"/>
      <c r="E6593" s="28"/>
      <c r="F6593" s="26"/>
      <c r="G6593" s="28"/>
      <c r="H6593" s="28"/>
      <c r="I6593" s="28"/>
      <c r="J6593" s="29"/>
      <c r="K6593" s="30"/>
      <c r="L6593" s="31"/>
      <c r="M6593" s="29"/>
      <c r="N6593"/>
      <c r="O6593"/>
      <c r="P6593"/>
    </row>
    <row r="6594" spans="1:16" x14ac:dyDescent="0.2">
      <c r="A6594" s="16"/>
      <c r="B6594" s="27"/>
      <c r="C6594" s="27"/>
      <c r="D6594" s="28"/>
      <c r="E6594" s="28"/>
      <c r="F6594" s="26"/>
      <c r="G6594" s="28"/>
      <c r="H6594" s="28"/>
      <c r="I6594" s="28"/>
      <c r="J6594" s="29"/>
      <c r="K6594" s="30"/>
      <c r="L6594" s="31"/>
      <c r="M6594" s="29"/>
      <c r="N6594"/>
      <c r="O6594"/>
      <c r="P6594"/>
    </row>
    <row r="6595" spans="1:16" x14ac:dyDescent="0.2">
      <c r="A6595" s="16"/>
      <c r="B6595" s="27"/>
      <c r="C6595" s="27"/>
      <c r="D6595" s="28"/>
      <c r="E6595" s="28"/>
      <c r="F6595" s="26"/>
      <c r="G6595" s="28"/>
      <c r="H6595" s="28"/>
      <c r="I6595" s="28"/>
      <c r="J6595" s="29"/>
      <c r="K6595" s="30"/>
      <c r="L6595" s="31"/>
      <c r="M6595" s="29"/>
      <c r="N6595"/>
      <c r="O6595"/>
      <c r="P6595"/>
    </row>
    <row r="6596" spans="1:16" x14ac:dyDescent="0.2">
      <c r="A6596" s="16"/>
      <c r="B6596" s="27"/>
      <c r="C6596" s="27"/>
      <c r="D6596" s="28"/>
      <c r="E6596" s="28"/>
      <c r="F6596" s="26"/>
      <c r="G6596" s="28"/>
      <c r="H6596" s="28"/>
      <c r="I6596" s="28"/>
      <c r="J6596" s="29"/>
      <c r="K6596" s="30"/>
      <c r="L6596" s="31"/>
      <c r="M6596" s="29"/>
      <c r="N6596"/>
      <c r="O6596"/>
      <c r="P6596"/>
    </row>
    <row r="6597" spans="1:16" x14ac:dyDescent="0.2">
      <c r="A6597" s="16"/>
      <c r="B6597" s="27"/>
      <c r="C6597" s="27"/>
      <c r="D6597" s="28"/>
      <c r="E6597" s="28"/>
      <c r="F6597" s="26"/>
      <c r="G6597" s="28"/>
      <c r="H6597" s="28"/>
      <c r="I6597" s="28"/>
      <c r="J6597" s="29"/>
      <c r="K6597" s="30"/>
      <c r="L6597" s="31"/>
      <c r="M6597" s="29"/>
      <c r="N6597"/>
      <c r="O6597"/>
      <c r="P6597"/>
    </row>
    <row r="6598" spans="1:16" x14ac:dyDescent="0.2">
      <c r="A6598" s="16"/>
      <c r="B6598" s="27"/>
      <c r="C6598" s="27"/>
      <c r="D6598" s="28"/>
      <c r="E6598" s="28"/>
      <c r="F6598" s="26"/>
      <c r="G6598" s="28"/>
      <c r="H6598" s="28"/>
      <c r="I6598" s="28"/>
      <c r="J6598" s="29"/>
      <c r="K6598" s="30"/>
      <c r="L6598" s="31"/>
      <c r="M6598" s="29"/>
      <c r="N6598"/>
      <c r="O6598"/>
      <c r="P6598"/>
    </row>
    <row r="6599" spans="1:16" x14ac:dyDescent="0.2">
      <c r="A6599" s="16"/>
      <c r="B6599" s="27"/>
      <c r="C6599" s="27"/>
      <c r="D6599" s="28"/>
      <c r="E6599" s="28"/>
      <c r="F6599" s="26"/>
      <c r="G6599" s="28"/>
      <c r="H6599" s="28"/>
      <c r="I6599" s="28"/>
      <c r="J6599" s="29"/>
      <c r="K6599" s="30"/>
      <c r="L6599" s="31"/>
      <c r="M6599" s="29"/>
      <c r="N6599"/>
      <c r="O6599"/>
      <c r="P6599"/>
    </row>
    <row r="6600" spans="1:16" x14ac:dyDescent="0.2">
      <c r="A6600" s="16"/>
      <c r="B6600" s="27"/>
      <c r="C6600" s="27"/>
      <c r="D6600" s="28"/>
      <c r="E6600" s="28"/>
      <c r="F6600" s="26"/>
      <c r="G6600" s="28"/>
      <c r="H6600" s="28"/>
      <c r="I6600" s="28"/>
      <c r="J6600" s="29"/>
      <c r="K6600" s="30"/>
      <c r="L6600" s="31"/>
      <c r="M6600" s="29"/>
      <c r="N6600"/>
      <c r="O6600"/>
      <c r="P6600"/>
    </row>
    <row r="6601" spans="1:16" x14ac:dyDescent="0.2">
      <c r="A6601" s="16"/>
      <c r="B6601" s="27"/>
      <c r="C6601" s="27"/>
      <c r="D6601" s="28"/>
      <c r="E6601" s="28"/>
      <c r="F6601" s="26"/>
      <c r="G6601" s="28"/>
      <c r="H6601" s="28"/>
      <c r="I6601" s="28"/>
      <c r="J6601" s="29"/>
      <c r="K6601" s="30"/>
      <c r="L6601" s="31"/>
      <c r="M6601" s="29"/>
      <c r="N6601"/>
      <c r="O6601"/>
      <c r="P6601"/>
    </row>
    <row r="6602" spans="1:16" x14ac:dyDescent="0.2">
      <c r="A6602" s="16"/>
      <c r="B6602" s="27"/>
      <c r="C6602" s="27"/>
      <c r="D6602" s="28"/>
      <c r="E6602" s="28"/>
      <c r="F6602" s="26"/>
      <c r="G6602" s="28"/>
      <c r="H6602" s="28"/>
      <c r="I6602" s="28"/>
      <c r="J6602" s="29"/>
      <c r="K6602" s="30"/>
      <c r="L6602" s="31"/>
      <c r="M6602" s="29"/>
      <c r="N6602"/>
      <c r="O6602"/>
      <c r="P6602"/>
    </row>
    <row r="6603" spans="1:16" x14ac:dyDescent="0.2">
      <c r="A6603" s="16"/>
      <c r="B6603" s="27"/>
      <c r="C6603" s="27"/>
      <c r="D6603" s="28"/>
      <c r="E6603" s="28"/>
      <c r="F6603" s="26"/>
      <c r="G6603" s="28"/>
      <c r="H6603" s="28"/>
      <c r="I6603" s="28"/>
      <c r="J6603" s="29"/>
      <c r="K6603" s="30"/>
      <c r="L6603" s="31"/>
      <c r="M6603" s="29"/>
      <c r="N6603"/>
      <c r="O6603"/>
      <c r="P6603"/>
    </row>
    <row r="6604" spans="1:16" x14ac:dyDescent="0.2">
      <c r="A6604" s="16"/>
      <c r="B6604" s="27"/>
      <c r="C6604" s="27"/>
      <c r="D6604" s="28"/>
      <c r="E6604" s="28"/>
      <c r="F6604" s="26"/>
      <c r="G6604" s="28"/>
      <c r="H6604" s="28"/>
      <c r="I6604" s="28"/>
      <c r="J6604" s="29"/>
      <c r="K6604" s="30"/>
      <c r="L6604" s="31"/>
      <c r="M6604" s="29"/>
      <c r="N6604"/>
      <c r="O6604"/>
      <c r="P6604"/>
    </row>
    <row r="6605" spans="1:16" x14ac:dyDescent="0.2">
      <c r="A6605" s="16"/>
      <c r="B6605" s="27"/>
      <c r="C6605" s="27"/>
      <c r="D6605" s="28"/>
      <c r="E6605" s="28"/>
      <c r="F6605" s="26"/>
      <c r="G6605" s="28"/>
      <c r="H6605" s="28"/>
      <c r="I6605" s="28"/>
      <c r="J6605" s="29"/>
      <c r="K6605" s="30"/>
      <c r="L6605" s="31"/>
      <c r="M6605" s="29"/>
      <c r="N6605"/>
      <c r="O6605"/>
      <c r="P6605"/>
    </row>
    <row r="6606" spans="1:16" x14ac:dyDescent="0.2">
      <c r="A6606" s="16"/>
      <c r="B6606" s="27"/>
      <c r="C6606" s="27"/>
      <c r="D6606" s="28"/>
      <c r="E6606" s="28"/>
      <c r="F6606" s="26"/>
      <c r="G6606" s="28"/>
      <c r="H6606" s="28"/>
      <c r="I6606" s="28"/>
      <c r="J6606" s="29"/>
      <c r="K6606" s="30"/>
      <c r="L6606" s="31"/>
      <c r="M6606" s="29"/>
      <c r="N6606"/>
      <c r="O6606"/>
      <c r="P6606"/>
    </row>
    <row r="6607" spans="1:16" x14ac:dyDescent="0.2">
      <c r="A6607" s="16"/>
      <c r="B6607" s="27"/>
      <c r="C6607" s="27"/>
      <c r="D6607" s="28"/>
      <c r="E6607" s="28"/>
      <c r="F6607" s="26"/>
      <c r="G6607" s="28"/>
      <c r="H6607" s="28"/>
      <c r="I6607" s="28"/>
      <c r="J6607" s="29"/>
      <c r="K6607" s="30"/>
      <c r="L6607" s="31"/>
      <c r="M6607" s="29"/>
      <c r="N6607"/>
      <c r="O6607"/>
      <c r="P6607"/>
    </row>
    <row r="6608" spans="1:16" x14ac:dyDescent="0.2">
      <c r="A6608" s="16"/>
      <c r="B6608" s="27"/>
      <c r="C6608" s="27"/>
      <c r="D6608" s="28"/>
      <c r="E6608" s="28"/>
      <c r="F6608" s="26"/>
      <c r="G6608" s="28"/>
      <c r="H6608" s="28"/>
      <c r="I6608" s="28"/>
      <c r="J6608" s="29"/>
      <c r="K6608" s="30"/>
      <c r="L6608" s="31"/>
      <c r="M6608" s="29"/>
      <c r="N6608"/>
      <c r="O6608"/>
      <c r="P6608"/>
    </row>
    <row r="6609" spans="1:16" x14ac:dyDescent="0.2">
      <c r="A6609" s="16"/>
      <c r="B6609" s="27"/>
      <c r="C6609" s="27"/>
      <c r="D6609" s="28"/>
      <c r="E6609" s="28"/>
      <c r="F6609" s="26"/>
      <c r="G6609" s="28"/>
      <c r="H6609" s="28"/>
      <c r="I6609" s="28"/>
      <c r="J6609" s="29"/>
      <c r="K6609" s="30"/>
      <c r="L6609" s="31"/>
      <c r="M6609" s="29"/>
      <c r="N6609"/>
      <c r="O6609"/>
      <c r="P6609"/>
    </row>
    <row r="6610" spans="1:16" x14ac:dyDescent="0.2">
      <c r="A6610" s="16"/>
      <c r="B6610" s="27"/>
      <c r="C6610" s="27"/>
      <c r="D6610" s="28"/>
      <c r="E6610" s="28"/>
      <c r="F6610" s="26"/>
      <c r="G6610" s="28"/>
      <c r="H6610" s="28"/>
      <c r="I6610" s="28"/>
      <c r="J6610" s="29"/>
      <c r="K6610" s="30"/>
      <c r="L6610" s="31"/>
      <c r="M6610" s="29"/>
      <c r="N6610"/>
      <c r="O6610"/>
      <c r="P6610"/>
    </row>
    <row r="6611" spans="1:16" x14ac:dyDescent="0.2">
      <c r="A6611" s="16"/>
      <c r="B6611" s="27"/>
      <c r="C6611" s="27"/>
      <c r="D6611" s="28"/>
      <c r="E6611" s="28"/>
      <c r="F6611" s="26"/>
      <c r="G6611" s="28"/>
      <c r="H6611" s="28"/>
      <c r="I6611" s="28"/>
      <c r="J6611" s="29"/>
      <c r="K6611" s="30"/>
      <c r="L6611" s="31"/>
      <c r="M6611" s="29"/>
      <c r="N6611"/>
      <c r="O6611"/>
      <c r="P6611"/>
    </row>
    <row r="6612" spans="1:16" x14ac:dyDescent="0.2">
      <c r="A6612" s="16"/>
      <c r="B6612" s="27"/>
      <c r="C6612" s="27"/>
      <c r="D6612" s="28"/>
      <c r="E6612" s="28"/>
      <c r="F6612" s="26"/>
      <c r="G6612" s="28"/>
      <c r="H6612" s="28"/>
      <c r="I6612" s="28"/>
      <c r="J6612" s="29"/>
      <c r="K6612" s="30"/>
      <c r="L6612" s="31"/>
      <c r="M6612" s="29"/>
      <c r="N6612"/>
      <c r="O6612"/>
      <c r="P6612"/>
    </row>
    <row r="6613" spans="1:16" x14ac:dyDescent="0.2">
      <c r="A6613" s="16"/>
      <c r="B6613" s="27"/>
      <c r="C6613" s="27"/>
      <c r="D6613" s="28"/>
      <c r="E6613" s="28"/>
      <c r="F6613" s="26"/>
      <c r="G6613" s="28"/>
      <c r="H6613" s="28"/>
      <c r="I6613" s="28"/>
      <c r="J6613" s="29"/>
      <c r="K6613" s="30"/>
      <c r="L6613" s="31"/>
      <c r="M6613" s="29"/>
      <c r="N6613"/>
      <c r="O6613"/>
      <c r="P6613"/>
    </row>
    <row r="6614" spans="1:16" x14ac:dyDescent="0.2">
      <c r="A6614" s="16"/>
      <c r="B6614" s="27"/>
      <c r="C6614" s="27"/>
      <c r="D6614" s="28"/>
      <c r="E6614" s="28"/>
      <c r="F6614" s="26"/>
      <c r="G6614" s="28"/>
      <c r="H6614" s="28"/>
      <c r="I6614" s="28"/>
      <c r="J6614" s="29"/>
      <c r="K6614" s="30"/>
      <c r="L6614" s="31"/>
      <c r="M6614" s="29"/>
      <c r="N6614"/>
      <c r="O6614"/>
      <c r="P6614"/>
    </row>
    <row r="6615" spans="1:16" x14ac:dyDescent="0.2">
      <c r="A6615" s="16"/>
      <c r="B6615" s="27"/>
      <c r="C6615" s="27"/>
      <c r="D6615" s="28"/>
      <c r="E6615" s="28"/>
      <c r="F6615" s="26"/>
      <c r="G6615" s="28"/>
      <c r="H6615" s="28"/>
      <c r="I6615" s="28"/>
      <c r="J6615" s="29"/>
      <c r="K6615" s="30"/>
      <c r="L6615" s="31"/>
      <c r="M6615" s="29"/>
      <c r="N6615"/>
      <c r="O6615"/>
      <c r="P6615"/>
    </row>
    <row r="6616" spans="1:16" x14ac:dyDescent="0.2">
      <c r="A6616" s="16"/>
      <c r="B6616" s="27"/>
      <c r="C6616" s="27"/>
      <c r="D6616" s="28"/>
      <c r="E6616" s="28"/>
      <c r="F6616" s="26"/>
      <c r="G6616" s="28"/>
      <c r="H6616" s="28"/>
      <c r="I6616" s="28"/>
      <c r="J6616" s="29"/>
      <c r="K6616" s="30"/>
      <c r="L6616" s="31"/>
      <c r="M6616" s="29"/>
      <c r="N6616"/>
      <c r="O6616"/>
      <c r="P6616"/>
    </row>
    <row r="6617" spans="1:16" x14ac:dyDescent="0.2">
      <c r="A6617" s="16"/>
      <c r="B6617" s="27"/>
      <c r="C6617" s="27"/>
      <c r="D6617" s="28"/>
      <c r="E6617" s="28"/>
      <c r="F6617" s="26"/>
      <c r="G6617" s="28"/>
      <c r="H6617" s="28"/>
      <c r="I6617" s="28"/>
      <c r="J6617" s="29"/>
      <c r="K6617" s="30"/>
      <c r="L6617" s="31"/>
      <c r="M6617" s="29"/>
      <c r="N6617"/>
      <c r="O6617"/>
      <c r="P6617"/>
    </row>
    <row r="6618" spans="1:16" x14ac:dyDescent="0.2">
      <c r="A6618" s="16"/>
      <c r="B6618" s="27"/>
      <c r="C6618" s="27"/>
      <c r="D6618" s="28"/>
      <c r="E6618" s="28"/>
      <c r="F6618" s="26"/>
      <c r="G6618" s="28"/>
      <c r="H6618" s="28"/>
      <c r="I6618" s="28"/>
      <c r="J6618" s="29"/>
      <c r="K6618" s="30"/>
      <c r="L6618" s="31"/>
      <c r="M6618" s="29"/>
      <c r="N6618"/>
      <c r="O6618"/>
      <c r="P6618"/>
    </row>
    <row r="6619" spans="1:16" x14ac:dyDescent="0.2">
      <c r="A6619" s="16"/>
      <c r="B6619" s="27"/>
      <c r="C6619" s="27"/>
      <c r="D6619" s="28"/>
      <c r="E6619" s="28"/>
      <c r="F6619" s="26"/>
      <c r="G6619" s="28"/>
      <c r="H6619" s="28"/>
      <c r="I6619" s="28"/>
      <c r="J6619" s="29"/>
      <c r="K6619" s="30"/>
      <c r="L6619" s="31"/>
      <c r="M6619" s="29"/>
      <c r="N6619"/>
      <c r="O6619"/>
      <c r="P6619"/>
    </row>
    <row r="6620" spans="1:16" x14ac:dyDescent="0.2">
      <c r="A6620" s="16"/>
      <c r="B6620" s="27"/>
      <c r="C6620" s="27"/>
      <c r="D6620" s="28"/>
      <c r="E6620" s="28"/>
      <c r="F6620" s="26"/>
      <c r="G6620" s="28"/>
      <c r="H6620" s="28"/>
      <c r="I6620" s="28"/>
      <c r="J6620" s="29"/>
      <c r="K6620" s="30"/>
      <c r="L6620" s="31"/>
      <c r="M6620" s="29"/>
      <c r="N6620"/>
      <c r="O6620"/>
      <c r="P6620"/>
    </row>
    <row r="6621" spans="1:16" x14ac:dyDescent="0.2">
      <c r="A6621" s="16"/>
      <c r="B6621" s="27"/>
      <c r="C6621" s="27"/>
      <c r="D6621" s="28"/>
      <c r="E6621" s="28"/>
      <c r="F6621" s="26"/>
      <c r="G6621" s="28"/>
      <c r="H6621" s="28"/>
      <c r="I6621" s="28"/>
      <c r="J6621" s="29"/>
      <c r="K6621" s="30"/>
      <c r="L6621" s="31"/>
      <c r="M6621" s="29"/>
      <c r="N6621"/>
      <c r="O6621"/>
      <c r="P6621"/>
    </row>
    <row r="6622" spans="1:16" x14ac:dyDescent="0.2">
      <c r="A6622" s="16"/>
      <c r="B6622" s="27"/>
      <c r="C6622" s="27"/>
      <c r="D6622" s="28"/>
      <c r="E6622" s="28"/>
      <c r="F6622" s="26"/>
      <c r="G6622" s="28"/>
      <c r="H6622" s="28"/>
      <c r="I6622" s="28"/>
      <c r="J6622" s="29"/>
      <c r="K6622" s="30"/>
      <c r="L6622" s="31"/>
      <c r="M6622" s="29"/>
      <c r="N6622"/>
      <c r="O6622"/>
      <c r="P6622"/>
    </row>
    <row r="6623" spans="1:16" x14ac:dyDescent="0.2">
      <c r="A6623" s="16"/>
      <c r="B6623" s="27"/>
      <c r="C6623" s="27"/>
      <c r="D6623" s="28"/>
      <c r="E6623" s="28"/>
      <c r="F6623" s="26"/>
      <c r="G6623" s="28"/>
      <c r="H6623" s="28"/>
      <c r="I6623" s="28"/>
      <c r="J6623" s="29"/>
      <c r="K6623" s="30"/>
      <c r="L6623" s="31"/>
      <c r="M6623" s="29"/>
      <c r="N6623"/>
      <c r="O6623"/>
      <c r="P6623"/>
    </row>
    <row r="6624" spans="1:16" x14ac:dyDescent="0.2">
      <c r="A6624" s="16"/>
      <c r="B6624" s="27"/>
      <c r="C6624" s="27"/>
      <c r="D6624" s="28"/>
      <c r="E6624" s="28"/>
      <c r="F6624" s="26"/>
      <c r="G6624" s="28"/>
      <c r="H6624" s="28"/>
      <c r="I6624" s="28"/>
      <c r="J6624" s="29"/>
      <c r="K6624" s="30"/>
      <c r="L6624" s="31"/>
      <c r="M6624" s="29"/>
      <c r="N6624"/>
      <c r="O6624"/>
      <c r="P6624"/>
    </row>
    <row r="6625" spans="1:16" x14ac:dyDescent="0.2">
      <c r="A6625" s="16"/>
      <c r="B6625" s="27"/>
      <c r="C6625" s="27"/>
      <c r="D6625" s="28"/>
      <c r="E6625" s="28"/>
      <c r="F6625" s="26"/>
      <c r="G6625" s="28"/>
      <c r="H6625" s="28"/>
      <c r="I6625" s="28"/>
      <c r="J6625" s="29"/>
      <c r="K6625" s="30"/>
      <c r="L6625" s="31"/>
      <c r="M6625" s="29"/>
      <c r="N6625"/>
      <c r="O6625"/>
      <c r="P6625"/>
    </row>
    <row r="6626" spans="1:16" x14ac:dyDescent="0.2">
      <c r="A6626" s="16"/>
      <c r="B6626" s="27"/>
      <c r="C6626" s="27"/>
      <c r="D6626" s="28"/>
      <c r="E6626" s="28"/>
      <c r="F6626" s="26"/>
      <c r="G6626" s="28"/>
      <c r="H6626" s="28"/>
      <c r="I6626" s="28"/>
      <c r="J6626" s="29"/>
      <c r="K6626" s="30"/>
      <c r="L6626" s="31"/>
      <c r="M6626" s="29"/>
      <c r="N6626"/>
      <c r="O6626"/>
      <c r="P6626"/>
    </row>
    <row r="6627" spans="1:16" x14ac:dyDescent="0.2">
      <c r="A6627" s="16"/>
      <c r="B6627" s="27"/>
      <c r="C6627" s="27"/>
      <c r="D6627" s="28"/>
      <c r="E6627" s="28"/>
      <c r="F6627" s="26"/>
      <c r="G6627" s="28"/>
      <c r="H6627" s="28"/>
      <c r="I6627" s="28"/>
      <c r="J6627" s="29"/>
      <c r="K6627" s="30"/>
      <c r="L6627" s="31"/>
      <c r="M6627" s="29"/>
      <c r="N6627"/>
      <c r="O6627"/>
      <c r="P6627"/>
    </row>
    <row r="6628" spans="1:16" x14ac:dyDescent="0.2">
      <c r="A6628" s="16"/>
      <c r="B6628" s="27"/>
      <c r="C6628" s="27"/>
      <c r="D6628" s="28"/>
      <c r="E6628" s="28"/>
      <c r="F6628" s="26"/>
      <c r="G6628" s="28"/>
      <c r="H6628" s="28"/>
      <c r="I6628" s="28"/>
      <c r="J6628" s="29"/>
      <c r="K6628" s="30"/>
      <c r="L6628" s="31"/>
      <c r="M6628" s="29"/>
      <c r="N6628"/>
      <c r="O6628"/>
      <c r="P6628"/>
    </row>
    <row r="6629" spans="1:16" x14ac:dyDescent="0.2">
      <c r="A6629" s="16"/>
      <c r="B6629" s="27"/>
      <c r="C6629" s="27"/>
      <c r="D6629" s="28"/>
      <c r="E6629" s="28"/>
      <c r="F6629" s="26"/>
      <c r="G6629" s="28"/>
      <c r="H6629" s="28"/>
      <c r="I6629" s="28"/>
      <c r="J6629" s="29"/>
      <c r="K6629" s="30"/>
      <c r="L6629" s="31"/>
      <c r="M6629" s="29"/>
      <c r="N6629"/>
      <c r="O6629"/>
      <c r="P6629"/>
    </row>
    <row r="6630" spans="1:16" x14ac:dyDescent="0.2">
      <c r="A6630" s="16"/>
      <c r="B6630" s="27"/>
      <c r="C6630" s="27"/>
      <c r="D6630" s="28"/>
      <c r="E6630" s="28"/>
      <c r="F6630" s="26"/>
      <c r="G6630" s="28"/>
      <c r="H6630" s="28"/>
      <c r="I6630" s="28"/>
      <c r="J6630" s="29"/>
      <c r="K6630" s="30"/>
      <c r="L6630" s="31"/>
      <c r="M6630" s="29"/>
      <c r="N6630"/>
      <c r="O6630"/>
      <c r="P6630"/>
    </row>
    <row r="6631" spans="1:16" x14ac:dyDescent="0.2">
      <c r="A6631" s="16"/>
      <c r="B6631" s="27"/>
      <c r="C6631" s="27"/>
      <c r="D6631" s="28"/>
      <c r="E6631" s="28"/>
      <c r="F6631" s="26"/>
      <c r="G6631" s="28"/>
      <c r="H6631" s="28"/>
      <c r="I6631" s="28"/>
      <c r="J6631" s="29"/>
      <c r="K6631" s="30"/>
      <c r="L6631" s="31"/>
      <c r="M6631" s="29"/>
      <c r="N6631"/>
      <c r="O6631"/>
      <c r="P6631"/>
    </row>
    <row r="6632" spans="1:16" x14ac:dyDescent="0.2">
      <c r="A6632" s="16"/>
      <c r="B6632" s="27"/>
      <c r="C6632" s="27"/>
      <c r="D6632" s="28"/>
      <c r="E6632" s="28"/>
      <c r="F6632" s="26"/>
      <c r="G6632" s="28"/>
      <c r="H6632" s="28"/>
      <c r="I6632" s="28"/>
      <c r="J6632" s="29"/>
      <c r="K6632" s="30"/>
      <c r="L6632" s="31"/>
      <c r="M6632" s="29"/>
      <c r="N6632"/>
      <c r="O6632"/>
      <c r="P6632"/>
    </row>
    <row r="6633" spans="1:16" x14ac:dyDescent="0.2">
      <c r="A6633" s="16"/>
      <c r="B6633" s="27"/>
      <c r="C6633" s="27"/>
      <c r="D6633" s="28"/>
      <c r="E6633" s="28"/>
      <c r="F6633" s="26"/>
      <c r="G6633" s="28"/>
      <c r="H6633" s="28"/>
      <c r="I6633" s="28"/>
      <c r="J6633" s="29"/>
      <c r="K6633" s="30"/>
      <c r="L6633" s="31"/>
      <c r="M6633" s="29"/>
      <c r="N6633"/>
      <c r="O6633"/>
      <c r="P6633"/>
    </row>
    <row r="6634" spans="1:16" x14ac:dyDescent="0.2">
      <c r="A6634" s="16"/>
      <c r="B6634" s="27"/>
      <c r="C6634" s="27"/>
      <c r="D6634" s="28"/>
      <c r="E6634" s="28"/>
      <c r="F6634" s="26"/>
      <c r="G6634" s="28"/>
      <c r="H6634" s="28"/>
      <c r="I6634" s="28"/>
      <c r="J6634" s="29"/>
      <c r="K6634" s="30"/>
      <c r="L6634" s="31"/>
      <c r="M6634" s="29"/>
      <c r="N6634"/>
      <c r="O6634"/>
      <c r="P6634"/>
    </row>
    <row r="6635" spans="1:16" x14ac:dyDescent="0.2">
      <c r="A6635" s="16"/>
      <c r="B6635" s="27"/>
      <c r="C6635" s="27"/>
      <c r="D6635" s="28"/>
      <c r="E6635" s="28"/>
      <c r="F6635" s="26"/>
      <c r="G6635" s="28"/>
      <c r="H6635" s="28"/>
      <c r="I6635" s="28"/>
      <c r="J6635" s="29"/>
      <c r="K6635" s="30"/>
      <c r="L6635" s="31"/>
      <c r="M6635" s="29"/>
      <c r="N6635"/>
      <c r="O6635"/>
      <c r="P6635"/>
    </row>
    <row r="6636" spans="1:16" x14ac:dyDescent="0.2">
      <c r="A6636" s="16"/>
      <c r="B6636" s="27"/>
      <c r="C6636" s="27"/>
      <c r="D6636" s="28"/>
      <c r="E6636" s="28"/>
      <c r="F6636" s="26"/>
      <c r="G6636" s="28"/>
      <c r="H6636" s="28"/>
      <c r="I6636" s="28"/>
      <c r="J6636" s="29"/>
      <c r="K6636" s="30"/>
      <c r="L6636" s="31"/>
      <c r="M6636" s="29"/>
      <c r="N6636"/>
      <c r="O6636"/>
      <c r="P6636"/>
    </row>
    <row r="6637" spans="1:16" x14ac:dyDescent="0.2">
      <c r="A6637" s="16"/>
      <c r="B6637" s="27"/>
      <c r="C6637" s="27"/>
      <c r="D6637" s="28"/>
      <c r="E6637" s="28"/>
      <c r="F6637" s="26"/>
      <c r="G6637" s="28"/>
      <c r="H6637" s="28"/>
      <c r="I6637" s="28"/>
      <c r="J6637" s="29"/>
      <c r="K6637" s="30"/>
      <c r="L6637" s="31"/>
      <c r="M6637" s="29"/>
      <c r="N6637"/>
      <c r="O6637"/>
      <c r="P6637"/>
    </row>
    <row r="6638" spans="1:16" x14ac:dyDescent="0.2">
      <c r="A6638" s="16"/>
      <c r="B6638" s="27"/>
      <c r="C6638" s="27"/>
      <c r="D6638" s="28"/>
      <c r="E6638" s="28"/>
      <c r="F6638" s="26"/>
      <c r="G6638" s="28"/>
      <c r="H6638" s="28"/>
      <c r="I6638" s="28"/>
      <c r="J6638" s="29"/>
      <c r="K6638" s="30"/>
      <c r="L6638" s="31"/>
      <c r="M6638" s="29"/>
      <c r="N6638"/>
      <c r="O6638"/>
      <c r="P6638"/>
    </row>
    <row r="6639" spans="1:16" x14ac:dyDescent="0.2">
      <c r="A6639" s="16"/>
      <c r="B6639" s="27"/>
      <c r="C6639" s="27"/>
      <c r="D6639" s="28"/>
      <c r="E6639" s="28"/>
      <c r="F6639" s="26"/>
      <c r="G6639" s="28"/>
      <c r="H6639" s="28"/>
      <c r="I6639" s="28"/>
      <c r="J6639" s="29"/>
      <c r="K6639" s="30"/>
      <c r="L6639" s="31"/>
      <c r="M6639" s="29"/>
      <c r="N6639"/>
      <c r="O6639"/>
      <c r="P6639"/>
    </row>
    <row r="6640" spans="1:16" x14ac:dyDescent="0.2">
      <c r="A6640" s="16"/>
      <c r="B6640" s="27"/>
      <c r="C6640" s="27"/>
      <c r="D6640" s="28"/>
      <c r="E6640" s="28"/>
      <c r="F6640" s="26"/>
      <c r="G6640" s="28"/>
      <c r="H6640" s="28"/>
      <c r="I6640" s="28"/>
      <c r="J6640" s="29"/>
      <c r="K6640" s="30"/>
      <c r="L6640" s="31"/>
      <c r="M6640" s="29"/>
      <c r="N6640"/>
      <c r="O6640"/>
      <c r="P6640"/>
    </row>
    <row r="6641" spans="1:16" x14ac:dyDescent="0.2">
      <c r="A6641" s="16"/>
      <c r="B6641" s="27"/>
      <c r="C6641" s="27"/>
      <c r="D6641" s="28"/>
      <c r="E6641" s="28"/>
      <c r="F6641" s="26"/>
      <c r="G6641" s="28"/>
      <c r="H6641" s="28"/>
      <c r="I6641" s="28"/>
      <c r="J6641" s="29"/>
      <c r="K6641" s="30"/>
      <c r="L6641" s="31"/>
      <c r="M6641" s="29"/>
      <c r="N6641"/>
      <c r="O6641"/>
      <c r="P6641"/>
    </row>
    <row r="6642" spans="1:16" x14ac:dyDescent="0.2">
      <c r="A6642" s="16"/>
      <c r="B6642" s="27"/>
      <c r="C6642" s="27"/>
      <c r="D6642" s="28"/>
      <c r="E6642" s="28"/>
      <c r="F6642" s="26"/>
      <c r="G6642" s="28"/>
      <c r="H6642" s="28"/>
      <c r="I6642" s="28"/>
      <c r="J6642" s="29"/>
      <c r="K6642" s="30"/>
      <c r="L6642" s="31"/>
      <c r="M6642" s="29"/>
      <c r="N6642"/>
      <c r="O6642"/>
      <c r="P6642"/>
    </row>
    <row r="6643" spans="1:16" x14ac:dyDescent="0.2">
      <c r="A6643" s="16"/>
      <c r="B6643" s="27"/>
      <c r="C6643" s="27"/>
      <c r="D6643" s="28"/>
      <c r="E6643" s="28"/>
      <c r="F6643" s="26"/>
      <c r="G6643" s="28"/>
      <c r="H6643" s="28"/>
      <c r="I6643" s="28"/>
      <c r="J6643" s="29"/>
      <c r="K6643" s="30"/>
      <c r="L6643" s="31"/>
      <c r="M6643" s="29"/>
      <c r="N6643"/>
      <c r="O6643"/>
      <c r="P6643"/>
    </row>
    <row r="6644" spans="1:16" x14ac:dyDescent="0.2">
      <c r="A6644" s="16"/>
      <c r="B6644" s="27"/>
      <c r="C6644" s="27"/>
      <c r="D6644" s="28"/>
      <c r="E6644" s="28"/>
      <c r="F6644" s="26"/>
      <c r="G6644" s="28"/>
      <c r="H6644" s="28"/>
      <c r="I6644" s="28"/>
      <c r="J6644" s="29"/>
      <c r="K6644" s="30"/>
      <c r="L6644" s="31"/>
      <c r="M6644" s="29"/>
      <c r="N6644"/>
      <c r="O6644"/>
      <c r="P6644"/>
    </row>
    <row r="6645" spans="1:16" x14ac:dyDescent="0.2">
      <c r="A6645" s="16"/>
      <c r="B6645" s="27"/>
      <c r="C6645" s="27"/>
      <c r="D6645" s="28"/>
      <c r="E6645" s="28"/>
      <c r="F6645" s="26"/>
      <c r="G6645" s="28"/>
      <c r="H6645" s="28"/>
      <c r="I6645" s="28"/>
      <c r="J6645" s="29"/>
      <c r="K6645" s="30"/>
      <c r="L6645" s="31"/>
      <c r="M6645" s="29"/>
      <c r="N6645"/>
      <c r="O6645"/>
      <c r="P6645"/>
    </row>
    <row r="6646" spans="1:16" x14ac:dyDescent="0.2">
      <c r="A6646" s="16"/>
      <c r="B6646" s="27"/>
      <c r="C6646" s="27"/>
      <c r="D6646" s="28"/>
      <c r="E6646" s="28"/>
      <c r="F6646" s="26"/>
      <c r="G6646" s="28"/>
      <c r="H6646" s="28"/>
      <c r="I6646" s="28"/>
      <c r="J6646" s="29"/>
      <c r="K6646" s="30"/>
      <c r="L6646" s="31"/>
      <c r="M6646" s="29"/>
      <c r="N6646"/>
      <c r="O6646"/>
      <c r="P6646"/>
    </row>
    <row r="6647" spans="1:16" x14ac:dyDescent="0.2">
      <c r="A6647" s="16"/>
      <c r="B6647" s="27"/>
      <c r="C6647" s="27"/>
      <c r="D6647" s="28"/>
      <c r="E6647" s="28"/>
      <c r="F6647" s="26"/>
      <c r="G6647" s="28"/>
      <c r="H6647" s="28"/>
      <c r="I6647" s="28"/>
      <c r="J6647" s="29"/>
      <c r="K6647" s="30"/>
      <c r="L6647" s="31"/>
      <c r="M6647" s="29"/>
      <c r="N6647"/>
      <c r="O6647"/>
      <c r="P6647"/>
    </row>
    <row r="6648" spans="1:16" x14ac:dyDescent="0.2">
      <c r="A6648" s="16"/>
      <c r="B6648" s="27"/>
      <c r="C6648" s="27"/>
      <c r="D6648" s="28"/>
      <c r="E6648" s="28"/>
      <c r="F6648" s="26"/>
      <c r="G6648" s="28"/>
      <c r="H6648" s="28"/>
      <c r="I6648" s="28"/>
      <c r="J6648" s="29"/>
      <c r="K6648" s="30"/>
      <c r="L6648" s="31"/>
      <c r="M6648" s="29"/>
      <c r="N6648"/>
      <c r="O6648"/>
      <c r="P6648"/>
    </row>
    <row r="6649" spans="1:16" x14ac:dyDescent="0.2">
      <c r="A6649" s="16"/>
      <c r="B6649" s="27"/>
      <c r="C6649" s="27"/>
      <c r="D6649" s="28"/>
      <c r="E6649" s="28"/>
      <c r="F6649" s="26"/>
      <c r="G6649" s="28"/>
      <c r="H6649" s="28"/>
      <c r="I6649" s="28"/>
      <c r="J6649" s="29"/>
      <c r="K6649" s="30"/>
      <c r="L6649" s="31"/>
      <c r="M6649" s="29"/>
      <c r="N6649"/>
      <c r="O6649"/>
      <c r="P6649"/>
    </row>
    <row r="6650" spans="1:16" x14ac:dyDescent="0.2">
      <c r="A6650" s="16"/>
      <c r="B6650" s="27"/>
      <c r="C6650" s="27"/>
      <c r="D6650" s="28"/>
      <c r="E6650" s="28"/>
      <c r="F6650" s="26"/>
      <c r="G6650" s="28"/>
      <c r="H6650" s="28"/>
      <c r="I6650" s="28"/>
      <c r="J6650" s="29"/>
      <c r="K6650" s="30"/>
      <c r="L6650" s="31"/>
      <c r="M6650" s="29"/>
      <c r="N6650"/>
      <c r="O6650"/>
      <c r="P6650"/>
    </row>
    <row r="6651" spans="1:16" x14ac:dyDescent="0.2">
      <c r="A6651" s="16"/>
      <c r="B6651" s="27"/>
      <c r="C6651" s="27"/>
      <c r="D6651" s="28"/>
      <c r="E6651" s="28"/>
      <c r="F6651" s="26"/>
      <c r="G6651" s="28"/>
      <c r="H6651" s="28"/>
      <c r="I6651" s="28"/>
      <c r="J6651" s="29"/>
      <c r="K6651" s="30"/>
      <c r="L6651" s="31"/>
      <c r="M6651" s="29"/>
      <c r="N6651"/>
      <c r="O6651"/>
      <c r="P6651"/>
    </row>
    <row r="6652" spans="1:16" x14ac:dyDescent="0.2">
      <c r="A6652" s="16"/>
      <c r="B6652" s="27"/>
      <c r="C6652" s="27"/>
      <c r="D6652" s="28"/>
      <c r="E6652" s="28"/>
      <c r="F6652" s="26"/>
      <c r="G6652" s="28"/>
      <c r="H6652" s="28"/>
      <c r="I6652" s="28"/>
      <c r="J6652" s="29"/>
      <c r="K6652" s="30"/>
      <c r="L6652" s="31"/>
      <c r="M6652" s="29"/>
      <c r="N6652"/>
      <c r="O6652"/>
      <c r="P6652"/>
    </row>
    <row r="6653" spans="1:16" x14ac:dyDescent="0.2">
      <c r="A6653" s="16"/>
      <c r="B6653" s="27"/>
      <c r="C6653" s="27"/>
      <c r="D6653" s="28"/>
      <c r="E6653" s="28"/>
      <c r="F6653" s="26"/>
      <c r="G6653" s="28"/>
      <c r="H6653" s="28"/>
      <c r="I6653" s="28"/>
      <c r="J6653" s="29"/>
      <c r="K6653" s="30"/>
      <c r="L6653" s="31"/>
      <c r="M6653" s="29"/>
      <c r="N6653"/>
      <c r="O6653"/>
      <c r="P6653"/>
    </row>
    <row r="6654" spans="1:16" x14ac:dyDescent="0.2">
      <c r="A6654" s="16"/>
      <c r="B6654" s="27"/>
      <c r="C6654" s="27"/>
      <c r="D6654" s="28"/>
      <c r="E6654" s="28"/>
      <c r="F6654" s="26"/>
      <c r="G6654" s="28"/>
      <c r="H6654" s="28"/>
      <c r="I6654" s="28"/>
      <c r="J6654" s="29"/>
      <c r="K6654" s="30"/>
      <c r="L6654" s="31"/>
      <c r="M6654" s="29"/>
      <c r="N6654"/>
      <c r="O6654"/>
      <c r="P6654"/>
    </row>
    <row r="6655" spans="1:16" x14ac:dyDescent="0.2">
      <c r="A6655" s="16"/>
      <c r="B6655" s="27"/>
      <c r="C6655" s="27"/>
      <c r="D6655" s="28"/>
      <c r="E6655" s="28"/>
      <c r="F6655" s="26"/>
      <c r="G6655" s="28"/>
      <c r="H6655" s="28"/>
      <c r="I6655" s="28"/>
      <c r="J6655" s="29"/>
      <c r="K6655" s="30"/>
      <c r="L6655" s="31"/>
      <c r="M6655" s="29"/>
      <c r="N6655"/>
      <c r="O6655"/>
      <c r="P6655"/>
    </row>
    <row r="6656" spans="1:16" x14ac:dyDescent="0.2">
      <c r="A6656" s="16"/>
      <c r="B6656" s="27"/>
      <c r="C6656" s="27"/>
      <c r="D6656" s="28"/>
      <c r="E6656" s="28"/>
      <c r="F6656" s="26"/>
      <c r="G6656" s="28"/>
      <c r="H6656" s="28"/>
      <c r="I6656" s="28"/>
      <c r="J6656" s="29"/>
      <c r="K6656" s="30"/>
      <c r="L6656" s="31"/>
      <c r="M6656" s="29"/>
      <c r="N6656"/>
      <c r="O6656"/>
      <c r="P6656"/>
    </row>
    <row r="6657" spans="1:16" x14ac:dyDescent="0.2">
      <c r="A6657" s="16"/>
      <c r="B6657" s="27"/>
      <c r="C6657" s="27"/>
      <c r="D6657" s="28"/>
      <c r="E6657" s="28"/>
      <c r="F6657" s="26"/>
      <c r="G6657" s="28"/>
      <c r="H6657" s="28"/>
      <c r="I6657" s="28"/>
      <c r="J6657" s="29"/>
      <c r="K6657" s="30"/>
      <c r="L6657" s="31"/>
      <c r="M6657" s="29"/>
      <c r="N6657"/>
      <c r="O6657"/>
      <c r="P6657"/>
    </row>
    <row r="6658" spans="1:16" x14ac:dyDescent="0.2">
      <c r="A6658" s="16"/>
      <c r="B6658" s="27"/>
      <c r="C6658" s="27"/>
      <c r="D6658" s="28"/>
      <c r="E6658" s="28"/>
      <c r="F6658" s="26"/>
      <c r="G6658" s="28"/>
      <c r="H6658" s="28"/>
      <c r="I6658" s="28"/>
      <c r="J6658" s="29"/>
      <c r="K6658" s="30"/>
      <c r="L6658" s="31"/>
      <c r="M6658" s="29"/>
      <c r="N6658"/>
      <c r="O6658"/>
      <c r="P6658"/>
    </row>
    <row r="6659" spans="1:16" x14ac:dyDescent="0.2">
      <c r="A6659" s="16"/>
      <c r="B6659" s="27"/>
      <c r="C6659" s="27"/>
      <c r="D6659" s="28"/>
      <c r="E6659" s="28"/>
      <c r="F6659" s="26"/>
      <c r="G6659" s="28"/>
      <c r="H6659" s="28"/>
      <c r="I6659" s="28"/>
      <c r="J6659" s="29"/>
      <c r="K6659" s="30"/>
      <c r="L6659" s="31"/>
      <c r="M6659" s="29"/>
      <c r="N6659"/>
      <c r="O6659"/>
      <c r="P6659"/>
    </row>
    <row r="6660" spans="1:16" x14ac:dyDescent="0.2">
      <c r="A6660" s="16"/>
      <c r="B6660" s="27"/>
      <c r="C6660" s="27"/>
      <c r="D6660" s="28"/>
      <c r="E6660" s="28"/>
      <c r="F6660" s="26"/>
      <c r="G6660" s="28"/>
      <c r="H6660" s="28"/>
      <c r="I6660" s="28"/>
      <c r="J6660" s="29"/>
      <c r="K6660" s="30"/>
      <c r="L6660" s="31"/>
      <c r="M6660" s="29"/>
      <c r="N6660"/>
      <c r="O6660"/>
      <c r="P6660"/>
    </row>
    <row r="6661" spans="1:16" x14ac:dyDescent="0.2">
      <c r="A6661" s="16"/>
      <c r="B6661" s="27"/>
      <c r="C6661" s="27"/>
      <c r="D6661" s="28"/>
      <c r="E6661" s="28"/>
      <c r="F6661" s="26"/>
      <c r="G6661" s="28"/>
      <c r="H6661" s="28"/>
      <c r="I6661" s="28"/>
      <c r="J6661" s="29"/>
      <c r="K6661" s="30"/>
      <c r="L6661" s="31"/>
      <c r="M6661" s="29"/>
      <c r="N6661"/>
      <c r="O6661"/>
      <c r="P6661"/>
    </row>
    <row r="6662" spans="1:16" x14ac:dyDescent="0.2">
      <c r="A6662" s="16"/>
      <c r="B6662" s="27"/>
      <c r="C6662" s="27"/>
      <c r="D6662" s="28"/>
      <c r="E6662" s="28"/>
      <c r="F6662" s="26"/>
      <c r="G6662" s="28"/>
      <c r="H6662" s="28"/>
      <c r="I6662" s="28"/>
      <c r="J6662" s="29"/>
      <c r="K6662" s="30"/>
      <c r="L6662" s="31"/>
      <c r="M6662" s="29"/>
      <c r="N6662"/>
      <c r="O6662"/>
      <c r="P6662"/>
    </row>
    <row r="6663" spans="1:16" x14ac:dyDescent="0.2">
      <c r="A6663" s="16"/>
      <c r="B6663" s="27"/>
      <c r="C6663" s="27"/>
      <c r="D6663" s="28"/>
      <c r="E6663" s="28"/>
      <c r="F6663" s="26"/>
      <c r="G6663" s="28"/>
      <c r="H6663" s="28"/>
      <c r="I6663" s="28"/>
      <c r="J6663" s="29"/>
      <c r="K6663" s="30"/>
      <c r="L6663" s="31"/>
      <c r="M6663" s="29"/>
      <c r="N6663"/>
      <c r="O6663"/>
      <c r="P6663"/>
    </row>
    <row r="6664" spans="1:16" x14ac:dyDescent="0.2">
      <c r="A6664" s="16"/>
      <c r="B6664" s="27"/>
      <c r="C6664" s="27"/>
      <c r="D6664" s="28"/>
      <c r="E6664" s="28"/>
      <c r="F6664" s="26"/>
      <c r="G6664" s="28"/>
      <c r="H6664" s="28"/>
      <c r="I6664" s="28"/>
      <c r="J6664" s="29"/>
      <c r="K6664" s="30"/>
      <c r="L6664" s="31"/>
      <c r="M6664" s="29"/>
      <c r="N6664"/>
      <c r="O6664"/>
      <c r="P6664"/>
    </row>
    <row r="6665" spans="1:16" x14ac:dyDescent="0.2">
      <c r="A6665" s="16"/>
      <c r="B6665" s="27"/>
      <c r="C6665" s="27"/>
      <c r="D6665" s="28"/>
      <c r="E6665" s="28"/>
      <c r="F6665" s="26"/>
      <c r="G6665" s="28"/>
      <c r="H6665" s="28"/>
      <c r="I6665" s="28"/>
      <c r="J6665" s="29"/>
      <c r="K6665" s="30"/>
      <c r="L6665" s="31"/>
      <c r="M6665" s="29"/>
      <c r="N6665"/>
      <c r="O6665"/>
      <c r="P6665"/>
    </row>
    <row r="6666" spans="1:16" x14ac:dyDescent="0.2">
      <c r="A6666" s="16"/>
      <c r="B6666" s="27"/>
      <c r="C6666" s="27"/>
      <c r="D6666" s="28"/>
      <c r="E6666" s="28"/>
      <c r="F6666" s="26"/>
      <c r="G6666" s="28"/>
      <c r="H6666" s="28"/>
      <c r="I6666" s="28"/>
      <c r="J6666" s="29"/>
      <c r="K6666" s="30"/>
      <c r="L6666" s="31"/>
      <c r="M6666" s="29"/>
      <c r="N6666"/>
      <c r="O6666"/>
      <c r="P6666"/>
    </row>
    <row r="6667" spans="1:16" x14ac:dyDescent="0.2">
      <c r="A6667" s="16"/>
      <c r="B6667" s="27"/>
      <c r="C6667" s="27"/>
      <c r="D6667" s="28"/>
      <c r="E6667" s="28"/>
      <c r="F6667" s="26"/>
      <c r="G6667" s="28"/>
      <c r="H6667" s="28"/>
      <c r="I6667" s="28"/>
      <c r="J6667" s="29"/>
      <c r="K6667" s="30"/>
      <c r="L6667" s="31"/>
      <c r="M6667" s="29"/>
      <c r="N6667"/>
      <c r="O6667"/>
      <c r="P6667"/>
    </row>
    <row r="6668" spans="1:16" x14ac:dyDescent="0.2">
      <c r="A6668" s="16"/>
      <c r="B6668" s="27"/>
      <c r="C6668" s="27"/>
      <c r="D6668" s="28"/>
      <c r="E6668" s="28"/>
      <c r="F6668" s="26"/>
      <c r="G6668" s="28"/>
      <c r="H6668" s="28"/>
      <c r="I6668" s="28"/>
      <c r="J6668" s="29"/>
      <c r="K6668" s="30"/>
      <c r="L6668" s="31"/>
      <c r="M6668" s="29"/>
      <c r="N6668"/>
      <c r="O6668"/>
      <c r="P6668"/>
    </row>
    <row r="6669" spans="1:16" x14ac:dyDescent="0.2">
      <c r="A6669" s="16"/>
      <c r="B6669" s="27"/>
      <c r="C6669" s="27"/>
      <c r="D6669" s="28"/>
      <c r="E6669" s="28"/>
      <c r="F6669" s="26"/>
      <c r="G6669" s="28"/>
      <c r="H6669" s="28"/>
      <c r="I6669" s="28"/>
      <c r="J6669" s="29"/>
      <c r="K6669" s="30"/>
      <c r="L6669" s="31"/>
      <c r="M6669" s="29"/>
      <c r="N6669"/>
      <c r="O6669"/>
      <c r="P6669"/>
    </row>
    <row r="6670" spans="1:16" x14ac:dyDescent="0.2">
      <c r="A6670" s="16"/>
      <c r="B6670" s="27"/>
      <c r="C6670" s="27"/>
      <c r="D6670" s="28"/>
      <c r="E6670" s="28"/>
      <c r="F6670" s="26"/>
      <c r="G6670" s="28"/>
      <c r="H6670" s="28"/>
      <c r="I6670" s="28"/>
      <c r="J6670" s="29"/>
      <c r="K6670" s="30"/>
      <c r="L6670" s="31"/>
      <c r="M6670" s="29"/>
      <c r="N6670"/>
      <c r="O6670"/>
      <c r="P6670"/>
    </row>
    <row r="6671" spans="1:16" x14ac:dyDescent="0.2">
      <c r="A6671" s="16"/>
      <c r="B6671" s="27"/>
      <c r="C6671" s="27"/>
      <c r="D6671" s="28"/>
      <c r="E6671" s="28"/>
      <c r="F6671" s="26"/>
      <c r="G6671" s="28"/>
      <c r="H6671" s="28"/>
      <c r="I6671" s="28"/>
      <c r="J6671" s="29"/>
      <c r="K6671" s="30"/>
      <c r="L6671" s="31"/>
      <c r="M6671" s="29"/>
      <c r="N6671"/>
      <c r="O6671"/>
      <c r="P6671"/>
    </row>
    <row r="6672" spans="1:16" x14ac:dyDescent="0.2">
      <c r="A6672" s="16"/>
      <c r="B6672" s="27"/>
      <c r="C6672" s="27"/>
      <c r="D6672" s="28"/>
      <c r="E6672" s="28"/>
      <c r="F6672" s="26"/>
      <c r="G6672" s="28"/>
      <c r="H6672" s="28"/>
      <c r="I6672" s="28"/>
      <c r="J6672" s="29"/>
      <c r="K6672" s="30"/>
      <c r="L6672" s="31"/>
      <c r="M6672" s="29"/>
      <c r="N6672"/>
      <c r="O6672"/>
      <c r="P6672"/>
    </row>
    <row r="6673" spans="1:16" x14ac:dyDescent="0.2">
      <c r="A6673" s="16"/>
      <c r="B6673" s="27"/>
      <c r="C6673" s="27"/>
      <c r="D6673" s="28"/>
      <c r="E6673" s="28"/>
      <c r="F6673" s="26"/>
      <c r="G6673" s="28"/>
      <c r="H6673" s="28"/>
      <c r="I6673" s="28"/>
      <c r="J6673" s="29"/>
      <c r="K6673" s="30"/>
      <c r="L6673" s="31"/>
      <c r="M6673" s="29"/>
      <c r="N6673"/>
      <c r="O6673"/>
      <c r="P6673"/>
    </row>
    <row r="6674" spans="1:16" x14ac:dyDescent="0.2">
      <c r="A6674" s="16"/>
      <c r="B6674" s="27"/>
      <c r="C6674" s="27"/>
      <c r="D6674" s="28"/>
      <c r="E6674" s="28"/>
      <c r="F6674" s="26"/>
      <c r="G6674" s="28"/>
      <c r="H6674" s="28"/>
      <c r="I6674" s="28"/>
      <c r="J6674" s="29"/>
      <c r="K6674" s="30"/>
      <c r="L6674" s="31"/>
      <c r="M6674" s="29"/>
      <c r="N6674"/>
      <c r="O6674"/>
      <c r="P6674"/>
    </row>
    <row r="6675" spans="1:16" x14ac:dyDescent="0.2">
      <c r="A6675" s="16"/>
      <c r="B6675" s="27"/>
      <c r="C6675" s="27"/>
      <c r="D6675" s="28"/>
      <c r="E6675" s="28"/>
      <c r="F6675" s="26"/>
      <c r="G6675" s="28"/>
      <c r="H6675" s="28"/>
      <c r="I6675" s="28"/>
      <c r="J6675" s="29"/>
      <c r="K6675" s="30"/>
      <c r="L6675" s="31"/>
      <c r="M6675" s="29"/>
      <c r="N6675"/>
      <c r="O6675"/>
      <c r="P6675"/>
    </row>
    <row r="6676" spans="1:16" x14ac:dyDescent="0.2">
      <c r="A6676" s="16"/>
      <c r="B6676" s="27"/>
      <c r="C6676" s="27"/>
      <c r="D6676" s="28"/>
      <c r="E6676" s="28"/>
      <c r="F6676" s="26"/>
      <c r="G6676" s="28"/>
      <c r="H6676" s="28"/>
      <c r="I6676" s="28"/>
      <c r="J6676" s="29"/>
      <c r="K6676" s="30"/>
      <c r="L6676" s="31"/>
      <c r="M6676" s="29"/>
      <c r="N6676"/>
      <c r="O6676"/>
      <c r="P6676"/>
    </row>
    <row r="6677" spans="1:16" x14ac:dyDescent="0.2">
      <c r="A6677" s="16"/>
      <c r="B6677" s="27"/>
      <c r="C6677" s="27"/>
      <c r="D6677" s="28"/>
      <c r="E6677" s="28"/>
      <c r="F6677" s="26"/>
      <c r="G6677" s="28"/>
      <c r="H6677" s="28"/>
      <c r="I6677" s="28"/>
      <c r="J6677" s="29"/>
      <c r="K6677" s="30"/>
      <c r="L6677" s="31"/>
      <c r="M6677" s="29"/>
      <c r="N6677"/>
      <c r="O6677"/>
      <c r="P6677"/>
    </row>
    <row r="6678" spans="1:16" x14ac:dyDescent="0.2">
      <c r="A6678" s="16"/>
      <c r="B6678" s="27"/>
      <c r="C6678" s="27"/>
      <c r="D6678" s="28"/>
      <c r="E6678" s="28"/>
      <c r="F6678" s="26"/>
      <c r="G6678" s="28"/>
      <c r="H6678" s="28"/>
      <c r="I6678" s="28"/>
      <c r="J6678" s="29"/>
      <c r="K6678" s="30"/>
      <c r="L6678" s="31"/>
      <c r="M6678" s="29"/>
      <c r="N6678"/>
      <c r="O6678"/>
      <c r="P6678"/>
    </row>
    <row r="6679" spans="1:16" x14ac:dyDescent="0.2">
      <c r="A6679" s="16"/>
      <c r="B6679" s="27"/>
      <c r="C6679" s="27"/>
      <c r="D6679" s="28"/>
      <c r="E6679" s="28"/>
      <c r="F6679" s="26"/>
      <c r="G6679" s="28"/>
      <c r="H6679" s="28"/>
      <c r="I6679" s="28"/>
      <c r="J6679" s="29"/>
      <c r="K6679" s="30"/>
      <c r="L6679" s="31"/>
      <c r="M6679" s="29"/>
      <c r="N6679"/>
      <c r="O6679"/>
      <c r="P6679"/>
    </row>
    <row r="6680" spans="1:16" x14ac:dyDescent="0.2">
      <c r="A6680" s="16"/>
      <c r="B6680" s="27"/>
      <c r="C6680" s="27"/>
      <c r="D6680" s="28"/>
      <c r="E6680" s="28"/>
      <c r="F6680" s="26"/>
      <c r="G6680" s="28"/>
      <c r="H6680" s="28"/>
      <c r="I6680" s="28"/>
      <c r="J6680" s="29"/>
      <c r="K6680" s="30"/>
      <c r="L6680" s="31"/>
      <c r="M6680" s="29"/>
      <c r="N6680"/>
      <c r="O6680"/>
      <c r="P6680"/>
    </row>
    <row r="6681" spans="1:16" x14ac:dyDescent="0.2">
      <c r="A6681" s="16"/>
      <c r="B6681" s="27"/>
      <c r="C6681" s="27"/>
      <c r="D6681" s="28"/>
      <c r="E6681" s="28"/>
      <c r="F6681" s="26"/>
      <c r="G6681" s="28"/>
      <c r="H6681" s="28"/>
      <c r="I6681" s="28"/>
      <c r="J6681" s="29"/>
      <c r="K6681" s="30"/>
      <c r="L6681" s="31"/>
      <c r="M6681" s="29"/>
      <c r="N6681"/>
      <c r="O6681"/>
      <c r="P6681"/>
    </row>
    <row r="6682" spans="1:16" x14ac:dyDescent="0.2">
      <c r="A6682" s="16"/>
      <c r="B6682" s="27"/>
      <c r="C6682" s="27"/>
      <c r="D6682" s="28"/>
      <c r="E6682" s="28"/>
      <c r="F6682" s="26"/>
      <c r="G6682" s="28"/>
      <c r="H6682" s="28"/>
      <c r="I6682" s="28"/>
      <c r="J6682" s="29"/>
      <c r="K6682" s="30"/>
      <c r="L6682" s="31"/>
      <c r="M6682" s="29"/>
      <c r="N6682"/>
      <c r="O6682"/>
      <c r="P6682"/>
    </row>
    <row r="6683" spans="1:16" x14ac:dyDescent="0.2">
      <c r="A6683" s="16"/>
      <c r="B6683" s="27"/>
      <c r="C6683" s="27"/>
      <c r="D6683" s="28"/>
      <c r="E6683" s="28"/>
      <c r="F6683" s="26"/>
      <c r="G6683" s="28"/>
      <c r="H6683" s="28"/>
      <c r="I6683" s="28"/>
      <c r="J6683" s="29"/>
      <c r="K6683" s="30"/>
      <c r="L6683" s="31"/>
      <c r="M6683" s="29"/>
      <c r="N6683"/>
      <c r="O6683"/>
      <c r="P6683"/>
    </row>
    <row r="6684" spans="1:16" x14ac:dyDescent="0.2">
      <c r="A6684" s="16"/>
      <c r="B6684" s="27"/>
      <c r="C6684" s="27"/>
      <c r="D6684" s="28"/>
      <c r="E6684" s="28"/>
      <c r="F6684" s="26"/>
      <c r="G6684" s="28"/>
      <c r="H6684" s="28"/>
      <c r="I6684" s="28"/>
      <c r="J6684" s="29"/>
      <c r="K6684" s="30"/>
      <c r="L6684" s="31"/>
      <c r="M6684" s="29"/>
      <c r="N6684"/>
      <c r="O6684"/>
      <c r="P6684"/>
    </row>
    <row r="6685" spans="1:16" x14ac:dyDescent="0.2">
      <c r="A6685" s="16"/>
      <c r="B6685" s="27"/>
      <c r="C6685" s="27"/>
      <c r="D6685" s="28"/>
      <c r="E6685" s="28"/>
      <c r="F6685" s="26"/>
      <c r="G6685" s="28"/>
      <c r="H6685" s="28"/>
      <c r="I6685" s="28"/>
      <c r="J6685" s="29"/>
      <c r="K6685" s="30"/>
      <c r="L6685" s="31"/>
      <c r="M6685" s="29"/>
      <c r="N6685"/>
      <c r="O6685"/>
      <c r="P6685"/>
    </row>
    <row r="6686" spans="1:16" x14ac:dyDescent="0.2">
      <c r="A6686" s="16"/>
      <c r="B6686" s="27"/>
      <c r="C6686" s="27"/>
      <c r="D6686" s="28"/>
      <c r="E6686" s="28"/>
      <c r="F6686" s="26"/>
      <c r="G6686" s="28"/>
      <c r="H6686" s="28"/>
      <c r="I6686" s="28"/>
      <c r="J6686" s="29"/>
      <c r="K6686" s="30"/>
      <c r="L6686" s="31"/>
      <c r="M6686" s="29"/>
      <c r="N6686"/>
      <c r="O6686"/>
      <c r="P6686"/>
    </row>
    <row r="6687" spans="1:16" x14ac:dyDescent="0.2">
      <c r="A6687" s="16"/>
      <c r="B6687" s="27"/>
      <c r="C6687" s="27"/>
      <c r="D6687" s="28"/>
      <c r="E6687" s="28"/>
      <c r="F6687" s="26"/>
      <c r="G6687" s="28"/>
      <c r="H6687" s="28"/>
      <c r="I6687" s="28"/>
      <c r="J6687" s="29"/>
      <c r="K6687" s="30"/>
      <c r="L6687" s="31"/>
      <c r="M6687" s="29"/>
      <c r="N6687"/>
      <c r="O6687"/>
      <c r="P6687"/>
    </row>
    <row r="6688" spans="1:16" x14ac:dyDescent="0.2">
      <c r="A6688" s="16"/>
      <c r="B6688" s="27"/>
      <c r="C6688" s="27"/>
      <c r="D6688" s="28"/>
      <c r="E6688" s="28"/>
      <c r="F6688" s="26"/>
      <c r="G6688" s="28"/>
      <c r="H6688" s="28"/>
      <c r="I6688" s="28"/>
      <c r="J6688" s="29"/>
      <c r="K6688" s="30"/>
      <c r="L6688" s="31"/>
      <c r="M6688" s="29"/>
      <c r="N6688"/>
      <c r="O6688"/>
      <c r="P6688"/>
    </row>
    <row r="6689" spans="1:16" x14ac:dyDescent="0.2">
      <c r="A6689" s="16"/>
      <c r="B6689" s="27"/>
      <c r="C6689" s="27"/>
      <c r="D6689" s="28"/>
      <c r="E6689" s="28"/>
      <c r="F6689" s="26"/>
      <c r="G6689" s="28"/>
      <c r="H6689" s="28"/>
      <c r="I6689" s="28"/>
      <c r="J6689" s="29"/>
      <c r="K6689" s="30"/>
      <c r="L6689" s="31"/>
      <c r="M6689" s="29"/>
      <c r="N6689"/>
      <c r="O6689"/>
      <c r="P6689"/>
    </row>
    <row r="6690" spans="1:16" x14ac:dyDescent="0.2">
      <c r="A6690" s="16"/>
      <c r="B6690" s="27"/>
      <c r="C6690" s="27"/>
      <c r="D6690" s="28"/>
      <c r="E6690" s="28"/>
      <c r="F6690" s="26"/>
      <c r="G6690" s="28"/>
      <c r="H6690" s="28"/>
      <c r="I6690" s="28"/>
      <c r="J6690" s="29"/>
      <c r="K6690" s="30"/>
      <c r="L6690" s="31"/>
      <c r="M6690" s="29"/>
      <c r="N6690"/>
      <c r="O6690"/>
      <c r="P6690"/>
    </row>
    <row r="6691" spans="1:16" x14ac:dyDescent="0.2">
      <c r="A6691" s="16"/>
      <c r="B6691" s="27"/>
      <c r="C6691" s="27"/>
      <c r="D6691" s="28"/>
      <c r="E6691" s="28"/>
      <c r="F6691" s="26"/>
      <c r="G6691" s="28"/>
      <c r="H6691" s="28"/>
      <c r="I6691" s="28"/>
      <c r="J6691" s="29"/>
      <c r="K6691" s="30"/>
      <c r="L6691" s="31"/>
      <c r="M6691" s="29"/>
      <c r="N6691"/>
      <c r="O6691"/>
      <c r="P6691"/>
    </row>
    <row r="6692" spans="1:16" x14ac:dyDescent="0.2">
      <c r="A6692" s="16"/>
      <c r="B6692" s="27"/>
      <c r="C6692" s="27"/>
      <c r="D6692" s="28"/>
      <c r="E6692" s="28"/>
      <c r="F6692" s="26"/>
      <c r="G6692" s="28"/>
      <c r="H6692" s="28"/>
      <c r="I6692" s="28"/>
      <c r="J6692" s="29"/>
      <c r="K6692" s="30"/>
      <c r="L6692" s="31"/>
      <c r="M6692" s="29"/>
      <c r="N6692"/>
      <c r="O6692"/>
      <c r="P6692"/>
    </row>
    <row r="6693" spans="1:16" x14ac:dyDescent="0.2">
      <c r="A6693" s="16"/>
      <c r="B6693" s="27"/>
      <c r="C6693" s="27"/>
      <c r="D6693" s="28"/>
      <c r="E6693" s="28"/>
      <c r="F6693" s="26"/>
      <c r="G6693" s="28"/>
      <c r="H6693" s="28"/>
      <c r="I6693" s="28"/>
      <c r="J6693" s="29"/>
      <c r="K6693" s="30"/>
      <c r="L6693" s="31"/>
      <c r="M6693" s="29"/>
      <c r="N6693"/>
      <c r="O6693"/>
      <c r="P6693"/>
    </row>
    <row r="6694" spans="1:16" x14ac:dyDescent="0.2">
      <c r="A6694" s="16"/>
      <c r="B6694" s="27"/>
      <c r="C6694" s="27"/>
      <c r="D6694" s="28"/>
      <c r="E6694" s="28"/>
      <c r="F6694" s="26"/>
      <c r="G6694" s="28"/>
      <c r="H6694" s="28"/>
      <c r="I6694" s="28"/>
      <c r="J6694" s="29"/>
      <c r="K6694" s="30"/>
      <c r="L6694" s="31"/>
      <c r="M6694" s="29"/>
      <c r="N6694"/>
      <c r="O6694"/>
      <c r="P6694"/>
    </row>
    <row r="6695" spans="1:16" x14ac:dyDescent="0.2">
      <c r="A6695" s="16"/>
      <c r="B6695" s="27"/>
      <c r="C6695" s="27"/>
      <c r="D6695" s="28"/>
      <c r="E6695" s="28"/>
      <c r="F6695" s="26"/>
      <c r="G6695" s="28"/>
      <c r="H6695" s="28"/>
      <c r="I6695" s="28"/>
      <c r="J6695" s="29"/>
      <c r="K6695" s="30"/>
      <c r="L6695" s="31"/>
      <c r="M6695" s="29"/>
      <c r="N6695"/>
      <c r="O6695"/>
      <c r="P6695"/>
    </row>
    <row r="6696" spans="1:16" x14ac:dyDescent="0.2">
      <c r="A6696" s="16"/>
      <c r="B6696" s="27"/>
      <c r="C6696" s="27"/>
      <c r="D6696" s="28"/>
      <c r="E6696" s="28"/>
      <c r="F6696" s="26"/>
      <c r="G6696" s="28"/>
      <c r="H6696" s="28"/>
      <c r="I6696" s="28"/>
      <c r="J6696" s="29"/>
      <c r="K6696" s="30"/>
      <c r="L6696" s="31"/>
      <c r="M6696" s="29"/>
      <c r="N6696"/>
      <c r="O6696"/>
      <c r="P6696"/>
    </row>
    <row r="6697" spans="1:16" x14ac:dyDescent="0.2">
      <c r="A6697" s="16"/>
      <c r="B6697" s="27"/>
      <c r="C6697" s="27"/>
      <c r="D6697" s="28"/>
      <c r="E6697" s="28"/>
      <c r="F6697" s="26"/>
      <c r="G6697" s="28"/>
      <c r="H6697" s="28"/>
      <c r="I6697" s="28"/>
      <c r="J6697" s="29"/>
      <c r="K6697" s="30"/>
      <c r="L6697" s="31"/>
      <c r="M6697" s="29"/>
      <c r="N6697"/>
      <c r="O6697"/>
      <c r="P6697"/>
    </row>
    <row r="6698" spans="1:16" x14ac:dyDescent="0.2">
      <c r="A6698" s="16"/>
      <c r="B6698" s="27"/>
      <c r="C6698" s="27"/>
      <c r="D6698" s="28"/>
      <c r="E6698" s="28"/>
      <c r="F6698" s="26"/>
      <c r="G6698" s="28"/>
      <c r="H6698" s="28"/>
      <c r="I6698" s="28"/>
      <c r="J6698" s="29"/>
      <c r="K6698" s="30"/>
      <c r="L6698" s="31"/>
      <c r="M6698" s="29"/>
      <c r="N6698"/>
      <c r="O6698"/>
      <c r="P6698"/>
    </row>
    <row r="6699" spans="1:16" x14ac:dyDescent="0.2">
      <c r="A6699" s="16"/>
      <c r="B6699" s="27"/>
      <c r="C6699" s="27"/>
      <c r="D6699" s="28"/>
      <c r="E6699" s="28"/>
      <c r="F6699" s="26"/>
      <c r="G6699" s="28"/>
      <c r="H6699" s="28"/>
      <c r="I6699" s="28"/>
      <c r="J6699" s="29"/>
      <c r="K6699" s="30"/>
      <c r="L6699" s="31"/>
      <c r="M6699" s="29"/>
      <c r="N6699"/>
      <c r="O6699"/>
      <c r="P6699"/>
    </row>
    <row r="6700" spans="1:16" x14ac:dyDescent="0.2">
      <c r="A6700" s="16"/>
      <c r="B6700" s="27"/>
      <c r="C6700" s="27"/>
      <c r="D6700" s="28"/>
      <c r="E6700" s="28"/>
      <c r="F6700" s="26"/>
      <c r="G6700" s="28"/>
      <c r="H6700" s="28"/>
      <c r="I6700" s="28"/>
      <c r="J6700" s="29"/>
      <c r="K6700" s="30"/>
      <c r="L6700" s="31"/>
      <c r="M6700" s="29"/>
      <c r="N6700"/>
      <c r="O6700"/>
      <c r="P6700"/>
    </row>
    <row r="6701" spans="1:16" x14ac:dyDescent="0.2">
      <c r="A6701" s="16"/>
      <c r="B6701" s="27"/>
      <c r="C6701" s="27"/>
      <c r="D6701" s="28"/>
      <c r="E6701" s="28"/>
      <c r="F6701" s="26"/>
      <c r="G6701" s="28"/>
      <c r="H6701" s="28"/>
      <c r="I6701" s="28"/>
      <c r="J6701" s="29"/>
      <c r="K6701" s="30"/>
      <c r="L6701" s="31"/>
      <c r="M6701" s="29"/>
      <c r="N6701"/>
      <c r="O6701"/>
      <c r="P6701"/>
    </row>
    <row r="6702" spans="1:16" x14ac:dyDescent="0.2">
      <c r="A6702" s="16"/>
      <c r="B6702" s="27"/>
      <c r="C6702" s="27"/>
      <c r="D6702" s="28"/>
      <c r="E6702" s="28"/>
      <c r="F6702" s="26"/>
      <c r="G6702" s="28"/>
      <c r="H6702" s="28"/>
      <c r="I6702" s="28"/>
      <c r="J6702" s="29"/>
      <c r="K6702" s="30"/>
      <c r="L6702" s="31"/>
      <c r="M6702" s="29"/>
      <c r="N6702"/>
      <c r="O6702"/>
      <c r="P6702"/>
    </row>
    <row r="6703" spans="1:16" x14ac:dyDescent="0.2">
      <c r="A6703" s="16"/>
      <c r="B6703" s="27"/>
      <c r="C6703" s="27"/>
      <c r="D6703" s="28"/>
      <c r="E6703" s="28"/>
      <c r="F6703" s="26"/>
      <c r="G6703" s="28"/>
      <c r="H6703" s="28"/>
      <c r="I6703" s="28"/>
      <c r="J6703" s="29"/>
      <c r="K6703" s="30"/>
      <c r="L6703" s="31"/>
      <c r="M6703" s="29"/>
      <c r="N6703"/>
      <c r="O6703"/>
      <c r="P6703"/>
    </row>
    <row r="6704" spans="1:16" x14ac:dyDescent="0.2">
      <c r="A6704" s="16"/>
      <c r="B6704" s="27"/>
      <c r="C6704" s="27"/>
      <c r="D6704" s="28"/>
      <c r="E6704" s="28"/>
      <c r="F6704" s="26"/>
      <c r="G6704" s="28"/>
      <c r="H6704" s="28"/>
      <c r="I6704" s="28"/>
      <c r="J6704" s="29"/>
      <c r="K6704" s="30"/>
      <c r="L6704" s="31"/>
      <c r="M6704" s="29"/>
      <c r="N6704"/>
      <c r="O6704"/>
      <c r="P6704"/>
    </row>
    <row r="6705" spans="1:16" x14ac:dyDescent="0.2">
      <c r="A6705" s="16"/>
      <c r="B6705" s="27"/>
      <c r="C6705" s="27"/>
      <c r="D6705" s="28"/>
      <c r="E6705" s="28"/>
      <c r="F6705" s="26"/>
      <c r="G6705" s="28"/>
      <c r="H6705" s="28"/>
      <c r="I6705" s="28"/>
      <c r="J6705" s="29"/>
      <c r="K6705" s="30"/>
      <c r="L6705" s="31"/>
      <c r="M6705" s="29"/>
      <c r="N6705"/>
      <c r="O6705"/>
      <c r="P6705"/>
    </row>
    <row r="6706" spans="1:16" x14ac:dyDescent="0.2">
      <c r="A6706" s="16"/>
      <c r="B6706" s="27"/>
      <c r="C6706" s="27"/>
      <c r="D6706" s="28"/>
      <c r="E6706" s="28"/>
      <c r="F6706" s="26"/>
      <c r="G6706" s="28"/>
      <c r="H6706" s="28"/>
      <c r="I6706" s="28"/>
      <c r="J6706" s="29"/>
      <c r="K6706" s="30"/>
      <c r="L6706" s="31"/>
      <c r="M6706" s="29"/>
      <c r="N6706"/>
      <c r="O6706"/>
      <c r="P6706"/>
    </row>
    <row r="6707" spans="1:16" x14ac:dyDescent="0.2">
      <c r="A6707" s="16"/>
      <c r="B6707" s="27"/>
      <c r="C6707" s="27"/>
      <c r="D6707" s="28"/>
      <c r="E6707" s="28"/>
      <c r="F6707" s="26"/>
      <c r="G6707" s="28"/>
      <c r="H6707" s="28"/>
      <c r="I6707" s="28"/>
      <c r="J6707" s="29"/>
      <c r="K6707" s="30"/>
      <c r="L6707" s="31"/>
      <c r="M6707" s="29"/>
      <c r="N6707"/>
      <c r="O6707"/>
      <c r="P6707"/>
    </row>
    <row r="6708" spans="1:16" x14ac:dyDescent="0.2">
      <c r="A6708" s="16"/>
      <c r="B6708" s="27"/>
      <c r="C6708" s="27"/>
      <c r="D6708" s="28"/>
      <c r="E6708" s="28"/>
      <c r="F6708" s="26"/>
      <c r="G6708" s="28"/>
      <c r="H6708" s="28"/>
      <c r="I6708" s="28"/>
      <c r="J6708" s="29"/>
      <c r="K6708" s="30"/>
      <c r="L6708" s="31"/>
      <c r="M6708" s="29"/>
      <c r="N6708"/>
      <c r="O6708"/>
      <c r="P6708"/>
    </row>
    <row r="6709" spans="1:16" x14ac:dyDescent="0.2">
      <c r="A6709" s="16"/>
      <c r="B6709" s="27"/>
      <c r="C6709" s="27"/>
      <c r="D6709" s="28"/>
      <c r="E6709" s="28"/>
      <c r="F6709" s="26"/>
      <c r="G6709" s="28"/>
      <c r="H6709" s="28"/>
      <c r="I6709" s="28"/>
      <c r="J6709" s="29"/>
      <c r="K6709" s="30"/>
      <c r="L6709" s="31"/>
      <c r="M6709" s="29"/>
      <c r="N6709"/>
      <c r="O6709"/>
      <c r="P6709"/>
    </row>
    <row r="6710" spans="1:16" x14ac:dyDescent="0.2">
      <c r="A6710" s="16"/>
      <c r="B6710" s="27"/>
      <c r="C6710" s="27"/>
      <c r="D6710" s="28"/>
      <c r="E6710" s="28"/>
      <c r="F6710" s="26"/>
      <c r="G6710" s="28"/>
      <c r="H6710" s="28"/>
      <c r="I6710" s="28"/>
      <c r="J6710" s="29"/>
      <c r="K6710" s="30"/>
      <c r="L6710" s="31"/>
      <c r="M6710" s="29"/>
      <c r="N6710"/>
      <c r="O6710"/>
      <c r="P6710"/>
    </row>
    <row r="6711" spans="1:16" x14ac:dyDescent="0.2">
      <c r="A6711" s="16"/>
      <c r="B6711" s="27"/>
      <c r="C6711" s="27"/>
      <c r="D6711" s="28"/>
      <c r="E6711" s="28"/>
      <c r="F6711" s="26"/>
      <c r="G6711" s="28"/>
      <c r="H6711" s="28"/>
      <c r="I6711" s="28"/>
      <c r="J6711" s="29"/>
      <c r="K6711" s="30"/>
      <c r="L6711" s="31"/>
      <c r="M6711" s="29"/>
      <c r="N6711"/>
      <c r="O6711"/>
      <c r="P6711"/>
    </row>
    <row r="6712" spans="1:16" x14ac:dyDescent="0.2">
      <c r="A6712" s="16"/>
      <c r="B6712" s="27"/>
      <c r="C6712" s="27"/>
      <c r="D6712" s="28"/>
      <c r="E6712" s="28"/>
      <c r="F6712" s="26"/>
      <c r="G6712" s="28"/>
      <c r="H6712" s="28"/>
      <c r="I6712" s="28"/>
      <c r="J6712" s="29"/>
      <c r="K6712" s="30"/>
      <c r="L6712" s="31"/>
      <c r="M6712" s="29"/>
      <c r="N6712"/>
      <c r="O6712"/>
      <c r="P6712"/>
    </row>
    <row r="6713" spans="1:16" x14ac:dyDescent="0.2">
      <c r="A6713" s="16"/>
      <c r="B6713" s="27"/>
      <c r="C6713" s="27"/>
      <c r="D6713" s="28"/>
      <c r="E6713" s="28"/>
      <c r="F6713" s="26"/>
      <c r="G6713" s="28"/>
      <c r="H6713" s="28"/>
      <c r="I6713" s="28"/>
      <c r="J6713" s="29"/>
      <c r="K6713" s="30"/>
      <c r="L6713" s="31"/>
      <c r="M6713" s="29"/>
      <c r="N6713"/>
      <c r="O6713"/>
      <c r="P6713"/>
    </row>
    <row r="6714" spans="1:16" x14ac:dyDescent="0.2">
      <c r="A6714" s="16"/>
      <c r="B6714" s="27"/>
      <c r="C6714" s="27"/>
      <c r="D6714" s="28"/>
      <c r="E6714" s="28"/>
      <c r="F6714" s="26"/>
      <c r="G6714" s="28"/>
      <c r="H6714" s="28"/>
      <c r="I6714" s="28"/>
      <c r="J6714" s="29"/>
      <c r="K6714" s="30"/>
      <c r="L6714" s="31"/>
      <c r="M6714" s="29"/>
      <c r="N6714"/>
      <c r="O6714"/>
      <c r="P6714"/>
    </row>
    <row r="6715" spans="1:16" x14ac:dyDescent="0.2">
      <c r="A6715" s="16"/>
      <c r="B6715" s="27"/>
      <c r="C6715" s="27"/>
      <c r="D6715" s="28"/>
      <c r="E6715" s="28"/>
      <c r="F6715" s="26"/>
      <c r="G6715" s="28"/>
      <c r="H6715" s="28"/>
      <c r="I6715" s="28"/>
      <c r="J6715" s="29"/>
      <c r="K6715" s="30"/>
      <c r="L6715" s="31"/>
      <c r="M6715" s="29"/>
      <c r="N6715"/>
      <c r="O6715"/>
      <c r="P6715"/>
    </row>
    <row r="6716" spans="1:16" x14ac:dyDescent="0.2">
      <c r="A6716" s="16"/>
      <c r="B6716" s="27"/>
      <c r="C6716" s="27"/>
      <c r="D6716" s="28"/>
      <c r="E6716" s="28"/>
      <c r="F6716" s="26"/>
      <c r="G6716" s="28"/>
      <c r="H6716" s="28"/>
      <c r="I6716" s="28"/>
      <c r="J6716" s="29"/>
      <c r="K6716" s="30"/>
      <c r="L6716" s="31"/>
      <c r="M6716" s="29"/>
      <c r="N6716"/>
      <c r="O6716"/>
      <c r="P6716"/>
    </row>
    <row r="6717" spans="1:16" x14ac:dyDescent="0.2">
      <c r="A6717" s="16"/>
      <c r="B6717" s="27"/>
      <c r="C6717" s="27"/>
      <c r="D6717" s="28"/>
      <c r="E6717" s="28"/>
      <c r="F6717" s="26"/>
      <c r="G6717" s="28"/>
      <c r="H6717" s="28"/>
      <c r="I6717" s="28"/>
      <c r="J6717" s="29"/>
      <c r="K6717" s="30"/>
      <c r="L6717" s="31"/>
      <c r="M6717" s="29"/>
      <c r="N6717"/>
      <c r="O6717"/>
      <c r="P6717"/>
    </row>
    <row r="6718" spans="1:16" x14ac:dyDescent="0.2">
      <c r="A6718" s="16"/>
      <c r="B6718" s="27"/>
      <c r="C6718" s="27"/>
      <c r="D6718" s="28"/>
      <c r="E6718" s="28"/>
      <c r="F6718" s="26"/>
      <c r="G6718" s="28"/>
      <c r="H6718" s="28"/>
      <c r="I6718" s="28"/>
      <c r="J6718" s="29"/>
      <c r="K6718" s="30"/>
      <c r="L6718" s="31"/>
      <c r="M6718" s="29"/>
      <c r="N6718"/>
      <c r="O6718"/>
      <c r="P6718"/>
    </row>
    <row r="6719" spans="1:16" x14ac:dyDescent="0.2">
      <c r="A6719" s="16"/>
      <c r="B6719" s="27"/>
      <c r="C6719" s="27"/>
      <c r="D6719" s="28"/>
      <c r="E6719" s="28"/>
      <c r="F6719" s="26"/>
      <c r="G6719" s="28"/>
      <c r="H6719" s="28"/>
      <c r="I6719" s="28"/>
      <c r="J6719" s="29"/>
      <c r="K6719" s="30"/>
      <c r="L6719" s="31"/>
      <c r="M6719" s="29"/>
      <c r="N6719"/>
      <c r="O6719"/>
      <c r="P6719"/>
    </row>
    <row r="6720" spans="1:16" x14ac:dyDescent="0.2">
      <c r="A6720" s="16"/>
      <c r="B6720" s="27"/>
      <c r="C6720" s="27"/>
      <c r="D6720" s="28"/>
      <c r="E6720" s="28"/>
      <c r="F6720" s="26"/>
      <c r="G6720" s="28"/>
      <c r="H6720" s="28"/>
      <c r="I6720" s="28"/>
      <c r="J6720" s="29"/>
      <c r="K6720" s="30"/>
      <c r="L6720" s="31"/>
      <c r="M6720" s="29"/>
      <c r="N6720"/>
      <c r="O6720"/>
      <c r="P6720"/>
    </row>
    <row r="6721" spans="1:16" x14ac:dyDescent="0.2">
      <c r="A6721" s="16"/>
      <c r="B6721" s="27"/>
      <c r="C6721" s="27"/>
      <c r="D6721" s="28"/>
      <c r="E6721" s="28"/>
      <c r="F6721" s="26"/>
      <c r="G6721" s="28"/>
      <c r="H6721" s="28"/>
      <c r="I6721" s="28"/>
      <c r="J6721" s="29"/>
      <c r="K6721" s="30"/>
      <c r="L6721" s="31"/>
      <c r="M6721" s="29"/>
      <c r="N6721"/>
      <c r="O6721"/>
      <c r="P6721"/>
    </row>
    <row r="6722" spans="1:16" x14ac:dyDescent="0.2">
      <c r="A6722" s="16"/>
      <c r="B6722" s="27"/>
      <c r="C6722" s="27"/>
      <c r="D6722" s="28"/>
      <c r="E6722" s="28"/>
      <c r="F6722" s="26"/>
      <c r="G6722" s="28"/>
      <c r="H6722" s="28"/>
      <c r="I6722" s="28"/>
      <c r="J6722" s="29"/>
      <c r="K6722" s="30"/>
      <c r="L6722" s="31"/>
      <c r="M6722" s="29"/>
      <c r="N6722"/>
      <c r="O6722"/>
      <c r="P6722"/>
    </row>
    <row r="6723" spans="1:16" x14ac:dyDescent="0.2">
      <c r="A6723" s="16"/>
      <c r="B6723" s="27"/>
      <c r="C6723" s="27"/>
      <c r="D6723" s="28"/>
      <c r="E6723" s="28"/>
      <c r="F6723" s="26"/>
      <c r="G6723" s="28"/>
      <c r="H6723" s="28"/>
      <c r="I6723" s="28"/>
      <c r="J6723" s="29"/>
      <c r="K6723" s="30"/>
      <c r="L6723" s="31"/>
      <c r="M6723" s="29"/>
      <c r="N6723"/>
      <c r="O6723"/>
      <c r="P6723"/>
    </row>
    <row r="6724" spans="1:16" x14ac:dyDescent="0.2">
      <c r="A6724" s="16"/>
      <c r="B6724" s="27"/>
      <c r="C6724" s="27"/>
      <c r="D6724" s="28"/>
      <c r="E6724" s="28"/>
      <c r="F6724" s="26"/>
      <c r="G6724" s="28"/>
      <c r="H6724" s="28"/>
      <c r="I6724" s="28"/>
      <c r="J6724" s="29"/>
      <c r="K6724" s="30"/>
      <c r="L6724" s="31"/>
      <c r="M6724" s="29"/>
      <c r="N6724"/>
      <c r="O6724"/>
      <c r="P6724"/>
    </row>
    <row r="6725" spans="1:16" x14ac:dyDescent="0.2">
      <c r="A6725" s="16"/>
      <c r="B6725" s="27"/>
      <c r="C6725" s="27"/>
      <c r="D6725" s="28"/>
      <c r="E6725" s="28"/>
      <c r="F6725" s="26"/>
      <c r="G6725" s="28"/>
      <c r="H6725" s="28"/>
      <c r="I6725" s="28"/>
      <c r="J6725" s="29"/>
      <c r="K6725" s="30"/>
      <c r="L6725" s="31"/>
      <c r="M6725" s="29"/>
      <c r="N6725"/>
      <c r="O6725"/>
      <c r="P6725"/>
    </row>
    <row r="6726" spans="1:16" x14ac:dyDescent="0.2">
      <c r="A6726" s="16"/>
      <c r="B6726" s="27"/>
      <c r="C6726" s="27"/>
      <c r="D6726" s="28"/>
      <c r="E6726" s="28"/>
      <c r="F6726" s="26"/>
      <c r="G6726" s="28"/>
      <c r="H6726" s="28"/>
      <c r="I6726" s="28"/>
      <c r="J6726" s="29"/>
      <c r="K6726" s="30"/>
      <c r="L6726" s="31"/>
      <c r="M6726" s="29"/>
      <c r="N6726"/>
      <c r="O6726"/>
      <c r="P6726"/>
    </row>
    <row r="6727" spans="1:16" x14ac:dyDescent="0.2">
      <c r="A6727" s="16"/>
      <c r="B6727" s="27"/>
      <c r="C6727" s="27"/>
      <c r="D6727" s="28"/>
      <c r="E6727" s="28"/>
      <c r="F6727" s="26"/>
      <c r="G6727" s="28"/>
      <c r="H6727" s="28"/>
      <c r="I6727" s="28"/>
      <c r="J6727" s="29"/>
      <c r="K6727" s="30"/>
      <c r="L6727" s="31"/>
      <c r="M6727" s="29"/>
      <c r="N6727"/>
      <c r="O6727"/>
      <c r="P6727"/>
    </row>
    <row r="6728" spans="1:16" x14ac:dyDescent="0.2">
      <c r="A6728" s="16"/>
      <c r="B6728" s="27"/>
      <c r="C6728" s="27"/>
      <c r="D6728" s="28"/>
      <c r="E6728" s="28"/>
      <c r="F6728" s="26"/>
      <c r="G6728" s="28"/>
      <c r="H6728" s="28"/>
      <c r="I6728" s="28"/>
      <c r="J6728" s="29"/>
      <c r="K6728" s="30"/>
      <c r="L6728" s="31"/>
      <c r="M6728" s="29"/>
      <c r="N6728"/>
      <c r="O6728"/>
      <c r="P6728"/>
    </row>
    <row r="6729" spans="1:16" x14ac:dyDescent="0.2">
      <c r="A6729" s="16"/>
      <c r="B6729" s="27"/>
      <c r="C6729" s="27"/>
      <c r="D6729" s="28"/>
      <c r="E6729" s="28"/>
      <c r="F6729" s="26"/>
      <c r="G6729" s="28"/>
      <c r="H6729" s="28"/>
      <c r="I6729" s="28"/>
      <c r="J6729" s="29"/>
      <c r="K6729" s="30"/>
      <c r="L6729" s="31"/>
      <c r="M6729" s="29"/>
      <c r="N6729"/>
      <c r="O6729"/>
      <c r="P6729"/>
    </row>
    <row r="6730" spans="1:16" x14ac:dyDescent="0.2">
      <c r="A6730" s="16"/>
      <c r="B6730" s="27"/>
      <c r="C6730" s="27"/>
      <c r="D6730" s="28"/>
      <c r="E6730" s="28"/>
      <c r="F6730" s="26"/>
      <c r="G6730" s="28"/>
      <c r="H6730" s="28"/>
      <c r="I6730" s="28"/>
      <c r="J6730" s="29"/>
      <c r="K6730" s="30"/>
      <c r="L6730" s="31"/>
      <c r="M6730" s="29"/>
      <c r="N6730"/>
      <c r="O6730"/>
      <c r="P6730"/>
    </row>
    <row r="6731" spans="1:16" x14ac:dyDescent="0.2">
      <c r="A6731" s="16"/>
      <c r="B6731" s="27"/>
      <c r="C6731" s="27"/>
      <c r="D6731" s="28"/>
      <c r="E6731" s="28"/>
      <c r="F6731" s="26"/>
      <c r="G6731" s="28"/>
      <c r="H6731" s="28"/>
      <c r="I6731" s="28"/>
      <c r="J6731" s="29"/>
      <c r="K6731" s="30"/>
      <c r="L6731" s="31"/>
      <c r="M6731" s="29"/>
      <c r="N6731"/>
      <c r="O6731"/>
      <c r="P6731"/>
    </row>
    <row r="6732" spans="1:16" x14ac:dyDescent="0.2">
      <c r="A6732" s="16"/>
      <c r="B6732" s="27"/>
      <c r="C6732" s="27"/>
      <c r="D6732" s="28"/>
      <c r="E6732" s="28"/>
      <c r="F6732" s="26"/>
      <c r="G6732" s="28"/>
      <c r="H6732" s="28"/>
      <c r="I6732" s="28"/>
      <c r="J6732" s="29"/>
      <c r="K6732" s="30"/>
      <c r="L6732" s="31"/>
      <c r="M6732" s="29"/>
      <c r="N6732"/>
      <c r="O6732"/>
      <c r="P6732"/>
    </row>
    <row r="6733" spans="1:16" x14ac:dyDescent="0.2">
      <c r="A6733" s="16"/>
      <c r="B6733" s="27"/>
      <c r="C6733" s="27"/>
      <c r="D6733" s="28"/>
      <c r="E6733" s="28"/>
      <c r="F6733" s="26"/>
      <c r="G6733" s="28"/>
      <c r="H6733" s="28"/>
      <c r="I6733" s="28"/>
      <c r="J6733" s="29"/>
      <c r="K6733" s="30"/>
      <c r="L6733" s="31"/>
      <c r="M6733" s="29"/>
      <c r="N6733"/>
      <c r="O6733"/>
      <c r="P6733"/>
    </row>
    <row r="6734" spans="1:16" x14ac:dyDescent="0.2">
      <c r="A6734" s="16"/>
      <c r="B6734" s="27"/>
      <c r="C6734" s="27"/>
      <c r="D6734" s="28"/>
      <c r="E6734" s="28"/>
      <c r="F6734" s="26"/>
      <c r="G6734" s="28"/>
      <c r="H6734" s="28"/>
      <c r="I6734" s="28"/>
      <c r="J6734" s="29"/>
      <c r="K6734" s="30"/>
      <c r="L6734" s="31"/>
      <c r="M6734" s="29"/>
      <c r="N6734"/>
      <c r="O6734"/>
      <c r="P6734"/>
    </row>
    <row r="6735" spans="1:16" x14ac:dyDescent="0.2">
      <c r="A6735" s="16"/>
      <c r="B6735" s="27"/>
      <c r="C6735" s="27"/>
      <c r="D6735" s="28"/>
      <c r="E6735" s="28"/>
      <c r="F6735" s="26"/>
      <c r="G6735" s="28"/>
      <c r="H6735" s="28"/>
      <c r="I6735" s="28"/>
      <c r="J6735" s="29"/>
      <c r="K6735" s="30"/>
      <c r="L6735" s="31"/>
      <c r="M6735" s="29"/>
      <c r="N6735"/>
      <c r="O6735"/>
      <c r="P6735"/>
    </row>
    <row r="6736" spans="1:16" x14ac:dyDescent="0.2">
      <c r="A6736" s="16"/>
      <c r="B6736" s="27"/>
      <c r="C6736" s="27"/>
      <c r="D6736" s="28"/>
      <c r="E6736" s="28"/>
      <c r="F6736" s="26"/>
      <c r="G6736" s="28"/>
      <c r="H6736" s="28"/>
      <c r="I6736" s="28"/>
      <c r="J6736" s="29"/>
      <c r="K6736" s="30"/>
      <c r="L6736" s="31"/>
      <c r="M6736" s="29"/>
      <c r="N6736"/>
      <c r="O6736"/>
      <c r="P6736"/>
    </row>
    <row r="6737" spans="1:16" x14ac:dyDescent="0.2">
      <c r="A6737" s="16"/>
      <c r="B6737" s="27"/>
      <c r="C6737" s="27"/>
      <c r="D6737" s="28"/>
      <c r="E6737" s="28"/>
      <c r="F6737" s="26"/>
      <c r="G6737" s="28"/>
      <c r="H6737" s="28"/>
      <c r="I6737" s="28"/>
      <c r="J6737" s="29"/>
      <c r="K6737" s="30"/>
      <c r="L6737" s="31"/>
      <c r="M6737" s="29"/>
      <c r="N6737"/>
      <c r="O6737"/>
      <c r="P6737"/>
    </row>
    <row r="6738" spans="1:16" x14ac:dyDescent="0.2">
      <c r="A6738" s="16"/>
      <c r="B6738" s="27"/>
      <c r="C6738" s="27"/>
      <c r="D6738" s="28"/>
      <c r="E6738" s="28"/>
      <c r="F6738" s="26"/>
      <c r="G6738" s="28"/>
      <c r="H6738" s="28"/>
      <c r="I6738" s="28"/>
      <c r="J6738" s="29"/>
      <c r="K6738" s="30"/>
      <c r="L6738" s="31"/>
      <c r="M6738" s="29"/>
      <c r="N6738"/>
      <c r="O6738"/>
      <c r="P6738"/>
    </row>
    <row r="6739" spans="1:16" x14ac:dyDescent="0.2">
      <c r="A6739" s="16"/>
      <c r="B6739" s="27"/>
      <c r="C6739" s="27"/>
      <c r="D6739" s="28"/>
      <c r="E6739" s="28"/>
      <c r="F6739" s="26"/>
      <c r="G6739" s="28"/>
      <c r="H6739" s="28"/>
      <c r="I6739" s="28"/>
      <c r="J6739" s="29"/>
      <c r="K6739" s="30"/>
      <c r="L6739" s="31"/>
      <c r="M6739" s="29"/>
      <c r="N6739"/>
      <c r="O6739"/>
      <c r="P6739"/>
    </row>
    <row r="6740" spans="1:16" x14ac:dyDescent="0.2">
      <c r="A6740" s="16"/>
      <c r="B6740" s="27"/>
      <c r="C6740" s="27"/>
      <c r="D6740" s="28"/>
      <c r="E6740" s="28"/>
      <c r="F6740" s="26"/>
      <c r="G6740" s="28"/>
      <c r="H6740" s="28"/>
      <c r="I6740" s="28"/>
      <c r="J6740" s="29"/>
      <c r="K6740" s="30"/>
      <c r="L6740" s="31"/>
      <c r="M6740" s="29"/>
      <c r="N6740"/>
      <c r="O6740"/>
      <c r="P6740"/>
    </row>
    <row r="6741" spans="1:16" x14ac:dyDescent="0.2">
      <c r="A6741" s="16"/>
      <c r="B6741" s="27"/>
      <c r="C6741" s="27"/>
      <c r="D6741" s="28"/>
      <c r="E6741" s="28"/>
      <c r="F6741" s="26"/>
      <c r="G6741" s="28"/>
      <c r="H6741" s="28"/>
      <c r="I6741" s="28"/>
      <c r="J6741" s="29"/>
      <c r="K6741" s="30"/>
      <c r="L6741" s="31"/>
      <c r="M6741" s="29"/>
      <c r="N6741"/>
      <c r="O6741"/>
      <c r="P6741"/>
    </row>
    <row r="6742" spans="1:16" x14ac:dyDescent="0.2">
      <c r="A6742" s="16"/>
      <c r="B6742" s="27"/>
      <c r="C6742" s="27"/>
      <c r="D6742" s="28"/>
      <c r="E6742" s="28"/>
      <c r="F6742" s="26"/>
      <c r="G6742" s="28"/>
      <c r="H6742" s="28"/>
      <c r="I6742" s="28"/>
      <c r="J6742" s="29"/>
      <c r="K6742" s="30"/>
      <c r="L6742" s="31"/>
      <c r="M6742" s="29"/>
      <c r="N6742"/>
      <c r="O6742"/>
      <c r="P6742"/>
    </row>
    <row r="6743" spans="1:16" x14ac:dyDescent="0.2">
      <c r="A6743" s="16"/>
      <c r="B6743" s="27"/>
      <c r="C6743" s="27"/>
      <c r="D6743" s="28"/>
      <c r="E6743" s="28"/>
      <c r="F6743" s="26"/>
      <c r="G6743" s="28"/>
      <c r="H6743" s="28"/>
      <c r="I6743" s="28"/>
      <c r="J6743" s="29"/>
      <c r="K6743" s="30"/>
      <c r="L6743" s="31"/>
      <c r="M6743" s="29"/>
      <c r="N6743"/>
      <c r="O6743"/>
      <c r="P6743"/>
    </row>
    <row r="6744" spans="1:16" x14ac:dyDescent="0.2">
      <c r="A6744" s="16"/>
      <c r="B6744" s="27"/>
      <c r="C6744" s="27"/>
      <c r="D6744" s="28"/>
      <c r="E6744" s="28"/>
      <c r="F6744" s="26"/>
      <c r="G6744" s="28"/>
      <c r="H6744" s="28"/>
      <c r="I6744" s="28"/>
      <c r="J6744" s="29"/>
      <c r="K6744" s="30"/>
      <c r="L6744" s="31"/>
      <c r="M6744" s="29"/>
      <c r="N6744"/>
      <c r="O6744"/>
      <c r="P6744"/>
    </row>
    <row r="6745" spans="1:16" x14ac:dyDescent="0.2">
      <c r="A6745" s="16"/>
      <c r="B6745" s="27"/>
      <c r="C6745" s="27"/>
      <c r="D6745" s="28"/>
      <c r="E6745" s="28"/>
      <c r="F6745" s="26"/>
      <c r="G6745" s="28"/>
      <c r="H6745" s="28"/>
      <c r="I6745" s="28"/>
      <c r="J6745" s="29"/>
      <c r="K6745" s="30"/>
      <c r="L6745" s="31"/>
      <c r="M6745" s="29"/>
      <c r="N6745"/>
      <c r="O6745"/>
      <c r="P6745"/>
    </row>
    <row r="6746" spans="1:16" x14ac:dyDescent="0.2">
      <c r="A6746" s="16"/>
      <c r="B6746" s="27"/>
      <c r="C6746" s="27"/>
      <c r="D6746" s="28"/>
      <c r="E6746" s="28"/>
      <c r="F6746" s="26"/>
      <c r="G6746" s="28"/>
      <c r="H6746" s="28"/>
      <c r="I6746" s="28"/>
      <c r="J6746" s="29"/>
      <c r="K6746" s="30"/>
      <c r="L6746" s="31"/>
      <c r="M6746" s="29"/>
      <c r="N6746"/>
      <c r="O6746"/>
      <c r="P6746"/>
    </row>
    <row r="6747" spans="1:16" x14ac:dyDescent="0.2">
      <c r="A6747" s="16"/>
      <c r="B6747" s="27"/>
      <c r="C6747" s="27"/>
      <c r="D6747" s="28"/>
      <c r="E6747" s="28"/>
      <c r="F6747" s="26"/>
      <c r="G6747" s="28"/>
      <c r="H6747" s="28"/>
      <c r="I6747" s="28"/>
      <c r="J6747" s="29"/>
      <c r="K6747" s="30"/>
      <c r="L6747" s="31"/>
      <c r="M6747" s="29"/>
      <c r="N6747"/>
      <c r="O6747"/>
      <c r="P6747"/>
    </row>
    <row r="6748" spans="1:16" x14ac:dyDescent="0.2">
      <c r="A6748" s="16"/>
      <c r="B6748" s="27"/>
      <c r="C6748" s="27"/>
      <c r="D6748" s="28"/>
      <c r="E6748" s="28"/>
      <c r="F6748" s="26"/>
      <c r="G6748" s="28"/>
      <c r="H6748" s="28"/>
      <c r="I6748" s="28"/>
      <c r="J6748" s="29"/>
      <c r="K6748" s="30"/>
      <c r="L6748" s="31"/>
      <c r="M6748" s="29"/>
      <c r="N6748"/>
      <c r="O6748"/>
      <c r="P6748"/>
    </row>
    <row r="6749" spans="1:16" x14ac:dyDescent="0.2">
      <c r="A6749" s="16"/>
      <c r="B6749" s="27"/>
      <c r="C6749" s="27"/>
      <c r="D6749" s="28"/>
      <c r="E6749" s="28"/>
      <c r="F6749" s="26"/>
      <c r="G6749" s="28"/>
      <c r="H6749" s="28"/>
      <c r="I6749" s="28"/>
      <c r="J6749" s="29"/>
      <c r="K6749" s="30"/>
      <c r="L6749" s="31"/>
      <c r="M6749" s="29"/>
      <c r="N6749"/>
      <c r="O6749"/>
      <c r="P6749"/>
    </row>
    <row r="6750" spans="1:16" x14ac:dyDescent="0.2">
      <c r="A6750" s="16"/>
      <c r="B6750" s="27"/>
      <c r="C6750" s="27"/>
      <c r="D6750" s="28"/>
      <c r="E6750" s="28"/>
      <c r="F6750" s="26"/>
      <c r="G6750" s="28"/>
      <c r="H6750" s="28"/>
      <c r="I6750" s="28"/>
      <c r="J6750" s="29"/>
      <c r="K6750" s="30"/>
      <c r="L6750" s="31"/>
      <c r="M6750" s="29"/>
      <c r="N6750"/>
      <c r="O6750"/>
      <c r="P6750"/>
    </row>
    <row r="6751" spans="1:16" x14ac:dyDescent="0.2">
      <c r="A6751" s="16"/>
      <c r="B6751" s="27"/>
      <c r="C6751" s="27"/>
      <c r="D6751" s="28"/>
      <c r="E6751" s="28"/>
      <c r="F6751" s="26"/>
      <c r="G6751" s="28"/>
      <c r="H6751" s="28"/>
      <c r="I6751" s="28"/>
      <c r="J6751" s="29"/>
      <c r="K6751" s="30"/>
      <c r="L6751" s="31"/>
      <c r="M6751" s="29"/>
      <c r="N6751"/>
      <c r="O6751"/>
      <c r="P6751"/>
    </row>
    <row r="6752" spans="1:16" x14ac:dyDescent="0.2">
      <c r="A6752" s="16"/>
      <c r="B6752" s="27"/>
      <c r="C6752" s="27"/>
      <c r="D6752" s="28"/>
      <c r="E6752" s="28"/>
      <c r="F6752" s="26"/>
      <c r="G6752" s="28"/>
      <c r="H6752" s="28"/>
      <c r="I6752" s="28"/>
      <c r="J6752" s="29"/>
      <c r="K6752" s="30"/>
      <c r="L6752" s="31"/>
      <c r="M6752" s="29"/>
      <c r="N6752"/>
      <c r="O6752"/>
      <c r="P6752"/>
    </row>
    <row r="6753" spans="1:16" x14ac:dyDescent="0.2">
      <c r="A6753" s="16"/>
      <c r="B6753" s="27"/>
      <c r="C6753" s="27"/>
      <c r="D6753" s="28"/>
      <c r="E6753" s="28"/>
      <c r="F6753" s="26"/>
      <c r="G6753" s="28"/>
      <c r="H6753" s="28"/>
      <c r="I6753" s="28"/>
      <c r="J6753" s="29"/>
      <c r="K6753" s="30"/>
      <c r="L6753" s="31"/>
      <c r="M6753" s="29"/>
      <c r="N6753"/>
      <c r="O6753"/>
      <c r="P6753"/>
    </row>
    <row r="6754" spans="1:16" x14ac:dyDescent="0.2">
      <c r="A6754" s="16"/>
      <c r="B6754" s="27"/>
      <c r="C6754" s="27"/>
      <c r="D6754" s="28"/>
      <c r="E6754" s="28"/>
      <c r="F6754" s="26"/>
      <c r="G6754" s="28"/>
      <c r="H6754" s="28"/>
      <c r="I6754" s="28"/>
      <c r="J6754" s="29"/>
      <c r="K6754" s="30"/>
      <c r="L6754" s="31"/>
      <c r="M6754" s="29"/>
      <c r="N6754"/>
      <c r="O6754"/>
      <c r="P6754"/>
    </row>
    <row r="6755" spans="1:16" x14ac:dyDescent="0.2">
      <c r="A6755" s="16"/>
      <c r="B6755" s="27"/>
      <c r="C6755" s="27"/>
      <c r="D6755" s="28"/>
      <c r="E6755" s="28"/>
      <c r="F6755" s="26"/>
      <c r="G6755" s="28"/>
      <c r="H6755" s="28"/>
      <c r="I6755" s="28"/>
      <c r="J6755" s="29"/>
      <c r="K6755" s="30"/>
      <c r="L6755" s="31"/>
      <c r="M6755" s="29"/>
      <c r="N6755"/>
      <c r="O6755"/>
      <c r="P6755"/>
    </row>
    <row r="6756" spans="1:16" x14ac:dyDescent="0.2">
      <c r="A6756" s="16"/>
      <c r="B6756" s="27"/>
      <c r="C6756" s="27"/>
      <c r="D6756" s="28"/>
      <c r="E6756" s="28"/>
      <c r="F6756" s="26"/>
      <c r="G6756" s="28"/>
      <c r="H6756" s="28"/>
      <c r="I6756" s="28"/>
      <c r="J6756" s="29"/>
      <c r="K6756" s="30"/>
      <c r="L6756" s="31"/>
      <c r="M6756" s="29"/>
      <c r="N6756"/>
      <c r="O6756"/>
      <c r="P6756"/>
    </row>
    <row r="6757" spans="1:16" x14ac:dyDescent="0.2">
      <c r="A6757" s="16"/>
      <c r="B6757" s="27"/>
      <c r="C6757" s="27"/>
      <c r="D6757" s="28"/>
      <c r="E6757" s="28"/>
      <c r="F6757" s="26"/>
      <c r="G6757" s="28"/>
      <c r="H6757" s="28"/>
      <c r="I6757" s="28"/>
      <c r="J6757" s="29"/>
      <c r="K6757" s="30"/>
      <c r="L6757" s="31"/>
      <c r="M6757" s="29"/>
      <c r="N6757"/>
      <c r="O6757"/>
      <c r="P6757"/>
    </row>
    <row r="6758" spans="1:16" x14ac:dyDescent="0.2">
      <c r="A6758" s="16"/>
      <c r="B6758" s="27"/>
      <c r="C6758" s="27"/>
      <c r="D6758" s="28"/>
      <c r="E6758" s="28"/>
      <c r="F6758" s="26"/>
      <c r="G6758" s="28"/>
      <c r="H6758" s="28"/>
      <c r="I6758" s="28"/>
      <c r="J6758" s="29"/>
      <c r="K6758" s="30"/>
      <c r="L6758" s="31"/>
      <c r="M6758" s="29"/>
      <c r="N6758"/>
      <c r="O6758"/>
      <c r="P6758"/>
    </row>
    <row r="6759" spans="1:16" x14ac:dyDescent="0.2">
      <c r="A6759" s="16"/>
      <c r="B6759" s="27"/>
      <c r="C6759" s="27"/>
      <c r="D6759" s="28"/>
      <c r="E6759" s="28"/>
      <c r="F6759" s="26"/>
      <c r="G6759" s="28"/>
      <c r="H6759" s="28"/>
      <c r="I6759" s="28"/>
      <c r="J6759" s="29"/>
      <c r="K6759" s="30"/>
      <c r="L6759" s="31"/>
      <c r="M6759" s="29"/>
      <c r="N6759"/>
      <c r="O6759"/>
      <c r="P6759"/>
    </row>
    <row r="6760" spans="1:16" x14ac:dyDescent="0.2">
      <c r="A6760" s="16"/>
      <c r="B6760" s="27"/>
      <c r="C6760" s="27"/>
      <c r="D6760" s="28"/>
      <c r="E6760" s="28"/>
      <c r="F6760" s="26"/>
      <c r="G6760" s="28"/>
      <c r="H6760" s="28"/>
      <c r="I6760" s="28"/>
      <c r="J6760" s="29"/>
      <c r="K6760" s="30"/>
      <c r="L6760" s="31"/>
      <c r="M6760" s="29"/>
      <c r="N6760"/>
      <c r="O6760"/>
      <c r="P6760"/>
    </row>
    <row r="6761" spans="1:16" x14ac:dyDescent="0.2">
      <c r="A6761" s="16"/>
      <c r="B6761" s="27"/>
      <c r="C6761" s="27"/>
      <c r="D6761" s="28"/>
      <c r="E6761" s="28"/>
      <c r="F6761" s="26"/>
      <c r="G6761" s="28"/>
      <c r="H6761" s="28"/>
      <c r="I6761" s="28"/>
      <c r="J6761" s="29"/>
      <c r="K6761" s="30"/>
      <c r="L6761" s="31"/>
      <c r="M6761" s="29"/>
      <c r="N6761"/>
      <c r="O6761"/>
      <c r="P6761"/>
    </row>
    <row r="6762" spans="1:16" x14ac:dyDescent="0.2">
      <c r="A6762" s="16"/>
      <c r="B6762" s="27"/>
      <c r="C6762" s="27"/>
      <c r="D6762" s="28"/>
      <c r="E6762" s="28"/>
      <c r="F6762" s="26"/>
      <c r="G6762" s="28"/>
      <c r="H6762" s="28"/>
      <c r="I6762" s="28"/>
      <c r="J6762" s="29"/>
      <c r="K6762" s="30"/>
      <c r="L6762" s="31"/>
      <c r="M6762" s="29"/>
      <c r="N6762"/>
      <c r="O6762"/>
      <c r="P6762"/>
    </row>
    <row r="6763" spans="1:16" x14ac:dyDescent="0.2">
      <c r="A6763" s="16"/>
      <c r="B6763" s="27"/>
      <c r="C6763" s="27"/>
      <c r="D6763" s="28"/>
      <c r="E6763" s="28"/>
      <c r="F6763" s="26"/>
      <c r="G6763" s="28"/>
      <c r="H6763" s="28"/>
      <c r="I6763" s="28"/>
      <c r="J6763" s="29"/>
      <c r="K6763" s="30"/>
      <c r="L6763" s="31"/>
      <c r="M6763" s="29"/>
      <c r="N6763"/>
      <c r="O6763"/>
      <c r="P6763"/>
    </row>
    <row r="6764" spans="1:16" x14ac:dyDescent="0.2">
      <c r="A6764" s="16"/>
      <c r="B6764" s="27"/>
      <c r="C6764" s="27"/>
      <c r="D6764" s="28"/>
      <c r="E6764" s="28"/>
      <c r="F6764" s="26"/>
      <c r="G6764" s="28"/>
      <c r="H6764" s="28"/>
      <c r="I6764" s="28"/>
      <c r="J6764" s="29"/>
      <c r="K6764" s="30"/>
      <c r="L6764" s="31"/>
      <c r="M6764" s="29"/>
      <c r="N6764"/>
      <c r="O6764"/>
      <c r="P6764"/>
    </row>
    <row r="6765" spans="1:16" x14ac:dyDescent="0.2">
      <c r="A6765" s="16"/>
      <c r="B6765" s="27"/>
      <c r="C6765" s="27"/>
      <c r="D6765" s="28"/>
      <c r="E6765" s="28"/>
      <c r="F6765" s="26"/>
      <c r="G6765" s="28"/>
      <c r="H6765" s="28"/>
      <c r="I6765" s="28"/>
      <c r="J6765" s="29"/>
      <c r="K6765" s="30"/>
      <c r="L6765" s="31"/>
      <c r="M6765" s="29"/>
      <c r="N6765"/>
      <c r="O6765"/>
      <c r="P6765"/>
    </row>
    <row r="6766" spans="1:16" x14ac:dyDescent="0.2">
      <c r="A6766" s="16"/>
      <c r="B6766" s="27"/>
      <c r="C6766" s="27"/>
      <c r="D6766" s="28"/>
      <c r="E6766" s="28"/>
      <c r="F6766" s="26"/>
      <c r="G6766" s="28"/>
      <c r="H6766" s="28"/>
      <c r="I6766" s="28"/>
      <c r="J6766" s="29"/>
      <c r="K6766" s="30"/>
      <c r="L6766" s="31"/>
      <c r="M6766" s="29"/>
      <c r="N6766"/>
      <c r="O6766"/>
      <c r="P6766"/>
    </row>
    <row r="6767" spans="1:16" x14ac:dyDescent="0.2">
      <c r="A6767" s="16"/>
      <c r="B6767" s="27"/>
      <c r="C6767" s="27"/>
      <c r="D6767" s="28"/>
      <c r="E6767" s="28"/>
      <c r="F6767" s="26"/>
      <c r="G6767" s="28"/>
      <c r="H6767" s="28"/>
      <c r="I6767" s="28"/>
      <c r="J6767" s="29"/>
      <c r="K6767" s="30"/>
      <c r="L6767" s="31"/>
      <c r="M6767" s="29"/>
      <c r="N6767"/>
      <c r="O6767"/>
      <c r="P6767"/>
    </row>
    <row r="6768" spans="1:16" x14ac:dyDescent="0.2">
      <c r="A6768" s="16"/>
      <c r="B6768" s="27"/>
      <c r="C6768" s="27"/>
      <c r="D6768" s="28"/>
      <c r="E6768" s="28"/>
      <c r="F6768" s="26"/>
      <c r="G6768" s="28"/>
      <c r="H6768" s="28"/>
      <c r="I6768" s="28"/>
      <c r="J6768" s="29"/>
      <c r="K6768" s="30"/>
      <c r="L6768" s="31"/>
      <c r="M6768" s="29"/>
      <c r="N6768"/>
      <c r="O6768"/>
      <c r="P6768"/>
    </row>
    <row r="6769" spans="1:16" x14ac:dyDescent="0.2">
      <c r="A6769" s="16"/>
      <c r="B6769" s="27"/>
      <c r="C6769" s="27"/>
      <c r="D6769" s="28"/>
      <c r="E6769" s="28"/>
      <c r="F6769" s="26"/>
      <c r="G6769" s="28"/>
      <c r="H6769" s="28"/>
      <c r="I6769" s="28"/>
      <c r="J6769" s="29"/>
      <c r="K6769" s="30"/>
      <c r="L6769" s="31"/>
      <c r="M6769" s="29"/>
      <c r="N6769"/>
      <c r="O6769"/>
      <c r="P6769"/>
    </row>
    <row r="6770" spans="1:16" x14ac:dyDescent="0.2">
      <c r="A6770" s="16"/>
      <c r="B6770" s="27"/>
      <c r="C6770" s="27"/>
      <c r="D6770" s="28"/>
      <c r="E6770" s="28"/>
      <c r="F6770" s="26"/>
      <c r="G6770" s="28"/>
      <c r="H6770" s="28"/>
      <c r="I6770" s="28"/>
      <c r="J6770" s="29"/>
      <c r="K6770" s="30"/>
      <c r="L6770" s="31"/>
      <c r="M6770" s="29"/>
      <c r="N6770"/>
      <c r="O6770"/>
      <c r="P6770"/>
    </row>
    <row r="6771" spans="1:16" x14ac:dyDescent="0.2">
      <c r="A6771" s="16"/>
      <c r="B6771" s="27"/>
      <c r="C6771" s="27"/>
      <c r="D6771" s="28"/>
      <c r="E6771" s="28"/>
      <c r="F6771" s="26"/>
      <c r="G6771" s="28"/>
      <c r="H6771" s="28"/>
      <c r="I6771" s="28"/>
      <c r="J6771" s="29"/>
      <c r="K6771" s="30"/>
      <c r="L6771" s="31"/>
      <c r="M6771" s="29"/>
      <c r="N6771"/>
      <c r="O6771"/>
      <c r="P6771"/>
    </row>
    <row r="6772" spans="1:16" x14ac:dyDescent="0.2">
      <c r="A6772" s="16"/>
      <c r="B6772" s="27"/>
      <c r="C6772" s="27"/>
      <c r="D6772" s="28"/>
      <c r="E6772" s="28"/>
      <c r="F6772" s="26"/>
      <c r="G6772" s="28"/>
      <c r="H6772" s="28"/>
      <c r="I6772" s="28"/>
      <c r="J6772" s="29"/>
      <c r="K6772" s="30"/>
      <c r="L6772" s="31"/>
      <c r="M6772" s="29"/>
      <c r="N6772"/>
      <c r="O6772"/>
      <c r="P6772"/>
    </row>
    <row r="6773" spans="1:16" x14ac:dyDescent="0.2">
      <c r="A6773" s="16"/>
      <c r="B6773" s="27"/>
      <c r="C6773" s="27"/>
      <c r="D6773" s="28"/>
      <c r="E6773" s="28"/>
      <c r="F6773" s="26"/>
      <c r="G6773" s="28"/>
      <c r="H6773" s="28"/>
      <c r="I6773" s="28"/>
      <c r="J6773" s="29"/>
      <c r="K6773" s="30"/>
      <c r="L6773" s="31"/>
      <c r="M6773" s="29"/>
      <c r="N6773"/>
      <c r="O6773"/>
      <c r="P6773"/>
    </row>
    <row r="6774" spans="1:16" x14ac:dyDescent="0.2">
      <c r="A6774" s="16"/>
      <c r="B6774" s="27"/>
      <c r="C6774" s="27"/>
      <c r="D6774" s="28"/>
      <c r="E6774" s="28"/>
      <c r="F6774" s="26"/>
      <c r="G6774" s="28"/>
      <c r="H6774" s="28"/>
      <c r="I6774" s="28"/>
      <c r="J6774" s="29"/>
      <c r="K6774" s="30"/>
      <c r="L6774" s="31"/>
      <c r="M6774" s="29"/>
      <c r="N6774"/>
      <c r="O6774"/>
      <c r="P6774"/>
    </row>
    <row r="6775" spans="1:16" x14ac:dyDescent="0.2">
      <c r="A6775" s="16"/>
      <c r="B6775" s="27"/>
      <c r="C6775" s="27"/>
      <c r="D6775" s="28"/>
      <c r="E6775" s="28"/>
      <c r="F6775" s="26"/>
      <c r="G6775" s="28"/>
      <c r="H6775" s="28"/>
      <c r="I6775" s="28"/>
      <c r="J6775" s="29"/>
      <c r="K6775" s="30"/>
      <c r="L6775" s="31"/>
      <c r="M6775" s="29"/>
      <c r="N6775"/>
      <c r="O6775"/>
      <c r="P6775"/>
    </row>
    <row r="6776" spans="1:16" x14ac:dyDescent="0.2">
      <c r="A6776" s="16"/>
      <c r="B6776" s="27"/>
      <c r="C6776" s="27"/>
      <c r="D6776" s="28"/>
      <c r="E6776" s="28"/>
      <c r="F6776" s="26"/>
      <c r="G6776" s="28"/>
      <c r="H6776" s="28"/>
      <c r="I6776" s="28"/>
      <c r="J6776" s="29"/>
      <c r="K6776" s="30"/>
      <c r="L6776" s="31"/>
      <c r="M6776" s="29"/>
      <c r="N6776"/>
      <c r="O6776"/>
      <c r="P6776"/>
    </row>
    <row r="6777" spans="1:16" x14ac:dyDescent="0.2">
      <c r="A6777" s="16"/>
      <c r="B6777" s="27"/>
      <c r="C6777" s="27"/>
      <c r="D6777" s="28"/>
      <c r="E6777" s="28"/>
      <c r="F6777" s="26"/>
      <c r="G6777" s="28"/>
      <c r="H6777" s="28"/>
      <c r="I6777" s="28"/>
      <c r="J6777" s="29"/>
      <c r="K6777" s="30"/>
      <c r="L6777" s="31"/>
      <c r="M6777" s="29"/>
      <c r="N6777"/>
      <c r="O6777"/>
      <c r="P6777"/>
    </row>
    <row r="6778" spans="1:16" x14ac:dyDescent="0.2">
      <c r="A6778" s="16"/>
      <c r="B6778" s="27"/>
      <c r="C6778" s="27"/>
      <c r="D6778" s="28"/>
      <c r="E6778" s="28"/>
      <c r="F6778" s="26"/>
      <c r="G6778" s="28"/>
      <c r="H6778" s="28"/>
      <c r="I6778" s="28"/>
      <c r="J6778" s="29"/>
      <c r="K6778" s="30"/>
      <c r="L6778" s="31"/>
      <c r="M6778" s="29"/>
      <c r="N6778"/>
      <c r="O6778"/>
      <c r="P6778"/>
    </row>
    <row r="6779" spans="1:16" x14ac:dyDescent="0.2">
      <c r="A6779" s="16"/>
      <c r="B6779" s="27"/>
      <c r="C6779" s="27"/>
      <c r="D6779" s="28"/>
      <c r="E6779" s="28"/>
      <c r="F6779" s="26"/>
      <c r="G6779" s="28"/>
      <c r="H6779" s="28"/>
      <c r="I6779" s="28"/>
      <c r="J6779" s="29"/>
      <c r="K6779" s="30"/>
      <c r="L6779" s="31"/>
      <c r="M6779" s="29"/>
      <c r="N6779"/>
      <c r="O6779"/>
      <c r="P6779"/>
    </row>
    <row r="6780" spans="1:16" x14ac:dyDescent="0.2">
      <c r="A6780" s="16"/>
      <c r="B6780" s="27"/>
      <c r="C6780" s="27"/>
      <c r="D6780" s="28"/>
      <c r="E6780" s="28"/>
      <c r="F6780" s="26"/>
      <c r="G6780" s="28"/>
      <c r="H6780" s="28"/>
      <c r="I6780" s="28"/>
      <c r="J6780" s="29"/>
      <c r="K6780" s="30"/>
      <c r="L6780" s="31"/>
      <c r="M6780" s="29"/>
      <c r="N6780"/>
      <c r="O6780"/>
      <c r="P6780"/>
    </row>
    <row r="6781" spans="1:16" x14ac:dyDescent="0.2">
      <c r="A6781" s="16"/>
      <c r="B6781" s="27"/>
      <c r="C6781" s="27"/>
      <c r="D6781" s="28"/>
      <c r="E6781" s="28"/>
      <c r="F6781" s="26"/>
      <c r="G6781" s="28"/>
      <c r="H6781" s="28"/>
      <c r="I6781" s="28"/>
      <c r="J6781" s="29"/>
      <c r="K6781" s="30"/>
      <c r="L6781" s="31"/>
      <c r="M6781" s="29"/>
      <c r="N6781"/>
      <c r="O6781"/>
      <c r="P6781"/>
    </row>
    <row r="6782" spans="1:16" x14ac:dyDescent="0.2">
      <c r="A6782" s="16"/>
      <c r="B6782" s="27"/>
      <c r="C6782" s="27"/>
      <c r="D6782" s="28"/>
      <c r="E6782" s="28"/>
      <c r="F6782" s="26"/>
      <c r="G6782" s="28"/>
      <c r="H6782" s="28"/>
      <c r="I6782" s="28"/>
      <c r="J6782" s="29"/>
      <c r="K6782" s="30"/>
      <c r="L6782" s="31"/>
      <c r="M6782" s="29"/>
      <c r="N6782"/>
      <c r="O6782"/>
      <c r="P6782"/>
    </row>
    <row r="6783" spans="1:16" x14ac:dyDescent="0.2">
      <c r="A6783" s="16"/>
      <c r="B6783" s="27"/>
      <c r="C6783" s="27"/>
      <c r="D6783" s="28"/>
      <c r="E6783" s="28"/>
      <c r="F6783" s="26"/>
      <c r="G6783" s="28"/>
      <c r="H6783" s="28"/>
      <c r="I6783" s="28"/>
      <c r="J6783" s="29"/>
      <c r="K6783" s="30"/>
      <c r="L6783" s="31"/>
      <c r="M6783" s="29"/>
      <c r="N6783"/>
      <c r="O6783"/>
      <c r="P6783"/>
    </row>
    <row r="6784" spans="1:16" x14ac:dyDescent="0.2">
      <c r="A6784" s="16"/>
      <c r="B6784" s="27"/>
      <c r="C6784" s="27"/>
      <c r="D6784" s="28"/>
      <c r="E6784" s="28"/>
      <c r="F6784" s="26"/>
      <c r="G6784" s="28"/>
      <c r="H6784" s="28"/>
      <c r="I6784" s="28"/>
      <c r="J6784" s="29"/>
      <c r="K6784" s="30"/>
      <c r="L6784" s="31"/>
      <c r="M6784" s="29"/>
      <c r="N6784"/>
      <c r="O6784"/>
      <c r="P6784"/>
    </row>
    <row r="6785" spans="1:16" x14ac:dyDescent="0.2">
      <c r="A6785" s="16"/>
      <c r="B6785" s="27"/>
      <c r="C6785" s="27"/>
      <c r="D6785" s="28"/>
      <c r="E6785" s="28"/>
      <c r="F6785" s="26"/>
      <c r="G6785" s="28"/>
      <c r="H6785" s="28"/>
      <c r="I6785" s="28"/>
      <c r="J6785" s="29"/>
      <c r="K6785" s="30"/>
      <c r="L6785" s="31"/>
      <c r="M6785" s="29"/>
      <c r="N6785"/>
      <c r="O6785"/>
      <c r="P6785"/>
    </row>
    <row r="6786" spans="1:16" x14ac:dyDescent="0.2">
      <c r="A6786" s="16"/>
      <c r="B6786" s="27"/>
      <c r="C6786" s="27"/>
      <c r="D6786" s="28"/>
      <c r="E6786" s="28"/>
      <c r="F6786" s="26"/>
      <c r="G6786" s="28"/>
      <c r="H6786" s="28"/>
      <c r="I6786" s="28"/>
      <c r="J6786" s="29"/>
      <c r="K6786" s="30"/>
      <c r="L6786" s="31"/>
      <c r="M6786" s="29"/>
      <c r="N6786"/>
      <c r="O6786"/>
      <c r="P6786"/>
    </row>
    <row r="6787" spans="1:16" x14ac:dyDescent="0.2">
      <c r="A6787" s="16"/>
      <c r="B6787" s="27"/>
      <c r="C6787" s="27"/>
      <c r="D6787" s="28"/>
      <c r="E6787" s="28"/>
      <c r="F6787" s="26"/>
      <c r="G6787" s="28"/>
      <c r="H6787" s="28"/>
      <c r="I6787" s="28"/>
      <c r="J6787" s="29"/>
      <c r="K6787" s="30"/>
      <c r="L6787" s="31"/>
      <c r="M6787" s="29"/>
      <c r="N6787"/>
      <c r="O6787"/>
      <c r="P6787"/>
    </row>
    <row r="6788" spans="1:16" x14ac:dyDescent="0.2">
      <c r="A6788" s="16"/>
      <c r="B6788" s="27"/>
      <c r="C6788" s="27"/>
      <c r="D6788" s="28"/>
      <c r="E6788" s="28"/>
      <c r="F6788" s="26"/>
      <c r="G6788" s="28"/>
      <c r="H6788" s="28"/>
      <c r="I6788" s="28"/>
      <c r="J6788" s="29"/>
      <c r="K6788" s="30"/>
      <c r="L6788" s="31"/>
      <c r="M6788" s="29"/>
      <c r="N6788"/>
      <c r="O6788"/>
      <c r="P6788"/>
    </row>
    <row r="6789" spans="1:16" x14ac:dyDescent="0.2">
      <c r="A6789" s="16"/>
      <c r="B6789" s="27"/>
      <c r="C6789" s="27"/>
      <c r="D6789" s="28"/>
      <c r="E6789" s="28"/>
      <c r="F6789" s="26"/>
      <c r="G6789" s="28"/>
      <c r="H6789" s="28"/>
      <c r="I6789" s="28"/>
      <c r="J6789" s="29"/>
      <c r="K6789" s="30"/>
      <c r="L6789" s="31"/>
      <c r="M6789" s="29"/>
      <c r="N6789"/>
      <c r="O6789"/>
      <c r="P6789"/>
    </row>
    <row r="6790" spans="1:16" x14ac:dyDescent="0.2">
      <c r="A6790" s="16"/>
      <c r="B6790" s="27"/>
      <c r="C6790" s="27"/>
      <c r="D6790" s="28"/>
      <c r="E6790" s="28"/>
      <c r="F6790" s="26"/>
      <c r="G6790" s="28"/>
      <c r="H6790" s="28"/>
      <c r="I6790" s="28"/>
      <c r="J6790" s="29"/>
      <c r="K6790" s="30"/>
      <c r="L6790" s="31"/>
      <c r="M6790" s="29"/>
      <c r="N6790"/>
      <c r="O6790"/>
      <c r="P6790"/>
    </row>
    <row r="6791" spans="1:16" x14ac:dyDescent="0.2">
      <c r="A6791" s="16"/>
      <c r="B6791" s="27"/>
      <c r="C6791" s="27"/>
      <c r="D6791" s="28"/>
      <c r="E6791" s="28"/>
      <c r="F6791" s="26"/>
      <c r="G6791" s="28"/>
      <c r="H6791" s="28"/>
      <c r="I6791" s="28"/>
      <c r="J6791" s="29"/>
      <c r="K6791" s="30"/>
      <c r="L6791" s="31"/>
      <c r="M6791" s="29"/>
      <c r="N6791"/>
      <c r="O6791"/>
      <c r="P6791"/>
    </row>
    <row r="6792" spans="1:16" x14ac:dyDescent="0.2">
      <c r="A6792" s="16"/>
      <c r="B6792" s="27"/>
      <c r="C6792" s="27"/>
      <c r="D6792" s="28"/>
      <c r="E6792" s="28"/>
      <c r="F6792" s="26"/>
      <c r="G6792" s="28"/>
      <c r="H6792" s="28"/>
      <c r="I6792" s="28"/>
      <c r="J6792" s="29"/>
      <c r="K6792" s="30"/>
      <c r="L6792" s="31"/>
      <c r="M6792" s="29"/>
      <c r="N6792"/>
      <c r="O6792"/>
      <c r="P6792"/>
    </row>
    <row r="6793" spans="1:16" x14ac:dyDescent="0.2">
      <c r="A6793" s="16"/>
      <c r="B6793" s="27"/>
      <c r="C6793" s="27"/>
      <c r="D6793" s="28"/>
      <c r="E6793" s="28"/>
      <c r="F6793" s="26"/>
      <c r="G6793" s="28"/>
      <c r="H6793" s="28"/>
      <c r="I6793" s="28"/>
      <c r="J6793" s="29"/>
      <c r="K6793" s="30"/>
      <c r="L6793" s="31"/>
      <c r="M6793" s="29"/>
      <c r="N6793"/>
      <c r="O6793"/>
      <c r="P6793"/>
    </row>
    <row r="6794" spans="1:16" x14ac:dyDescent="0.2">
      <c r="A6794" s="16"/>
      <c r="B6794" s="27"/>
      <c r="C6794" s="27"/>
      <c r="D6794" s="28"/>
      <c r="E6794" s="28"/>
      <c r="F6794" s="26"/>
      <c r="G6794" s="28"/>
      <c r="H6794" s="28"/>
      <c r="I6794" s="28"/>
      <c r="J6794" s="29"/>
      <c r="K6794" s="30"/>
      <c r="L6794" s="31"/>
      <c r="M6794" s="29"/>
      <c r="N6794"/>
      <c r="O6794"/>
      <c r="P6794"/>
    </row>
    <row r="6795" spans="1:16" x14ac:dyDescent="0.2">
      <c r="A6795" s="16"/>
      <c r="B6795" s="27"/>
      <c r="C6795" s="27"/>
      <c r="D6795" s="28"/>
      <c r="E6795" s="28"/>
      <c r="F6795" s="26"/>
      <c r="G6795" s="28"/>
      <c r="H6795" s="28"/>
      <c r="I6795" s="28"/>
      <c r="J6795" s="29"/>
      <c r="K6795" s="30"/>
      <c r="L6795" s="31"/>
      <c r="M6795" s="29"/>
      <c r="N6795"/>
      <c r="O6795"/>
      <c r="P6795"/>
    </row>
    <row r="6796" spans="1:16" x14ac:dyDescent="0.2">
      <c r="A6796" s="16"/>
      <c r="B6796" s="27"/>
      <c r="C6796" s="27"/>
      <c r="D6796" s="28"/>
      <c r="E6796" s="28"/>
      <c r="F6796" s="26"/>
      <c r="G6796" s="28"/>
      <c r="H6796" s="28"/>
      <c r="I6796" s="28"/>
      <c r="J6796" s="29"/>
      <c r="K6796" s="30"/>
      <c r="L6796" s="31"/>
      <c r="M6796" s="29"/>
      <c r="N6796"/>
      <c r="O6796"/>
      <c r="P6796"/>
    </row>
    <row r="6797" spans="1:16" x14ac:dyDescent="0.2">
      <c r="A6797" s="16"/>
      <c r="B6797" s="27"/>
      <c r="C6797" s="27"/>
      <c r="D6797" s="28"/>
      <c r="E6797" s="28"/>
      <c r="F6797" s="26"/>
      <c r="G6797" s="28"/>
      <c r="H6797" s="28"/>
      <c r="I6797" s="28"/>
      <c r="J6797" s="29"/>
      <c r="K6797" s="30"/>
      <c r="L6797" s="31"/>
      <c r="M6797" s="29"/>
      <c r="N6797"/>
      <c r="O6797"/>
      <c r="P6797"/>
    </row>
    <row r="6798" spans="1:16" x14ac:dyDescent="0.2">
      <c r="A6798" s="16"/>
      <c r="B6798" s="27"/>
      <c r="C6798" s="27"/>
      <c r="D6798" s="28"/>
      <c r="E6798" s="28"/>
      <c r="F6798" s="26"/>
      <c r="G6798" s="28"/>
      <c r="H6798" s="28"/>
      <c r="I6798" s="28"/>
      <c r="J6798" s="29"/>
      <c r="K6798" s="30"/>
      <c r="L6798" s="31"/>
      <c r="M6798" s="29"/>
      <c r="N6798"/>
      <c r="O6798"/>
      <c r="P6798"/>
    </row>
    <row r="6799" spans="1:16" x14ac:dyDescent="0.2">
      <c r="A6799" s="16"/>
      <c r="B6799" s="27"/>
      <c r="C6799" s="27"/>
      <c r="D6799" s="28"/>
      <c r="E6799" s="28"/>
      <c r="F6799" s="26"/>
      <c r="G6799" s="28"/>
      <c r="H6799" s="28"/>
      <c r="I6799" s="28"/>
      <c r="J6799" s="29"/>
      <c r="K6799" s="30"/>
      <c r="L6799" s="31"/>
      <c r="M6799" s="29"/>
      <c r="N6799"/>
      <c r="O6799"/>
      <c r="P6799"/>
    </row>
    <row r="6800" spans="1:16" x14ac:dyDescent="0.2">
      <c r="A6800" s="16"/>
      <c r="B6800" s="27"/>
      <c r="C6800" s="27"/>
      <c r="D6800" s="28"/>
      <c r="E6800" s="28"/>
      <c r="F6800" s="26"/>
      <c r="G6800" s="28"/>
      <c r="H6800" s="28"/>
      <c r="I6800" s="28"/>
      <c r="J6800" s="29"/>
      <c r="K6800" s="30"/>
      <c r="L6800" s="31"/>
      <c r="M6800" s="29"/>
      <c r="N6800"/>
      <c r="O6800"/>
      <c r="P6800"/>
    </row>
    <row r="6801" spans="1:16" x14ac:dyDescent="0.2">
      <c r="A6801" s="16"/>
      <c r="B6801" s="27"/>
      <c r="C6801" s="27"/>
      <c r="D6801" s="28"/>
      <c r="E6801" s="28"/>
      <c r="F6801" s="26"/>
      <c r="G6801" s="28"/>
      <c r="H6801" s="28"/>
      <c r="I6801" s="28"/>
      <c r="J6801" s="29"/>
      <c r="K6801" s="30"/>
      <c r="L6801" s="31"/>
      <c r="M6801" s="29"/>
      <c r="N6801"/>
      <c r="O6801"/>
      <c r="P6801"/>
    </row>
    <row r="6802" spans="1:16" x14ac:dyDescent="0.2">
      <c r="A6802" s="16"/>
      <c r="B6802" s="27"/>
      <c r="C6802" s="27"/>
      <c r="D6802" s="28"/>
      <c r="E6802" s="28"/>
      <c r="F6802" s="26"/>
      <c r="G6802" s="28"/>
      <c r="H6802" s="28"/>
      <c r="I6802" s="28"/>
      <c r="J6802" s="29"/>
      <c r="K6802" s="30"/>
      <c r="L6802" s="31"/>
      <c r="M6802" s="29"/>
      <c r="N6802"/>
      <c r="O6802"/>
      <c r="P6802"/>
    </row>
    <row r="6803" spans="1:16" x14ac:dyDescent="0.2">
      <c r="A6803" s="16"/>
      <c r="B6803" s="27"/>
      <c r="C6803" s="27"/>
      <c r="D6803" s="28"/>
      <c r="E6803" s="28"/>
      <c r="F6803" s="26"/>
      <c r="G6803" s="28"/>
      <c r="H6803" s="28"/>
      <c r="I6803" s="28"/>
      <c r="J6803" s="29"/>
      <c r="K6803" s="30"/>
      <c r="L6803" s="31"/>
      <c r="M6803" s="29"/>
      <c r="N6803"/>
      <c r="O6803"/>
      <c r="P6803"/>
    </row>
    <row r="6804" spans="1:16" x14ac:dyDescent="0.2">
      <c r="A6804" s="16"/>
      <c r="B6804" s="27"/>
      <c r="C6804" s="27"/>
      <c r="D6804" s="28"/>
      <c r="E6804" s="28"/>
      <c r="F6804" s="26"/>
      <c r="G6804" s="28"/>
      <c r="H6804" s="28"/>
      <c r="I6804" s="28"/>
      <c r="J6804" s="29"/>
      <c r="K6804" s="30"/>
      <c r="L6804" s="31"/>
      <c r="M6804" s="29"/>
      <c r="N6804"/>
      <c r="O6804"/>
      <c r="P6804"/>
    </row>
    <row r="6805" spans="1:16" x14ac:dyDescent="0.2">
      <c r="A6805" s="16"/>
      <c r="B6805" s="27"/>
      <c r="C6805" s="27"/>
      <c r="D6805" s="28"/>
      <c r="E6805" s="28"/>
      <c r="F6805" s="26"/>
      <c r="G6805" s="28"/>
      <c r="H6805" s="28"/>
      <c r="I6805" s="28"/>
      <c r="J6805" s="29"/>
      <c r="K6805" s="30"/>
      <c r="L6805" s="31"/>
      <c r="M6805" s="29"/>
      <c r="N6805"/>
      <c r="O6805"/>
      <c r="P6805"/>
    </row>
    <row r="6806" spans="1:16" x14ac:dyDescent="0.2">
      <c r="A6806" s="16"/>
      <c r="B6806" s="27"/>
      <c r="C6806" s="27"/>
      <c r="D6806" s="28"/>
      <c r="E6806" s="28"/>
      <c r="F6806" s="26"/>
      <c r="G6806" s="28"/>
      <c r="H6806" s="28"/>
      <c r="I6806" s="28"/>
      <c r="J6806" s="29"/>
      <c r="K6806" s="30"/>
      <c r="L6806" s="31"/>
      <c r="M6806" s="29"/>
      <c r="N6806"/>
      <c r="O6806"/>
      <c r="P6806"/>
    </row>
    <row r="6807" spans="1:16" x14ac:dyDescent="0.2">
      <c r="A6807" s="16"/>
      <c r="B6807" s="27"/>
      <c r="C6807" s="27"/>
      <c r="D6807" s="28"/>
      <c r="E6807" s="28"/>
      <c r="F6807" s="26"/>
      <c r="G6807" s="28"/>
      <c r="H6807" s="28"/>
      <c r="I6807" s="28"/>
      <c r="J6807" s="29"/>
      <c r="K6807" s="30"/>
      <c r="L6807" s="31"/>
      <c r="M6807" s="29"/>
      <c r="N6807"/>
      <c r="O6807"/>
      <c r="P6807"/>
    </row>
    <row r="6808" spans="1:16" x14ac:dyDescent="0.2">
      <c r="A6808" s="16"/>
      <c r="B6808" s="27"/>
      <c r="C6808" s="27"/>
      <c r="D6808" s="28"/>
      <c r="E6808" s="28"/>
      <c r="F6808" s="26"/>
      <c r="G6808" s="28"/>
      <c r="H6808" s="28"/>
      <c r="I6808" s="28"/>
      <c r="J6808" s="29"/>
      <c r="K6808" s="30"/>
      <c r="L6808" s="31"/>
      <c r="M6808" s="29"/>
      <c r="N6808"/>
      <c r="O6808"/>
      <c r="P6808"/>
    </row>
    <row r="6809" spans="1:16" x14ac:dyDescent="0.2">
      <c r="A6809" s="16"/>
      <c r="B6809" s="27"/>
      <c r="C6809" s="27"/>
      <c r="D6809" s="28"/>
      <c r="E6809" s="28"/>
      <c r="F6809" s="26"/>
      <c r="G6809" s="28"/>
      <c r="H6809" s="28"/>
      <c r="I6809" s="28"/>
      <c r="J6809" s="29"/>
      <c r="K6809" s="30"/>
      <c r="L6809" s="31"/>
      <c r="M6809" s="29"/>
      <c r="N6809"/>
      <c r="O6809"/>
      <c r="P6809"/>
    </row>
    <row r="6810" spans="1:16" x14ac:dyDescent="0.2">
      <c r="A6810" s="16"/>
      <c r="B6810" s="27"/>
      <c r="C6810" s="27"/>
      <c r="D6810" s="28"/>
      <c r="E6810" s="28"/>
      <c r="F6810" s="26"/>
      <c r="G6810" s="28"/>
      <c r="H6810" s="28"/>
      <c r="I6810" s="28"/>
      <c r="J6810" s="29"/>
      <c r="K6810" s="30"/>
      <c r="L6810" s="31"/>
      <c r="M6810" s="29"/>
      <c r="N6810"/>
      <c r="O6810"/>
      <c r="P6810"/>
    </row>
    <row r="6811" spans="1:16" x14ac:dyDescent="0.2">
      <c r="A6811" s="16"/>
      <c r="B6811" s="27"/>
      <c r="C6811" s="27"/>
      <c r="D6811" s="28"/>
      <c r="E6811" s="28"/>
      <c r="F6811" s="26"/>
      <c r="G6811" s="28"/>
      <c r="H6811" s="28"/>
      <c r="I6811" s="28"/>
      <c r="J6811" s="29"/>
      <c r="K6811" s="30"/>
      <c r="L6811" s="31"/>
      <c r="M6811" s="29"/>
      <c r="N6811"/>
      <c r="O6811"/>
      <c r="P6811"/>
    </row>
    <row r="6812" spans="1:16" x14ac:dyDescent="0.2">
      <c r="A6812" s="16"/>
      <c r="B6812" s="27"/>
      <c r="C6812" s="27"/>
      <c r="D6812" s="28"/>
      <c r="E6812" s="28"/>
      <c r="F6812" s="26"/>
      <c r="G6812" s="28"/>
      <c r="H6812" s="28"/>
      <c r="I6812" s="28"/>
      <c r="J6812" s="29"/>
      <c r="K6812" s="30"/>
      <c r="L6812" s="31"/>
      <c r="M6812" s="29"/>
      <c r="N6812"/>
      <c r="O6812"/>
      <c r="P6812"/>
    </row>
    <row r="6813" spans="1:16" x14ac:dyDescent="0.2">
      <c r="A6813" s="16"/>
      <c r="B6813" s="27"/>
      <c r="C6813" s="27"/>
      <c r="D6813" s="28"/>
      <c r="E6813" s="28"/>
      <c r="F6813" s="26"/>
      <c r="G6813" s="28"/>
      <c r="H6813" s="28"/>
      <c r="I6813" s="28"/>
      <c r="J6813" s="29"/>
      <c r="K6813" s="30"/>
      <c r="L6813" s="31"/>
      <c r="M6813" s="29"/>
      <c r="N6813"/>
      <c r="O6813"/>
      <c r="P6813"/>
    </row>
    <row r="6814" spans="1:16" x14ac:dyDescent="0.2">
      <c r="A6814" s="16"/>
      <c r="B6814" s="27"/>
      <c r="C6814" s="27"/>
      <c r="D6814" s="28"/>
      <c r="E6814" s="28"/>
      <c r="F6814" s="26"/>
      <c r="G6814" s="28"/>
      <c r="H6814" s="28"/>
      <c r="I6814" s="28"/>
      <c r="J6814" s="29"/>
      <c r="K6814" s="30"/>
      <c r="L6814" s="31"/>
      <c r="M6814" s="29"/>
      <c r="N6814"/>
      <c r="O6814"/>
      <c r="P6814"/>
    </row>
    <row r="6815" spans="1:16" x14ac:dyDescent="0.2">
      <c r="A6815" s="16"/>
      <c r="B6815" s="27"/>
      <c r="C6815" s="27"/>
      <c r="D6815" s="28"/>
      <c r="E6815" s="28"/>
      <c r="F6815" s="26"/>
      <c r="G6815" s="28"/>
      <c r="H6815" s="28"/>
      <c r="I6815" s="28"/>
      <c r="J6815" s="29"/>
      <c r="K6815" s="30"/>
      <c r="L6815" s="31"/>
      <c r="M6815" s="29"/>
      <c r="N6815"/>
      <c r="O6815"/>
      <c r="P6815"/>
    </row>
    <row r="6816" spans="1:16" x14ac:dyDescent="0.2">
      <c r="A6816" s="16"/>
      <c r="B6816" s="27"/>
      <c r="C6816" s="27"/>
      <c r="D6816" s="28"/>
      <c r="E6816" s="28"/>
      <c r="F6816" s="26"/>
      <c r="G6816" s="28"/>
      <c r="H6816" s="28"/>
      <c r="I6816" s="28"/>
      <c r="J6816" s="29"/>
      <c r="K6816" s="30"/>
      <c r="L6816" s="31"/>
      <c r="M6816" s="29"/>
      <c r="N6816"/>
      <c r="O6816"/>
      <c r="P6816"/>
    </row>
    <row r="6817" spans="1:16" x14ac:dyDescent="0.2">
      <c r="A6817" s="16"/>
      <c r="B6817" s="27"/>
      <c r="C6817" s="27"/>
      <c r="D6817" s="28"/>
      <c r="E6817" s="28"/>
      <c r="F6817" s="26"/>
      <c r="G6817" s="28"/>
      <c r="H6817" s="28"/>
      <c r="I6817" s="28"/>
      <c r="J6817" s="29"/>
      <c r="K6817" s="30"/>
      <c r="L6817" s="31"/>
      <c r="M6817" s="29"/>
      <c r="N6817"/>
      <c r="O6817"/>
      <c r="P6817"/>
    </row>
    <row r="6818" spans="1:16" x14ac:dyDescent="0.2">
      <c r="A6818" s="16"/>
      <c r="B6818" s="27"/>
      <c r="C6818" s="27"/>
      <c r="D6818" s="28"/>
      <c r="E6818" s="28"/>
      <c r="F6818" s="26"/>
      <c r="G6818" s="28"/>
      <c r="H6818" s="28"/>
      <c r="I6818" s="28"/>
      <c r="J6818" s="29"/>
      <c r="K6818" s="30"/>
      <c r="L6818" s="31"/>
      <c r="M6818" s="29"/>
      <c r="N6818"/>
      <c r="O6818"/>
      <c r="P6818"/>
    </row>
    <row r="6819" spans="1:16" x14ac:dyDescent="0.2">
      <c r="A6819" s="16"/>
      <c r="B6819" s="27"/>
      <c r="C6819" s="27"/>
      <c r="D6819" s="28"/>
      <c r="E6819" s="28"/>
      <c r="F6819" s="26"/>
      <c r="G6819" s="28"/>
      <c r="H6819" s="28"/>
      <c r="I6819" s="28"/>
      <c r="J6819" s="29"/>
      <c r="K6819" s="30"/>
      <c r="L6819" s="31"/>
      <c r="M6819" s="29"/>
      <c r="N6819"/>
      <c r="O6819"/>
      <c r="P6819"/>
    </row>
    <row r="6820" spans="1:16" x14ac:dyDescent="0.2">
      <c r="A6820" s="16"/>
      <c r="B6820" s="27"/>
      <c r="C6820" s="27"/>
      <c r="D6820" s="28"/>
      <c r="E6820" s="28"/>
      <c r="F6820" s="26"/>
      <c r="G6820" s="28"/>
      <c r="H6820" s="28"/>
      <c r="I6820" s="28"/>
      <c r="J6820" s="29"/>
      <c r="K6820" s="30"/>
      <c r="L6820" s="31"/>
      <c r="M6820" s="29"/>
      <c r="N6820"/>
      <c r="O6820"/>
      <c r="P6820"/>
    </row>
    <row r="6821" spans="1:16" x14ac:dyDescent="0.2">
      <c r="A6821" s="16"/>
      <c r="B6821" s="27"/>
      <c r="C6821" s="27"/>
      <c r="D6821" s="28"/>
      <c r="E6821" s="28"/>
      <c r="F6821" s="26"/>
      <c r="G6821" s="28"/>
      <c r="H6821" s="28"/>
      <c r="I6821" s="28"/>
      <c r="J6821" s="29"/>
      <c r="K6821" s="30"/>
      <c r="L6821" s="31"/>
      <c r="M6821" s="29"/>
      <c r="N6821"/>
      <c r="O6821"/>
      <c r="P6821"/>
    </row>
    <row r="6822" spans="1:16" x14ac:dyDescent="0.2">
      <c r="A6822" s="16"/>
      <c r="B6822" s="27"/>
      <c r="C6822" s="27"/>
      <c r="D6822" s="28"/>
      <c r="E6822" s="28"/>
      <c r="F6822" s="26"/>
      <c r="G6822" s="28"/>
      <c r="H6822" s="28"/>
      <c r="I6822" s="28"/>
      <c r="J6822" s="29"/>
      <c r="K6822" s="30"/>
      <c r="L6822" s="31"/>
      <c r="M6822" s="29"/>
      <c r="N6822"/>
      <c r="O6822"/>
      <c r="P6822"/>
    </row>
    <row r="6823" spans="1:16" x14ac:dyDescent="0.2">
      <c r="A6823" s="16"/>
      <c r="B6823" s="27"/>
      <c r="C6823" s="27"/>
      <c r="D6823" s="28"/>
      <c r="E6823" s="28"/>
      <c r="F6823" s="26"/>
      <c r="G6823" s="28"/>
      <c r="H6823" s="28"/>
      <c r="I6823" s="28"/>
      <c r="J6823" s="29"/>
      <c r="K6823" s="30"/>
      <c r="L6823" s="31"/>
      <c r="M6823" s="29"/>
      <c r="N6823"/>
      <c r="O6823"/>
      <c r="P6823"/>
    </row>
    <row r="6824" spans="1:16" x14ac:dyDescent="0.2">
      <c r="A6824" s="16"/>
      <c r="B6824" s="27"/>
      <c r="C6824" s="27"/>
      <c r="D6824" s="28"/>
      <c r="E6824" s="28"/>
      <c r="F6824" s="26"/>
      <c r="G6824" s="28"/>
      <c r="H6824" s="28"/>
      <c r="I6824" s="28"/>
      <c r="J6824" s="29"/>
      <c r="K6824" s="30"/>
      <c r="L6824" s="31"/>
      <c r="M6824" s="29"/>
      <c r="N6824"/>
      <c r="O6824"/>
      <c r="P6824"/>
    </row>
    <row r="6825" spans="1:16" x14ac:dyDescent="0.2">
      <c r="A6825" s="16"/>
      <c r="B6825" s="27"/>
      <c r="C6825" s="27"/>
      <c r="D6825" s="28"/>
      <c r="E6825" s="28"/>
      <c r="F6825" s="26"/>
      <c r="G6825" s="28"/>
      <c r="H6825" s="28"/>
      <c r="I6825" s="28"/>
      <c r="J6825" s="29"/>
      <c r="K6825" s="30"/>
      <c r="L6825" s="31"/>
      <c r="M6825" s="29"/>
      <c r="N6825"/>
      <c r="O6825"/>
      <c r="P6825"/>
    </row>
    <row r="6826" spans="1:16" x14ac:dyDescent="0.2">
      <c r="A6826" s="16"/>
      <c r="B6826" s="27"/>
      <c r="C6826" s="27"/>
      <c r="D6826" s="28"/>
      <c r="E6826" s="28"/>
      <c r="F6826" s="26"/>
      <c r="G6826" s="28"/>
      <c r="H6826" s="28"/>
      <c r="I6826" s="28"/>
      <c r="J6826" s="29"/>
      <c r="K6826" s="30"/>
      <c r="L6826" s="31"/>
      <c r="M6826" s="29"/>
      <c r="N6826"/>
      <c r="O6826"/>
      <c r="P6826"/>
    </row>
    <row r="6827" spans="1:16" x14ac:dyDescent="0.2">
      <c r="A6827" s="16"/>
      <c r="B6827" s="27"/>
      <c r="C6827" s="27"/>
      <c r="D6827" s="28"/>
      <c r="E6827" s="28"/>
      <c r="F6827" s="26"/>
      <c r="G6827" s="28"/>
      <c r="H6827" s="28"/>
      <c r="I6827" s="28"/>
      <c r="J6827" s="29"/>
      <c r="K6827" s="30"/>
      <c r="L6827" s="31"/>
      <c r="M6827" s="29"/>
      <c r="N6827"/>
      <c r="O6827"/>
      <c r="P6827"/>
    </row>
    <row r="6828" spans="1:16" x14ac:dyDescent="0.2">
      <c r="A6828" s="16"/>
      <c r="B6828" s="27"/>
      <c r="C6828" s="27"/>
      <c r="D6828" s="28"/>
      <c r="E6828" s="28"/>
      <c r="F6828" s="26"/>
      <c r="G6828" s="28"/>
      <c r="H6828" s="28"/>
      <c r="I6828" s="28"/>
      <c r="J6828" s="29"/>
      <c r="K6828" s="30"/>
      <c r="L6828" s="31"/>
      <c r="M6828" s="29"/>
      <c r="N6828"/>
      <c r="O6828"/>
      <c r="P6828"/>
    </row>
    <row r="6829" spans="1:16" x14ac:dyDescent="0.2">
      <c r="A6829" s="16"/>
      <c r="B6829" s="27"/>
      <c r="C6829" s="27"/>
      <c r="D6829" s="28"/>
      <c r="E6829" s="28"/>
      <c r="F6829" s="26"/>
      <c r="G6829" s="28"/>
      <c r="H6829" s="28"/>
      <c r="I6829" s="28"/>
      <c r="J6829" s="29"/>
      <c r="K6829" s="30"/>
      <c r="L6829" s="31"/>
      <c r="M6829" s="29"/>
      <c r="N6829"/>
      <c r="O6829"/>
      <c r="P6829"/>
    </row>
    <row r="6830" spans="1:16" x14ac:dyDescent="0.2">
      <c r="A6830" s="16"/>
      <c r="B6830" s="27"/>
      <c r="C6830" s="27"/>
      <c r="D6830" s="28"/>
      <c r="E6830" s="28"/>
      <c r="F6830" s="26"/>
      <c r="G6830" s="28"/>
      <c r="H6830" s="28"/>
      <c r="I6830" s="28"/>
      <c r="J6830" s="29"/>
      <c r="K6830" s="30"/>
      <c r="L6830" s="31"/>
      <c r="M6830" s="29"/>
      <c r="N6830"/>
      <c r="O6830"/>
      <c r="P6830"/>
    </row>
    <row r="6831" spans="1:16" x14ac:dyDescent="0.2">
      <c r="A6831" s="16"/>
      <c r="B6831" s="27"/>
      <c r="C6831" s="27"/>
      <c r="D6831" s="28"/>
      <c r="E6831" s="28"/>
      <c r="F6831" s="26"/>
      <c r="G6831" s="28"/>
      <c r="H6831" s="28"/>
      <c r="I6831" s="28"/>
      <c r="J6831" s="29"/>
      <c r="K6831" s="30"/>
      <c r="L6831" s="31"/>
      <c r="M6831" s="29"/>
      <c r="N6831"/>
      <c r="O6831"/>
      <c r="P6831"/>
    </row>
    <row r="6832" spans="1:16" x14ac:dyDescent="0.2">
      <c r="A6832" s="16"/>
      <c r="B6832" s="27"/>
      <c r="C6832" s="27"/>
      <c r="D6832" s="28"/>
      <c r="E6832" s="28"/>
      <c r="F6832" s="26"/>
      <c r="G6832" s="28"/>
      <c r="H6832" s="28"/>
      <c r="I6832" s="28"/>
      <c r="J6832" s="29"/>
      <c r="K6832" s="30"/>
      <c r="L6832" s="31"/>
      <c r="M6832" s="29"/>
      <c r="N6832"/>
      <c r="O6832"/>
      <c r="P6832"/>
    </row>
    <row r="6833" spans="1:16" x14ac:dyDescent="0.2">
      <c r="A6833" s="16"/>
      <c r="B6833" s="27"/>
      <c r="C6833" s="27"/>
      <c r="D6833" s="28"/>
      <c r="E6833" s="28"/>
      <c r="F6833" s="26"/>
      <c r="G6833" s="28"/>
      <c r="H6833" s="28"/>
      <c r="I6833" s="28"/>
      <c r="J6833" s="29"/>
      <c r="K6833" s="30"/>
      <c r="L6833" s="31"/>
      <c r="M6833" s="29"/>
      <c r="N6833"/>
      <c r="O6833"/>
      <c r="P6833"/>
    </row>
    <row r="6834" spans="1:16" x14ac:dyDescent="0.2">
      <c r="A6834" s="16"/>
      <c r="B6834" s="27"/>
      <c r="C6834" s="27"/>
      <c r="D6834" s="28"/>
      <c r="E6834" s="28"/>
      <c r="F6834" s="26"/>
      <c r="G6834" s="28"/>
      <c r="H6834" s="28"/>
      <c r="I6834" s="28"/>
      <c r="J6834" s="29"/>
      <c r="K6834" s="30"/>
      <c r="L6834" s="31"/>
      <c r="M6834" s="29"/>
      <c r="N6834"/>
      <c r="O6834"/>
      <c r="P6834"/>
    </row>
    <row r="6835" spans="1:16" x14ac:dyDescent="0.2">
      <c r="A6835" s="16"/>
      <c r="B6835" s="27"/>
      <c r="C6835" s="27"/>
      <c r="D6835" s="28"/>
      <c r="E6835" s="28"/>
      <c r="F6835" s="26"/>
      <c r="G6835" s="28"/>
      <c r="H6835" s="28"/>
      <c r="I6835" s="28"/>
      <c r="J6835" s="29"/>
      <c r="K6835" s="30"/>
      <c r="L6835" s="31"/>
      <c r="M6835" s="29"/>
      <c r="N6835"/>
      <c r="O6835"/>
      <c r="P6835"/>
    </row>
    <row r="6836" spans="1:16" x14ac:dyDescent="0.2">
      <c r="A6836" s="16"/>
      <c r="B6836" s="27"/>
      <c r="C6836" s="27"/>
      <c r="D6836" s="28"/>
      <c r="E6836" s="28"/>
      <c r="F6836" s="26"/>
      <c r="G6836" s="28"/>
      <c r="H6836" s="28"/>
      <c r="I6836" s="28"/>
      <c r="J6836" s="29"/>
      <c r="K6836" s="30"/>
      <c r="L6836" s="31"/>
      <c r="M6836" s="29"/>
      <c r="N6836"/>
      <c r="O6836"/>
      <c r="P6836"/>
    </row>
    <row r="6837" spans="1:16" x14ac:dyDescent="0.2">
      <c r="A6837" s="16"/>
      <c r="B6837" s="27"/>
      <c r="C6837" s="27"/>
      <c r="D6837" s="28"/>
      <c r="E6837" s="28"/>
      <c r="F6837" s="26"/>
      <c r="G6837" s="28"/>
      <c r="H6837" s="28"/>
      <c r="I6837" s="28"/>
      <c r="J6837" s="29"/>
      <c r="K6837" s="30"/>
      <c r="L6837" s="31"/>
      <c r="M6837" s="29"/>
      <c r="N6837"/>
      <c r="O6837"/>
      <c r="P6837"/>
    </row>
    <row r="6838" spans="1:16" x14ac:dyDescent="0.2">
      <c r="A6838" s="16"/>
      <c r="B6838" s="27"/>
      <c r="C6838" s="27"/>
      <c r="D6838" s="28"/>
      <c r="E6838" s="28"/>
      <c r="F6838" s="26"/>
      <c r="G6838" s="28"/>
      <c r="H6838" s="28"/>
      <c r="I6838" s="28"/>
      <c r="J6838" s="29"/>
      <c r="K6838" s="30"/>
      <c r="L6838" s="31"/>
      <c r="M6838" s="29"/>
      <c r="N6838"/>
      <c r="O6838"/>
      <c r="P6838"/>
    </row>
    <row r="6839" spans="1:16" x14ac:dyDescent="0.2">
      <c r="A6839" s="16"/>
      <c r="B6839" s="27"/>
      <c r="C6839" s="27"/>
      <c r="D6839" s="28"/>
      <c r="E6839" s="28"/>
      <c r="F6839" s="26"/>
      <c r="G6839" s="28"/>
      <c r="H6839" s="28"/>
      <c r="I6839" s="28"/>
      <c r="J6839" s="29"/>
      <c r="K6839" s="30"/>
      <c r="L6839" s="31"/>
      <c r="M6839" s="29"/>
      <c r="N6839"/>
      <c r="O6839"/>
      <c r="P6839"/>
    </row>
    <row r="6840" spans="1:16" x14ac:dyDescent="0.2">
      <c r="A6840" s="16"/>
      <c r="B6840" s="27"/>
      <c r="C6840" s="27"/>
      <c r="D6840" s="28"/>
      <c r="E6840" s="28"/>
      <c r="F6840" s="26"/>
      <c r="G6840" s="28"/>
      <c r="H6840" s="28"/>
      <c r="I6840" s="28"/>
      <c r="J6840" s="29"/>
      <c r="K6840" s="30"/>
      <c r="L6840" s="31"/>
      <c r="M6840" s="29"/>
      <c r="N6840"/>
      <c r="O6840"/>
      <c r="P6840"/>
    </row>
    <row r="6841" spans="1:16" x14ac:dyDescent="0.2">
      <c r="A6841" s="16"/>
      <c r="B6841" s="27"/>
      <c r="C6841" s="27"/>
      <c r="D6841" s="28"/>
      <c r="E6841" s="28"/>
      <c r="F6841" s="26"/>
      <c r="G6841" s="28"/>
      <c r="H6841" s="28"/>
      <c r="I6841" s="28"/>
      <c r="J6841" s="29"/>
      <c r="K6841" s="30"/>
      <c r="L6841" s="31"/>
      <c r="M6841" s="29"/>
      <c r="N6841"/>
      <c r="O6841"/>
      <c r="P6841"/>
    </row>
    <row r="6842" spans="1:16" x14ac:dyDescent="0.2">
      <c r="A6842" s="16"/>
      <c r="B6842" s="27"/>
      <c r="C6842" s="27"/>
      <c r="D6842" s="28"/>
      <c r="E6842" s="28"/>
      <c r="F6842" s="26"/>
      <c r="G6842" s="28"/>
      <c r="H6842" s="28"/>
      <c r="I6842" s="28"/>
      <c r="J6842" s="29"/>
      <c r="K6842" s="30"/>
      <c r="L6842" s="31"/>
      <c r="M6842" s="29"/>
      <c r="N6842"/>
      <c r="O6842"/>
      <c r="P6842"/>
    </row>
    <row r="6843" spans="1:16" x14ac:dyDescent="0.2">
      <c r="A6843" s="16"/>
      <c r="B6843" s="27"/>
      <c r="C6843" s="27"/>
      <c r="D6843" s="28"/>
      <c r="E6843" s="28"/>
      <c r="F6843" s="26"/>
      <c r="G6843" s="28"/>
      <c r="H6843" s="28"/>
      <c r="I6843" s="28"/>
      <c r="J6843" s="29"/>
      <c r="K6843" s="30"/>
      <c r="L6843" s="31"/>
      <c r="M6843" s="29"/>
      <c r="N6843"/>
      <c r="O6843"/>
      <c r="P6843"/>
    </row>
    <row r="6844" spans="1:16" x14ac:dyDescent="0.2">
      <c r="A6844" s="16"/>
      <c r="B6844" s="27"/>
      <c r="C6844" s="27"/>
      <c r="D6844" s="28"/>
      <c r="E6844" s="28"/>
      <c r="F6844" s="26"/>
      <c r="G6844" s="28"/>
      <c r="H6844" s="28"/>
      <c r="I6844" s="28"/>
      <c r="J6844" s="29"/>
      <c r="K6844" s="30"/>
      <c r="L6844" s="31"/>
      <c r="M6844" s="29"/>
      <c r="N6844"/>
      <c r="O6844"/>
      <c r="P6844"/>
    </row>
    <row r="6845" spans="1:16" x14ac:dyDescent="0.2">
      <c r="A6845" s="16"/>
      <c r="B6845" s="27"/>
      <c r="C6845" s="27"/>
      <c r="D6845" s="28"/>
      <c r="E6845" s="28"/>
      <c r="F6845" s="26"/>
      <c r="G6845" s="28"/>
      <c r="H6845" s="28"/>
      <c r="I6845" s="28"/>
      <c r="J6845" s="29"/>
      <c r="K6845" s="30"/>
      <c r="L6845" s="31"/>
      <c r="M6845" s="29"/>
      <c r="N6845"/>
      <c r="O6845"/>
      <c r="P6845"/>
    </row>
    <row r="6846" spans="1:16" x14ac:dyDescent="0.2">
      <c r="A6846" s="16"/>
      <c r="B6846" s="27"/>
      <c r="C6846" s="27"/>
      <c r="D6846" s="28"/>
      <c r="E6846" s="28"/>
      <c r="F6846" s="26"/>
      <c r="G6846" s="28"/>
      <c r="H6846" s="28"/>
      <c r="I6846" s="28"/>
      <c r="J6846" s="29"/>
      <c r="K6846" s="30"/>
      <c r="L6846" s="31"/>
      <c r="M6846" s="29"/>
      <c r="N6846"/>
      <c r="O6846"/>
      <c r="P6846"/>
    </row>
    <row r="6847" spans="1:16" x14ac:dyDescent="0.2">
      <c r="A6847" s="16"/>
      <c r="B6847" s="27"/>
      <c r="C6847" s="27"/>
      <c r="D6847" s="28"/>
      <c r="E6847" s="28"/>
      <c r="F6847" s="26"/>
      <c r="G6847" s="28"/>
      <c r="H6847" s="28"/>
      <c r="I6847" s="28"/>
      <c r="J6847" s="29"/>
      <c r="K6847" s="30"/>
      <c r="L6847" s="31"/>
      <c r="M6847" s="29"/>
      <c r="N6847"/>
      <c r="O6847"/>
      <c r="P6847"/>
    </row>
    <row r="6848" spans="1:16" x14ac:dyDescent="0.2">
      <c r="A6848" s="16"/>
      <c r="B6848" s="27"/>
      <c r="C6848" s="27"/>
      <c r="D6848" s="28"/>
      <c r="E6848" s="28"/>
      <c r="F6848" s="26"/>
      <c r="G6848" s="28"/>
      <c r="H6848" s="28"/>
      <c r="I6848" s="28"/>
      <c r="J6848" s="29"/>
      <c r="K6848" s="30"/>
      <c r="L6848" s="31"/>
      <c r="M6848" s="29"/>
      <c r="N6848"/>
      <c r="O6848"/>
      <c r="P6848"/>
    </row>
    <row r="6849" spans="1:16" x14ac:dyDescent="0.2">
      <c r="A6849" s="16"/>
      <c r="B6849" s="27"/>
      <c r="C6849" s="27"/>
      <c r="D6849" s="28"/>
      <c r="E6849" s="28"/>
      <c r="F6849" s="26"/>
      <c r="G6849" s="28"/>
      <c r="H6849" s="28"/>
      <c r="I6849" s="28"/>
      <c r="J6849" s="29"/>
      <c r="K6849" s="30"/>
      <c r="L6849" s="31"/>
      <c r="M6849" s="29"/>
      <c r="N6849"/>
      <c r="O6849"/>
      <c r="P6849"/>
    </row>
    <row r="6850" spans="1:16" x14ac:dyDescent="0.2">
      <c r="A6850" s="16"/>
      <c r="B6850" s="27"/>
      <c r="C6850" s="27"/>
      <c r="D6850" s="28"/>
      <c r="E6850" s="28"/>
      <c r="F6850" s="26"/>
      <c r="G6850" s="28"/>
      <c r="H6850" s="28"/>
      <c r="I6850" s="28"/>
      <c r="J6850" s="29"/>
      <c r="K6850" s="30"/>
      <c r="L6850" s="31"/>
      <c r="M6850" s="29"/>
      <c r="N6850"/>
      <c r="O6850"/>
      <c r="P6850"/>
    </row>
    <row r="6851" spans="1:16" x14ac:dyDescent="0.2">
      <c r="A6851" s="16"/>
      <c r="B6851" s="27"/>
      <c r="C6851" s="27"/>
      <c r="D6851" s="28"/>
      <c r="E6851" s="28"/>
      <c r="F6851" s="26"/>
      <c r="G6851" s="28"/>
      <c r="H6851" s="28"/>
      <c r="I6851" s="28"/>
      <c r="J6851" s="29"/>
      <c r="K6851" s="30"/>
      <c r="L6851" s="31"/>
      <c r="M6851" s="29"/>
      <c r="N6851"/>
      <c r="O6851"/>
      <c r="P6851"/>
    </row>
    <row r="6852" spans="1:16" x14ac:dyDescent="0.2">
      <c r="A6852" s="16"/>
      <c r="B6852" s="27"/>
      <c r="C6852" s="27"/>
      <c r="D6852" s="28"/>
      <c r="E6852" s="28"/>
      <c r="F6852" s="26"/>
      <c r="G6852" s="28"/>
      <c r="H6852" s="28"/>
      <c r="I6852" s="28"/>
      <c r="J6852" s="29"/>
      <c r="K6852" s="30"/>
      <c r="L6852" s="31"/>
      <c r="M6852" s="29"/>
      <c r="N6852"/>
      <c r="O6852"/>
      <c r="P6852"/>
    </row>
    <row r="6853" spans="1:16" x14ac:dyDescent="0.2">
      <c r="A6853" s="16"/>
      <c r="B6853" s="27"/>
      <c r="C6853" s="27"/>
      <c r="D6853" s="28"/>
      <c r="E6853" s="28"/>
      <c r="F6853" s="26"/>
      <c r="G6853" s="28"/>
      <c r="H6853" s="28"/>
      <c r="I6853" s="28"/>
      <c r="J6853" s="29"/>
      <c r="K6853" s="30"/>
      <c r="L6853" s="31"/>
      <c r="M6853" s="29"/>
      <c r="N6853"/>
      <c r="O6853"/>
      <c r="P6853"/>
    </row>
    <row r="6854" spans="1:16" x14ac:dyDescent="0.2">
      <c r="A6854" s="16"/>
      <c r="B6854" s="27"/>
      <c r="C6854" s="27"/>
      <c r="D6854" s="28"/>
      <c r="E6854" s="28"/>
      <c r="F6854" s="26"/>
      <c r="G6854" s="28"/>
      <c r="H6854" s="28"/>
      <c r="I6854" s="28"/>
      <c r="J6854" s="29"/>
      <c r="K6854" s="30"/>
      <c r="L6854" s="31"/>
      <c r="M6854" s="29"/>
      <c r="N6854"/>
      <c r="O6854"/>
      <c r="P6854"/>
    </row>
    <row r="6855" spans="1:16" x14ac:dyDescent="0.2">
      <c r="A6855" s="16"/>
      <c r="B6855" s="27"/>
      <c r="C6855" s="27"/>
      <c r="D6855" s="28"/>
      <c r="E6855" s="28"/>
      <c r="F6855" s="26"/>
      <c r="G6855" s="28"/>
      <c r="H6855" s="28"/>
      <c r="I6855" s="28"/>
      <c r="J6855" s="29"/>
      <c r="K6855" s="30"/>
      <c r="L6855" s="31"/>
      <c r="M6855" s="29"/>
      <c r="N6855"/>
      <c r="O6855"/>
      <c r="P6855"/>
    </row>
    <row r="6856" spans="1:16" x14ac:dyDescent="0.2">
      <c r="A6856" s="16"/>
      <c r="B6856" s="27"/>
      <c r="C6856" s="27"/>
      <c r="D6856" s="28"/>
      <c r="E6856" s="28"/>
      <c r="F6856" s="26"/>
      <c r="G6856" s="28"/>
      <c r="H6856" s="28"/>
      <c r="I6856" s="28"/>
      <c r="J6856" s="29"/>
      <c r="K6856" s="30"/>
      <c r="L6856" s="31"/>
      <c r="M6856" s="29"/>
      <c r="N6856"/>
      <c r="O6856"/>
      <c r="P6856"/>
    </row>
    <row r="6857" spans="1:16" x14ac:dyDescent="0.2">
      <c r="A6857" s="16"/>
      <c r="B6857" s="27"/>
      <c r="C6857" s="27"/>
      <c r="D6857" s="28"/>
      <c r="E6857" s="28"/>
      <c r="F6857" s="26"/>
      <c r="G6857" s="28"/>
      <c r="H6857" s="28"/>
      <c r="I6857" s="28"/>
      <c r="J6857" s="29"/>
      <c r="K6857" s="30"/>
      <c r="L6857" s="31"/>
      <c r="M6857" s="29"/>
      <c r="N6857"/>
      <c r="O6857"/>
      <c r="P6857"/>
    </row>
    <row r="6858" spans="1:16" x14ac:dyDescent="0.2">
      <c r="A6858" s="16"/>
      <c r="B6858" s="27"/>
      <c r="C6858" s="27"/>
      <c r="D6858" s="28"/>
      <c r="E6858" s="28"/>
      <c r="F6858" s="26"/>
      <c r="G6858" s="28"/>
      <c r="H6858" s="28"/>
      <c r="I6858" s="28"/>
      <c r="J6858" s="29"/>
      <c r="K6858" s="30"/>
      <c r="L6858" s="31"/>
      <c r="M6858" s="29"/>
      <c r="N6858"/>
      <c r="O6858"/>
      <c r="P6858"/>
    </row>
    <row r="6859" spans="1:16" x14ac:dyDescent="0.2">
      <c r="A6859" s="16"/>
      <c r="B6859" s="27"/>
      <c r="C6859" s="27"/>
      <c r="D6859" s="28"/>
      <c r="E6859" s="28"/>
      <c r="F6859" s="26"/>
      <c r="G6859" s="28"/>
      <c r="H6859" s="28"/>
      <c r="I6859" s="28"/>
      <c r="J6859" s="29"/>
      <c r="K6859" s="30"/>
      <c r="L6859" s="31"/>
      <c r="M6859" s="29"/>
      <c r="N6859"/>
      <c r="O6859"/>
      <c r="P6859"/>
    </row>
    <row r="6860" spans="1:16" x14ac:dyDescent="0.2">
      <c r="A6860" s="16"/>
      <c r="B6860" s="27"/>
      <c r="C6860" s="27"/>
      <c r="D6860" s="28"/>
      <c r="E6860" s="28"/>
      <c r="F6860" s="26"/>
      <c r="G6860" s="28"/>
      <c r="H6860" s="28"/>
      <c r="I6860" s="28"/>
      <c r="J6860" s="29"/>
      <c r="K6860" s="30"/>
      <c r="L6860" s="31"/>
      <c r="M6860" s="29"/>
      <c r="N6860"/>
      <c r="O6860"/>
      <c r="P6860"/>
    </row>
    <row r="6861" spans="1:16" x14ac:dyDescent="0.2">
      <c r="A6861" s="16"/>
      <c r="B6861" s="27"/>
      <c r="C6861" s="27"/>
      <c r="D6861" s="28"/>
      <c r="E6861" s="28"/>
      <c r="F6861" s="26"/>
      <c r="G6861" s="28"/>
      <c r="H6861" s="28"/>
      <c r="I6861" s="28"/>
      <c r="J6861" s="29"/>
      <c r="K6861" s="30"/>
      <c r="L6861" s="31"/>
      <c r="M6861" s="29"/>
      <c r="N6861"/>
      <c r="O6861"/>
      <c r="P6861"/>
    </row>
    <row r="6862" spans="1:16" x14ac:dyDescent="0.2">
      <c r="A6862" s="16"/>
      <c r="B6862" s="27"/>
      <c r="C6862" s="27"/>
      <c r="D6862" s="28"/>
      <c r="E6862" s="28"/>
      <c r="F6862" s="26"/>
      <c r="G6862" s="28"/>
      <c r="H6862" s="28"/>
      <c r="I6862" s="28"/>
      <c r="J6862" s="29"/>
      <c r="K6862" s="30"/>
      <c r="L6862" s="31"/>
      <c r="M6862" s="29"/>
      <c r="N6862"/>
      <c r="O6862"/>
      <c r="P6862"/>
    </row>
    <row r="6863" spans="1:16" x14ac:dyDescent="0.2">
      <c r="A6863" s="16"/>
      <c r="B6863" s="27"/>
      <c r="C6863" s="27"/>
      <c r="D6863" s="28"/>
      <c r="E6863" s="28"/>
      <c r="F6863" s="26"/>
      <c r="G6863" s="28"/>
      <c r="H6863" s="28"/>
      <c r="I6863" s="28"/>
      <c r="J6863" s="29"/>
      <c r="K6863" s="30"/>
      <c r="L6863" s="31"/>
      <c r="M6863" s="29"/>
      <c r="N6863"/>
      <c r="O6863"/>
      <c r="P6863"/>
    </row>
    <row r="6864" spans="1:16" x14ac:dyDescent="0.2">
      <c r="A6864" s="16"/>
      <c r="B6864" s="27"/>
      <c r="C6864" s="27"/>
      <c r="D6864" s="28"/>
      <c r="E6864" s="28"/>
      <c r="F6864" s="26"/>
      <c r="G6864" s="28"/>
      <c r="H6864" s="28"/>
      <c r="I6864" s="28"/>
      <c r="J6864" s="29"/>
      <c r="K6864" s="30"/>
      <c r="L6864" s="31"/>
      <c r="M6864" s="29"/>
      <c r="N6864"/>
      <c r="O6864"/>
      <c r="P6864"/>
    </row>
    <row r="6865" spans="1:16" x14ac:dyDescent="0.2">
      <c r="A6865" s="16"/>
      <c r="B6865" s="27"/>
      <c r="C6865" s="27"/>
      <c r="D6865" s="28"/>
      <c r="E6865" s="28"/>
      <c r="F6865" s="26"/>
      <c r="G6865" s="28"/>
      <c r="H6865" s="28"/>
      <c r="I6865" s="28"/>
      <c r="J6865" s="29"/>
      <c r="K6865" s="30"/>
      <c r="L6865" s="31"/>
      <c r="M6865" s="29"/>
      <c r="N6865"/>
      <c r="O6865"/>
      <c r="P6865"/>
    </row>
    <row r="6866" spans="1:16" x14ac:dyDescent="0.2">
      <c r="A6866" s="16"/>
      <c r="B6866" s="27"/>
      <c r="C6866" s="27"/>
      <c r="D6866" s="28"/>
      <c r="E6866" s="28"/>
      <c r="F6866" s="26"/>
      <c r="G6866" s="28"/>
      <c r="H6866" s="28"/>
      <c r="I6866" s="28"/>
      <c r="J6866" s="29"/>
      <c r="K6866" s="30"/>
      <c r="L6866" s="31"/>
      <c r="M6866" s="29"/>
      <c r="N6866"/>
      <c r="O6866"/>
      <c r="P6866"/>
    </row>
    <row r="6867" spans="1:16" x14ac:dyDescent="0.2">
      <c r="A6867" s="16"/>
      <c r="B6867" s="27"/>
      <c r="C6867" s="27"/>
      <c r="D6867" s="28"/>
      <c r="E6867" s="28"/>
      <c r="F6867" s="26"/>
      <c r="G6867" s="28"/>
      <c r="H6867" s="28"/>
      <c r="I6867" s="28"/>
      <c r="J6867" s="29"/>
      <c r="K6867" s="30"/>
      <c r="L6867" s="31"/>
      <c r="M6867" s="29"/>
      <c r="N6867"/>
      <c r="O6867"/>
      <c r="P6867"/>
    </row>
    <row r="6868" spans="1:16" x14ac:dyDescent="0.2">
      <c r="A6868" s="16"/>
      <c r="B6868" s="27"/>
      <c r="C6868" s="27"/>
      <c r="D6868" s="28"/>
      <c r="E6868" s="28"/>
      <c r="F6868" s="26"/>
      <c r="G6868" s="28"/>
      <c r="H6868" s="28"/>
      <c r="I6868" s="28"/>
      <c r="J6868" s="29"/>
      <c r="K6868" s="30"/>
      <c r="L6868" s="31"/>
      <c r="M6868" s="29"/>
      <c r="N6868"/>
      <c r="O6868"/>
      <c r="P6868"/>
    </row>
    <row r="6869" spans="1:16" x14ac:dyDescent="0.2">
      <c r="A6869" s="16"/>
      <c r="B6869" s="27"/>
      <c r="C6869" s="27"/>
      <c r="D6869" s="28"/>
      <c r="E6869" s="28"/>
      <c r="F6869" s="26"/>
      <c r="G6869" s="28"/>
      <c r="H6869" s="28"/>
      <c r="I6869" s="28"/>
      <c r="J6869" s="29"/>
      <c r="K6869" s="30"/>
      <c r="L6869" s="31"/>
      <c r="M6869" s="29"/>
      <c r="N6869"/>
      <c r="O6869"/>
      <c r="P6869"/>
    </row>
    <row r="6870" spans="1:16" x14ac:dyDescent="0.2">
      <c r="A6870" s="16"/>
      <c r="B6870" s="27"/>
      <c r="C6870" s="27"/>
      <c r="D6870" s="28"/>
      <c r="E6870" s="28"/>
      <c r="F6870" s="26"/>
      <c r="G6870" s="28"/>
      <c r="H6870" s="28"/>
      <c r="I6870" s="28"/>
      <c r="J6870" s="29"/>
      <c r="K6870" s="30"/>
      <c r="L6870" s="31"/>
      <c r="M6870" s="29"/>
      <c r="N6870"/>
      <c r="O6870"/>
      <c r="P6870"/>
    </row>
    <row r="6871" spans="1:16" x14ac:dyDescent="0.2">
      <c r="A6871" s="16"/>
      <c r="B6871" s="27"/>
      <c r="C6871" s="27"/>
      <c r="D6871" s="28"/>
      <c r="E6871" s="28"/>
      <c r="F6871" s="26"/>
      <c r="G6871" s="28"/>
      <c r="H6871" s="28"/>
      <c r="I6871" s="28"/>
      <c r="J6871" s="29"/>
      <c r="K6871" s="30"/>
      <c r="L6871" s="31"/>
      <c r="M6871" s="29"/>
      <c r="N6871"/>
      <c r="O6871"/>
      <c r="P6871"/>
    </row>
    <row r="6872" spans="1:16" x14ac:dyDescent="0.2">
      <c r="A6872" s="16"/>
      <c r="B6872" s="27"/>
      <c r="C6872" s="27"/>
      <c r="D6872" s="28"/>
      <c r="E6872" s="28"/>
      <c r="F6872" s="26"/>
      <c r="G6872" s="28"/>
      <c r="H6872" s="28"/>
      <c r="I6872" s="28"/>
      <c r="J6872" s="29"/>
      <c r="K6872" s="30"/>
      <c r="L6872" s="31"/>
      <c r="M6872" s="29"/>
      <c r="N6872"/>
      <c r="O6872"/>
      <c r="P6872"/>
    </row>
    <row r="6873" spans="1:16" x14ac:dyDescent="0.2">
      <c r="A6873" s="16"/>
      <c r="B6873" s="27"/>
      <c r="C6873" s="27"/>
      <c r="D6873" s="28"/>
      <c r="E6873" s="28"/>
      <c r="F6873" s="26"/>
      <c r="G6873" s="28"/>
      <c r="H6873" s="28"/>
      <c r="I6873" s="28"/>
      <c r="J6873" s="29"/>
      <c r="K6873" s="30"/>
      <c r="L6873" s="31"/>
      <c r="M6873" s="29"/>
      <c r="N6873"/>
      <c r="O6873"/>
      <c r="P6873"/>
    </row>
    <row r="6874" spans="1:16" x14ac:dyDescent="0.2">
      <c r="A6874" s="16"/>
      <c r="B6874" s="27"/>
      <c r="C6874" s="27"/>
      <c r="D6874" s="28"/>
      <c r="E6874" s="28"/>
      <c r="F6874" s="26"/>
      <c r="G6874" s="28"/>
      <c r="H6874" s="28"/>
      <c r="I6874" s="28"/>
      <c r="J6874" s="29"/>
      <c r="K6874" s="30"/>
      <c r="L6874" s="31"/>
      <c r="M6874" s="29"/>
      <c r="N6874"/>
      <c r="O6874"/>
      <c r="P6874"/>
    </row>
    <row r="6875" spans="1:16" x14ac:dyDescent="0.2">
      <c r="A6875" s="16"/>
      <c r="B6875" s="27"/>
      <c r="C6875" s="27"/>
      <c r="D6875" s="28"/>
      <c r="E6875" s="28"/>
      <c r="F6875" s="26"/>
      <c r="G6875" s="28"/>
      <c r="H6875" s="28"/>
      <c r="I6875" s="28"/>
      <c r="J6875" s="29"/>
      <c r="K6875" s="30"/>
      <c r="L6875" s="31"/>
      <c r="M6875" s="29"/>
      <c r="N6875"/>
      <c r="O6875"/>
      <c r="P6875"/>
    </row>
    <row r="6876" spans="1:16" x14ac:dyDescent="0.2">
      <c r="A6876" s="16"/>
      <c r="B6876" s="27"/>
      <c r="C6876" s="27"/>
      <c r="D6876" s="28"/>
      <c r="E6876" s="28"/>
      <c r="F6876" s="26"/>
      <c r="G6876" s="28"/>
      <c r="H6876" s="28"/>
      <c r="I6876" s="28"/>
      <c r="J6876" s="29"/>
      <c r="K6876" s="30"/>
      <c r="L6876" s="31"/>
      <c r="M6876" s="29"/>
      <c r="N6876"/>
      <c r="O6876"/>
      <c r="P6876"/>
    </row>
    <row r="6877" spans="1:16" x14ac:dyDescent="0.2">
      <c r="A6877" s="16"/>
      <c r="B6877" s="27"/>
      <c r="C6877" s="27"/>
      <c r="D6877" s="28"/>
      <c r="E6877" s="28"/>
      <c r="F6877" s="26"/>
      <c r="G6877" s="28"/>
      <c r="H6877" s="28"/>
      <c r="I6877" s="28"/>
      <c r="J6877" s="29"/>
      <c r="K6877" s="30"/>
      <c r="L6877" s="31"/>
      <c r="M6877" s="29"/>
      <c r="N6877"/>
      <c r="O6877"/>
      <c r="P6877"/>
    </row>
    <row r="6878" spans="1:16" x14ac:dyDescent="0.2">
      <c r="A6878" s="16"/>
      <c r="B6878" s="27"/>
      <c r="C6878" s="27"/>
      <c r="D6878" s="28"/>
      <c r="E6878" s="28"/>
      <c r="F6878" s="26"/>
      <c r="G6878" s="28"/>
      <c r="H6878" s="28"/>
      <c r="I6878" s="28"/>
      <c r="J6878" s="29"/>
      <c r="K6878" s="30"/>
      <c r="L6878" s="31"/>
      <c r="M6878" s="29"/>
      <c r="N6878"/>
      <c r="O6878"/>
      <c r="P6878"/>
    </row>
    <row r="6879" spans="1:16" x14ac:dyDescent="0.2">
      <c r="A6879" s="16"/>
      <c r="B6879" s="27"/>
      <c r="C6879" s="27"/>
      <c r="D6879" s="28"/>
      <c r="E6879" s="28"/>
      <c r="F6879" s="26"/>
      <c r="G6879" s="28"/>
      <c r="H6879" s="28"/>
      <c r="I6879" s="28"/>
      <c r="J6879" s="29"/>
      <c r="K6879" s="30"/>
      <c r="L6879" s="31"/>
      <c r="M6879" s="29"/>
      <c r="N6879"/>
      <c r="O6879"/>
      <c r="P6879"/>
    </row>
    <row r="6880" spans="1:16" x14ac:dyDescent="0.2">
      <c r="A6880" s="16"/>
      <c r="B6880" s="27"/>
      <c r="C6880" s="27"/>
      <c r="D6880" s="28"/>
      <c r="E6880" s="28"/>
      <c r="F6880" s="26"/>
      <c r="G6880" s="28"/>
      <c r="H6880" s="28"/>
      <c r="I6880" s="28"/>
      <c r="J6880" s="29"/>
      <c r="K6880" s="30"/>
      <c r="L6880" s="31"/>
      <c r="M6880" s="29"/>
      <c r="N6880"/>
      <c r="O6880"/>
      <c r="P6880"/>
    </row>
    <row r="6881" spans="1:16" x14ac:dyDescent="0.2">
      <c r="A6881" s="16"/>
      <c r="B6881" s="27"/>
      <c r="C6881" s="27"/>
      <c r="D6881" s="28"/>
      <c r="E6881" s="28"/>
      <c r="F6881" s="26"/>
      <c r="G6881" s="28"/>
      <c r="H6881" s="28"/>
      <c r="I6881" s="28"/>
      <c r="J6881" s="29"/>
      <c r="K6881" s="30"/>
      <c r="L6881" s="31"/>
      <c r="M6881" s="29"/>
      <c r="N6881"/>
      <c r="O6881"/>
      <c r="P6881"/>
    </row>
    <row r="6882" spans="1:16" x14ac:dyDescent="0.2">
      <c r="A6882" s="16"/>
      <c r="B6882" s="27"/>
      <c r="C6882" s="27"/>
      <c r="D6882" s="28"/>
      <c r="E6882" s="28"/>
      <c r="F6882" s="26"/>
      <c r="G6882" s="28"/>
      <c r="H6882" s="28"/>
      <c r="I6882" s="28"/>
      <c r="J6882" s="29"/>
      <c r="K6882" s="30"/>
      <c r="L6882" s="31"/>
      <c r="M6882" s="29"/>
      <c r="N6882"/>
      <c r="O6882"/>
      <c r="P6882"/>
    </row>
    <row r="6883" spans="1:16" x14ac:dyDescent="0.2">
      <c r="A6883" s="16"/>
      <c r="B6883" s="27"/>
      <c r="C6883" s="27"/>
      <c r="D6883" s="28"/>
      <c r="E6883" s="28"/>
      <c r="F6883" s="26"/>
      <c r="G6883" s="28"/>
      <c r="H6883" s="28"/>
      <c r="I6883" s="28"/>
      <c r="J6883" s="29"/>
      <c r="K6883" s="30"/>
      <c r="L6883" s="31"/>
      <c r="M6883" s="29"/>
      <c r="N6883"/>
      <c r="O6883"/>
      <c r="P6883"/>
    </row>
    <row r="6884" spans="1:16" x14ac:dyDescent="0.2">
      <c r="A6884" s="16"/>
      <c r="B6884" s="27"/>
      <c r="C6884" s="27"/>
      <c r="D6884" s="28"/>
      <c r="E6884" s="28"/>
      <c r="F6884" s="26"/>
      <c r="G6884" s="28"/>
      <c r="H6884" s="28"/>
      <c r="I6884" s="28"/>
      <c r="J6884" s="29"/>
      <c r="K6884" s="30"/>
      <c r="L6884" s="31"/>
      <c r="M6884" s="29"/>
      <c r="N6884"/>
      <c r="O6884"/>
      <c r="P6884"/>
    </row>
    <row r="6885" spans="1:16" x14ac:dyDescent="0.2">
      <c r="A6885" s="16"/>
      <c r="B6885" s="27"/>
      <c r="C6885" s="27"/>
      <c r="D6885" s="28"/>
      <c r="E6885" s="28"/>
      <c r="F6885" s="26"/>
      <c r="G6885" s="28"/>
      <c r="H6885" s="28"/>
      <c r="I6885" s="28"/>
      <c r="J6885" s="29"/>
      <c r="K6885" s="30"/>
      <c r="L6885" s="31"/>
      <c r="M6885" s="29"/>
      <c r="N6885"/>
      <c r="O6885"/>
      <c r="P6885"/>
    </row>
    <row r="6886" spans="1:16" x14ac:dyDescent="0.2">
      <c r="A6886" s="16"/>
      <c r="B6886" s="27"/>
      <c r="C6886" s="27"/>
      <c r="D6886" s="28"/>
      <c r="E6886" s="28"/>
      <c r="F6886" s="26"/>
      <c r="G6886" s="28"/>
      <c r="H6886" s="28"/>
      <c r="I6886" s="28"/>
      <c r="J6886" s="29"/>
      <c r="K6886" s="30"/>
      <c r="L6886" s="31"/>
      <c r="M6886" s="29"/>
      <c r="N6886"/>
      <c r="O6886"/>
      <c r="P6886"/>
    </row>
    <row r="6887" spans="1:16" x14ac:dyDescent="0.2">
      <c r="A6887" s="16"/>
      <c r="B6887" s="27"/>
      <c r="C6887" s="27"/>
      <c r="D6887" s="28"/>
      <c r="E6887" s="28"/>
      <c r="F6887" s="26"/>
      <c r="G6887" s="28"/>
      <c r="H6887" s="28"/>
      <c r="I6887" s="28"/>
      <c r="J6887" s="29"/>
      <c r="K6887" s="30"/>
      <c r="L6887" s="31"/>
      <c r="M6887" s="29"/>
      <c r="N6887"/>
      <c r="O6887"/>
      <c r="P6887"/>
    </row>
    <row r="6888" spans="1:16" x14ac:dyDescent="0.2">
      <c r="A6888" s="16"/>
      <c r="B6888" s="27"/>
      <c r="C6888" s="27"/>
      <c r="D6888" s="28"/>
      <c r="E6888" s="28"/>
      <c r="F6888" s="26"/>
      <c r="G6888" s="28"/>
      <c r="H6888" s="28"/>
      <c r="I6888" s="28"/>
      <c r="J6888" s="29"/>
      <c r="K6888" s="30"/>
      <c r="L6888" s="31"/>
      <c r="M6888" s="29"/>
      <c r="N6888"/>
      <c r="O6888"/>
      <c r="P6888"/>
    </row>
    <row r="6889" spans="1:16" x14ac:dyDescent="0.2">
      <c r="A6889" s="16"/>
      <c r="B6889" s="27"/>
      <c r="C6889" s="27"/>
      <c r="D6889" s="28"/>
      <c r="E6889" s="28"/>
      <c r="F6889" s="26"/>
      <c r="G6889" s="28"/>
      <c r="H6889" s="28"/>
      <c r="I6889" s="28"/>
      <c r="J6889" s="29"/>
      <c r="K6889" s="30"/>
      <c r="L6889" s="31"/>
      <c r="M6889" s="29"/>
      <c r="N6889"/>
      <c r="O6889"/>
      <c r="P6889"/>
    </row>
    <row r="6890" spans="1:16" x14ac:dyDescent="0.2">
      <c r="A6890" s="16"/>
      <c r="B6890" s="27"/>
      <c r="C6890" s="27"/>
      <c r="D6890" s="28"/>
      <c r="E6890" s="28"/>
      <c r="F6890" s="26"/>
      <c r="G6890" s="28"/>
      <c r="H6890" s="28"/>
      <c r="I6890" s="28"/>
      <c r="J6890" s="29"/>
      <c r="K6890" s="30"/>
      <c r="L6890" s="31"/>
      <c r="M6890" s="29"/>
      <c r="N6890"/>
      <c r="O6890"/>
      <c r="P6890"/>
    </row>
    <row r="6891" spans="1:16" x14ac:dyDescent="0.2">
      <c r="A6891" s="16"/>
      <c r="B6891" s="27"/>
      <c r="C6891" s="27"/>
      <c r="D6891" s="28"/>
      <c r="E6891" s="28"/>
      <c r="F6891" s="26"/>
      <c r="G6891" s="28"/>
      <c r="H6891" s="28"/>
      <c r="I6891" s="28"/>
      <c r="J6891" s="29"/>
      <c r="K6891" s="30"/>
      <c r="L6891" s="31"/>
      <c r="M6891" s="29"/>
      <c r="N6891"/>
      <c r="O6891"/>
      <c r="P6891"/>
    </row>
    <row r="6892" spans="1:16" x14ac:dyDescent="0.2">
      <c r="A6892" s="16"/>
      <c r="B6892" s="27"/>
      <c r="C6892" s="27"/>
      <c r="D6892" s="28"/>
      <c r="E6892" s="28"/>
      <c r="F6892" s="26"/>
      <c r="G6892" s="28"/>
      <c r="H6892" s="28"/>
      <c r="I6892" s="28"/>
      <c r="J6892" s="29"/>
      <c r="K6892" s="30"/>
      <c r="L6892" s="31"/>
      <c r="M6892" s="29"/>
      <c r="N6892"/>
      <c r="O6892"/>
      <c r="P6892"/>
    </row>
    <row r="6893" spans="1:16" x14ac:dyDescent="0.2">
      <c r="A6893" s="16"/>
      <c r="B6893" s="27"/>
      <c r="C6893" s="27"/>
      <c r="D6893" s="28"/>
      <c r="E6893" s="28"/>
      <c r="F6893" s="26"/>
      <c r="G6893" s="28"/>
      <c r="H6893" s="28"/>
      <c r="I6893" s="28"/>
      <c r="J6893" s="29"/>
      <c r="K6893" s="30"/>
      <c r="L6893" s="31"/>
      <c r="M6893" s="29"/>
      <c r="N6893"/>
      <c r="O6893"/>
      <c r="P6893"/>
    </row>
    <row r="6894" spans="1:16" x14ac:dyDescent="0.2">
      <c r="A6894" s="16"/>
      <c r="B6894" s="27"/>
      <c r="C6894" s="27"/>
      <c r="D6894" s="28"/>
      <c r="E6894" s="28"/>
      <c r="F6894" s="26"/>
      <c r="G6894" s="28"/>
      <c r="H6894" s="28"/>
      <c r="I6894" s="28"/>
      <c r="J6894" s="29"/>
      <c r="K6894" s="30"/>
      <c r="L6894" s="31"/>
      <c r="M6894" s="29"/>
      <c r="N6894"/>
      <c r="O6894"/>
      <c r="P6894"/>
    </row>
    <row r="6895" spans="1:16" x14ac:dyDescent="0.2">
      <c r="A6895" s="16"/>
      <c r="B6895" s="27"/>
      <c r="C6895" s="27"/>
      <c r="D6895" s="28"/>
      <c r="E6895" s="28"/>
      <c r="F6895" s="26"/>
      <c r="G6895" s="28"/>
      <c r="H6895" s="28"/>
      <c r="I6895" s="28"/>
      <c r="J6895" s="29"/>
      <c r="K6895" s="30"/>
      <c r="L6895" s="31"/>
      <c r="M6895" s="29"/>
      <c r="N6895"/>
      <c r="O6895"/>
      <c r="P6895"/>
    </row>
    <row r="6896" spans="1:16" x14ac:dyDescent="0.2">
      <c r="A6896" s="16"/>
      <c r="B6896" s="27"/>
      <c r="C6896" s="27"/>
      <c r="D6896" s="28"/>
      <c r="E6896" s="28"/>
      <c r="F6896" s="26"/>
      <c r="G6896" s="28"/>
      <c r="H6896" s="28"/>
      <c r="I6896" s="28"/>
      <c r="J6896" s="29"/>
      <c r="K6896" s="30"/>
      <c r="L6896" s="31"/>
      <c r="M6896" s="29"/>
      <c r="N6896"/>
      <c r="O6896"/>
      <c r="P6896"/>
    </row>
    <row r="6897" spans="1:16" x14ac:dyDescent="0.2">
      <c r="A6897" s="16"/>
      <c r="B6897" s="27"/>
      <c r="C6897" s="27"/>
      <c r="D6897" s="28"/>
      <c r="E6897" s="28"/>
      <c r="F6897" s="26"/>
      <c r="G6897" s="28"/>
      <c r="H6897" s="28"/>
      <c r="I6897" s="28"/>
      <c r="J6897" s="29"/>
      <c r="K6897" s="30"/>
      <c r="L6897" s="31"/>
      <c r="M6897" s="29"/>
      <c r="N6897"/>
      <c r="O6897"/>
      <c r="P6897"/>
    </row>
    <row r="6898" spans="1:16" x14ac:dyDescent="0.2">
      <c r="A6898" s="16"/>
      <c r="B6898" s="27"/>
      <c r="C6898" s="27"/>
      <c r="D6898" s="28"/>
      <c r="E6898" s="28"/>
      <c r="F6898" s="26"/>
      <c r="G6898" s="28"/>
      <c r="H6898" s="28"/>
      <c r="I6898" s="28"/>
      <c r="J6898" s="29"/>
      <c r="K6898" s="30"/>
      <c r="L6898" s="31"/>
      <c r="M6898" s="29"/>
      <c r="N6898"/>
      <c r="O6898"/>
      <c r="P6898"/>
    </row>
    <row r="6899" spans="1:16" x14ac:dyDescent="0.2">
      <c r="A6899" s="16"/>
      <c r="B6899" s="27"/>
      <c r="C6899" s="27"/>
      <c r="D6899" s="28"/>
      <c r="E6899" s="28"/>
      <c r="F6899" s="26"/>
      <c r="G6899" s="28"/>
      <c r="H6899" s="28"/>
      <c r="I6899" s="28"/>
      <c r="J6899" s="29"/>
      <c r="K6899" s="30"/>
      <c r="L6899" s="31"/>
      <c r="M6899" s="29"/>
      <c r="N6899"/>
      <c r="O6899"/>
      <c r="P6899"/>
    </row>
    <row r="6900" spans="1:16" x14ac:dyDescent="0.2">
      <c r="A6900" s="16"/>
      <c r="B6900" s="27"/>
      <c r="C6900" s="27"/>
      <c r="D6900" s="28"/>
      <c r="E6900" s="28"/>
      <c r="F6900" s="26"/>
      <c r="G6900" s="28"/>
      <c r="H6900" s="28"/>
      <c r="I6900" s="28"/>
      <c r="J6900" s="29"/>
      <c r="K6900" s="30"/>
      <c r="L6900" s="31"/>
      <c r="M6900" s="29"/>
      <c r="N6900"/>
      <c r="O6900"/>
      <c r="P6900"/>
    </row>
    <row r="6901" spans="1:16" x14ac:dyDescent="0.2">
      <c r="A6901" s="16"/>
      <c r="B6901" s="27"/>
      <c r="C6901" s="27"/>
      <c r="D6901" s="28"/>
      <c r="E6901" s="28"/>
      <c r="F6901" s="26"/>
      <c r="G6901" s="28"/>
      <c r="H6901" s="28"/>
      <c r="I6901" s="28"/>
      <c r="J6901" s="29"/>
      <c r="K6901" s="30"/>
      <c r="L6901" s="31"/>
      <c r="M6901" s="29"/>
      <c r="N6901"/>
      <c r="O6901"/>
      <c r="P6901"/>
    </row>
    <row r="6902" spans="1:16" x14ac:dyDescent="0.2">
      <c r="A6902" s="16"/>
      <c r="B6902" s="27"/>
      <c r="C6902" s="27"/>
      <c r="D6902" s="28"/>
      <c r="E6902" s="28"/>
      <c r="F6902" s="26"/>
      <c r="G6902" s="28"/>
      <c r="H6902" s="28"/>
      <c r="I6902" s="28"/>
      <c r="J6902" s="29"/>
      <c r="K6902" s="30"/>
      <c r="L6902" s="31"/>
      <c r="M6902" s="29"/>
      <c r="N6902"/>
      <c r="O6902"/>
      <c r="P6902"/>
    </row>
    <row r="6903" spans="1:16" x14ac:dyDescent="0.2">
      <c r="A6903" s="16"/>
      <c r="B6903" s="27"/>
      <c r="C6903" s="27"/>
      <c r="D6903" s="28"/>
      <c r="E6903" s="28"/>
      <c r="F6903" s="26"/>
      <c r="G6903" s="28"/>
      <c r="H6903" s="28"/>
      <c r="I6903" s="28"/>
      <c r="J6903" s="29"/>
      <c r="K6903" s="30"/>
      <c r="L6903" s="31"/>
      <c r="M6903" s="29"/>
      <c r="N6903"/>
      <c r="O6903"/>
      <c r="P6903"/>
    </row>
    <row r="6904" spans="1:16" x14ac:dyDescent="0.2">
      <c r="A6904" s="16"/>
      <c r="B6904" s="27"/>
      <c r="C6904" s="27"/>
      <c r="D6904" s="28"/>
      <c r="E6904" s="28"/>
      <c r="F6904" s="26"/>
      <c r="G6904" s="28"/>
      <c r="H6904" s="28"/>
      <c r="I6904" s="28"/>
      <c r="J6904" s="29"/>
      <c r="K6904" s="30"/>
      <c r="L6904" s="31"/>
      <c r="M6904" s="29"/>
      <c r="N6904"/>
      <c r="O6904"/>
      <c r="P6904"/>
    </row>
    <row r="6905" spans="1:16" x14ac:dyDescent="0.2">
      <c r="A6905" s="16"/>
      <c r="B6905" s="27"/>
      <c r="C6905" s="27"/>
      <c r="D6905" s="28"/>
      <c r="E6905" s="28"/>
      <c r="F6905" s="26"/>
      <c r="G6905" s="28"/>
      <c r="H6905" s="28"/>
      <c r="I6905" s="28"/>
      <c r="J6905" s="29"/>
      <c r="K6905" s="30"/>
      <c r="L6905" s="31"/>
      <c r="M6905" s="29"/>
      <c r="N6905"/>
      <c r="O6905"/>
      <c r="P6905"/>
    </row>
    <row r="6906" spans="1:16" x14ac:dyDescent="0.2">
      <c r="A6906" s="16"/>
      <c r="B6906" s="27"/>
      <c r="C6906" s="27"/>
      <c r="D6906" s="28"/>
      <c r="E6906" s="28"/>
      <c r="F6906" s="26"/>
      <c r="G6906" s="28"/>
      <c r="H6906" s="28"/>
      <c r="I6906" s="28"/>
      <c r="J6906" s="29"/>
      <c r="K6906" s="30"/>
      <c r="L6906" s="31"/>
      <c r="M6906" s="29"/>
      <c r="N6906"/>
      <c r="O6906"/>
      <c r="P6906"/>
    </row>
    <row r="6907" spans="1:16" x14ac:dyDescent="0.2">
      <c r="A6907" s="16"/>
      <c r="B6907" s="27"/>
      <c r="C6907" s="27"/>
      <c r="D6907" s="28"/>
      <c r="E6907" s="28"/>
      <c r="F6907" s="26"/>
      <c r="G6907" s="28"/>
      <c r="H6907" s="28"/>
      <c r="I6907" s="28"/>
      <c r="J6907" s="29"/>
      <c r="K6907" s="30"/>
      <c r="L6907" s="31"/>
      <c r="M6907" s="29"/>
      <c r="N6907"/>
      <c r="O6907"/>
      <c r="P6907"/>
    </row>
    <row r="6908" spans="1:16" x14ac:dyDescent="0.2">
      <c r="A6908" s="16"/>
      <c r="B6908" s="27"/>
      <c r="C6908" s="27"/>
      <c r="D6908" s="28"/>
      <c r="E6908" s="28"/>
      <c r="F6908" s="26"/>
      <c r="G6908" s="28"/>
      <c r="H6908" s="28"/>
      <c r="I6908" s="28"/>
      <c r="J6908" s="29"/>
      <c r="K6908" s="30"/>
      <c r="L6908" s="31"/>
      <c r="M6908" s="29"/>
      <c r="N6908"/>
      <c r="O6908"/>
      <c r="P6908"/>
    </row>
    <row r="6909" spans="1:16" x14ac:dyDescent="0.2">
      <c r="A6909" s="16"/>
      <c r="B6909" s="27"/>
      <c r="C6909" s="27"/>
      <c r="D6909" s="28"/>
      <c r="E6909" s="28"/>
      <c r="F6909" s="26"/>
      <c r="G6909" s="28"/>
      <c r="H6909" s="28"/>
      <c r="I6909" s="28"/>
      <c r="J6909" s="29"/>
      <c r="K6909" s="30"/>
      <c r="L6909" s="31"/>
      <c r="M6909" s="29"/>
      <c r="N6909"/>
      <c r="O6909"/>
      <c r="P6909"/>
    </row>
    <row r="6910" spans="1:16" x14ac:dyDescent="0.2">
      <c r="A6910" s="16"/>
      <c r="B6910" s="27"/>
      <c r="C6910" s="27"/>
      <c r="D6910" s="28"/>
      <c r="E6910" s="28"/>
      <c r="F6910" s="26"/>
      <c r="G6910" s="28"/>
      <c r="H6910" s="28"/>
      <c r="I6910" s="28"/>
      <c r="J6910" s="29"/>
      <c r="K6910" s="30"/>
      <c r="L6910" s="31"/>
      <c r="M6910" s="29"/>
      <c r="N6910"/>
      <c r="O6910"/>
      <c r="P6910"/>
    </row>
    <row r="6911" spans="1:16" x14ac:dyDescent="0.2">
      <c r="A6911" s="16"/>
      <c r="B6911" s="27"/>
      <c r="C6911" s="27"/>
      <c r="D6911" s="28"/>
      <c r="E6911" s="28"/>
      <c r="F6911" s="26"/>
      <c r="G6911" s="28"/>
      <c r="H6911" s="28"/>
      <c r="I6911" s="28"/>
      <c r="J6911" s="29"/>
      <c r="K6911" s="30"/>
      <c r="L6911" s="31"/>
      <c r="M6911" s="29"/>
      <c r="N6911"/>
      <c r="O6911"/>
      <c r="P6911"/>
    </row>
    <row r="6912" spans="1:16" x14ac:dyDescent="0.2">
      <c r="A6912" s="16"/>
      <c r="B6912" s="27"/>
      <c r="C6912" s="27"/>
      <c r="D6912" s="28"/>
      <c r="E6912" s="28"/>
      <c r="F6912" s="26"/>
      <c r="G6912" s="28"/>
      <c r="H6912" s="28"/>
      <c r="I6912" s="28"/>
      <c r="J6912" s="29"/>
      <c r="K6912" s="30"/>
      <c r="L6912" s="31"/>
      <c r="M6912" s="29"/>
      <c r="N6912"/>
      <c r="O6912"/>
      <c r="P6912"/>
    </row>
    <row r="6913" spans="1:16" x14ac:dyDescent="0.2">
      <c r="A6913" s="16"/>
      <c r="B6913" s="27"/>
      <c r="C6913" s="27"/>
      <c r="D6913" s="28"/>
      <c r="E6913" s="28"/>
      <c r="F6913" s="26"/>
      <c r="G6913" s="28"/>
      <c r="H6913" s="28"/>
      <c r="I6913" s="28"/>
      <c r="J6913" s="29"/>
      <c r="K6913" s="30"/>
      <c r="L6913" s="31"/>
      <c r="M6913" s="29"/>
      <c r="N6913"/>
      <c r="O6913"/>
      <c r="P6913"/>
    </row>
    <row r="6914" spans="1:16" x14ac:dyDescent="0.2">
      <c r="A6914" s="16"/>
      <c r="B6914" s="27"/>
      <c r="C6914" s="27"/>
      <c r="D6914" s="28"/>
      <c r="E6914" s="28"/>
      <c r="F6914" s="26"/>
      <c r="G6914" s="28"/>
      <c r="H6914" s="28"/>
      <c r="I6914" s="28"/>
      <c r="J6914" s="29"/>
      <c r="K6914" s="30"/>
      <c r="L6914" s="31"/>
      <c r="M6914" s="29"/>
      <c r="N6914"/>
      <c r="O6914"/>
      <c r="P6914"/>
    </row>
    <row r="6915" spans="1:16" x14ac:dyDescent="0.2">
      <c r="A6915" s="16"/>
      <c r="B6915" s="27"/>
      <c r="C6915" s="27"/>
      <c r="D6915" s="28"/>
      <c r="E6915" s="28"/>
      <c r="F6915" s="26"/>
      <c r="G6915" s="28"/>
      <c r="H6915" s="28"/>
      <c r="I6915" s="28"/>
      <c r="J6915" s="29"/>
      <c r="K6915" s="30"/>
      <c r="L6915" s="31"/>
      <c r="M6915" s="29"/>
      <c r="N6915"/>
      <c r="O6915"/>
      <c r="P6915"/>
    </row>
    <row r="6916" spans="1:16" x14ac:dyDescent="0.2">
      <c r="A6916" s="16"/>
      <c r="B6916" s="27"/>
      <c r="C6916" s="27"/>
      <c r="D6916" s="28"/>
      <c r="E6916" s="28"/>
      <c r="F6916" s="26"/>
      <c r="G6916" s="28"/>
      <c r="H6916" s="28"/>
      <c r="I6916" s="28"/>
      <c r="J6916" s="29"/>
      <c r="K6916" s="30"/>
      <c r="L6916" s="31"/>
      <c r="M6916" s="29"/>
      <c r="N6916"/>
      <c r="O6916"/>
      <c r="P6916"/>
    </row>
    <row r="6917" spans="1:16" x14ac:dyDescent="0.2">
      <c r="A6917" s="16"/>
      <c r="B6917" s="27"/>
      <c r="C6917" s="27"/>
      <c r="D6917" s="28"/>
      <c r="E6917" s="28"/>
      <c r="F6917" s="26"/>
      <c r="G6917" s="28"/>
      <c r="H6917" s="28"/>
      <c r="I6917" s="28"/>
      <c r="J6917" s="29"/>
      <c r="K6917" s="30"/>
      <c r="L6917" s="31"/>
      <c r="M6917" s="29"/>
      <c r="N6917"/>
      <c r="O6917"/>
      <c r="P6917"/>
    </row>
    <row r="6918" spans="1:16" x14ac:dyDescent="0.2">
      <c r="A6918" s="16"/>
      <c r="B6918" s="27"/>
      <c r="C6918" s="27"/>
      <c r="D6918" s="28"/>
      <c r="E6918" s="28"/>
      <c r="F6918" s="26"/>
      <c r="G6918" s="28"/>
      <c r="H6918" s="28"/>
      <c r="I6918" s="28"/>
      <c r="J6918" s="29"/>
      <c r="K6918" s="30"/>
      <c r="L6918" s="31"/>
      <c r="M6918" s="29"/>
      <c r="N6918"/>
      <c r="O6918"/>
      <c r="P6918"/>
    </row>
    <row r="6919" spans="1:16" x14ac:dyDescent="0.2">
      <c r="A6919" s="16"/>
      <c r="B6919" s="27"/>
      <c r="C6919" s="27"/>
      <c r="D6919" s="28"/>
      <c r="E6919" s="28"/>
      <c r="F6919" s="26"/>
      <c r="G6919" s="28"/>
      <c r="H6919" s="28"/>
      <c r="I6919" s="28"/>
      <c r="J6919" s="29"/>
      <c r="K6919" s="30"/>
      <c r="L6919" s="31"/>
      <c r="M6919" s="29"/>
      <c r="N6919"/>
      <c r="O6919"/>
      <c r="P6919"/>
    </row>
    <row r="6920" spans="1:16" x14ac:dyDescent="0.2">
      <c r="A6920" s="16"/>
      <c r="B6920" s="27"/>
      <c r="C6920" s="27"/>
      <c r="D6920" s="28"/>
      <c r="E6920" s="28"/>
      <c r="F6920" s="26"/>
      <c r="G6920" s="28"/>
      <c r="H6920" s="28"/>
      <c r="I6920" s="28"/>
      <c r="J6920" s="29"/>
      <c r="K6920" s="30"/>
      <c r="L6920" s="31"/>
      <c r="M6920" s="29"/>
      <c r="N6920"/>
      <c r="O6920"/>
      <c r="P6920"/>
    </row>
    <row r="6921" spans="1:16" x14ac:dyDescent="0.2">
      <c r="A6921" s="16"/>
      <c r="B6921" s="27"/>
      <c r="C6921" s="27"/>
      <c r="D6921" s="28"/>
      <c r="E6921" s="28"/>
      <c r="F6921" s="26"/>
      <c r="G6921" s="28"/>
      <c r="H6921" s="28"/>
      <c r="I6921" s="28"/>
      <c r="J6921" s="29"/>
      <c r="K6921" s="30"/>
      <c r="L6921" s="31"/>
      <c r="M6921" s="29"/>
      <c r="N6921"/>
      <c r="O6921"/>
      <c r="P6921"/>
    </row>
    <row r="6922" spans="1:16" x14ac:dyDescent="0.2">
      <c r="A6922" s="16"/>
      <c r="B6922" s="27"/>
      <c r="C6922" s="27"/>
      <c r="D6922" s="28"/>
      <c r="E6922" s="28"/>
      <c r="F6922" s="26"/>
      <c r="G6922" s="28"/>
      <c r="H6922" s="28"/>
      <c r="I6922" s="28"/>
      <c r="J6922" s="29"/>
      <c r="K6922" s="30"/>
      <c r="L6922" s="31"/>
      <c r="M6922" s="29"/>
      <c r="N6922"/>
      <c r="O6922"/>
      <c r="P6922"/>
    </row>
    <row r="6923" spans="1:16" x14ac:dyDescent="0.2">
      <c r="A6923" s="16"/>
      <c r="B6923" s="27"/>
      <c r="C6923" s="27"/>
      <c r="D6923" s="28"/>
      <c r="E6923" s="28"/>
      <c r="F6923" s="26"/>
      <c r="G6923" s="28"/>
      <c r="H6923" s="28"/>
      <c r="I6923" s="28"/>
      <c r="J6923" s="29"/>
      <c r="K6923" s="30"/>
      <c r="L6923" s="31"/>
      <c r="M6923" s="29"/>
      <c r="N6923"/>
      <c r="O6923"/>
      <c r="P6923"/>
    </row>
    <row r="6924" spans="1:16" x14ac:dyDescent="0.2">
      <c r="A6924" s="16"/>
      <c r="B6924" s="27"/>
      <c r="C6924" s="27"/>
      <c r="D6924" s="28"/>
      <c r="E6924" s="28"/>
      <c r="F6924" s="26"/>
      <c r="G6924" s="28"/>
      <c r="H6924" s="28"/>
      <c r="I6924" s="28"/>
      <c r="J6924" s="29"/>
      <c r="K6924" s="30"/>
      <c r="L6924" s="31"/>
      <c r="M6924" s="29"/>
      <c r="N6924"/>
      <c r="O6924"/>
      <c r="P6924"/>
    </row>
    <row r="6925" spans="1:16" x14ac:dyDescent="0.2">
      <c r="A6925" s="16"/>
      <c r="B6925" s="27"/>
      <c r="C6925" s="27"/>
      <c r="D6925" s="28"/>
      <c r="E6925" s="28"/>
      <c r="F6925" s="26"/>
      <c r="G6925" s="28"/>
      <c r="H6925" s="28"/>
      <c r="I6925" s="28"/>
      <c r="J6925" s="29"/>
      <c r="K6925" s="30"/>
      <c r="L6925" s="31"/>
      <c r="M6925" s="29"/>
      <c r="N6925"/>
      <c r="O6925"/>
      <c r="P6925"/>
    </row>
    <row r="6926" spans="1:16" x14ac:dyDescent="0.2">
      <c r="A6926" s="16"/>
      <c r="B6926" s="27"/>
      <c r="C6926" s="27"/>
      <c r="D6926" s="28"/>
      <c r="E6926" s="28"/>
      <c r="F6926" s="26"/>
      <c r="G6926" s="28"/>
      <c r="H6926" s="28"/>
      <c r="I6926" s="28"/>
      <c r="J6926" s="29"/>
      <c r="K6926" s="30"/>
      <c r="L6926" s="31"/>
      <c r="M6926" s="29"/>
      <c r="N6926"/>
      <c r="O6926"/>
      <c r="P6926"/>
    </row>
    <row r="6927" spans="1:16" x14ac:dyDescent="0.2">
      <c r="A6927" s="16"/>
      <c r="B6927" s="27"/>
      <c r="C6927" s="27"/>
      <c r="D6927" s="28"/>
      <c r="E6927" s="28"/>
      <c r="F6927" s="26"/>
      <c r="G6927" s="28"/>
      <c r="H6927" s="28"/>
      <c r="I6927" s="28"/>
      <c r="J6927" s="29"/>
      <c r="K6927" s="30"/>
      <c r="L6927" s="31"/>
      <c r="M6927" s="29"/>
      <c r="N6927"/>
      <c r="O6927"/>
      <c r="P6927"/>
    </row>
    <row r="6928" spans="1:16" x14ac:dyDescent="0.2">
      <c r="A6928" s="16"/>
      <c r="B6928" s="27"/>
      <c r="C6928" s="27"/>
      <c r="D6928" s="28"/>
      <c r="E6928" s="28"/>
      <c r="F6928" s="26"/>
      <c r="G6928" s="28"/>
      <c r="H6928" s="28"/>
      <c r="I6928" s="28"/>
      <c r="J6928" s="29"/>
      <c r="K6928" s="30"/>
      <c r="L6928" s="31"/>
      <c r="M6928" s="29"/>
      <c r="N6928"/>
      <c r="O6928"/>
      <c r="P6928"/>
    </row>
    <row r="6929" spans="1:16" x14ac:dyDescent="0.2">
      <c r="A6929" s="16"/>
      <c r="B6929" s="27"/>
      <c r="C6929" s="27"/>
      <c r="D6929" s="28"/>
      <c r="E6929" s="28"/>
      <c r="F6929" s="26"/>
      <c r="G6929" s="28"/>
      <c r="H6929" s="28"/>
      <c r="I6929" s="28"/>
      <c r="J6929" s="29"/>
      <c r="K6929" s="30"/>
      <c r="L6929" s="31"/>
      <c r="M6929" s="29"/>
      <c r="N6929"/>
      <c r="O6929"/>
      <c r="P6929"/>
    </row>
    <row r="6930" spans="1:16" x14ac:dyDescent="0.2">
      <c r="A6930" s="16"/>
      <c r="B6930" s="27"/>
      <c r="C6930" s="27"/>
      <c r="D6930" s="28"/>
      <c r="E6930" s="28"/>
      <c r="F6930" s="26"/>
      <c r="G6930" s="28"/>
      <c r="H6930" s="28"/>
      <c r="I6930" s="28"/>
      <c r="J6930" s="29"/>
      <c r="K6930" s="30"/>
      <c r="L6930" s="31"/>
      <c r="M6930" s="29"/>
      <c r="N6930"/>
      <c r="O6930"/>
      <c r="P6930"/>
    </row>
    <row r="6931" spans="1:16" x14ac:dyDescent="0.2">
      <c r="A6931" s="16"/>
      <c r="B6931" s="27"/>
      <c r="C6931" s="27"/>
      <c r="D6931" s="28"/>
      <c r="E6931" s="28"/>
      <c r="F6931" s="26"/>
      <c r="G6931" s="28"/>
      <c r="H6931" s="28"/>
      <c r="I6931" s="28"/>
      <c r="J6931" s="29"/>
      <c r="K6931" s="30"/>
      <c r="L6931" s="31"/>
      <c r="M6931" s="29"/>
      <c r="N6931"/>
      <c r="O6931"/>
      <c r="P6931"/>
    </row>
    <row r="6932" spans="1:16" x14ac:dyDescent="0.2">
      <c r="A6932" s="16"/>
      <c r="B6932" s="27"/>
      <c r="C6932" s="27"/>
      <c r="D6932" s="28"/>
      <c r="E6932" s="28"/>
      <c r="F6932" s="26"/>
      <c r="G6932" s="28"/>
      <c r="H6932" s="28"/>
      <c r="I6932" s="28"/>
      <c r="J6932" s="29"/>
      <c r="K6932" s="30"/>
      <c r="L6932" s="31"/>
      <c r="M6932" s="29"/>
      <c r="N6932"/>
      <c r="O6932"/>
      <c r="P6932"/>
    </row>
    <row r="6933" spans="1:16" x14ac:dyDescent="0.2">
      <c r="A6933" s="16"/>
      <c r="B6933" s="27"/>
      <c r="C6933" s="27"/>
      <c r="D6933" s="28"/>
      <c r="E6933" s="28"/>
      <c r="F6933" s="26"/>
      <c r="G6933" s="28"/>
      <c r="H6933" s="28"/>
      <c r="I6933" s="28"/>
      <c r="J6933" s="29"/>
      <c r="K6933" s="30"/>
      <c r="L6933" s="31"/>
      <c r="M6933" s="29"/>
      <c r="N6933"/>
      <c r="O6933"/>
      <c r="P6933"/>
    </row>
    <row r="6934" spans="1:16" x14ac:dyDescent="0.2">
      <c r="A6934" s="16"/>
      <c r="B6934" s="27"/>
      <c r="C6934" s="27"/>
      <c r="D6934" s="28"/>
      <c r="E6934" s="28"/>
      <c r="F6934" s="26"/>
      <c r="G6934" s="28"/>
      <c r="H6934" s="28"/>
      <c r="I6934" s="28"/>
      <c r="J6934" s="29"/>
      <c r="K6934" s="30"/>
      <c r="L6934" s="31"/>
      <c r="M6934" s="29"/>
      <c r="N6934"/>
      <c r="O6934"/>
      <c r="P6934"/>
    </row>
    <row r="6935" spans="1:16" x14ac:dyDescent="0.2">
      <c r="A6935" s="16"/>
      <c r="B6935" s="27"/>
      <c r="C6935" s="27"/>
      <c r="D6935" s="28"/>
      <c r="E6935" s="28"/>
      <c r="F6935" s="26"/>
      <c r="G6935" s="28"/>
      <c r="H6935" s="28"/>
      <c r="I6935" s="28"/>
      <c r="J6935" s="29"/>
      <c r="K6935" s="30"/>
      <c r="L6935" s="31"/>
      <c r="M6935" s="29"/>
      <c r="N6935"/>
      <c r="O6935"/>
      <c r="P6935"/>
    </row>
    <row r="6936" spans="1:16" x14ac:dyDescent="0.2">
      <c r="A6936" s="16"/>
      <c r="B6936" s="27"/>
      <c r="C6936" s="27"/>
      <c r="D6936" s="28"/>
      <c r="E6936" s="28"/>
      <c r="F6936" s="26"/>
      <c r="G6936" s="28"/>
      <c r="H6936" s="28"/>
      <c r="I6936" s="28"/>
      <c r="J6936" s="29"/>
      <c r="K6936" s="30"/>
      <c r="L6936" s="31"/>
      <c r="M6936" s="29"/>
      <c r="N6936"/>
      <c r="O6936"/>
      <c r="P6936"/>
    </row>
    <row r="6937" spans="1:16" x14ac:dyDescent="0.2">
      <c r="A6937" s="16"/>
      <c r="B6937" s="27"/>
      <c r="C6937" s="27"/>
      <c r="D6937" s="28"/>
      <c r="E6937" s="28"/>
      <c r="F6937" s="26"/>
      <c r="G6937" s="28"/>
      <c r="H6937" s="28"/>
      <c r="I6937" s="28"/>
      <c r="J6937" s="29"/>
      <c r="K6937" s="30"/>
      <c r="L6937" s="31"/>
      <c r="M6937" s="29"/>
      <c r="N6937"/>
      <c r="O6937"/>
      <c r="P6937"/>
    </row>
    <row r="6938" spans="1:16" x14ac:dyDescent="0.2">
      <c r="A6938" s="16"/>
      <c r="B6938" s="27"/>
      <c r="C6938" s="27"/>
      <c r="D6938" s="28"/>
      <c r="E6938" s="28"/>
      <c r="F6938" s="26"/>
      <c r="G6938" s="28"/>
      <c r="H6938" s="28"/>
      <c r="I6938" s="28"/>
      <c r="J6938" s="29"/>
      <c r="K6938" s="30"/>
      <c r="L6938" s="31"/>
      <c r="M6938" s="29"/>
      <c r="N6938"/>
      <c r="O6938"/>
      <c r="P6938"/>
    </row>
    <row r="6939" spans="1:16" x14ac:dyDescent="0.2">
      <c r="A6939" s="16"/>
      <c r="B6939" s="27"/>
      <c r="C6939" s="27"/>
      <c r="D6939" s="28"/>
      <c r="E6939" s="28"/>
      <c r="F6939" s="26"/>
      <c r="G6939" s="28"/>
      <c r="H6939" s="28"/>
      <c r="I6939" s="28"/>
      <c r="J6939" s="29"/>
      <c r="K6939" s="30"/>
      <c r="L6939" s="31"/>
      <c r="M6939" s="29"/>
      <c r="N6939"/>
      <c r="O6939"/>
      <c r="P6939"/>
    </row>
    <row r="6940" spans="1:16" x14ac:dyDescent="0.2">
      <c r="A6940" s="16"/>
      <c r="B6940" s="27"/>
      <c r="C6940" s="27"/>
      <c r="D6940" s="28"/>
      <c r="E6940" s="28"/>
      <c r="F6940" s="26"/>
      <c r="G6940" s="28"/>
      <c r="H6940" s="28"/>
      <c r="I6940" s="28"/>
      <c r="J6940" s="29"/>
      <c r="K6940" s="30"/>
      <c r="L6940" s="31"/>
      <c r="M6940" s="29"/>
      <c r="N6940"/>
      <c r="O6940"/>
      <c r="P6940"/>
    </row>
    <row r="6941" spans="1:16" x14ac:dyDescent="0.2">
      <c r="A6941" s="16"/>
      <c r="B6941" s="27"/>
      <c r="C6941" s="27"/>
      <c r="D6941" s="28"/>
      <c r="E6941" s="28"/>
      <c r="F6941" s="26"/>
      <c r="G6941" s="28"/>
      <c r="H6941" s="28"/>
      <c r="I6941" s="28"/>
      <c r="J6941" s="29"/>
      <c r="K6941" s="30"/>
      <c r="L6941" s="31"/>
      <c r="M6941" s="29"/>
      <c r="N6941"/>
      <c r="O6941"/>
      <c r="P6941"/>
    </row>
    <row r="6942" spans="1:16" x14ac:dyDescent="0.2">
      <c r="A6942" s="16"/>
      <c r="B6942" s="27"/>
      <c r="C6942" s="27"/>
      <c r="D6942" s="28"/>
      <c r="E6942" s="28"/>
      <c r="F6942" s="26"/>
      <c r="G6942" s="28"/>
      <c r="H6942" s="28"/>
      <c r="I6942" s="28"/>
      <c r="J6942" s="29"/>
      <c r="K6942" s="30"/>
      <c r="L6942" s="31"/>
      <c r="M6942" s="29"/>
      <c r="N6942"/>
      <c r="O6942"/>
      <c r="P6942"/>
    </row>
    <row r="6943" spans="1:16" x14ac:dyDescent="0.2">
      <c r="A6943" s="16"/>
      <c r="B6943" s="27"/>
      <c r="C6943" s="27"/>
      <c r="D6943" s="28"/>
      <c r="E6943" s="28"/>
      <c r="F6943" s="26"/>
      <c r="G6943" s="28"/>
      <c r="H6943" s="28"/>
      <c r="I6943" s="28"/>
      <c r="J6943" s="29"/>
      <c r="K6943" s="30"/>
      <c r="L6943" s="31"/>
      <c r="M6943" s="29"/>
      <c r="N6943"/>
      <c r="O6943"/>
      <c r="P6943"/>
    </row>
    <row r="6944" spans="1:16" x14ac:dyDescent="0.2">
      <c r="A6944" s="16"/>
      <c r="B6944" s="27"/>
      <c r="C6944" s="27"/>
      <c r="D6944" s="28"/>
      <c r="E6944" s="28"/>
      <c r="F6944" s="26"/>
      <c r="G6944" s="28"/>
      <c r="H6944" s="28"/>
      <c r="I6944" s="28"/>
      <c r="J6944" s="29"/>
      <c r="K6944" s="30"/>
      <c r="L6944" s="31"/>
      <c r="M6944" s="29"/>
      <c r="N6944"/>
      <c r="O6944"/>
      <c r="P6944"/>
    </row>
    <row r="6945" spans="1:16" x14ac:dyDescent="0.2">
      <c r="A6945" s="16"/>
      <c r="B6945" s="27"/>
      <c r="C6945" s="27"/>
      <c r="D6945" s="28"/>
      <c r="E6945" s="28"/>
      <c r="F6945" s="26"/>
      <c r="G6945" s="28"/>
      <c r="H6945" s="28"/>
      <c r="I6945" s="28"/>
      <c r="J6945" s="29"/>
      <c r="K6945" s="30"/>
      <c r="L6945" s="31"/>
      <c r="M6945" s="29"/>
      <c r="N6945"/>
      <c r="O6945"/>
      <c r="P6945"/>
    </row>
    <row r="6946" spans="1:16" x14ac:dyDescent="0.2">
      <c r="A6946" s="16"/>
      <c r="B6946" s="27"/>
      <c r="C6946" s="27"/>
      <c r="D6946" s="28"/>
      <c r="E6946" s="28"/>
      <c r="F6946" s="26"/>
      <c r="G6946" s="28"/>
      <c r="H6946" s="28"/>
      <c r="I6946" s="28"/>
      <c r="J6946" s="29"/>
      <c r="K6946" s="30"/>
      <c r="L6946" s="31"/>
      <c r="M6946" s="29"/>
      <c r="N6946"/>
      <c r="O6946"/>
      <c r="P6946"/>
    </row>
    <row r="6947" spans="1:16" x14ac:dyDescent="0.2">
      <c r="A6947" s="16"/>
      <c r="B6947" s="27"/>
      <c r="C6947" s="27"/>
      <c r="D6947" s="28"/>
      <c r="E6947" s="28"/>
      <c r="F6947" s="26"/>
      <c r="G6947" s="28"/>
      <c r="H6947" s="28"/>
      <c r="I6947" s="28"/>
      <c r="J6947" s="29"/>
      <c r="K6947" s="30"/>
      <c r="L6947" s="31"/>
      <c r="M6947" s="29"/>
      <c r="N6947"/>
      <c r="O6947"/>
      <c r="P6947"/>
    </row>
    <row r="6948" spans="1:16" x14ac:dyDescent="0.2">
      <c r="A6948" s="16"/>
      <c r="B6948" s="27"/>
      <c r="C6948" s="27"/>
      <c r="D6948" s="28"/>
      <c r="E6948" s="28"/>
      <c r="F6948" s="26"/>
      <c r="G6948" s="28"/>
      <c r="H6948" s="28"/>
      <c r="I6948" s="28"/>
      <c r="J6948" s="29"/>
      <c r="K6948" s="30"/>
      <c r="L6948" s="31"/>
      <c r="M6948" s="29"/>
      <c r="N6948"/>
      <c r="O6948"/>
      <c r="P6948"/>
    </row>
    <row r="6949" spans="1:16" x14ac:dyDescent="0.2">
      <c r="A6949" s="16"/>
      <c r="B6949" s="27"/>
      <c r="C6949" s="27"/>
      <c r="D6949" s="28"/>
      <c r="E6949" s="28"/>
      <c r="F6949" s="26"/>
      <c r="G6949" s="28"/>
      <c r="H6949" s="28"/>
      <c r="I6949" s="28"/>
      <c r="J6949" s="29"/>
      <c r="K6949" s="30"/>
      <c r="L6949" s="31"/>
      <c r="M6949" s="29"/>
      <c r="N6949"/>
      <c r="O6949"/>
      <c r="P6949"/>
    </row>
    <row r="6950" spans="1:16" x14ac:dyDescent="0.2">
      <c r="A6950" s="16"/>
      <c r="B6950" s="27"/>
      <c r="C6950" s="27"/>
      <c r="D6950" s="28"/>
      <c r="E6950" s="28"/>
      <c r="F6950" s="26"/>
      <c r="G6950" s="28"/>
      <c r="H6950" s="28"/>
      <c r="I6950" s="28"/>
      <c r="J6950" s="29"/>
      <c r="K6950" s="30"/>
      <c r="L6950" s="31"/>
      <c r="M6950" s="29"/>
      <c r="N6950"/>
      <c r="O6950"/>
      <c r="P6950"/>
    </row>
    <row r="6951" spans="1:16" x14ac:dyDescent="0.2">
      <c r="A6951" s="16"/>
      <c r="B6951" s="27"/>
      <c r="C6951" s="27"/>
      <c r="D6951" s="28"/>
      <c r="E6951" s="28"/>
      <c r="F6951" s="26"/>
      <c r="G6951" s="28"/>
      <c r="H6951" s="28"/>
      <c r="I6951" s="28"/>
      <c r="J6951" s="29"/>
      <c r="K6951" s="30"/>
      <c r="L6951" s="31"/>
      <c r="M6951" s="29"/>
      <c r="N6951"/>
      <c r="O6951"/>
      <c r="P6951"/>
    </row>
    <row r="6952" spans="1:16" x14ac:dyDescent="0.2">
      <c r="A6952" s="16"/>
      <c r="B6952" s="27"/>
      <c r="C6952" s="27"/>
      <c r="D6952" s="28"/>
      <c r="E6952" s="28"/>
      <c r="F6952" s="26"/>
      <c r="G6952" s="28"/>
      <c r="H6952" s="28"/>
      <c r="I6952" s="28"/>
      <c r="J6952" s="29"/>
      <c r="K6952" s="30"/>
      <c r="L6952" s="31"/>
      <c r="M6952" s="29"/>
      <c r="N6952"/>
      <c r="O6952"/>
      <c r="P6952"/>
    </row>
    <row r="6953" spans="1:16" x14ac:dyDescent="0.2">
      <c r="A6953" s="16"/>
      <c r="B6953" s="27"/>
      <c r="C6953" s="27"/>
      <c r="D6953" s="28"/>
      <c r="E6953" s="28"/>
      <c r="F6953" s="26"/>
      <c r="G6953" s="28"/>
      <c r="H6953" s="28"/>
      <c r="I6953" s="28"/>
      <c r="J6953" s="29"/>
      <c r="K6953" s="30"/>
      <c r="L6953" s="31"/>
      <c r="M6953" s="29"/>
      <c r="N6953"/>
      <c r="O6953"/>
      <c r="P6953"/>
    </row>
    <row r="6954" spans="1:16" x14ac:dyDescent="0.2">
      <c r="A6954" s="16"/>
      <c r="B6954" s="27"/>
      <c r="C6954" s="27"/>
      <c r="D6954" s="28"/>
      <c r="E6954" s="28"/>
      <c r="F6954" s="26"/>
      <c r="G6954" s="28"/>
      <c r="H6954" s="28"/>
      <c r="I6954" s="28"/>
      <c r="J6954" s="29"/>
      <c r="K6954" s="30"/>
      <c r="L6954" s="31"/>
      <c r="M6954" s="29"/>
      <c r="N6954"/>
      <c r="O6954"/>
      <c r="P6954"/>
    </row>
    <row r="6955" spans="1:16" x14ac:dyDescent="0.2">
      <c r="A6955" s="16"/>
      <c r="B6955" s="27"/>
      <c r="C6955" s="27"/>
      <c r="D6955" s="28"/>
      <c r="E6955" s="28"/>
      <c r="F6955" s="26"/>
      <c r="G6955" s="28"/>
      <c r="H6955" s="28"/>
      <c r="I6955" s="28"/>
      <c r="J6955" s="29"/>
      <c r="K6955" s="30"/>
      <c r="L6955" s="31"/>
      <c r="M6955" s="29"/>
      <c r="N6955"/>
      <c r="O6955"/>
      <c r="P6955"/>
    </row>
    <row r="6956" spans="1:16" x14ac:dyDescent="0.2">
      <c r="A6956" s="16"/>
      <c r="B6956" s="27"/>
      <c r="C6956" s="27"/>
      <c r="D6956" s="28"/>
      <c r="E6956" s="28"/>
      <c r="F6956" s="26"/>
      <c r="G6956" s="28"/>
      <c r="H6956" s="28"/>
      <c r="I6956" s="28"/>
      <c r="J6956" s="29"/>
      <c r="K6956" s="30"/>
      <c r="L6956" s="31"/>
      <c r="M6956" s="29"/>
      <c r="N6956"/>
      <c r="O6956"/>
      <c r="P6956"/>
    </row>
    <row r="6957" spans="1:16" x14ac:dyDescent="0.2">
      <c r="A6957" s="16"/>
      <c r="B6957" s="27"/>
      <c r="C6957" s="27"/>
      <c r="D6957" s="28"/>
      <c r="E6957" s="28"/>
      <c r="F6957" s="26"/>
      <c r="G6957" s="28"/>
      <c r="H6957" s="28"/>
      <c r="I6957" s="28"/>
      <c r="J6957" s="29"/>
      <c r="K6957" s="30"/>
      <c r="L6957" s="31"/>
      <c r="M6957" s="29"/>
      <c r="N6957"/>
      <c r="O6957"/>
      <c r="P6957"/>
    </row>
    <row r="6958" spans="1:16" x14ac:dyDescent="0.2">
      <c r="A6958" s="16"/>
      <c r="B6958" s="27"/>
      <c r="C6958" s="27"/>
      <c r="D6958" s="28"/>
      <c r="E6958" s="28"/>
      <c r="F6958" s="26"/>
      <c r="G6958" s="28"/>
      <c r="H6958" s="28"/>
      <c r="I6958" s="28"/>
      <c r="J6958" s="29"/>
      <c r="K6958" s="30"/>
      <c r="L6958" s="31"/>
      <c r="M6958" s="29"/>
      <c r="N6958"/>
      <c r="O6958"/>
      <c r="P6958"/>
    </row>
    <row r="6959" spans="1:16" x14ac:dyDescent="0.2">
      <c r="A6959" s="16"/>
      <c r="B6959" s="27"/>
      <c r="C6959" s="27"/>
      <c r="D6959" s="28"/>
      <c r="E6959" s="28"/>
      <c r="F6959" s="26"/>
      <c r="G6959" s="28"/>
      <c r="H6959" s="28"/>
      <c r="I6959" s="28"/>
      <c r="J6959" s="29"/>
      <c r="K6959" s="30"/>
      <c r="L6959" s="31"/>
      <c r="M6959" s="29"/>
      <c r="N6959"/>
      <c r="O6959"/>
      <c r="P6959"/>
    </row>
    <row r="6960" spans="1:16" x14ac:dyDescent="0.2">
      <c r="A6960" s="16"/>
      <c r="B6960" s="27"/>
      <c r="C6960" s="27"/>
      <c r="D6960" s="28"/>
      <c r="E6960" s="28"/>
      <c r="F6960" s="26"/>
      <c r="G6960" s="28"/>
      <c r="H6960" s="28"/>
      <c r="I6960" s="28"/>
      <c r="J6960" s="29"/>
      <c r="K6960" s="30"/>
      <c r="L6960" s="31"/>
      <c r="M6960" s="29"/>
      <c r="N6960"/>
      <c r="O6960"/>
      <c r="P6960"/>
    </row>
    <row r="6961" spans="1:16" x14ac:dyDescent="0.2">
      <c r="A6961" s="16"/>
      <c r="B6961" s="27"/>
      <c r="C6961" s="27"/>
      <c r="D6961" s="28"/>
      <c r="E6961" s="28"/>
      <c r="F6961" s="26"/>
      <c r="G6961" s="28"/>
      <c r="H6961" s="28"/>
      <c r="I6961" s="28"/>
      <c r="J6961" s="29"/>
      <c r="K6961" s="30"/>
      <c r="L6961" s="31"/>
      <c r="M6961" s="29"/>
      <c r="N6961"/>
      <c r="O6961"/>
      <c r="P6961"/>
    </row>
    <row r="6962" spans="1:16" x14ac:dyDescent="0.2">
      <c r="A6962" s="16"/>
      <c r="B6962" s="27"/>
      <c r="C6962" s="27"/>
      <c r="D6962" s="28"/>
      <c r="E6962" s="28"/>
      <c r="F6962" s="26"/>
      <c r="G6962" s="28"/>
      <c r="H6962" s="28"/>
      <c r="I6962" s="28"/>
      <c r="J6962" s="29"/>
      <c r="K6962" s="30"/>
      <c r="L6962" s="31"/>
      <c r="M6962" s="29"/>
      <c r="N6962"/>
      <c r="O6962"/>
      <c r="P6962"/>
    </row>
    <row r="6963" spans="1:16" x14ac:dyDescent="0.2">
      <c r="A6963" s="16"/>
      <c r="B6963" s="27"/>
      <c r="C6963" s="27"/>
      <c r="D6963" s="28"/>
      <c r="E6963" s="28"/>
      <c r="F6963" s="26"/>
      <c r="G6963" s="28"/>
      <c r="H6963" s="28"/>
      <c r="I6963" s="28"/>
      <c r="J6963" s="29"/>
      <c r="K6963" s="30"/>
      <c r="L6963" s="31"/>
      <c r="M6963" s="29"/>
      <c r="N6963"/>
      <c r="O6963"/>
      <c r="P6963"/>
    </row>
    <row r="6964" spans="1:16" x14ac:dyDescent="0.2">
      <c r="A6964" s="16"/>
      <c r="B6964" s="27"/>
      <c r="C6964" s="27"/>
      <c r="D6964" s="28"/>
      <c r="E6964" s="28"/>
      <c r="F6964" s="26"/>
      <c r="G6964" s="28"/>
      <c r="H6964" s="28"/>
      <c r="I6964" s="28"/>
      <c r="J6964" s="29"/>
      <c r="K6964" s="30"/>
      <c r="L6964" s="31"/>
      <c r="M6964" s="29"/>
      <c r="N6964"/>
      <c r="O6964"/>
      <c r="P6964"/>
    </row>
    <row r="6965" spans="1:16" x14ac:dyDescent="0.2">
      <c r="A6965" s="16"/>
      <c r="B6965" s="27"/>
      <c r="C6965" s="27"/>
      <c r="D6965" s="28"/>
      <c r="E6965" s="28"/>
      <c r="F6965" s="26"/>
      <c r="G6965" s="28"/>
      <c r="H6965" s="28"/>
      <c r="I6965" s="28"/>
      <c r="J6965" s="29"/>
      <c r="K6965" s="30"/>
      <c r="L6965" s="31"/>
      <c r="M6965" s="29"/>
      <c r="N6965"/>
      <c r="O6965"/>
      <c r="P6965"/>
    </row>
    <row r="6966" spans="1:16" x14ac:dyDescent="0.2">
      <c r="A6966" s="16"/>
      <c r="B6966" s="27"/>
      <c r="C6966" s="27"/>
      <c r="D6966" s="28"/>
      <c r="E6966" s="28"/>
      <c r="F6966" s="26"/>
      <c r="G6966" s="28"/>
      <c r="H6966" s="28"/>
      <c r="I6966" s="28"/>
      <c r="J6966" s="29"/>
      <c r="K6966" s="30"/>
      <c r="L6966" s="31"/>
      <c r="M6966" s="29"/>
      <c r="N6966"/>
      <c r="O6966"/>
      <c r="P6966"/>
    </row>
    <row r="6967" spans="1:16" x14ac:dyDescent="0.2">
      <c r="A6967" s="16"/>
      <c r="B6967" s="27"/>
      <c r="C6967" s="27"/>
      <c r="D6967" s="28"/>
      <c r="E6967" s="28"/>
      <c r="F6967" s="26"/>
      <c r="G6967" s="28"/>
      <c r="H6967" s="28"/>
      <c r="I6967" s="28"/>
      <c r="J6967" s="29"/>
      <c r="K6967" s="30"/>
      <c r="L6967" s="31"/>
      <c r="M6967" s="29"/>
      <c r="N6967"/>
      <c r="O6967"/>
      <c r="P6967"/>
    </row>
    <row r="6968" spans="1:16" x14ac:dyDescent="0.2">
      <c r="A6968" s="16"/>
      <c r="B6968" s="27"/>
      <c r="C6968" s="27"/>
      <c r="D6968" s="28"/>
      <c r="E6968" s="28"/>
      <c r="F6968" s="26"/>
      <c r="G6968" s="28"/>
      <c r="H6968" s="28"/>
      <c r="I6968" s="28"/>
      <c r="J6968" s="29"/>
      <c r="K6968" s="30"/>
      <c r="L6968" s="31"/>
      <c r="M6968" s="29"/>
      <c r="N6968"/>
      <c r="O6968"/>
      <c r="P6968"/>
    </row>
    <row r="6969" spans="1:16" x14ac:dyDescent="0.2">
      <c r="A6969" s="16"/>
      <c r="B6969" s="27"/>
      <c r="C6969" s="27"/>
      <c r="D6969" s="28"/>
      <c r="E6969" s="28"/>
      <c r="F6969" s="26"/>
      <c r="G6969" s="28"/>
      <c r="H6969" s="28"/>
      <c r="I6969" s="28"/>
      <c r="J6969" s="29"/>
      <c r="K6969" s="30"/>
      <c r="L6969" s="31"/>
      <c r="M6969" s="29"/>
      <c r="N6969"/>
      <c r="O6969"/>
      <c r="P6969"/>
    </row>
    <row r="6970" spans="1:16" x14ac:dyDescent="0.2">
      <c r="A6970" s="16"/>
      <c r="B6970" s="27"/>
      <c r="C6970" s="27"/>
      <c r="D6970" s="28"/>
      <c r="E6970" s="28"/>
      <c r="F6970" s="26"/>
      <c r="G6970" s="28"/>
      <c r="H6970" s="28"/>
      <c r="I6970" s="28"/>
      <c r="J6970" s="29"/>
      <c r="K6970" s="30"/>
      <c r="L6970" s="31"/>
      <c r="M6970" s="29"/>
      <c r="N6970"/>
      <c r="O6970"/>
      <c r="P6970"/>
    </row>
    <row r="6971" spans="1:16" x14ac:dyDescent="0.2">
      <c r="A6971" s="16"/>
      <c r="B6971" s="27"/>
      <c r="C6971" s="27"/>
      <c r="D6971" s="28"/>
      <c r="E6971" s="28"/>
      <c r="F6971" s="26"/>
      <c r="G6971" s="28"/>
      <c r="H6971" s="28"/>
      <c r="I6971" s="28"/>
      <c r="J6971" s="29"/>
      <c r="K6971" s="30"/>
      <c r="L6971" s="31"/>
      <c r="M6971" s="29"/>
      <c r="N6971"/>
      <c r="O6971"/>
      <c r="P6971"/>
    </row>
    <row r="6972" spans="1:16" x14ac:dyDescent="0.2">
      <c r="A6972" s="16"/>
      <c r="B6972" s="27"/>
      <c r="C6972" s="27"/>
      <c r="D6972" s="28"/>
      <c r="E6972" s="28"/>
      <c r="F6972" s="26"/>
      <c r="G6972" s="28"/>
      <c r="H6972" s="28"/>
      <c r="I6972" s="28"/>
      <c r="J6972" s="29"/>
      <c r="K6972" s="30"/>
      <c r="L6972" s="31"/>
      <c r="M6972" s="29"/>
      <c r="N6972"/>
      <c r="O6972"/>
      <c r="P6972"/>
    </row>
    <row r="6973" spans="1:16" x14ac:dyDescent="0.2">
      <c r="A6973" s="16"/>
      <c r="B6973" s="27"/>
      <c r="C6973" s="27"/>
      <c r="D6973" s="28"/>
      <c r="E6973" s="28"/>
      <c r="F6973" s="26"/>
      <c r="G6973" s="28"/>
      <c r="H6973" s="28"/>
      <c r="I6973" s="28"/>
      <c r="J6973" s="29"/>
      <c r="K6973" s="30"/>
      <c r="L6973" s="31"/>
      <c r="M6973" s="29"/>
      <c r="N6973"/>
      <c r="O6973"/>
      <c r="P6973"/>
    </row>
    <row r="6974" spans="1:16" x14ac:dyDescent="0.2">
      <c r="A6974" s="16"/>
      <c r="B6974" s="27"/>
      <c r="C6974" s="27"/>
      <c r="D6974" s="28"/>
      <c r="E6974" s="28"/>
      <c r="F6974" s="26"/>
      <c r="G6974" s="28"/>
      <c r="H6974" s="28"/>
      <c r="I6974" s="28"/>
      <c r="J6974" s="29"/>
      <c r="K6974" s="30"/>
      <c r="L6974" s="31"/>
      <c r="M6974" s="29"/>
      <c r="N6974"/>
      <c r="O6974"/>
      <c r="P6974"/>
    </row>
    <row r="6975" spans="1:16" x14ac:dyDescent="0.2">
      <c r="A6975" s="16"/>
      <c r="B6975" s="27"/>
      <c r="C6975" s="27"/>
      <c r="D6975" s="28"/>
      <c r="E6975" s="28"/>
      <c r="F6975" s="26"/>
      <c r="G6975" s="28"/>
      <c r="H6975" s="28"/>
      <c r="I6975" s="28"/>
      <c r="J6975" s="29"/>
      <c r="K6975" s="30"/>
      <c r="L6975" s="31"/>
      <c r="M6975" s="29"/>
      <c r="N6975"/>
      <c r="O6975"/>
      <c r="P6975"/>
    </row>
    <row r="6976" spans="1:16" x14ac:dyDescent="0.2">
      <c r="A6976" s="16"/>
      <c r="B6976" s="27"/>
      <c r="C6976" s="27"/>
      <c r="D6976" s="28"/>
      <c r="E6976" s="28"/>
      <c r="F6976" s="26"/>
      <c r="G6976" s="28"/>
      <c r="H6976" s="28"/>
      <c r="I6976" s="28"/>
      <c r="J6976" s="29"/>
      <c r="K6976" s="30"/>
      <c r="L6976" s="31"/>
      <c r="M6976" s="29"/>
      <c r="N6976"/>
      <c r="O6976"/>
      <c r="P6976"/>
    </row>
    <row r="6977" spans="1:16" x14ac:dyDescent="0.2">
      <c r="A6977" s="16"/>
      <c r="B6977" s="27"/>
      <c r="C6977" s="27"/>
      <c r="D6977" s="28"/>
      <c r="E6977" s="28"/>
      <c r="F6977" s="26"/>
      <c r="G6977" s="28"/>
      <c r="H6977" s="28"/>
      <c r="I6977" s="28"/>
      <c r="J6977" s="29"/>
      <c r="K6977" s="30"/>
      <c r="L6977" s="31"/>
      <c r="M6977" s="29"/>
      <c r="N6977"/>
      <c r="O6977"/>
      <c r="P6977"/>
    </row>
    <row r="6978" spans="1:16" x14ac:dyDescent="0.2">
      <c r="A6978" s="16"/>
      <c r="B6978" s="27"/>
      <c r="C6978" s="27"/>
      <c r="D6978" s="28"/>
      <c r="E6978" s="28"/>
      <c r="F6978" s="26"/>
      <c r="G6978" s="28"/>
      <c r="H6978" s="28"/>
      <c r="I6978" s="28"/>
      <c r="J6978" s="29"/>
      <c r="K6978" s="30"/>
      <c r="L6978" s="31"/>
      <c r="M6978" s="29"/>
      <c r="N6978"/>
      <c r="O6978"/>
      <c r="P6978"/>
    </row>
    <row r="6979" spans="1:16" x14ac:dyDescent="0.2">
      <c r="A6979" s="16"/>
      <c r="B6979" s="27"/>
      <c r="C6979" s="27"/>
      <c r="D6979" s="28"/>
      <c r="E6979" s="28"/>
      <c r="F6979" s="26"/>
      <c r="G6979" s="28"/>
      <c r="H6979" s="28"/>
      <c r="I6979" s="28"/>
      <c r="J6979" s="29"/>
      <c r="K6979" s="30"/>
      <c r="L6979" s="31"/>
      <c r="M6979" s="29"/>
      <c r="N6979"/>
      <c r="O6979"/>
      <c r="P6979"/>
    </row>
    <row r="6980" spans="1:16" x14ac:dyDescent="0.2">
      <c r="A6980" s="16"/>
      <c r="B6980" s="27"/>
      <c r="C6980" s="27"/>
      <c r="D6980" s="28"/>
      <c r="E6980" s="28"/>
      <c r="F6980" s="26"/>
      <c r="G6980" s="28"/>
      <c r="H6980" s="28"/>
      <c r="I6980" s="28"/>
      <c r="J6980" s="29"/>
      <c r="K6980" s="30"/>
      <c r="L6980" s="31"/>
      <c r="M6980" s="29"/>
      <c r="N6980"/>
      <c r="O6980"/>
      <c r="P6980"/>
    </row>
    <row r="6981" spans="1:16" x14ac:dyDescent="0.2">
      <c r="A6981" s="16"/>
      <c r="B6981" s="27"/>
      <c r="C6981" s="27"/>
      <c r="D6981" s="28"/>
      <c r="E6981" s="28"/>
      <c r="F6981" s="26"/>
      <c r="G6981" s="28"/>
      <c r="H6981" s="28"/>
      <c r="I6981" s="28"/>
      <c r="J6981" s="29"/>
      <c r="K6981" s="30"/>
      <c r="L6981" s="31"/>
      <c r="M6981" s="29"/>
      <c r="N6981"/>
      <c r="O6981"/>
      <c r="P6981"/>
    </row>
    <row r="6982" spans="1:16" x14ac:dyDescent="0.2">
      <c r="A6982" s="16"/>
      <c r="B6982" s="27"/>
      <c r="C6982" s="27"/>
      <c r="D6982" s="28"/>
      <c r="E6982" s="28"/>
      <c r="F6982" s="26"/>
      <c r="G6982" s="28"/>
      <c r="H6982" s="28"/>
      <c r="I6982" s="28"/>
      <c r="J6982" s="29"/>
      <c r="K6982" s="30"/>
      <c r="L6982" s="31"/>
      <c r="M6982" s="29"/>
      <c r="N6982"/>
      <c r="O6982"/>
      <c r="P6982"/>
    </row>
    <row r="6983" spans="1:16" x14ac:dyDescent="0.2">
      <c r="A6983" s="16"/>
      <c r="B6983" s="27"/>
      <c r="C6983" s="27"/>
      <c r="D6983" s="28"/>
      <c r="E6983" s="28"/>
      <c r="F6983" s="26"/>
      <c r="G6983" s="28"/>
      <c r="H6983" s="28"/>
      <c r="I6983" s="28"/>
      <c r="J6983" s="29"/>
      <c r="K6983" s="30"/>
      <c r="L6983" s="31"/>
      <c r="M6983" s="29"/>
      <c r="N6983"/>
      <c r="O6983"/>
      <c r="P6983"/>
    </row>
    <row r="6984" spans="1:16" x14ac:dyDescent="0.2">
      <c r="A6984" s="16"/>
      <c r="B6984" s="27"/>
      <c r="C6984" s="27"/>
      <c r="D6984" s="28"/>
      <c r="E6984" s="28"/>
      <c r="F6984" s="26"/>
      <c r="G6984" s="28"/>
      <c r="H6984" s="28"/>
      <c r="I6984" s="28"/>
      <c r="J6984" s="29"/>
      <c r="K6984" s="30"/>
      <c r="L6984" s="31"/>
      <c r="M6984" s="29"/>
      <c r="N6984"/>
      <c r="O6984"/>
      <c r="P6984"/>
    </row>
    <row r="6985" spans="1:16" x14ac:dyDescent="0.2">
      <c r="A6985" s="16"/>
      <c r="B6985" s="27"/>
      <c r="C6985" s="27"/>
      <c r="D6985" s="28"/>
      <c r="E6985" s="28"/>
      <c r="F6985" s="26"/>
      <c r="G6985" s="28"/>
      <c r="H6985" s="28"/>
      <c r="I6985" s="28"/>
      <c r="J6985" s="29"/>
      <c r="K6985" s="30"/>
      <c r="L6985" s="31"/>
      <c r="M6985" s="29"/>
      <c r="N6985"/>
      <c r="O6985"/>
      <c r="P6985"/>
    </row>
    <row r="6986" spans="1:16" x14ac:dyDescent="0.2">
      <c r="A6986" s="16"/>
      <c r="B6986" s="27"/>
      <c r="C6986" s="27"/>
      <c r="D6986" s="28"/>
      <c r="E6986" s="28"/>
      <c r="F6986" s="26"/>
      <c r="G6986" s="28"/>
      <c r="H6986" s="28"/>
      <c r="I6986" s="28"/>
      <c r="J6986" s="29"/>
      <c r="K6986" s="30"/>
      <c r="L6986" s="31"/>
      <c r="M6986" s="29"/>
      <c r="N6986"/>
      <c r="O6986"/>
      <c r="P6986"/>
    </row>
    <row r="6987" spans="1:16" x14ac:dyDescent="0.2">
      <c r="A6987" s="16"/>
      <c r="B6987" s="27"/>
      <c r="C6987" s="27"/>
      <c r="D6987" s="28"/>
      <c r="E6987" s="28"/>
      <c r="F6987" s="26"/>
      <c r="G6987" s="28"/>
      <c r="H6987" s="28"/>
      <c r="I6987" s="28"/>
      <c r="J6987" s="29"/>
      <c r="K6987" s="30"/>
      <c r="L6987" s="31"/>
      <c r="M6987" s="29"/>
      <c r="N6987"/>
      <c r="O6987"/>
      <c r="P6987"/>
    </row>
    <row r="6988" spans="1:16" x14ac:dyDescent="0.2">
      <c r="A6988" s="16"/>
      <c r="B6988" s="27"/>
      <c r="C6988" s="27"/>
      <c r="D6988" s="28"/>
      <c r="E6988" s="28"/>
      <c r="F6988" s="26"/>
      <c r="G6988" s="28"/>
      <c r="H6988" s="28"/>
      <c r="I6988" s="28"/>
      <c r="J6988" s="29"/>
      <c r="K6988" s="30"/>
      <c r="L6988" s="31"/>
      <c r="M6988" s="29"/>
      <c r="N6988"/>
      <c r="O6988"/>
      <c r="P6988"/>
    </row>
    <row r="6989" spans="1:16" x14ac:dyDescent="0.2">
      <c r="A6989" s="16"/>
      <c r="B6989" s="27"/>
      <c r="C6989" s="27"/>
      <c r="D6989" s="28"/>
      <c r="E6989" s="28"/>
      <c r="F6989" s="26"/>
      <c r="G6989" s="28"/>
      <c r="H6989" s="28"/>
      <c r="I6989" s="28"/>
      <c r="J6989" s="29"/>
      <c r="K6989" s="30"/>
      <c r="L6989" s="31"/>
      <c r="M6989" s="29"/>
      <c r="N6989"/>
      <c r="O6989"/>
      <c r="P6989"/>
    </row>
    <row r="6990" spans="1:16" x14ac:dyDescent="0.2">
      <c r="A6990" s="16"/>
      <c r="B6990" s="27"/>
      <c r="C6990" s="27"/>
      <c r="D6990" s="28"/>
      <c r="E6990" s="28"/>
      <c r="F6990" s="26"/>
      <c r="G6990" s="28"/>
      <c r="H6990" s="28"/>
      <c r="I6990" s="28"/>
      <c r="J6990" s="29"/>
      <c r="K6990" s="30"/>
      <c r="L6990" s="31"/>
      <c r="M6990" s="29"/>
      <c r="N6990"/>
      <c r="O6990"/>
      <c r="P6990"/>
    </row>
    <row r="6991" spans="1:16" x14ac:dyDescent="0.2">
      <c r="A6991" s="16"/>
      <c r="B6991" s="27"/>
      <c r="C6991" s="27"/>
      <c r="D6991" s="28"/>
      <c r="E6991" s="28"/>
      <c r="F6991" s="26"/>
      <c r="G6991" s="28"/>
      <c r="H6991" s="28"/>
      <c r="I6991" s="28"/>
      <c r="J6991" s="29"/>
      <c r="K6991" s="30"/>
      <c r="L6991" s="31"/>
      <c r="M6991" s="29"/>
      <c r="N6991"/>
      <c r="O6991"/>
      <c r="P6991"/>
    </row>
    <row r="6992" spans="1:16" x14ac:dyDescent="0.2">
      <c r="A6992" s="16"/>
      <c r="B6992" s="27"/>
      <c r="C6992" s="27"/>
      <c r="D6992" s="28"/>
      <c r="E6992" s="28"/>
      <c r="F6992" s="26"/>
      <c r="G6992" s="28"/>
      <c r="H6992" s="28"/>
      <c r="I6992" s="28"/>
      <c r="J6992" s="29"/>
      <c r="K6992" s="30"/>
      <c r="L6992" s="31"/>
      <c r="M6992" s="29"/>
      <c r="N6992"/>
      <c r="O6992"/>
      <c r="P6992"/>
    </row>
    <row r="6993" spans="1:16" x14ac:dyDescent="0.2">
      <c r="A6993" s="16"/>
      <c r="B6993" s="27"/>
      <c r="C6993" s="27"/>
      <c r="D6993" s="28"/>
      <c r="E6993" s="28"/>
      <c r="F6993" s="26"/>
      <c r="G6993" s="28"/>
      <c r="H6993" s="28"/>
      <c r="I6993" s="28"/>
      <c r="J6993" s="29"/>
      <c r="K6993" s="30"/>
      <c r="L6993" s="31"/>
      <c r="M6993" s="29"/>
      <c r="N6993"/>
      <c r="O6993"/>
      <c r="P6993"/>
    </row>
    <row r="6994" spans="1:16" x14ac:dyDescent="0.2">
      <c r="A6994" s="16"/>
      <c r="B6994" s="27"/>
      <c r="C6994" s="27"/>
      <c r="D6994" s="28"/>
      <c r="E6994" s="28"/>
      <c r="F6994" s="26"/>
      <c r="G6994" s="28"/>
      <c r="H6994" s="28"/>
      <c r="I6994" s="28"/>
      <c r="J6994" s="29"/>
      <c r="K6994" s="30"/>
      <c r="L6994" s="31"/>
      <c r="M6994" s="29"/>
      <c r="N6994"/>
      <c r="O6994"/>
      <c r="P6994"/>
    </row>
    <row r="6995" spans="1:16" x14ac:dyDescent="0.2">
      <c r="A6995" s="16"/>
      <c r="B6995" s="27"/>
      <c r="C6995" s="27"/>
      <c r="D6995" s="28"/>
      <c r="E6995" s="28"/>
      <c r="F6995" s="26"/>
      <c r="G6995" s="28"/>
      <c r="H6995" s="28"/>
      <c r="I6995" s="28"/>
      <c r="J6995" s="29"/>
      <c r="K6995" s="30"/>
      <c r="L6995" s="31"/>
      <c r="M6995" s="29"/>
      <c r="N6995"/>
      <c r="O6995"/>
      <c r="P6995"/>
    </row>
    <row r="6996" spans="1:16" x14ac:dyDescent="0.2">
      <c r="A6996" s="16"/>
      <c r="B6996" s="27"/>
      <c r="C6996" s="27"/>
      <c r="D6996" s="28"/>
      <c r="E6996" s="28"/>
      <c r="F6996" s="26"/>
      <c r="G6996" s="28"/>
      <c r="H6996" s="28"/>
      <c r="I6996" s="28"/>
      <c r="J6996" s="29"/>
      <c r="K6996" s="30"/>
      <c r="L6996" s="31"/>
      <c r="M6996" s="29"/>
      <c r="N6996"/>
      <c r="O6996"/>
      <c r="P6996"/>
    </row>
    <row r="6997" spans="1:16" x14ac:dyDescent="0.2">
      <c r="A6997" s="16"/>
      <c r="B6997" s="27"/>
      <c r="C6997" s="27"/>
      <c r="D6997" s="28"/>
      <c r="E6997" s="28"/>
      <c r="F6997" s="26"/>
      <c r="G6997" s="28"/>
      <c r="H6997" s="28"/>
      <c r="I6997" s="28"/>
      <c r="J6997" s="29"/>
      <c r="K6997" s="30"/>
      <c r="L6997" s="31"/>
      <c r="M6997" s="29"/>
      <c r="N6997"/>
      <c r="O6997"/>
      <c r="P6997"/>
    </row>
    <row r="6998" spans="1:16" x14ac:dyDescent="0.2">
      <c r="A6998" s="16"/>
      <c r="B6998" s="27"/>
      <c r="C6998" s="27"/>
      <c r="D6998" s="28"/>
      <c r="E6998" s="28"/>
      <c r="F6998" s="26"/>
      <c r="G6998" s="28"/>
      <c r="H6998" s="28"/>
      <c r="I6998" s="28"/>
      <c r="J6998" s="29"/>
      <c r="K6998" s="30"/>
      <c r="L6998" s="31"/>
      <c r="M6998" s="29"/>
      <c r="N6998"/>
      <c r="O6998"/>
      <c r="P6998"/>
    </row>
    <row r="6999" spans="1:16" x14ac:dyDescent="0.2">
      <c r="A6999" s="16"/>
      <c r="B6999" s="27"/>
      <c r="C6999" s="27"/>
      <c r="D6999" s="28"/>
      <c r="E6999" s="28"/>
      <c r="F6999" s="26"/>
      <c r="G6999" s="28"/>
      <c r="H6999" s="28"/>
      <c r="I6999" s="28"/>
      <c r="J6999" s="29"/>
      <c r="K6999" s="30"/>
      <c r="L6999" s="31"/>
      <c r="M6999" s="29"/>
      <c r="N6999"/>
      <c r="O6999"/>
      <c r="P6999"/>
    </row>
    <row r="7000" spans="1:16" x14ac:dyDescent="0.2">
      <c r="A7000" s="16"/>
      <c r="B7000" s="27"/>
      <c r="C7000" s="27"/>
      <c r="D7000" s="28"/>
      <c r="E7000" s="28"/>
      <c r="F7000" s="26"/>
      <c r="G7000" s="28"/>
      <c r="H7000" s="28"/>
      <c r="I7000" s="28"/>
      <c r="J7000" s="29"/>
      <c r="K7000" s="30"/>
      <c r="L7000" s="31"/>
      <c r="M7000" s="29"/>
      <c r="N7000"/>
      <c r="O7000"/>
      <c r="P7000"/>
    </row>
    <row r="7001" spans="1:16" x14ac:dyDescent="0.2">
      <c r="A7001" s="16"/>
      <c r="B7001" s="27"/>
      <c r="C7001" s="27"/>
      <c r="D7001" s="28"/>
      <c r="E7001" s="28"/>
      <c r="F7001" s="26"/>
      <c r="G7001" s="28"/>
      <c r="H7001" s="28"/>
      <c r="I7001" s="28"/>
      <c r="J7001" s="29"/>
      <c r="K7001" s="30"/>
      <c r="L7001" s="31"/>
      <c r="M7001" s="29"/>
      <c r="N7001"/>
      <c r="O7001"/>
      <c r="P7001"/>
    </row>
    <row r="7002" spans="1:16" x14ac:dyDescent="0.2">
      <c r="A7002" s="16"/>
      <c r="B7002" s="27"/>
      <c r="C7002" s="27"/>
      <c r="D7002" s="28"/>
      <c r="E7002" s="28"/>
      <c r="F7002" s="26"/>
      <c r="G7002" s="28"/>
      <c r="H7002" s="28"/>
      <c r="I7002" s="28"/>
      <c r="J7002" s="29"/>
      <c r="K7002" s="30"/>
      <c r="L7002" s="31"/>
      <c r="M7002" s="29"/>
      <c r="N7002"/>
      <c r="O7002"/>
      <c r="P7002"/>
    </row>
    <row r="7003" spans="1:16" x14ac:dyDescent="0.2">
      <c r="A7003" s="16"/>
      <c r="B7003" s="27"/>
      <c r="C7003" s="27"/>
      <c r="D7003" s="28"/>
      <c r="E7003" s="28"/>
      <c r="F7003" s="26"/>
      <c r="G7003" s="28"/>
      <c r="H7003" s="28"/>
      <c r="I7003" s="28"/>
      <c r="J7003" s="29"/>
      <c r="K7003" s="30"/>
      <c r="L7003" s="31"/>
      <c r="M7003" s="29"/>
      <c r="N7003"/>
      <c r="O7003"/>
      <c r="P7003"/>
    </row>
    <row r="7004" spans="1:16" x14ac:dyDescent="0.2">
      <c r="A7004" s="16"/>
      <c r="B7004" s="27"/>
      <c r="C7004" s="27"/>
      <c r="D7004" s="28"/>
      <c r="E7004" s="28"/>
      <c r="F7004" s="26"/>
      <c r="G7004" s="28"/>
      <c r="H7004" s="28"/>
      <c r="I7004" s="28"/>
      <c r="J7004" s="29"/>
      <c r="K7004" s="30"/>
      <c r="L7004" s="31"/>
      <c r="M7004" s="29"/>
      <c r="N7004"/>
      <c r="O7004"/>
      <c r="P7004"/>
    </row>
    <row r="7005" spans="1:16" x14ac:dyDescent="0.2">
      <c r="A7005" s="16"/>
      <c r="B7005" s="27"/>
      <c r="C7005" s="27"/>
      <c r="D7005" s="28"/>
      <c r="E7005" s="28"/>
      <c r="F7005" s="26"/>
      <c r="G7005" s="28"/>
      <c r="H7005" s="28"/>
      <c r="I7005" s="28"/>
      <c r="J7005" s="29"/>
      <c r="K7005" s="30"/>
      <c r="L7005" s="31"/>
      <c r="M7005" s="29"/>
      <c r="N7005"/>
      <c r="O7005"/>
      <c r="P7005"/>
    </row>
    <row r="7006" spans="1:16" x14ac:dyDescent="0.2">
      <c r="A7006" s="16"/>
      <c r="B7006" s="27"/>
      <c r="C7006" s="27"/>
      <c r="D7006" s="28"/>
      <c r="E7006" s="28"/>
      <c r="F7006" s="26"/>
      <c r="G7006" s="28"/>
      <c r="H7006" s="28"/>
      <c r="I7006" s="28"/>
      <c r="J7006" s="29"/>
      <c r="K7006" s="30"/>
      <c r="L7006" s="31"/>
      <c r="M7006" s="29"/>
      <c r="N7006"/>
      <c r="O7006"/>
      <c r="P7006"/>
    </row>
    <row r="7007" spans="1:16" x14ac:dyDescent="0.2">
      <c r="A7007" s="16"/>
      <c r="B7007" s="27"/>
      <c r="C7007" s="27"/>
      <c r="D7007" s="28"/>
      <c r="E7007" s="28"/>
      <c r="F7007" s="26"/>
      <c r="G7007" s="28"/>
      <c r="H7007" s="28"/>
      <c r="I7007" s="28"/>
      <c r="J7007" s="29"/>
      <c r="K7007" s="30"/>
      <c r="L7007" s="31"/>
      <c r="M7007" s="29"/>
      <c r="N7007"/>
      <c r="O7007"/>
      <c r="P7007"/>
    </row>
    <row r="7008" spans="1:16" x14ac:dyDescent="0.2">
      <c r="A7008" s="16"/>
      <c r="B7008" s="27"/>
      <c r="C7008" s="27"/>
      <c r="D7008" s="28"/>
      <c r="E7008" s="28"/>
      <c r="F7008" s="26"/>
      <c r="G7008" s="28"/>
      <c r="H7008" s="28"/>
      <c r="I7008" s="28"/>
      <c r="J7008" s="29"/>
      <c r="K7008" s="30"/>
      <c r="L7008" s="31"/>
      <c r="M7008" s="29"/>
      <c r="N7008"/>
      <c r="O7008"/>
      <c r="P7008"/>
    </row>
    <row r="7009" spans="1:16" x14ac:dyDescent="0.2">
      <c r="A7009" s="16"/>
      <c r="B7009" s="27"/>
      <c r="C7009" s="27"/>
      <c r="D7009" s="28"/>
      <c r="E7009" s="28"/>
      <c r="F7009" s="26"/>
      <c r="G7009" s="28"/>
      <c r="H7009" s="28"/>
      <c r="I7009" s="28"/>
      <c r="J7009" s="29"/>
      <c r="K7009" s="30"/>
      <c r="L7009" s="31"/>
      <c r="M7009" s="29"/>
      <c r="N7009"/>
      <c r="O7009"/>
      <c r="P7009"/>
    </row>
    <row r="7010" spans="1:16" x14ac:dyDescent="0.2">
      <c r="A7010" s="16"/>
      <c r="B7010" s="27"/>
      <c r="C7010" s="27"/>
      <c r="D7010" s="28"/>
      <c r="E7010" s="28"/>
      <c r="F7010" s="26"/>
      <c r="G7010" s="28"/>
      <c r="H7010" s="28"/>
      <c r="I7010" s="28"/>
      <c r="J7010" s="29"/>
      <c r="K7010" s="30"/>
      <c r="L7010" s="31"/>
      <c r="M7010" s="29"/>
      <c r="N7010"/>
      <c r="O7010"/>
      <c r="P7010"/>
    </row>
    <row r="7011" spans="1:16" x14ac:dyDescent="0.2">
      <c r="A7011" s="16"/>
      <c r="B7011" s="27"/>
      <c r="C7011" s="27"/>
      <c r="D7011" s="28"/>
      <c r="E7011" s="28"/>
      <c r="F7011" s="26"/>
      <c r="G7011" s="28"/>
      <c r="H7011" s="28"/>
      <c r="I7011" s="28"/>
      <c r="J7011" s="29"/>
      <c r="K7011" s="30"/>
      <c r="L7011" s="31"/>
      <c r="M7011" s="29"/>
      <c r="N7011"/>
      <c r="O7011"/>
      <c r="P7011"/>
    </row>
    <row r="7012" spans="1:16" x14ac:dyDescent="0.2">
      <c r="A7012" s="16"/>
      <c r="B7012" s="27"/>
      <c r="C7012" s="27"/>
      <c r="D7012" s="28"/>
      <c r="E7012" s="28"/>
      <c r="F7012" s="26"/>
      <c r="G7012" s="28"/>
      <c r="H7012" s="28"/>
      <c r="I7012" s="28"/>
      <c r="J7012" s="29"/>
      <c r="K7012" s="30"/>
      <c r="L7012" s="31"/>
      <c r="M7012" s="29"/>
      <c r="N7012"/>
      <c r="O7012"/>
      <c r="P7012"/>
    </row>
    <row r="7013" spans="1:16" x14ac:dyDescent="0.2">
      <c r="A7013" s="16"/>
      <c r="B7013" s="27"/>
      <c r="C7013" s="27"/>
      <c r="D7013" s="28"/>
      <c r="E7013" s="28"/>
      <c r="F7013" s="26"/>
      <c r="G7013" s="28"/>
      <c r="H7013" s="28"/>
      <c r="I7013" s="28"/>
      <c r="J7013" s="29"/>
      <c r="K7013" s="30"/>
      <c r="L7013" s="31"/>
      <c r="M7013" s="29"/>
      <c r="N7013"/>
      <c r="O7013"/>
      <c r="P7013"/>
    </row>
    <row r="7014" spans="1:16" x14ac:dyDescent="0.2">
      <c r="A7014" s="16"/>
      <c r="B7014" s="27"/>
      <c r="C7014" s="27"/>
      <c r="D7014" s="28"/>
      <c r="E7014" s="28"/>
      <c r="F7014" s="26"/>
      <c r="G7014" s="28"/>
      <c r="H7014" s="28"/>
      <c r="I7014" s="28"/>
      <c r="J7014" s="29"/>
      <c r="K7014" s="30"/>
      <c r="L7014" s="31"/>
      <c r="M7014" s="29"/>
      <c r="N7014"/>
      <c r="O7014"/>
      <c r="P7014"/>
    </row>
    <row r="7015" spans="1:16" x14ac:dyDescent="0.2">
      <c r="A7015" s="16"/>
      <c r="B7015" s="27"/>
      <c r="C7015" s="27"/>
      <c r="D7015" s="28"/>
      <c r="E7015" s="28"/>
      <c r="F7015" s="26"/>
      <c r="G7015" s="28"/>
      <c r="H7015" s="28"/>
      <c r="I7015" s="28"/>
      <c r="J7015" s="29"/>
      <c r="K7015" s="30"/>
      <c r="L7015" s="31"/>
      <c r="M7015" s="29"/>
      <c r="N7015"/>
      <c r="O7015"/>
      <c r="P7015"/>
    </row>
    <row r="7016" spans="1:16" x14ac:dyDescent="0.2">
      <c r="A7016" s="16"/>
      <c r="B7016" s="27"/>
      <c r="C7016" s="27"/>
      <c r="D7016" s="28"/>
      <c r="E7016" s="28"/>
      <c r="F7016" s="26"/>
      <c r="G7016" s="28"/>
      <c r="H7016" s="28"/>
      <c r="I7016" s="28"/>
      <c r="J7016" s="29"/>
      <c r="K7016" s="30"/>
      <c r="L7016" s="31"/>
      <c r="M7016" s="29"/>
      <c r="N7016"/>
      <c r="O7016"/>
      <c r="P7016"/>
    </row>
    <row r="7017" spans="1:16" x14ac:dyDescent="0.2">
      <c r="A7017" s="16"/>
      <c r="B7017" s="27"/>
      <c r="C7017" s="27"/>
      <c r="D7017" s="28"/>
      <c r="E7017" s="28"/>
      <c r="F7017" s="26"/>
      <c r="G7017" s="28"/>
      <c r="H7017" s="28"/>
      <c r="I7017" s="28"/>
      <c r="J7017" s="29"/>
      <c r="K7017" s="30"/>
      <c r="L7017" s="31"/>
      <c r="M7017" s="29"/>
      <c r="N7017"/>
      <c r="O7017"/>
      <c r="P7017"/>
    </row>
    <row r="7018" spans="1:16" x14ac:dyDescent="0.2">
      <c r="A7018" s="16"/>
      <c r="B7018" s="27"/>
      <c r="C7018" s="27"/>
      <c r="D7018" s="28"/>
      <c r="E7018" s="28"/>
      <c r="F7018" s="26"/>
      <c r="G7018" s="28"/>
      <c r="H7018" s="28"/>
      <c r="I7018" s="28"/>
      <c r="J7018" s="29"/>
      <c r="K7018" s="30"/>
      <c r="L7018" s="31"/>
      <c r="M7018" s="29"/>
      <c r="N7018"/>
      <c r="O7018"/>
      <c r="P7018"/>
    </row>
    <row r="7019" spans="1:16" x14ac:dyDescent="0.2">
      <c r="A7019" s="16"/>
      <c r="B7019" s="27"/>
      <c r="C7019" s="27"/>
      <c r="D7019" s="28"/>
      <c r="E7019" s="28"/>
      <c r="F7019" s="26"/>
      <c r="G7019" s="28"/>
      <c r="H7019" s="28"/>
      <c r="I7019" s="28"/>
      <c r="J7019" s="29"/>
      <c r="K7019" s="30"/>
      <c r="L7019" s="31"/>
      <c r="M7019" s="29"/>
      <c r="N7019"/>
      <c r="O7019"/>
      <c r="P7019"/>
    </row>
    <row r="7020" spans="1:16" x14ac:dyDescent="0.2">
      <c r="A7020" s="16"/>
      <c r="B7020" s="27"/>
      <c r="C7020" s="27"/>
      <c r="D7020" s="28"/>
      <c r="E7020" s="28"/>
      <c r="F7020" s="26"/>
      <c r="G7020" s="28"/>
      <c r="H7020" s="28"/>
      <c r="I7020" s="28"/>
      <c r="J7020" s="29"/>
      <c r="K7020" s="30"/>
      <c r="L7020" s="31"/>
      <c r="M7020" s="29"/>
      <c r="N7020"/>
      <c r="O7020"/>
      <c r="P7020"/>
    </row>
    <row r="7021" spans="1:16" x14ac:dyDescent="0.2">
      <c r="A7021" s="16"/>
      <c r="B7021" s="27"/>
      <c r="C7021" s="27"/>
      <c r="D7021" s="28"/>
      <c r="E7021" s="28"/>
      <c r="F7021" s="26"/>
      <c r="G7021" s="28"/>
      <c r="H7021" s="28"/>
      <c r="I7021" s="28"/>
      <c r="J7021" s="29"/>
      <c r="K7021" s="30"/>
      <c r="L7021" s="31"/>
      <c r="M7021" s="29"/>
      <c r="N7021"/>
      <c r="O7021"/>
      <c r="P7021"/>
    </row>
    <row r="7022" spans="1:16" x14ac:dyDescent="0.2">
      <c r="A7022" s="16"/>
      <c r="B7022" s="27"/>
      <c r="C7022" s="27"/>
      <c r="D7022" s="28"/>
      <c r="E7022" s="28"/>
      <c r="F7022" s="26"/>
      <c r="G7022" s="28"/>
      <c r="H7022" s="28"/>
      <c r="I7022" s="28"/>
      <c r="J7022" s="29"/>
      <c r="K7022" s="30"/>
      <c r="L7022" s="31"/>
      <c r="M7022" s="29"/>
      <c r="N7022"/>
      <c r="O7022"/>
      <c r="P7022"/>
    </row>
    <row r="7023" spans="1:16" x14ac:dyDescent="0.2">
      <c r="A7023" s="16"/>
      <c r="B7023" s="27"/>
      <c r="C7023" s="27"/>
      <c r="D7023" s="28"/>
      <c r="E7023" s="28"/>
      <c r="F7023" s="26"/>
      <c r="G7023" s="28"/>
      <c r="H7023" s="28"/>
      <c r="I7023" s="28"/>
      <c r="J7023" s="29"/>
      <c r="K7023" s="30"/>
      <c r="L7023" s="31"/>
      <c r="M7023" s="29"/>
      <c r="N7023"/>
      <c r="O7023"/>
      <c r="P7023"/>
    </row>
    <row r="7024" spans="1:16" x14ac:dyDescent="0.2">
      <c r="A7024" s="16"/>
      <c r="B7024" s="27"/>
      <c r="C7024" s="27"/>
      <c r="D7024" s="28"/>
      <c r="E7024" s="28"/>
      <c r="F7024" s="26"/>
      <c r="G7024" s="28"/>
      <c r="H7024" s="28"/>
      <c r="I7024" s="28"/>
      <c r="J7024" s="29"/>
      <c r="K7024" s="30"/>
      <c r="L7024" s="31"/>
      <c r="M7024" s="29"/>
      <c r="N7024"/>
      <c r="O7024"/>
      <c r="P7024"/>
    </row>
    <row r="7025" spans="1:16" x14ac:dyDescent="0.2">
      <c r="A7025" s="16"/>
      <c r="B7025" s="27"/>
      <c r="C7025" s="27"/>
      <c r="D7025" s="28"/>
      <c r="E7025" s="28"/>
      <c r="F7025" s="26"/>
      <c r="G7025" s="28"/>
      <c r="H7025" s="28"/>
      <c r="I7025" s="28"/>
      <c r="J7025" s="29"/>
      <c r="K7025" s="30"/>
      <c r="L7025" s="31"/>
      <c r="M7025" s="29"/>
      <c r="N7025"/>
      <c r="O7025"/>
      <c r="P7025"/>
    </row>
    <row r="7026" spans="1:16" x14ac:dyDescent="0.2">
      <c r="A7026" s="16"/>
      <c r="B7026" s="27"/>
      <c r="C7026" s="27"/>
      <c r="D7026" s="28"/>
      <c r="E7026" s="28"/>
      <c r="F7026" s="26"/>
      <c r="G7026" s="28"/>
      <c r="H7026" s="28"/>
      <c r="I7026" s="28"/>
      <c r="J7026" s="29"/>
      <c r="K7026" s="30"/>
      <c r="L7026" s="31"/>
      <c r="M7026" s="29"/>
      <c r="N7026"/>
      <c r="O7026"/>
      <c r="P7026"/>
    </row>
    <row r="7027" spans="1:16" x14ac:dyDescent="0.2">
      <c r="A7027" s="16"/>
      <c r="B7027" s="27"/>
      <c r="C7027" s="27"/>
      <c r="D7027" s="28"/>
      <c r="E7027" s="28"/>
      <c r="F7027" s="26"/>
      <c r="G7027" s="28"/>
      <c r="H7027" s="28"/>
      <c r="I7027" s="28"/>
      <c r="J7027" s="29"/>
      <c r="K7027" s="30"/>
      <c r="L7027" s="31"/>
      <c r="M7027" s="29"/>
      <c r="N7027"/>
      <c r="O7027"/>
      <c r="P7027"/>
    </row>
    <row r="7028" spans="1:16" x14ac:dyDescent="0.2">
      <c r="A7028" s="16"/>
      <c r="B7028" s="27"/>
      <c r="C7028" s="27"/>
      <c r="D7028" s="28"/>
      <c r="E7028" s="28"/>
      <c r="F7028" s="26"/>
      <c r="G7028" s="28"/>
      <c r="H7028" s="28"/>
      <c r="I7028" s="28"/>
      <c r="J7028" s="29"/>
      <c r="K7028" s="30"/>
      <c r="L7028" s="31"/>
      <c r="M7028" s="29"/>
      <c r="N7028"/>
      <c r="O7028"/>
      <c r="P7028"/>
    </row>
    <row r="7029" spans="1:16" x14ac:dyDescent="0.2">
      <c r="A7029" s="16"/>
      <c r="B7029" s="27"/>
      <c r="C7029" s="27"/>
      <c r="D7029" s="28"/>
      <c r="E7029" s="28"/>
      <c r="F7029" s="26"/>
      <c r="G7029" s="28"/>
      <c r="H7029" s="28"/>
      <c r="I7029" s="28"/>
      <c r="J7029" s="29"/>
      <c r="K7029" s="30"/>
      <c r="L7029" s="31"/>
      <c r="M7029" s="29"/>
      <c r="N7029"/>
      <c r="O7029"/>
      <c r="P7029"/>
    </row>
    <row r="7030" spans="1:16" x14ac:dyDescent="0.2">
      <c r="A7030" s="16"/>
      <c r="B7030" s="27"/>
      <c r="C7030" s="27"/>
      <c r="D7030" s="28"/>
      <c r="E7030" s="28"/>
      <c r="F7030" s="26"/>
      <c r="G7030" s="28"/>
      <c r="H7030" s="28"/>
      <c r="I7030" s="28"/>
      <c r="J7030" s="29"/>
      <c r="K7030" s="30"/>
      <c r="L7030" s="31"/>
      <c r="M7030" s="29"/>
      <c r="N7030"/>
      <c r="O7030"/>
      <c r="P7030"/>
    </row>
    <row r="7031" spans="1:16" x14ac:dyDescent="0.2">
      <c r="A7031" s="16"/>
      <c r="B7031" s="27"/>
      <c r="C7031" s="27"/>
      <c r="D7031" s="28"/>
      <c r="E7031" s="28"/>
      <c r="F7031" s="26"/>
      <c r="G7031" s="28"/>
      <c r="H7031" s="28"/>
      <c r="I7031" s="28"/>
      <c r="J7031" s="29"/>
      <c r="K7031" s="30"/>
      <c r="L7031" s="31"/>
      <c r="M7031" s="29"/>
      <c r="N7031"/>
      <c r="O7031"/>
      <c r="P7031"/>
    </row>
    <row r="7032" spans="1:16" x14ac:dyDescent="0.2">
      <c r="A7032" s="16"/>
      <c r="B7032" s="27"/>
      <c r="C7032" s="27"/>
      <c r="D7032" s="28"/>
      <c r="E7032" s="28"/>
      <c r="F7032" s="26"/>
      <c r="G7032" s="28"/>
      <c r="H7032" s="28"/>
      <c r="I7032" s="28"/>
      <c r="J7032" s="29"/>
      <c r="K7032" s="30"/>
      <c r="L7032" s="31"/>
      <c r="M7032" s="29"/>
      <c r="N7032"/>
      <c r="O7032"/>
      <c r="P7032"/>
    </row>
    <row r="7033" spans="1:16" x14ac:dyDescent="0.2">
      <c r="A7033" s="16"/>
      <c r="B7033" s="27"/>
      <c r="C7033" s="27"/>
      <c r="D7033" s="28"/>
      <c r="E7033" s="28"/>
      <c r="F7033" s="26"/>
      <c r="G7033" s="28"/>
      <c r="H7033" s="28"/>
      <c r="I7033" s="28"/>
      <c r="J7033" s="29"/>
      <c r="K7033" s="30"/>
      <c r="L7033" s="31"/>
      <c r="M7033" s="29"/>
      <c r="N7033"/>
      <c r="O7033"/>
      <c r="P7033"/>
    </row>
    <row r="7034" spans="1:16" x14ac:dyDescent="0.2">
      <c r="A7034" s="16"/>
      <c r="B7034" s="27"/>
      <c r="C7034" s="27"/>
      <c r="D7034" s="28"/>
      <c r="E7034" s="28"/>
      <c r="F7034" s="26"/>
      <c r="G7034" s="28"/>
      <c r="H7034" s="28"/>
      <c r="I7034" s="28"/>
      <c r="J7034" s="29"/>
      <c r="K7034" s="30"/>
      <c r="L7034" s="31"/>
      <c r="M7034" s="29"/>
      <c r="N7034"/>
      <c r="O7034"/>
      <c r="P7034"/>
    </row>
    <row r="7035" spans="1:16" x14ac:dyDescent="0.2">
      <c r="A7035" s="16"/>
      <c r="B7035" s="27"/>
      <c r="C7035" s="27"/>
      <c r="D7035" s="28"/>
      <c r="E7035" s="28"/>
      <c r="F7035" s="26"/>
      <c r="G7035" s="28"/>
      <c r="H7035" s="28"/>
      <c r="I7035" s="28"/>
      <c r="J7035" s="29"/>
      <c r="K7035" s="30"/>
      <c r="L7035" s="31"/>
      <c r="M7035" s="29"/>
      <c r="N7035"/>
      <c r="O7035"/>
      <c r="P7035"/>
    </row>
    <row r="7036" spans="1:16" x14ac:dyDescent="0.2">
      <c r="A7036" s="16"/>
      <c r="B7036" s="27"/>
      <c r="C7036" s="27"/>
      <c r="D7036" s="28"/>
      <c r="E7036" s="28"/>
      <c r="F7036" s="26"/>
      <c r="G7036" s="28"/>
      <c r="H7036" s="28"/>
      <c r="I7036" s="28"/>
      <c r="J7036" s="29"/>
      <c r="K7036" s="30"/>
      <c r="L7036" s="31"/>
      <c r="M7036" s="29"/>
      <c r="N7036"/>
      <c r="O7036"/>
      <c r="P7036"/>
    </row>
    <row r="7037" spans="1:16" x14ac:dyDescent="0.2">
      <c r="A7037" s="16"/>
      <c r="B7037" s="27"/>
      <c r="C7037" s="27"/>
      <c r="D7037" s="28"/>
      <c r="E7037" s="28"/>
      <c r="F7037" s="26"/>
      <c r="G7037" s="28"/>
      <c r="H7037" s="28"/>
      <c r="I7037" s="28"/>
      <c r="J7037" s="29"/>
      <c r="K7037" s="30"/>
      <c r="L7037" s="31"/>
      <c r="M7037" s="29"/>
      <c r="N7037"/>
      <c r="O7037"/>
      <c r="P7037"/>
    </row>
    <row r="7038" spans="1:16" x14ac:dyDescent="0.2">
      <c r="A7038" s="16"/>
      <c r="B7038" s="27"/>
      <c r="C7038" s="27"/>
      <c r="D7038" s="28"/>
      <c r="E7038" s="28"/>
      <c r="F7038" s="26"/>
      <c r="G7038" s="28"/>
      <c r="H7038" s="28"/>
      <c r="I7038" s="28"/>
      <c r="J7038" s="29"/>
      <c r="K7038" s="30"/>
      <c r="L7038" s="31"/>
      <c r="M7038" s="29"/>
      <c r="N7038"/>
      <c r="O7038"/>
      <c r="P7038"/>
    </row>
    <row r="7039" spans="1:16" x14ac:dyDescent="0.2">
      <c r="A7039" s="16"/>
      <c r="B7039" s="27"/>
      <c r="C7039" s="27"/>
      <c r="D7039" s="28"/>
      <c r="E7039" s="28"/>
      <c r="F7039" s="26"/>
      <c r="G7039" s="28"/>
      <c r="H7039" s="28"/>
      <c r="I7039" s="28"/>
      <c r="J7039" s="29"/>
      <c r="K7039" s="30"/>
      <c r="L7039" s="31"/>
      <c r="M7039" s="29"/>
      <c r="N7039"/>
      <c r="O7039"/>
      <c r="P7039"/>
    </row>
    <row r="7040" spans="1:16" x14ac:dyDescent="0.2">
      <c r="A7040" s="16"/>
      <c r="B7040" s="27"/>
      <c r="C7040" s="27"/>
      <c r="D7040" s="28"/>
      <c r="E7040" s="28"/>
      <c r="F7040" s="26"/>
      <c r="G7040" s="28"/>
      <c r="H7040" s="28"/>
      <c r="I7040" s="28"/>
      <c r="J7040" s="29"/>
      <c r="K7040" s="30"/>
      <c r="L7040" s="31"/>
      <c r="M7040" s="29"/>
      <c r="N7040"/>
      <c r="O7040"/>
      <c r="P7040"/>
    </row>
    <row r="7041" spans="1:16" x14ac:dyDescent="0.2">
      <c r="A7041" s="16"/>
      <c r="B7041" s="27"/>
      <c r="C7041" s="27"/>
      <c r="D7041" s="28"/>
      <c r="E7041" s="28"/>
      <c r="F7041" s="26"/>
      <c r="G7041" s="28"/>
      <c r="H7041" s="28"/>
      <c r="I7041" s="28"/>
      <c r="J7041" s="29"/>
      <c r="K7041" s="30"/>
      <c r="L7041" s="31"/>
      <c r="M7041" s="29"/>
      <c r="N7041"/>
      <c r="O7041"/>
      <c r="P7041"/>
    </row>
    <row r="7042" spans="1:16" x14ac:dyDescent="0.2">
      <c r="A7042" s="16"/>
      <c r="B7042" s="27"/>
      <c r="C7042" s="27"/>
      <c r="D7042" s="28"/>
      <c r="E7042" s="28"/>
      <c r="F7042" s="26"/>
      <c r="G7042" s="28"/>
      <c r="H7042" s="28"/>
      <c r="I7042" s="28"/>
      <c r="J7042" s="29"/>
      <c r="K7042" s="30"/>
      <c r="L7042" s="31"/>
      <c r="M7042" s="29"/>
      <c r="N7042"/>
      <c r="O7042"/>
      <c r="P7042"/>
    </row>
    <row r="7043" spans="1:16" x14ac:dyDescent="0.2">
      <c r="A7043" s="16"/>
      <c r="B7043" s="27"/>
      <c r="C7043" s="27"/>
      <c r="D7043" s="28"/>
      <c r="E7043" s="28"/>
      <c r="F7043" s="26"/>
      <c r="G7043" s="28"/>
      <c r="H7043" s="28"/>
      <c r="I7043" s="28"/>
      <c r="J7043" s="29"/>
      <c r="K7043" s="30"/>
      <c r="L7043" s="31"/>
      <c r="M7043" s="29"/>
      <c r="N7043"/>
      <c r="O7043"/>
      <c r="P7043"/>
    </row>
    <row r="7044" spans="1:16" x14ac:dyDescent="0.2">
      <c r="A7044" s="16"/>
      <c r="B7044" s="27"/>
      <c r="C7044" s="27"/>
      <c r="D7044" s="28"/>
      <c r="E7044" s="28"/>
      <c r="F7044" s="26"/>
      <c r="G7044" s="28"/>
      <c r="H7044" s="28"/>
      <c r="I7044" s="28"/>
      <c r="J7044" s="29"/>
      <c r="K7044" s="30"/>
      <c r="L7044" s="31"/>
      <c r="M7044" s="29"/>
      <c r="N7044"/>
      <c r="O7044"/>
      <c r="P7044"/>
    </row>
    <row r="7045" spans="1:16" x14ac:dyDescent="0.2">
      <c r="A7045" s="16"/>
      <c r="B7045" s="27"/>
      <c r="C7045" s="27"/>
      <c r="D7045" s="28"/>
      <c r="E7045" s="28"/>
      <c r="F7045" s="26"/>
      <c r="G7045" s="28"/>
      <c r="H7045" s="28"/>
      <c r="I7045" s="28"/>
      <c r="J7045" s="29"/>
      <c r="K7045" s="30"/>
      <c r="L7045" s="31"/>
      <c r="M7045" s="29"/>
      <c r="N7045"/>
      <c r="O7045"/>
      <c r="P7045"/>
    </row>
    <row r="7046" spans="1:16" x14ac:dyDescent="0.2">
      <c r="A7046" s="16"/>
      <c r="B7046" s="27"/>
      <c r="C7046" s="27"/>
      <c r="D7046" s="28"/>
      <c r="E7046" s="28"/>
      <c r="F7046" s="26"/>
      <c r="G7046" s="28"/>
      <c r="H7046" s="28"/>
      <c r="I7046" s="28"/>
      <c r="J7046" s="29"/>
      <c r="K7046" s="30"/>
      <c r="L7046" s="31"/>
      <c r="M7046" s="29"/>
      <c r="N7046"/>
      <c r="O7046"/>
      <c r="P7046"/>
    </row>
    <row r="7047" spans="1:16" x14ac:dyDescent="0.2">
      <c r="A7047" s="16"/>
      <c r="B7047" s="27"/>
      <c r="C7047" s="27"/>
      <c r="D7047" s="28"/>
      <c r="E7047" s="28"/>
      <c r="F7047" s="26"/>
      <c r="G7047" s="28"/>
      <c r="H7047" s="28"/>
      <c r="I7047" s="28"/>
      <c r="J7047" s="29"/>
      <c r="K7047" s="30"/>
      <c r="L7047" s="31"/>
      <c r="M7047" s="29"/>
      <c r="N7047"/>
      <c r="O7047"/>
      <c r="P7047"/>
    </row>
    <row r="7048" spans="1:16" x14ac:dyDescent="0.2">
      <c r="A7048" s="16"/>
      <c r="B7048" s="27"/>
      <c r="C7048" s="27"/>
      <c r="D7048" s="28"/>
      <c r="E7048" s="28"/>
      <c r="F7048" s="26"/>
      <c r="G7048" s="28"/>
      <c r="H7048" s="28"/>
      <c r="I7048" s="28"/>
      <c r="J7048" s="29"/>
      <c r="K7048" s="30"/>
      <c r="L7048" s="31"/>
      <c r="M7048" s="29"/>
      <c r="N7048"/>
      <c r="O7048"/>
      <c r="P7048"/>
    </row>
    <row r="7049" spans="1:16" x14ac:dyDescent="0.2">
      <c r="A7049" s="16"/>
      <c r="B7049" s="27"/>
      <c r="C7049" s="27"/>
      <c r="D7049" s="28"/>
      <c r="E7049" s="28"/>
      <c r="F7049" s="26"/>
      <c r="G7049" s="28"/>
      <c r="H7049" s="28"/>
      <c r="I7049" s="28"/>
      <c r="J7049" s="29"/>
      <c r="K7049" s="30"/>
      <c r="L7049" s="31"/>
      <c r="M7049" s="29"/>
      <c r="N7049"/>
      <c r="O7049"/>
      <c r="P7049"/>
    </row>
    <row r="7050" spans="1:16" x14ac:dyDescent="0.2">
      <c r="A7050" s="16"/>
      <c r="B7050" s="27"/>
      <c r="C7050" s="27"/>
      <c r="D7050" s="28"/>
      <c r="E7050" s="28"/>
      <c r="F7050" s="26"/>
      <c r="G7050" s="28"/>
      <c r="H7050" s="28"/>
      <c r="I7050" s="28"/>
      <c r="J7050" s="29"/>
      <c r="K7050" s="30"/>
      <c r="L7050" s="31"/>
      <c r="M7050" s="29"/>
      <c r="N7050"/>
      <c r="O7050"/>
      <c r="P7050"/>
    </row>
    <row r="7051" spans="1:16" x14ac:dyDescent="0.2">
      <c r="A7051" s="16"/>
      <c r="B7051" s="27"/>
      <c r="C7051" s="27"/>
      <c r="D7051" s="28"/>
      <c r="E7051" s="28"/>
      <c r="F7051" s="26"/>
      <c r="G7051" s="28"/>
      <c r="H7051" s="28"/>
      <c r="I7051" s="28"/>
      <c r="J7051" s="29"/>
      <c r="K7051" s="30"/>
      <c r="L7051" s="31"/>
      <c r="M7051" s="29"/>
      <c r="N7051"/>
      <c r="O7051"/>
      <c r="P7051"/>
    </row>
    <row r="7052" spans="1:16" x14ac:dyDescent="0.2">
      <c r="A7052" s="16"/>
      <c r="B7052" s="27"/>
      <c r="C7052" s="27"/>
      <c r="D7052" s="28"/>
      <c r="E7052" s="28"/>
      <c r="F7052" s="26"/>
      <c r="G7052" s="28"/>
      <c r="H7052" s="28"/>
      <c r="I7052" s="28"/>
      <c r="J7052" s="29"/>
      <c r="K7052" s="30"/>
      <c r="L7052" s="31"/>
      <c r="M7052" s="29"/>
      <c r="N7052"/>
      <c r="O7052"/>
      <c r="P7052"/>
    </row>
    <row r="7053" spans="1:16" x14ac:dyDescent="0.2">
      <c r="A7053" s="16"/>
      <c r="B7053" s="27"/>
      <c r="C7053" s="27"/>
      <c r="D7053" s="28"/>
      <c r="E7053" s="28"/>
      <c r="F7053" s="26"/>
      <c r="G7053" s="28"/>
      <c r="H7053" s="28"/>
      <c r="I7053" s="28"/>
      <c r="J7053" s="29"/>
      <c r="K7053" s="30"/>
      <c r="L7053" s="31"/>
      <c r="M7053" s="29"/>
      <c r="N7053"/>
      <c r="O7053"/>
      <c r="P7053"/>
    </row>
    <row r="7054" spans="1:16" x14ac:dyDescent="0.2">
      <c r="A7054" s="16"/>
      <c r="B7054" s="27"/>
      <c r="C7054" s="27"/>
      <c r="D7054" s="28"/>
      <c r="E7054" s="28"/>
      <c r="F7054" s="26"/>
      <c r="G7054" s="28"/>
      <c r="H7054" s="28"/>
      <c r="I7054" s="28"/>
      <c r="J7054" s="29"/>
      <c r="K7054" s="30"/>
      <c r="L7054" s="31"/>
      <c r="M7054" s="29"/>
      <c r="N7054"/>
      <c r="O7054"/>
      <c r="P7054"/>
    </row>
    <row r="7055" spans="1:16" x14ac:dyDescent="0.2">
      <c r="A7055" s="16"/>
      <c r="B7055" s="27"/>
      <c r="C7055" s="27"/>
      <c r="D7055" s="28"/>
      <c r="E7055" s="28"/>
      <c r="F7055" s="26"/>
      <c r="G7055" s="28"/>
      <c r="H7055" s="28"/>
      <c r="I7055" s="28"/>
      <c r="J7055" s="29"/>
      <c r="K7055" s="30"/>
      <c r="L7055" s="31"/>
      <c r="M7055" s="29"/>
      <c r="N7055"/>
      <c r="O7055"/>
      <c r="P7055"/>
    </row>
    <row r="7056" spans="1:16" x14ac:dyDescent="0.2">
      <c r="A7056" s="16"/>
      <c r="B7056" s="27"/>
      <c r="C7056" s="27"/>
      <c r="D7056" s="28"/>
      <c r="E7056" s="28"/>
      <c r="F7056" s="26"/>
      <c r="G7056" s="28"/>
      <c r="H7056" s="28"/>
      <c r="I7056" s="28"/>
      <c r="J7056" s="29"/>
      <c r="K7056" s="30"/>
      <c r="L7056" s="31"/>
      <c r="M7056" s="29"/>
      <c r="N7056"/>
      <c r="O7056"/>
      <c r="P7056"/>
    </row>
    <row r="7057" spans="1:16" x14ac:dyDescent="0.2">
      <c r="A7057" s="16"/>
      <c r="B7057" s="27"/>
      <c r="C7057" s="27"/>
      <c r="D7057" s="28"/>
      <c r="E7057" s="28"/>
      <c r="F7057" s="26"/>
      <c r="G7057" s="28"/>
      <c r="H7057" s="28"/>
      <c r="I7057" s="28"/>
      <c r="J7057" s="29"/>
      <c r="K7057" s="30"/>
      <c r="L7057" s="31"/>
      <c r="M7057" s="29"/>
      <c r="N7057"/>
      <c r="O7057"/>
      <c r="P7057"/>
    </row>
    <row r="7058" spans="1:16" x14ac:dyDescent="0.2">
      <c r="A7058" s="16"/>
      <c r="B7058" s="27"/>
      <c r="C7058" s="27"/>
      <c r="D7058" s="28"/>
      <c r="E7058" s="28"/>
      <c r="F7058" s="26"/>
      <c r="G7058" s="28"/>
      <c r="H7058" s="28"/>
      <c r="I7058" s="28"/>
      <c r="J7058" s="29"/>
      <c r="K7058" s="30"/>
      <c r="L7058" s="31"/>
      <c r="M7058" s="29"/>
      <c r="N7058"/>
      <c r="O7058"/>
      <c r="P7058"/>
    </row>
    <row r="7059" spans="1:16" x14ac:dyDescent="0.2">
      <c r="A7059" s="16"/>
      <c r="B7059" s="27"/>
      <c r="C7059" s="27"/>
      <c r="D7059" s="28"/>
      <c r="E7059" s="28"/>
      <c r="F7059" s="26"/>
      <c r="G7059" s="28"/>
      <c r="H7059" s="28"/>
      <c r="I7059" s="28"/>
      <c r="J7059" s="29"/>
      <c r="K7059" s="30"/>
      <c r="L7059" s="31"/>
      <c r="M7059" s="29"/>
      <c r="N7059"/>
      <c r="O7059"/>
      <c r="P7059"/>
    </row>
    <row r="7060" spans="1:16" x14ac:dyDescent="0.2">
      <c r="A7060" s="16"/>
      <c r="B7060" s="27"/>
      <c r="C7060" s="27"/>
      <c r="D7060" s="28"/>
      <c r="E7060" s="28"/>
      <c r="F7060" s="26"/>
      <c r="G7060" s="28"/>
      <c r="H7060" s="28"/>
      <c r="I7060" s="28"/>
      <c r="J7060" s="29"/>
      <c r="K7060" s="30"/>
      <c r="L7060" s="31"/>
      <c r="M7060" s="29"/>
      <c r="N7060"/>
      <c r="O7060"/>
      <c r="P7060"/>
    </row>
    <row r="7061" spans="1:16" x14ac:dyDescent="0.2">
      <c r="A7061" s="16"/>
      <c r="B7061" s="27"/>
      <c r="C7061" s="27"/>
      <c r="D7061" s="28"/>
      <c r="E7061" s="28"/>
      <c r="F7061" s="26"/>
      <c r="G7061" s="28"/>
      <c r="H7061" s="28"/>
      <c r="I7061" s="28"/>
      <c r="J7061" s="29"/>
      <c r="K7061" s="30"/>
      <c r="L7061" s="31"/>
      <c r="M7061" s="29"/>
      <c r="N7061"/>
      <c r="O7061"/>
      <c r="P7061"/>
    </row>
    <row r="7062" spans="1:16" x14ac:dyDescent="0.2">
      <c r="A7062" s="16"/>
      <c r="B7062" s="27"/>
      <c r="C7062" s="27"/>
      <c r="D7062" s="28"/>
      <c r="E7062" s="28"/>
      <c r="F7062" s="26"/>
      <c r="G7062" s="28"/>
      <c r="H7062" s="28"/>
      <c r="I7062" s="28"/>
      <c r="J7062" s="29"/>
      <c r="K7062" s="30"/>
      <c r="L7062" s="31"/>
      <c r="M7062" s="29"/>
      <c r="N7062"/>
      <c r="O7062"/>
      <c r="P7062"/>
    </row>
    <row r="7063" spans="1:16" x14ac:dyDescent="0.2">
      <c r="A7063" s="16"/>
      <c r="B7063" s="27"/>
      <c r="C7063" s="27"/>
      <c r="D7063" s="28"/>
      <c r="E7063" s="28"/>
      <c r="F7063" s="26"/>
      <c r="G7063" s="28"/>
      <c r="H7063" s="28"/>
      <c r="I7063" s="28"/>
      <c r="J7063" s="29"/>
      <c r="K7063" s="30"/>
      <c r="L7063" s="31"/>
      <c r="M7063" s="29"/>
      <c r="N7063"/>
      <c r="O7063"/>
      <c r="P7063"/>
    </row>
    <row r="7064" spans="1:16" x14ac:dyDescent="0.2">
      <c r="A7064" s="16"/>
      <c r="B7064" s="27"/>
      <c r="C7064" s="27"/>
      <c r="D7064" s="28"/>
      <c r="E7064" s="28"/>
      <c r="F7064" s="26"/>
      <c r="G7064" s="28"/>
      <c r="H7064" s="28"/>
      <c r="I7064" s="28"/>
      <c r="J7064" s="29"/>
      <c r="K7064" s="30"/>
      <c r="L7064" s="31"/>
      <c r="M7064" s="29"/>
      <c r="N7064"/>
      <c r="O7064"/>
      <c r="P7064"/>
    </row>
    <row r="7065" spans="1:16" x14ac:dyDescent="0.2">
      <c r="A7065" s="16"/>
      <c r="B7065" s="27"/>
      <c r="C7065" s="27"/>
      <c r="D7065" s="28"/>
      <c r="E7065" s="28"/>
      <c r="F7065" s="26"/>
      <c r="G7065" s="28"/>
      <c r="H7065" s="28"/>
      <c r="I7065" s="28"/>
      <c r="J7065" s="29"/>
      <c r="K7065" s="30"/>
      <c r="L7065" s="31"/>
      <c r="M7065" s="29"/>
      <c r="N7065"/>
      <c r="O7065"/>
      <c r="P7065"/>
    </row>
    <row r="7066" spans="1:16" x14ac:dyDescent="0.2">
      <c r="A7066" s="16"/>
      <c r="B7066" s="27"/>
      <c r="C7066" s="27"/>
      <c r="D7066" s="28"/>
      <c r="E7066" s="28"/>
      <c r="F7066" s="26"/>
      <c r="G7066" s="28"/>
      <c r="H7066" s="28"/>
      <c r="I7066" s="28"/>
      <c r="J7066" s="29"/>
      <c r="K7066" s="30"/>
      <c r="L7066" s="31"/>
      <c r="M7066" s="29"/>
      <c r="N7066"/>
      <c r="O7066"/>
      <c r="P7066"/>
    </row>
    <row r="7067" spans="1:16" x14ac:dyDescent="0.2">
      <c r="A7067" s="16"/>
      <c r="B7067" s="27"/>
      <c r="C7067" s="27"/>
      <c r="D7067" s="28"/>
      <c r="E7067" s="28"/>
      <c r="F7067" s="26"/>
      <c r="G7067" s="28"/>
      <c r="H7067" s="28"/>
      <c r="I7067" s="28"/>
      <c r="J7067" s="29"/>
      <c r="K7067" s="30"/>
      <c r="L7067" s="31"/>
      <c r="M7067" s="29"/>
      <c r="N7067"/>
      <c r="O7067"/>
      <c r="P7067"/>
    </row>
    <row r="7068" spans="1:16" x14ac:dyDescent="0.2">
      <c r="A7068" s="16"/>
      <c r="B7068" s="27"/>
      <c r="C7068" s="27"/>
      <c r="D7068" s="28"/>
      <c r="E7068" s="28"/>
      <c r="F7068" s="26"/>
      <c r="G7068" s="28"/>
      <c r="H7068" s="28"/>
      <c r="I7068" s="28"/>
      <c r="J7068" s="29"/>
      <c r="K7068" s="30"/>
      <c r="L7068" s="31"/>
      <c r="M7068" s="29"/>
      <c r="N7068"/>
      <c r="O7068"/>
      <c r="P7068"/>
    </row>
    <row r="7069" spans="1:16" x14ac:dyDescent="0.2">
      <c r="A7069" s="16"/>
      <c r="B7069" s="27"/>
      <c r="C7069" s="27"/>
      <c r="D7069" s="28"/>
      <c r="E7069" s="28"/>
      <c r="F7069" s="26"/>
      <c r="G7069" s="28"/>
      <c r="H7069" s="28"/>
      <c r="I7069" s="28"/>
      <c r="J7069" s="29"/>
      <c r="K7069" s="30"/>
      <c r="L7069" s="31"/>
      <c r="M7069" s="29"/>
      <c r="N7069"/>
      <c r="O7069"/>
      <c r="P7069"/>
    </row>
    <row r="7070" spans="1:16" x14ac:dyDescent="0.2">
      <c r="A7070" s="16"/>
      <c r="B7070" s="27"/>
      <c r="C7070" s="27"/>
      <c r="D7070" s="28"/>
      <c r="E7070" s="28"/>
      <c r="F7070" s="26"/>
      <c r="G7070" s="28"/>
      <c r="H7070" s="28"/>
      <c r="I7070" s="28"/>
      <c r="J7070" s="29"/>
      <c r="K7070" s="30"/>
      <c r="L7070" s="31"/>
      <c r="M7070" s="29"/>
      <c r="N7070"/>
      <c r="O7070"/>
      <c r="P7070"/>
    </row>
    <row r="7071" spans="1:16" x14ac:dyDescent="0.2">
      <c r="A7071" s="16"/>
      <c r="B7071" s="27"/>
      <c r="C7071" s="27"/>
      <c r="D7071" s="28"/>
      <c r="E7071" s="28"/>
      <c r="F7071" s="26"/>
      <c r="G7071" s="28"/>
      <c r="H7071" s="28"/>
      <c r="I7071" s="28"/>
      <c r="J7071" s="29"/>
      <c r="K7071" s="30"/>
      <c r="L7071" s="31"/>
      <c r="M7071" s="29"/>
      <c r="N7071"/>
      <c r="O7071"/>
      <c r="P7071"/>
    </row>
    <row r="7072" spans="1:16" x14ac:dyDescent="0.2">
      <c r="A7072" s="16"/>
      <c r="B7072" s="27"/>
      <c r="C7072" s="27"/>
      <c r="D7072" s="28"/>
      <c r="E7072" s="28"/>
      <c r="F7072" s="26"/>
      <c r="G7072" s="28"/>
      <c r="H7072" s="28"/>
      <c r="I7072" s="28"/>
      <c r="J7072" s="29"/>
      <c r="K7072" s="30"/>
      <c r="L7072" s="31"/>
      <c r="M7072" s="29"/>
      <c r="N7072"/>
      <c r="O7072"/>
      <c r="P7072"/>
    </row>
    <row r="7073" spans="1:16" x14ac:dyDescent="0.2">
      <c r="A7073" s="16"/>
      <c r="B7073" s="27"/>
      <c r="C7073" s="27"/>
      <c r="D7073" s="28"/>
      <c r="E7073" s="28"/>
      <c r="F7073" s="26"/>
      <c r="G7073" s="28"/>
      <c r="H7073" s="28"/>
      <c r="I7073" s="28"/>
      <c r="J7073" s="29"/>
      <c r="K7073" s="30"/>
      <c r="L7073" s="31"/>
      <c r="M7073" s="29"/>
      <c r="N7073"/>
      <c r="O7073"/>
      <c r="P7073"/>
    </row>
    <row r="7074" spans="1:16" x14ac:dyDescent="0.2">
      <c r="A7074" s="16"/>
      <c r="B7074" s="27"/>
      <c r="C7074" s="27"/>
      <c r="D7074" s="28"/>
      <c r="E7074" s="28"/>
      <c r="F7074" s="26"/>
      <c r="G7074" s="28"/>
      <c r="H7074" s="28"/>
      <c r="I7074" s="28"/>
      <c r="J7074" s="29"/>
      <c r="K7074" s="30"/>
      <c r="L7074" s="31"/>
      <c r="M7074" s="29"/>
      <c r="N7074"/>
      <c r="O7074"/>
      <c r="P7074"/>
    </row>
    <row r="7075" spans="1:16" x14ac:dyDescent="0.2">
      <c r="A7075" s="16"/>
      <c r="B7075" s="27"/>
      <c r="C7075" s="27"/>
      <c r="D7075" s="28"/>
      <c r="E7075" s="28"/>
      <c r="F7075" s="26"/>
      <c r="G7075" s="28"/>
      <c r="H7075" s="28"/>
      <c r="I7075" s="28"/>
      <c r="J7075" s="29"/>
      <c r="K7075" s="30"/>
      <c r="L7075" s="31"/>
      <c r="M7075" s="29"/>
      <c r="N7075"/>
      <c r="O7075"/>
      <c r="P7075"/>
    </row>
    <row r="7076" spans="1:16" x14ac:dyDescent="0.2">
      <c r="A7076" s="16"/>
      <c r="B7076" s="27"/>
      <c r="C7076" s="27"/>
      <c r="D7076" s="28"/>
      <c r="E7076" s="28"/>
      <c r="F7076" s="26"/>
      <c r="G7076" s="28"/>
      <c r="H7076" s="28"/>
      <c r="I7076" s="28"/>
      <c r="J7076" s="29"/>
      <c r="K7076" s="30"/>
      <c r="L7076" s="31"/>
      <c r="M7076" s="29"/>
      <c r="N7076"/>
      <c r="O7076"/>
      <c r="P7076"/>
    </row>
    <row r="7077" spans="1:16" x14ac:dyDescent="0.2">
      <c r="A7077" s="16"/>
      <c r="B7077" s="27"/>
      <c r="C7077" s="27"/>
      <c r="D7077" s="28"/>
      <c r="E7077" s="28"/>
      <c r="F7077" s="26"/>
      <c r="G7077" s="28"/>
      <c r="H7077" s="28"/>
      <c r="I7077" s="28"/>
      <c r="J7077" s="29"/>
      <c r="K7077" s="30"/>
      <c r="L7077" s="31"/>
      <c r="M7077" s="29"/>
      <c r="N7077"/>
      <c r="O7077"/>
      <c r="P7077"/>
    </row>
    <row r="7078" spans="1:16" x14ac:dyDescent="0.2">
      <c r="A7078" s="16"/>
      <c r="B7078" s="27"/>
      <c r="C7078" s="27"/>
      <c r="D7078" s="28"/>
      <c r="E7078" s="28"/>
      <c r="F7078" s="26"/>
      <c r="G7078" s="28"/>
      <c r="H7078" s="28"/>
      <c r="I7078" s="28"/>
      <c r="J7078" s="29"/>
      <c r="K7078" s="30"/>
      <c r="L7078" s="31"/>
      <c r="M7078" s="29"/>
      <c r="N7078"/>
      <c r="O7078"/>
      <c r="P7078"/>
    </row>
    <row r="7079" spans="1:16" x14ac:dyDescent="0.2">
      <c r="A7079" s="16"/>
      <c r="B7079" s="27"/>
      <c r="C7079" s="27"/>
      <c r="D7079" s="28"/>
      <c r="E7079" s="28"/>
      <c r="F7079" s="26"/>
      <c r="G7079" s="28"/>
      <c r="H7079" s="28"/>
      <c r="I7079" s="28"/>
      <c r="J7079" s="29"/>
      <c r="K7079" s="30"/>
      <c r="L7079" s="31"/>
      <c r="M7079" s="29"/>
      <c r="N7079"/>
      <c r="O7079"/>
      <c r="P7079"/>
    </row>
    <row r="7080" spans="1:16" x14ac:dyDescent="0.2">
      <c r="A7080" s="16"/>
      <c r="B7080" s="27"/>
      <c r="C7080" s="27"/>
      <c r="D7080" s="28"/>
      <c r="E7080" s="28"/>
      <c r="F7080" s="26"/>
      <c r="G7080" s="28"/>
      <c r="H7080" s="28"/>
      <c r="I7080" s="28"/>
      <c r="J7080" s="29"/>
      <c r="K7080" s="30"/>
      <c r="L7080" s="31"/>
      <c r="M7080" s="29"/>
      <c r="N7080"/>
      <c r="O7080"/>
      <c r="P7080"/>
    </row>
    <row r="7081" spans="1:16" x14ac:dyDescent="0.2">
      <c r="A7081" s="16"/>
      <c r="B7081" s="27"/>
      <c r="C7081" s="27"/>
      <c r="D7081" s="28"/>
      <c r="E7081" s="28"/>
      <c r="F7081" s="26"/>
      <c r="G7081" s="28"/>
      <c r="H7081" s="28"/>
      <c r="I7081" s="28"/>
      <c r="J7081" s="29"/>
      <c r="K7081" s="30"/>
      <c r="L7081" s="31"/>
      <c r="M7081" s="29"/>
      <c r="N7081"/>
      <c r="O7081"/>
      <c r="P7081"/>
    </row>
    <row r="7082" spans="1:16" x14ac:dyDescent="0.2">
      <c r="A7082" s="16"/>
      <c r="B7082" s="27"/>
      <c r="C7082" s="27"/>
      <c r="D7082" s="28"/>
      <c r="E7082" s="28"/>
      <c r="F7082" s="26"/>
      <c r="G7082" s="28"/>
      <c r="H7082" s="28"/>
      <c r="I7082" s="28"/>
      <c r="J7082" s="29"/>
      <c r="K7082" s="30"/>
      <c r="L7082" s="31"/>
      <c r="M7082" s="29"/>
      <c r="N7082"/>
      <c r="O7082"/>
      <c r="P7082"/>
    </row>
    <row r="7083" spans="1:16" x14ac:dyDescent="0.2">
      <c r="A7083" s="16"/>
      <c r="B7083" s="27"/>
      <c r="C7083" s="27"/>
      <c r="D7083" s="28"/>
      <c r="E7083" s="28"/>
      <c r="F7083" s="26"/>
      <c r="G7083" s="28"/>
      <c r="H7083" s="28"/>
      <c r="I7083" s="28"/>
      <c r="J7083" s="29"/>
      <c r="K7083" s="30"/>
      <c r="L7083" s="31"/>
      <c r="M7083" s="29"/>
      <c r="N7083"/>
      <c r="O7083"/>
      <c r="P7083"/>
    </row>
    <row r="7084" spans="1:16" x14ac:dyDescent="0.2">
      <c r="A7084" s="16"/>
      <c r="B7084" s="27"/>
      <c r="C7084" s="27"/>
      <c r="D7084" s="28"/>
      <c r="E7084" s="28"/>
      <c r="F7084" s="26"/>
      <c r="G7084" s="28"/>
      <c r="H7084" s="28"/>
      <c r="I7084" s="28"/>
      <c r="J7084" s="29"/>
      <c r="K7084" s="30"/>
      <c r="L7084" s="31"/>
      <c r="M7084" s="29"/>
      <c r="N7084"/>
      <c r="O7084"/>
      <c r="P7084"/>
    </row>
    <row r="7085" spans="1:16" x14ac:dyDescent="0.2">
      <c r="A7085" s="16"/>
      <c r="B7085" s="27"/>
      <c r="C7085" s="27"/>
      <c r="D7085" s="28"/>
      <c r="E7085" s="28"/>
      <c r="F7085" s="26"/>
      <c r="G7085" s="28"/>
      <c r="H7085" s="28"/>
      <c r="I7085" s="28"/>
      <c r="J7085" s="29"/>
      <c r="K7085" s="30"/>
      <c r="L7085" s="31"/>
      <c r="M7085" s="29"/>
      <c r="N7085"/>
      <c r="O7085"/>
      <c r="P7085"/>
    </row>
    <row r="7086" spans="1:16" x14ac:dyDescent="0.2">
      <c r="A7086" s="16"/>
      <c r="B7086" s="27"/>
      <c r="C7086" s="27"/>
      <c r="D7086" s="28"/>
      <c r="E7086" s="28"/>
      <c r="F7086" s="26"/>
      <c r="G7086" s="28"/>
      <c r="H7086" s="28"/>
      <c r="I7086" s="28"/>
      <c r="J7086" s="29"/>
      <c r="K7086" s="30"/>
      <c r="L7086" s="31"/>
      <c r="M7086" s="29"/>
      <c r="N7086"/>
      <c r="O7086"/>
      <c r="P7086"/>
    </row>
    <row r="7087" spans="1:16" x14ac:dyDescent="0.2">
      <c r="A7087" s="16"/>
      <c r="B7087" s="27"/>
      <c r="C7087" s="27"/>
      <c r="D7087" s="28"/>
      <c r="E7087" s="28"/>
      <c r="F7087" s="26"/>
      <c r="G7087" s="28"/>
      <c r="H7087" s="28"/>
      <c r="I7087" s="28"/>
      <c r="J7087" s="29"/>
      <c r="K7087" s="30"/>
      <c r="L7087" s="31"/>
      <c r="M7087" s="29"/>
      <c r="N7087"/>
      <c r="O7087"/>
      <c r="P7087"/>
    </row>
    <row r="7088" spans="1:16" x14ac:dyDescent="0.2">
      <c r="A7088" s="16"/>
      <c r="B7088" s="27"/>
      <c r="C7088" s="27"/>
      <c r="D7088" s="28"/>
      <c r="E7088" s="28"/>
      <c r="F7088" s="26"/>
      <c r="G7088" s="28"/>
      <c r="H7088" s="28"/>
      <c r="I7088" s="28"/>
      <c r="J7088" s="29"/>
      <c r="K7088" s="30"/>
      <c r="L7088" s="31"/>
      <c r="M7088" s="29"/>
      <c r="N7088"/>
      <c r="O7088"/>
      <c r="P7088"/>
    </row>
    <row r="7089" spans="1:16" x14ac:dyDescent="0.2">
      <c r="A7089" s="16"/>
      <c r="B7089" s="27"/>
      <c r="C7089" s="27"/>
      <c r="D7089" s="28"/>
      <c r="E7089" s="28"/>
      <c r="F7089" s="26"/>
      <c r="G7089" s="28"/>
      <c r="H7089" s="28"/>
      <c r="I7089" s="28"/>
      <c r="J7089" s="29"/>
      <c r="K7089" s="30"/>
      <c r="L7089" s="31"/>
      <c r="M7089" s="29"/>
      <c r="N7089"/>
      <c r="O7089"/>
      <c r="P7089"/>
    </row>
    <row r="7090" spans="1:16" x14ac:dyDescent="0.2">
      <c r="A7090" s="16"/>
      <c r="B7090" s="27"/>
      <c r="C7090" s="27"/>
      <c r="D7090" s="28"/>
      <c r="E7090" s="28"/>
      <c r="F7090" s="26"/>
      <c r="G7090" s="28"/>
      <c r="H7090" s="28"/>
      <c r="I7090" s="28"/>
      <c r="J7090" s="29"/>
      <c r="K7090" s="30"/>
      <c r="L7090" s="31"/>
      <c r="M7090" s="29"/>
      <c r="N7090"/>
      <c r="O7090"/>
      <c r="P7090"/>
    </row>
    <row r="7091" spans="1:16" x14ac:dyDescent="0.2">
      <c r="A7091" s="16"/>
      <c r="B7091" s="27"/>
      <c r="C7091" s="27"/>
      <c r="D7091" s="28"/>
      <c r="E7091" s="28"/>
      <c r="F7091" s="26"/>
      <c r="G7091" s="28"/>
      <c r="H7091" s="28"/>
      <c r="I7091" s="28"/>
      <c r="J7091" s="29"/>
      <c r="K7091" s="30"/>
      <c r="L7091" s="31"/>
      <c r="M7091" s="29"/>
      <c r="N7091"/>
      <c r="O7091"/>
      <c r="P7091"/>
    </row>
    <row r="7092" spans="1:16" x14ac:dyDescent="0.2">
      <c r="A7092" s="16"/>
      <c r="B7092" s="27"/>
      <c r="C7092" s="27"/>
      <c r="D7092" s="28"/>
      <c r="E7092" s="28"/>
      <c r="F7092" s="26"/>
      <c r="G7092" s="28"/>
      <c r="H7092" s="28"/>
      <c r="I7092" s="28"/>
      <c r="J7092" s="29"/>
      <c r="K7092" s="30"/>
      <c r="L7092" s="31"/>
      <c r="M7092" s="29"/>
      <c r="N7092"/>
      <c r="O7092"/>
      <c r="P7092"/>
    </row>
    <row r="7093" spans="1:16" x14ac:dyDescent="0.2">
      <c r="A7093" s="16"/>
      <c r="B7093" s="27"/>
      <c r="C7093" s="27"/>
      <c r="D7093" s="28"/>
      <c r="E7093" s="28"/>
      <c r="F7093" s="26"/>
      <c r="G7093" s="28"/>
      <c r="H7093" s="28"/>
      <c r="I7093" s="28"/>
      <c r="J7093" s="29"/>
      <c r="K7093" s="30"/>
      <c r="L7093" s="31"/>
      <c r="M7093" s="29"/>
      <c r="N7093"/>
      <c r="O7093"/>
      <c r="P7093"/>
    </row>
    <row r="7094" spans="1:16" x14ac:dyDescent="0.2">
      <c r="A7094" s="16"/>
      <c r="B7094" s="27"/>
      <c r="C7094" s="27"/>
      <c r="D7094" s="28"/>
      <c r="E7094" s="28"/>
      <c r="F7094" s="26"/>
      <c r="G7094" s="28"/>
      <c r="H7094" s="28"/>
      <c r="I7094" s="28"/>
      <c r="J7094" s="29"/>
      <c r="K7094" s="30"/>
      <c r="L7094" s="31"/>
      <c r="M7094" s="29"/>
      <c r="N7094"/>
      <c r="O7094"/>
      <c r="P7094"/>
    </row>
    <row r="7095" spans="1:16" x14ac:dyDescent="0.2">
      <c r="A7095" s="16"/>
      <c r="B7095" s="27"/>
      <c r="C7095" s="27"/>
      <c r="D7095" s="28"/>
      <c r="E7095" s="28"/>
      <c r="F7095" s="26"/>
      <c r="G7095" s="28"/>
      <c r="H7095" s="28"/>
      <c r="I7095" s="28"/>
      <c r="J7095" s="29"/>
      <c r="K7095" s="30"/>
      <c r="L7095" s="31"/>
      <c r="M7095" s="29"/>
      <c r="N7095"/>
      <c r="O7095"/>
      <c r="P7095"/>
    </row>
    <row r="7096" spans="1:16" x14ac:dyDescent="0.2">
      <c r="A7096" s="16"/>
      <c r="B7096" s="27"/>
      <c r="C7096" s="27"/>
      <c r="D7096" s="28"/>
      <c r="E7096" s="28"/>
      <c r="F7096" s="26"/>
      <c r="G7096" s="28"/>
      <c r="H7096" s="28"/>
      <c r="I7096" s="28"/>
      <c r="J7096" s="29"/>
      <c r="K7096" s="30"/>
      <c r="L7096" s="31"/>
      <c r="M7096" s="29"/>
      <c r="N7096"/>
      <c r="O7096"/>
      <c r="P7096"/>
    </row>
    <row r="7097" spans="1:16" x14ac:dyDescent="0.2">
      <c r="A7097" s="16"/>
      <c r="B7097" s="27"/>
      <c r="C7097" s="27"/>
      <c r="D7097" s="28"/>
      <c r="E7097" s="28"/>
      <c r="F7097" s="26"/>
      <c r="G7097" s="28"/>
      <c r="H7097" s="28"/>
      <c r="I7097" s="28"/>
      <c r="J7097" s="29"/>
      <c r="K7097" s="30"/>
      <c r="L7097" s="31"/>
      <c r="M7097" s="29"/>
      <c r="N7097"/>
      <c r="O7097"/>
      <c r="P7097"/>
    </row>
    <row r="7098" spans="1:16" x14ac:dyDescent="0.2">
      <c r="A7098" s="16"/>
      <c r="B7098" s="27"/>
      <c r="C7098" s="27"/>
      <c r="D7098" s="28"/>
      <c r="E7098" s="28"/>
      <c r="F7098" s="26"/>
      <c r="G7098" s="28"/>
      <c r="H7098" s="28"/>
      <c r="I7098" s="28"/>
      <c r="J7098" s="29"/>
      <c r="K7098" s="30"/>
      <c r="L7098" s="31"/>
      <c r="M7098" s="29"/>
      <c r="N7098"/>
      <c r="O7098"/>
      <c r="P7098"/>
    </row>
    <row r="7099" spans="1:16" x14ac:dyDescent="0.2">
      <c r="A7099" s="16"/>
      <c r="B7099" s="27"/>
      <c r="C7099" s="27"/>
      <c r="D7099" s="28"/>
      <c r="E7099" s="28"/>
      <c r="F7099" s="26"/>
      <c r="G7099" s="28"/>
      <c r="H7099" s="28"/>
      <c r="I7099" s="28"/>
      <c r="J7099" s="29"/>
      <c r="K7099" s="30"/>
      <c r="L7099" s="31"/>
      <c r="M7099" s="29"/>
      <c r="N7099"/>
      <c r="O7099"/>
      <c r="P7099"/>
    </row>
    <row r="7100" spans="1:16" x14ac:dyDescent="0.2">
      <c r="A7100" s="16"/>
      <c r="B7100" s="27"/>
      <c r="C7100" s="27"/>
      <c r="D7100" s="28"/>
      <c r="E7100" s="28"/>
      <c r="F7100" s="26"/>
      <c r="G7100" s="28"/>
      <c r="H7100" s="28"/>
      <c r="I7100" s="28"/>
      <c r="J7100" s="29"/>
      <c r="K7100" s="30"/>
      <c r="L7100" s="31"/>
      <c r="M7100" s="29"/>
      <c r="N7100"/>
      <c r="O7100"/>
      <c r="P7100"/>
    </row>
    <row r="7101" spans="1:16" x14ac:dyDescent="0.2">
      <c r="A7101" s="16"/>
      <c r="B7101" s="27"/>
      <c r="C7101" s="27"/>
      <c r="D7101" s="28"/>
      <c r="E7101" s="28"/>
      <c r="F7101" s="26"/>
      <c r="G7101" s="28"/>
      <c r="H7101" s="28"/>
      <c r="I7101" s="28"/>
      <c r="J7101" s="29"/>
      <c r="K7101" s="30"/>
      <c r="L7101" s="31"/>
      <c r="M7101" s="29"/>
      <c r="N7101"/>
      <c r="O7101"/>
      <c r="P7101"/>
    </row>
    <row r="7102" spans="1:16" x14ac:dyDescent="0.2">
      <c r="A7102" s="16"/>
      <c r="B7102" s="27"/>
      <c r="C7102" s="27"/>
      <c r="D7102" s="28"/>
      <c r="E7102" s="28"/>
      <c r="F7102" s="26"/>
      <c r="G7102" s="28"/>
      <c r="H7102" s="28"/>
      <c r="I7102" s="28"/>
      <c r="J7102" s="29"/>
      <c r="K7102" s="30"/>
      <c r="L7102" s="31"/>
      <c r="M7102" s="29"/>
      <c r="N7102"/>
      <c r="O7102"/>
      <c r="P7102"/>
    </row>
    <row r="7103" spans="1:16" x14ac:dyDescent="0.2">
      <c r="A7103" s="16"/>
      <c r="B7103" s="27"/>
      <c r="C7103" s="27"/>
      <c r="D7103" s="28"/>
      <c r="E7103" s="28"/>
      <c r="F7103" s="26"/>
      <c r="G7103" s="28"/>
      <c r="H7103" s="28"/>
      <c r="I7103" s="28"/>
      <c r="J7103" s="29"/>
      <c r="K7103" s="30"/>
      <c r="L7103" s="31"/>
      <c r="M7103" s="29"/>
      <c r="N7103"/>
      <c r="O7103"/>
      <c r="P7103"/>
    </row>
    <row r="7104" spans="1:16" x14ac:dyDescent="0.2">
      <c r="A7104" s="16"/>
      <c r="B7104" s="27"/>
      <c r="C7104" s="27"/>
      <c r="D7104" s="28"/>
      <c r="E7104" s="28"/>
      <c r="F7104" s="26"/>
      <c r="G7104" s="28"/>
      <c r="H7104" s="28"/>
      <c r="I7104" s="28"/>
      <c r="J7104" s="29"/>
      <c r="K7104" s="30"/>
      <c r="L7104" s="31"/>
      <c r="M7104" s="29"/>
      <c r="N7104"/>
      <c r="O7104"/>
      <c r="P7104"/>
    </row>
    <row r="7105" spans="1:16" x14ac:dyDescent="0.2">
      <c r="A7105" s="16"/>
      <c r="B7105" s="27"/>
      <c r="C7105" s="27"/>
      <c r="D7105" s="28"/>
      <c r="E7105" s="28"/>
      <c r="F7105" s="26"/>
      <c r="G7105" s="28"/>
      <c r="H7105" s="28"/>
      <c r="I7105" s="28"/>
      <c r="J7105" s="29"/>
      <c r="K7105" s="30"/>
      <c r="L7105" s="31"/>
      <c r="M7105" s="29"/>
      <c r="N7105"/>
      <c r="O7105"/>
      <c r="P7105"/>
    </row>
    <row r="7106" spans="1:16" x14ac:dyDescent="0.2">
      <c r="A7106" s="16"/>
      <c r="B7106" s="27"/>
      <c r="C7106" s="27"/>
      <c r="D7106" s="28"/>
      <c r="E7106" s="28"/>
      <c r="F7106" s="26"/>
      <c r="G7106" s="28"/>
      <c r="H7106" s="28"/>
      <c r="I7106" s="28"/>
      <c r="J7106" s="29"/>
      <c r="K7106" s="30"/>
      <c r="L7106" s="31"/>
      <c r="M7106" s="29"/>
      <c r="N7106"/>
      <c r="O7106"/>
      <c r="P7106"/>
    </row>
    <row r="7107" spans="1:16" x14ac:dyDescent="0.2">
      <c r="A7107" s="16"/>
      <c r="B7107" s="27"/>
      <c r="C7107" s="27"/>
      <c r="D7107" s="28"/>
      <c r="E7107" s="28"/>
      <c r="F7107" s="26"/>
      <c r="G7107" s="28"/>
      <c r="H7107" s="28"/>
      <c r="I7107" s="28"/>
      <c r="J7107" s="29"/>
      <c r="K7107" s="30"/>
      <c r="L7107" s="31"/>
      <c r="M7107" s="29"/>
      <c r="N7107"/>
      <c r="O7107"/>
      <c r="P7107"/>
    </row>
    <row r="7108" spans="1:16" x14ac:dyDescent="0.2">
      <c r="A7108" s="16"/>
      <c r="B7108" s="27"/>
      <c r="C7108" s="27"/>
      <c r="D7108" s="28"/>
      <c r="E7108" s="28"/>
      <c r="F7108" s="26"/>
      <c r="G7108" s="28"/>
      <c r="H7108" s="28"/>
      <c r="I7108" s="28"/>
      <c r="J7108" s="29"/>
      <c r="K7108" s="30"/>
      <c r="L7108" s="31"/>
      <c r="M7108" s="29"/>
      <c r="N7108"/>
      <c r="O7108"/>
      <c r="P7108"/>
    </row>
    <row r="7109" spans="1:16" x14ac:dyDescent="0.2">
      <c r="A7109" s="16"/>
      <c r="B7109" s="27"/>
      <c r="C7109" s="27"/>
      <c r="D7109" s="28"/>
      <c r="E7109" s="28"/>
      <c r="F7109" s="26"/>
      <c r="G7109" s="28"/>
      <c r="H7109" s="28"/>
      <c r="I7109" s="28"/>
      <c r="J7109" s="29"/>
      <c r="K7109" s="30"/>
      <c r="L7109" s="31"/>
      <c r="M7109" s="29"/>
      <c r="N7109"/>
      <c r="O7109"/>
      <c r="P7109"/>
    </row>
    <row r="7110" spans="1:16" x14ac:dyDescent="0.2">
      <c r="A7110" s="16"/>
      <c r="B7110" s="27"/>
      <c r="C7110" s="27"/>
      <c r="D7110" s="28"/>
      <c r="E7110" s="28"/>
      <c r="F7110" s="26"/>
      <c r="G7110" s="28"/>
      <c r="H7110" s="28"/>
      <c r="I7110" s="28"/>
      <c r="J7110" s="29"/>
      <c r="K7110" s="30"/>
      <c r="L7110" s="31"/>
      <c r="M7110" s="29"/>
      <c r="N7110"/>
      <c r="O7110"/>
      <c r="P7110"/>
    </row>
    <row r="7111" spans="1:16" x14ac:dyDescent="0.2">
      <c r="A7111" s="16"/>
      <c r="B7111" s="27"/>
      <c r="C7111" s="27"/>
      <c r="D7111" s="28"/>
      <c r="E7111" s="28"/>
      <c r="F7111" s="26"/>
      <c r="G7111" s="28"/>
      <c r="H7111" s="28"/>
      <c r="I7111" s="28"/>
      <c r="J7111" s="29"/>
      <c r="K7111" s="30"/>
      <c r="L7111" s="31"/>
      <c r="M7111" s="29"/>
      <c r="N7111"/>
      <c r="O7111"/>
      <c r="P7111"/>
    </row>
    <row r="7112" spans="1:16" x14ac:dyDescent="0.2">
      <c r="A7112" s="16"/>
      <c r="B7112" s="27"/>
      <c r="C7112" s="27"/>
      <c r="D7112" s="28"/>
      <c r="E7112" s="28"/>
      <c r="F7112" s="26"/>
      <c r="G7112" s="28"/>
      <c r="H7112" s="28"/>
      <c r="I7112" s="28"/>
      <c r="J7112" s="29"/>
      <c r="K7112" s="30"/>
      <c r="L7112" s="31"/>
      <c r="M7112" s="29"/>
      <c r="N7112"/>
      <c r="O7112"/>
      <c r="P7112"/>
    </row>
    <row r="7113" spans="1:16" x14ac:dyDescent="0.2">
      <c r="A7113" s="16"/>
      <c r="B7113" s="27"/>
      <c r="C7113" s="27"/>
      <c r="D7113" s="28"/>
      <c r="E7113" s="28"/>
      <c r="F7113" s="26"/>
      <c r="G7113" s="28"/>
      <c r="H7113" s="28"/>
      <c r="I7113" s="28"/>
      <c r="J7113" s="29"/>
      <c r="K7113" s="30"/>
      <c r="L7113" s="31"/>
      <c r="M7113" s="29"/>
      <c r="N7113"/>
      <c r="O7113"/>
      <c r="P7113"/>
    </row>
    <row r="7114" spans="1:16" x14ac:dyDescent="0.2">
      <c r="A7114" s="16"/>
      <c r="B7114" s="27"/>
      <c r="C7114" s="27"/>
      <c r="D7114" s="28"/>
      <c r="E7114" s="28"/>
      <c r="F7114" s="26"/>
      <c r="G7114" s="28"/>
      <c r="H7114" s="28"/>
      <c r="I7114" s="28"/>
      <c r="J7114" s="29"/>
      <c r="K7114" s="30"/>
      <c r="L7114" s="31"/>
      <c r="M7114" s="29"/>
      <c r="N7114"/>
      <c r="O7114"/>
      <c r="P7114"/>
    </row>
    <row r="7115" spans="1:16" x14ac:dyDescent="0.2">
      <c r="A7115" s="16"/>
      <c r="B7115" s="27"/>
      <c r="C7115" s="27"/>
      <c r="D7115" s="28"/>
      <c r="E7115" s="28"/>
      <c r="F7115" s="26"/>
      <c r="G7115" s="28"/>
      <c r="H7115" s="28"/>
      <c r="I7115" s="28"/>
      <c r="J7115" s="29"/>
      <c r="K7115" s="30"/>
      <c r="L7115" s="31"/>
      <c r="M7115" s="29"/>
      <c r="N7115"/>
      <c r="O7115"/>
      <c r="P7115"/>
    </row>
    <row r="7116" spans="1:16" x14ac:dyDescent="0.2">
      <c r="A7116" s="16"/>
      <c r="B7116" s="27"/>
      <c r="C7116" s="27"/>
      <c r="D7116" s="28"/>
      <c r="E7116" s="28"/>
      <c r="F7116" s="26"/>
      <c r="G7116" s="28"/>
      <c r="H7116" s="28"/>
      <c r="I7116" s="28"/>
      <c r="J7116" s="29"/>
      <c r="K7116" s="30"/>
      <c r="L7116" s="31"/>
      <c r="M7116" s="29"/>
      <c r="N7116"/>
      <c r="O7116"/>
      <c r="P7116"/>
    </row>
    <row r="7117" spans="1:16" x14ac:dyDescent="0.2">
      <c r="A7117" s="16"/>
      <c r="B7117" s="27"/>
      <c r="C7117" s="27"/>
      <c r="D7117" s="28"/>
      <c r="E7117" s="28"/>
      <c r="F7117" s="26"/>
      <c r="G7117" s="28"/>
      <c r="H7117" s="28"/>
      <c r="I7117" s="28"/>
      <c r="J7117" s="29"/>
      <c r="K7117" s="30"/>
      <c r="L7117" s="31"/>
      <c r="M7117" s="29"/>
      <c r="N7117"/>
      <c r="O7117"/>
      <c r="P7117"/>
    </row>
    <row r="7118" spans="1:16" x14ac:dyDescent="0.2">
      <c r="A7118" s="16"/>
      <c r="B7118" s="27"/>
      <c r="C7118" s="27"/>
      <c r="D7118" s="28"/>
      <c r="E7118" s="28"/>
      <c r="F7118" s="26"/>
      <c r="G7118" s="28"/>
      <c r="H7118" s="28"/>
      <c r="I7118" s="28"/>
      <c r="J7118" s="29"/>
      <c r="K7118" s="30"/>
      <c r="L7118" s="31"/>
      <c r="M7118" s="29"/>
      <c r="N7118"/>
      <c r="O7118"/>
      <c r="P7118"/>
    </row>
    <row r="7119" spans="1:16" x14ac:dyDescent="0.2">
      <c r="A7119" s="16"/>
      <c r="B7119" s="27"/>
      <c r="C7119" s="27"/>
      <c r="D7119" s="28"/>
      <c r="E7119" s="28"/>
      <c r="F7119" s="26"/>
      <c r="G7119" s="28"/>
      <c r="H7119" s="28"/>
      <c r="I7119" s="28"/>
      <c r="J7119" s="29"/>
      <c r="K7119" s="30"/>
      <c r="L7119" s="31"/>
      <c r="M7119" s="29"/>
      <c r="N7119"/>
      <c r="O7119"/>
      <c r="P7119"/>
    </row>
    <row r="7120" spans="1:16" x14ac:dyDescent="0.2">
      <c r="A7120" s="16"/>
      <c r="B7120" s="27"/>
      <c r="C7120" s="27"/>
      <c r="D7120" s="28"/>
      <c r="E7120" s="28"/>
      <c r="F7120" s="26"/>
      <c r="G7120" s="28"/>
      <c r="H7120" s="28"/>
      <c r="I7120" s="28"/>
      <c r="J7120" s="29"/>
      <c r="K7120" s="30"/>
      <c r="L7120" s="31"/>
      <c r="M7120" s="29"/>
      <c r="N7120"/>
      <c r="O7120"/>
      <c r="P7120"/>
    </row>
    <row r="7121" spans="1:16" x14ac:dyDescent="0.2">
      <c r="A7121" s="16"/>
      <c r="B7121" s="27"/>
      <c r="C7121" s="27"/>
      <c r="D7121" s="28"/>
      <c r="E7121" s="28"/>
      <c r="F7121" s="26"/>
      <c r="G7121" s="28"/>
      <c r="H7121" s="28"/>
      <c r="I7121" s="28"/>
      <c r="J7121" s="29"/>
      <c r="K7121" s="30"/>
      <c r="L7121" s="31"/>
      <c r="M7121" s="29"/>
      <c r="N7121"/>
      <c r="O7121"/>
      <c r="P7121"/>
    </row>
    <row r="7122" spans="1:16" x14ac:dyDescent="0.2">
      <c r="A7122" s="16"/>
      <c r="B7122" s="27"/>
      <c r="C7122" s="27"/>
      <c r="D7122" s="28"/>
      <c r="E7122" s="28"/>
      <c r="F7122" s="26"/>
      <c r="G7122" s="28"/>
      <c r="H7122" s="28"/>
      <c r="I7122" s="28"/>
      <c r="J7122" s="29"/>
      <c r="K7122" s="30"/>
      <c r="L7122" s="31"/>
      <c r="M7122" s="29"/>
      <c r="N7122"/>
      <c r="O7122"/>
      <c r="P7122"/>
    </row>
    <row r="7123" spans="1:16" x14ac:dyDescent="0.2">
      <c r="A7123" s="16"/>
      <c r="B7123" s="27"/>
      <c r="C7123" s="27"/>
      <c r="D7123" s="28"/>
      <c r="E7123" s="28"/>
      <c r="F7123" s="26"/>
      <c r="G7123" s="28"/>
      <c r="H7123" s="28"/>
      <c r="I7123" s="28"/>
      <c r="J7123" s="29"/>
      <c r="K7123" s="30"/>
      <c r="L7123" s="31"/>
      <c r="M7123" s="29"/>
      <c r="N7123"/>
      <c r="O7123"/>
      <c r="P7123"/>
    </row>
    <row r="7124" spans="1:16" x14ac:dyDescent="0.2">
      <c r="A7124" s="16"/>
      <c r="B7124" s="27"/>
      <c r="C7124" s="27"/>
      <c r="D7124" s="28"/>
      <c r="E7124" s="28"/>
      <c r="F7124" s="26"/>
      <c r="G7124" s="28"/>
      <c r="H7124" s="28"/>
      <c r="I7124" s="28"/>
      <c r="J7124" s="29"/>
      <c r="K7124" s="30"/>
      <c r="L7124" s="31"/>
      <c r="M7124" s="29"/>
      <c r="N7124"/>
      <c r="O7124"/>
      <c r="P7124"/>
    </row>
    <row r="7125" spans="1:16" x14ac:dyDescent="0.2">
      <c r="A7125" s="16"/>
      <c r="B7125" s="27"/>
      <c r="C7125" s="27"/>
      <c r="D7125" s="28"/>
      <c r="E7125" s="28"/>
      <c r="F7125" s="26"/>
      <c r="G7125" s="28"/>
      <c r="H7125" s="28"/>
      <c r="I7125" s="28"/>
      <c r="J7125" s="29"/>
      <c r="K7125" s="30"/>
      <c r="L7125" s="31"/>
      <c r="M7125" s="29"/>
      <c r="N7125"/>
      <c r="O7125"/>
      <c r="P7125"/>
    </row>
    <row r="7126" spans="1:16" x14ac:dyDescent="0.2">
      <c r="A7126" s="16"/>
      <c r="B7126" s="27"/>
      <c r="C7126" s="27"/>
      <c r="D7126" s="28"/>
      <c r="E7126" s="28"/>
      <c r="F7126" s="26"/>
      <c r="G7126" s="28"/>
      <c r="H7126" s="28"/>
      <c r="I7126" s="28"/>
      <c r="J7126" s="29"/>
      <c r="K7126" s="30"/>
      <c r="L7126" s="31"/>
      <c r="M7126" s="29"/>
      <c r="N7126"/>
      <c r="O7126"/>
      <c r="P7126"/>
    </row>
    <row r="7127" spans="1:16" x14ac:dyDescent="0.2">
      <c r="A7127" s="16"/>
      <c r="B7127" s="27"/>
      <c r="C7127" s="27"/>
      <c r="D7127" s="28"/>
      <c r="E7127" s="28"/>
      <c r="F7127" s="26"/>
      <c r="G7127" s="28"/>
      <c r="H7127" s="28"/>
      <c r="I7127" s="28"/>
      <c r="J7127" s="29"/>
      <c r="K7127" s="30"/>
      <c r="L7127" s="31"/>
      <c r="M7127" s="29"/>
      <c r="N7127"/>
      <c r="O7127"/>
      <c r="P7127"/>
    </row>
    <row r="7128" spans="1:16" x14ac:dyDescent="0.2">
      <c r="A7128" s="16"/>
      <c r="B7128" s="27"/>
      <c r="C7128" s="27"/>
      <c r="D7128" s="28"/>
      <c r="E7128" s="28"/>
      <c r="F7128" s="26"/>
      <c r="G7128" s="28"/>
      <c r="H7128" s="28"/>
      <c r="I7128" s="28"/>
      <c r="J7128" s="29"/>
      <c r="K7128" s="30"/>
      <c r="L7128" s="31"/>
      <c r="M7128" s="29"/>
      <c r="N7128"/>
      <c r="O7128"/>
      <c r="P7128"/>
    </row>
    <row r="7129" spans="1:16" x14ac:dyDescent="0.2">
      <c r="A7129" s="16"/>
      <c r="B7129" s="27"/>
      <c r="C7129" s="27"/>
      <c r="D7129" s="28"/>
      <c r="E7129" s="28"/>
      <c r="F7129" s="26"/>
      <c r="G7129" s="28"/>
      <c r="H7129" s="28"/>
      <c r="I7129" s="28"/>
      <c r="J7129" s="29"/>
      <c r="K7129" s="30"/>
      <c r="L7129" s="31"/>
      <c r="M7129" s="29"/>
      <c r="N7129"/>
      <c r="O7129"/>
      <c r="P7129"/>
    </row>
    <row r="7130" spans="1:16" x14ac:dyDescent="0.2">
      <c r="A7130" s="16"/>
      <c r="B7130" s="27"/>
      <c r="C7130" s="27"/>
      <c r="D7130" s="28"/>
      <c r="E7130" s="28"/>
      <c r="F7130" s="26"/>
      <c r="G7130" s="28"/>
      <c r="H7130" s="28"/>
      <c r="I7130" s="28"/>
      <c r="J7130" s="29"/>
      <c r="K7130" s="30"/>
      <c r="L7130" s="31"/>
      <c r="M7130" s="29"/>
      <c r="N7130"/>
      <c r="O7130"/>
      <c r="P7130"/>
    </row>
    <row r="7131" spans="1:16" x14ac:dyDescent="0.2">
      <c r="A7131" s="16"/>
      <c r="B7131" s="27"/>
      <c r="C7131" s="27"/>
      <c r="D7131" s="28"/>
      <c r="E7131" s="28"/>
      <c r="F7131" s="26"/>
      <c r="G7131" s="28"/>
      <c r="H7131" s="28"/>
      <c r="I7131" s="28"/>
      <c r="J7131" s="29"/>
      <c r="K7131" s="30"/>
      <c r="L7131" s="31"/>
      <c r="M7131" s="29"/>
      <c r="N7131"/>
      <c r="O7131"/>
      <c r="P7131"/>
    </row>
    <row r="7132" spans="1:16" x14ac:dyDescent="0.2">
      <c r="A7132" s="16"/>
      <c r="B7132" s="27"/>
      <c r="C7132" s="27"/>
      <c r="D7132" s="28"/>
      <c r="E7132" s="28"/>
      <c r="F7132" s="26"/>
      <c r="G7132" s="28"/>
      <c r="H7132" s="28"/>
      <c r="I7132" s="28"/>
      <c r="J7132" s="29"/>
      <c r="K7132" s="30"/>
      <c r="L7132" s="31"/>
      <c r="M7132" s="29"/>
      <c r="N7132"/>
      <c r="O7132"/>
      <c r="P7132"/>
    </row>
    <row r="7133" spans="1:16" x14ac:dyDescent="0.2">
      <c r="A7133" s="16"/>
      <c r="B7133" s="27"/>
      <c r="C7133" s="27"/>
      <c r="D7133" s="28"/>
      <c r="E7133" s="28"/>
      <c r="F7133" s="26"/>
      <c r="G7133" s="28"/>
      <c r="H7133" s="28"/>
      <c r="I7133" s="28"/>
      <c r="J7133" s="29"/>
      <c r="K7133" s="30"/>
      <c r="L7133" s="31"/>
      <c r="M7133" s="29"/>
      <c r="N7133"/>
      <c r="O7133"/>
      <c r="P7133"/>
    </row>
    <row r="7134" spans="1:16" x14ac:dyDescent="0.2">
      <c r="A7134" s="16"/>
      <c r="B7134" s="27"/>
      <c r="C7134" s="27"/>
      <c r="D7134" s="28"/>
      <c r="E7134" s="28"/>
      <c r="F7134" s="26"/>
      <c r="G7134" s="28"/>
      <c r="H7134" s="28"/>
      <c r="I7134" s="28"/>
      <c r="J7134" s="29"/>
      <c r="K7134" s="30"/>
      <c r="L7134" s="31"/>
      <c r="M7134" s="29"/>
      <c r="N7134"/>
      <c r="O7134"/>
      <c r="P7134"/>
    </row>
    <row r="7135" spans="1:16" x14ac:dyDescent="0.2">
      <c r="A7135" s="16"/>
      <c r="B7135" s="27"/>
      <c r="C7135" s="27"/>
      <c r="D7135" s="28"/>
      <c r="E7135" s="28"/>
      <c r="F7135" s="26"/>
      <c r="G7135" s="28"/>
      <c r="H7135" s="28"/>
      <c r="I7135" s="28"/>
      <c r="J7135" s="29"/>
      <c r="K7135" s="30"/>
      <c r="L7135" s="31"/>
      <c r="M7135" s="29"/>
      <c r="N7135"/>
      <c r="O7135"/>
      <c r="P7135"/>
    </row>
    <row r="7136" spans="1:16" x14ac:dyDescent="0.2">
      <c r="A7136" s="16"/>
      <c r="B7136" s="27"/>
      <c r="C7136" s="27"/>
      <c r="D7136" s="28"/>
      <c r="E7136" s="28"/>
      <c r="F7136" s="26"/>
      <c r="G7136" s="28"/>
      <c r="H7136" s="28"/>
      <c r="I7136" s="28"/>
      <c r="J7136" s="29"/>
      <c r="K7136" s="30"/>
      <c r="L7136" s="31"/>
      <c r="M7136" s="29"/>
      <c r="N7136"/>
      <c r="O7136"/>
      <c r="P7136"/>
    </row>
    <row r="7137" spans="1:16" x14ac:dyDescent="0.2">
      <c r="A7137" s="16"/>
      <c r="B7137" s="27"/>
      <c r="C7137" s="27"/>
      <c r="D7137" s="28"/>
      <c r="E7137" s="28"/>
      <c r="F7137" s="26"/>
      <c r="G7137" s="28"/>
      <c r="H7137" s="28"/>
      <c r="I7137" s="28"/>
      <c r="J7137" s="29"/>
      <c r="K7137" s="30"/>
      <c r="L7137" s="31"/>
      <c r="M7137" s="29"/>
      <c r="N7137"/>
      <c r="O7137"/>
      <c r="P7137"/>
    </row>
    <row r="7138" spans="1:16" x14ac:dyDescent="0.2">
      <c r="A7138" s="16"/>
      <c r="B7138" s="27"/>
      <c r="C7138" s="27"/>
      <c r="D7138" s="28"/>
      <c r="E7138" s="28"/>
      <c r="F7138" s="26"/>
      <c r="G7138" s="28"/>
      <c r="H7138" s="28"/>
      <c r="I7138" s="28"/>
      <c r="J7138" s="29"/>
      <c r="K7138" s="30"/>
      <c r="L7138" s="31"/>
      <c r="M7138" s="29"/>
      <c r="N7138"/>
      <c r="O7138"/>
      <c r="P7138"/>
    </row>
    <row r="7139" spans="1:16" x14ac:dyDescent="0.2">
      <c r="A7139" s="16"/>
      <c r="B7139" s="27"/>
      <c r="C7139" s="27"/>
      <c r="D7139" s="28"/>
      <c r="E7139" s="28"/>
      <c r="F7139" s="26"/>
      <c r="G7139" s="28"/>
      <c r="H7139" s="28"/>
      <c r="I7139" s="28"/>
      <c r="J7139" s="29"/>
      <c r="K7139" s="30"/>
      <c r="L7139" s="31"/>
      <c r="M7139" s="29"/>
      <c r="N7139"/>
      <c r="O7139"/>
      <c r="P7139"/>
    </row>
    <row r="7140" spans="1:16" x14ac:dyDescent="0.2">
      <c r="A7140" s="16"/>
      <c r="B7140" s="27"/>
      <c r="C7140" s="27"/>
      <c r="D7140" s="28"/>
      <c r="E7140" s="28"/>
      <c r="F7140" s="26"/>
      <c r="G7140" s="28"/>
      <c r="H7140" s="28"/>
      <c r="I7140" s="28"/>
      <c r="J7140" s="29"/>
      <c r="K7140" s="30"/>
      <c r="L7140" s="31"/>
      <c r="M7140" s="29"/>
      <c r="N7140"/>
      <c r="O7140"/>
      <c r="P7140"/>
    </row>
    <row r="7141" spans="1:16" x14ac:dyDescent="0.2">
      <c r="A7141" s="16"/>
      <c r="B7141" s="27"/>
      <c r="C7141" s="27"/>
      <c r="D7141" s="28"/>
      <c r="E7141" s="28"/>
      <c r="F7141" s="26"/>
      <c r="G7141" s="28"/>
      <c r="H7141" s="28"/>
      <c r="I7141" s="28"/>
      <c r="J7141" s="29"/>
      <c r="K7141" s="30"/>
      <c r="L7141" s="31"/>
      <c r="M7141" s="29"/>
      <c r="N7141"/>
      <c r="O7141"/>
      <c r="P7141"/>
    </row>
    <row r="7142" spans="1:16" x14ac:dyDescent="0.2">
      <c r="A7142" s="16"/>
      <c r="B7142" s="27"/>
      <c r="C7142" s="27"/>
      <c r="D7142" s="28"/>
      <c r="E7142" s="28"/>
      <c r="F7142" s="26"/>
      <c r="G7142" s="28"/>
      <c r="H7142" s="28"/>
      <c r="I7142" s="28"/>
      <c r="J7142" s="29"/>
      <c r="K7142" s="30"/>
      <c r="L7142" s="31"/>
      <c r="M7142" s="29"/>
      <c r="N7142"/>
      <c r="O7142"/>
      <c r="P7142"/>
    </row>
    <row r="7143" spans="1:16" x14ac:dyDescent="0.2">
      <c r="A7143" s="16"/>
      <c r="B7143" s="27"/>
      <c r="C7143" s="27"/>
      <c r="D7143" s="28"/>
      <c r="E7143" s="28"/>
      <c r="F7143" s="26"/>
      <c r="G7143" s="28"/>
      <c r="H7143" s="28"/>
      <c r="I7143" s="28"/>
      <c r="J7143" s="29"/>
      <c r="K7143" s="30"/>
      <c r="L7143" s="31"/>
      <c r="M7143" s="29"/>
      <c r="N7143"/>
      <c r="O7143"/>
      <c r="P7143"/>
    </row>
    <row r="7144" spans="1:16" x14ac:dyDescent="0.2">
      <c r="A7144" s="16"/>
      <c r="B7144" s="27"/>
      <c r="C7144" s="27"/>
      <c r="D7144" s="28"/>
      <c r="E7144" s="28"/>
      <c r="F7144" s="26"/>
      <c r="G7144" s="28"/>
      <c r="H7144" s="28"/>
      <c r="I7144" s="28"/>
      <c r="J7144" s="29"/>
      <c r="K7144" s="30"/>
      <c r="L7144" s="31"/>
      <c r="M7144" s="29"/>
      <c r="N7144"/>
      <c r="O7144"/>
      <c r="P7144"/>
    </row>
    <row r="7145" spans="1:16" x14ac:dyDescent="0.2">
      <c r="A7145" s="16"/>
      <c r="B7145" s="27"/>
      <c r="C7145" s="27"/>
      <c r="D7145" s="28"/>
      <c r="E7145" s="28"/>
      <c r="F7145" s="26"/>
      <c r="G7145" s="28"/>
      <c r="H7145" s="28"/>
      <c r="I7145" s="28"/>
      <c r="J7145" s="29"/>
      <c r="K7145" s="30"/>
      <c r="L7145" s="31"/>
      <c r="M7145" s="29"/>
      <c r="N7145"/>
      <c r="O7145"/>
      <c r="P7145"/>
    </row>
    <row r="7146" spans="1:16" x14ac:dyDescent="0.2">
      <c r="A7146" s="16"/>
      <c r="B7146" s="27"/>
      <c r="C7146" s="27"/>
      <c r="D7146" s="28"/>
      <c r="E7146" s="28"/>
      <c r="F7146" s="26"/>
      <c r="G7146" s="28"/>
      <c r="H7146" s="28"/>
      <c r="I7146" s="28"/>
      <c r="J7146" s="29"/>
      <c r="K7146" s="30"/>
      <c r="L7146" s="31"/>
      <c r="M7146" s="29"/>
      <c r="N7146"/>
      <c r="O7146"/>
      <c r="P7146"/>
    </row>
    <row r="7147" spans="1:16" x14ac:dyDescent="0.2">
      <c r="A7147" s="16"/>
      <c r="B7147" s="27"/>
      <c r="C7147" s="27"/>
      <c r="D7147" s="28"/>
      <c r="E7147" s="28"/>
      <c r="F7147" s="26"/>
      <c r="G7147" s="28"/>
      <c r="H7147" s="28"/>
      <c r="I7147" s="28"/>
      <c r="J7147" s="29"/>
      <c r="K7147" s="30"/>
      <c r="L7147" s="31"/>
      <c r="M7147" s="29"/>
      <c r="N7147"/>
      <c r="O7147"/>
      <c r="P7147"/>
    </row>
    <row r="7148" spans="1:16" x14ac:dyDescent="0.2">
      <c r="A7148" s="16"/>
      <c r="B7148" s="27"/>
      <c r="C7148" s="27"/>
      <c r="D7148" s="28"/>
      <c r="E7148" s="28"/>
      <c r="F7148" s="26"/>
      <c r="G7148" s="28"/>
      <c r="H7148" s="28"/>
      <c r="I7148" s="28"/>
      <c r="J7148" s="29"/>
      <c r="K7148" s="30"/>
      <c r="L7148" s="31"/>
      <c r="M7148" s="29"/>
      <c r="N7148"/>
      <c r="O7148"/>
      <c r="P7148"/>
    </row>
    <row r="7149" spans="1:16" x14ac:dyDescent="0.2">
      <c r="A7149" s="16"/>
      <c r="B7149" s="27"/>
      <c r="C7149" s="27"/>
      <c r="D7149" s="28"/>
      <c r="E7149" s="28"/>
      <c r="F7149" s="26"/>
      <c r="G7149" s="28"/>
      <c r="H7149" s="28"/>
      <c r="I7149" s="28"/>
      <c r="J7149" s="29"/>
      <c r="K7149" s="30"/>
      <c r="L7149" s="31"/>
      <c r="M7149" s="29"/>
      <c r="N7149"/>
      <c r="O7149"/>
      <c r="P7149"/>
    </row>
    <row r="7150" spans="1:16" x14ac:dyDescent="0.2">
      <c r="A7150" s="16"/>
      <c r="B7150" s="27"/>
      <c r="C7150" s="27"/>
      <c r="D7150" s="28"/>
      <c r="E7150" s="28"/>
      <c r="F7150" s="26"/>
      <c r="G7150" s="28"/>
      <c r="H7150" s="28"/>
      <c r="I7150" s="28"/>
      <c r="J7150" s="29"/>
      <c r="K7150" s="30"/>
      <c r="L7150" s="31"/>
      <c r="M7150" s="29"/>
      <c r="N7150"/>
      <c r="O7150"/>
      <c r="P7150"/>
    </row>
    <row r="7151" spans="1:16" x14ac:dyDescent="0.2">
      <c r="A7151" s="16"/>
      <c r="B7151" s="27"/>
      <c r="C7151" s="27"/>
      <c r="D7151" s="28"/>
      <c r="E7151" s="28"/>
      <c r="F7151" s="26"/>
      <c r="G7151" s="28"/>
      <c r="H7151" s="28"/>
      <c r="I7151" s="28"/>
      <c r="J7151" s="29"/>
      <c r="K7151" s="30"/>
      <c r="L7151" s="31"/>
      <c r="M7151" s="29"/>
      <c r="N7151"/>
      <c r="O7151"/>
      <c r="P7151"/>
    </row>
    <row r="7152" spans="1:16" x14ac:dyDescent="0.2">
      <c r="A7152" s="16"/>
      <c r="B7152" s="27"/>
      <c r="C7152" s="27"/>
      <c r="D7152" s="28"/>
      <c r="E7152" s="28"/>
      <c r="F7152" s="26"/>
      <c r="G7152" s="28"/>
      <c r="H7152" s="28"/>
      <c r="I7152" s="28"/>
      <c r="J7152" s="29"/>
      <c r="K7152" s="30"/>
      <c r="L7152" s="31"/>
      <c r="M7152" s="29"/>
      <c r="N7152"/>
      <c r="O7152"/>
      <c r="P7152"/>
    </row>
    <row r="7153" spans="1:16" x14ac:dyDescent="0.2">
      <c r="A7153" s="16"/>
      <c r="B7153" s="27"/>
      <c r="C7153" s="27"/>
      <c r="D7153" s="28"/>
      <c r="E7153" s="28"/>
      <c r="F7153" s="26"/>
      <c r="G7153" s="28"/>
      <c r="H7153" s="28"/>
      <c r="I7153" s="28"/>
      <c r="J7153" s="29"/>
      <c r="K7153" s="30"/>
      <c r="L7153" s="31"/>
      <c r="M7153" s="29"/>
      <c r="N7153"/>
      <c r="O7153"/>
      <c r="P7153"/>
    </row>
    <row r="7154" spans="1:16" x14ac:dyDescent="0.2">
      <c r="A7154" s="16"/>
      <c r="B7154" s="27"/>
      <c r="C7154" s="27"/>
      <c r="D7154" s="28"/>
      <c r="E7154" s="28"/>
      <c r="F7154" s="26"/>
      <c r="G7154" s="28"/>
      <c r="H7154" s="28"/>
      <c r="I7154" s="28"/>
      <c r="J7154" s="29"/>
      <c r="K7154" s="30"/>
      <c r="L7154" s="31"/>
      <c r="M7154" s="29"/>
      <c r="N7154"/>
      <c r="O7154"/>
      <c r="P7154"/>
    </row>
    <row r="7155" spans="1:16" x14ac:dyDescent="0.2">
      <c r="A7155" s="16"/>
      <c r="B7155" s="27"/>
      <c r="C7155" s="27"/>
      <c r="D7155" s="28"/>
      <c r="E7155" s="28"/>
      <c r="F7155" s="26"/>
      <c r="G7155" s="28"/>
      <c r="H7155" s="28"/>
      <c r="I7155" s="28"/>
      <c r="J7155" s="29"/>
      <c r="K7155" s="30"/>
      <c r="L7155" s="31"/>
      <c r="M7155" s="29"/>
      <c r="N7155"/>
      <c r="O7155"/>
      <c r="P7155"/>
    </row>
    <row r="7156" spans="1:16" x14ac:dyDescent="0.2">
      <c r="A7156" s="16"/>
      <c r="B7156" s="27"/>
      <c r="C7156" s="27"/>
      <c r="D7156" s="28"/>
      <c r="E7156" s="28"/>
      <c r="F7156" s="26"/>
      <c r="G7156" s="28"/>
      <c r="H7156" s="28"/>
      <c r="I7156" s="28"/>
      <c r="J7156" s="29"/>
      <c r="K7156" s="30"/>
      <c r="L7156" s="31"/>
      <c r="M7156" s="29"/>
      <c r="N7156"/>
      <c r="O7156"/>
      <c r="P7156"/>
    </row>
    <row r="7157" spans="1:16" x14ac:dyDescent="0.2">
      <c r="A7157" s="16"/>
      <c r="B7157" s="27"/>
      <c r="C7157" s="27"/>
      <c r="D7157" s="28"/>
      <c r="E7157" s="28"/>
      <c r="F7157" s="26"/>
      <c r="G7157" s="28"/>
      <c r="H7157" s="28"/>
      <c r="I7157" s="28"/>
      <c r="J7157" s="29"/>
      <c r="K7157" s="30"/>
      <c r="L7157" s="31"/>
      <c r="M7157" s="29"/>
      <c r="N7157"/>
      <c r="O7157"/>
      <c r="P7157"/>
    </row>
    <row r="7158" spans="1:16" x14ac:dyDescent="0.2">
      <c r="A7158" s="16"/>
      <c r="B7158" s="27"/>
      <c r="C7158" s="27"/>
      <c r="D7158" s="28"/>
      <c r="E7158" s="28"/>
      <c r="F7158" s="26"/>
      <c r="G7158" s="28"/>
      <c r="H7158" s="28"/>
      <c r="I7158" s="28"/>
      <c r="J7158" s="29"/>
      <c r="K7158" s="30"/>
      <c r="L7158" s="31"/>
      <c r="M7158" s="29"/>
      <c r="N7158"/>
      <c r="O7158"/>
      <c r="P7158"/>
    </row>
    <row r="7159" spans="1:16" x14ac:dyDescent="0.2">
      <c r="A7159" s="16"/>
      <c r="B7159" s="27"/>
      <c r="C7159" s="27"/>
      <c r="D7159" s="28"/>
      <c r="E7159" s="28"/>
      <c r="F7159" s="26"/>
      <c r="G7159" s="28"/>
      <c r="H7159" s="28"/>
      <c r="I7159" s="28"/>
      <c r="J7159" s="29"/>
      <c r="K7159" s="30"/>
      <c r="L7159" s="31"/>
      <c r="M7159" s="29"/>
      <c r="N7159"/>
      <c r="O7159"/>
      <c r="P7159"/>
    </row>
    <row r="7160" spans="1:16" x14ac:dyDescent="0.2">
      <c r="A7160" s="16"/>
      <c r="B7160" s="27"/>
      <c r="C7160" s="27"/>
      <c r="D7160" s="28"/>
      <c r="E7160" s="28"/>
      <c r="F7160" s="26"/>
      <c r="G7160" s="28"/>
      <c r="H7160" s="28"/>
      <c r="I7160" s="28"/>
      <c r="J7160" s="29"/>
      <c r="K7160" s="30"/>
      <c r="L7160" s="31"/>
      <c r="M7160" s="29"/>
      <c r="N7160"/>
      <c r="O7160"/>
      <c r="P7160"/>
    </row>
    <row r="7161" spans="1:16" x14ac:dyDescent="0.2">
      <c r="A7161" s="16"/>
      <c r="B7161" s="27"/>
      <c r="C7161" s="27"/>
      <c r="D7161" s="28"/>
      <c r="E7161" s="28"/>
      <c r="F7161" s="26"/>
      <c r="G7161" s="28"/>
      <c r="H7161" s="28"/>
      <c r="I7161" s="28"/>
      <c r="J7161" s="29"/>
      <c r="K7161" s="30"/>
      <c r="L7161" s="31"/>
      <c r="M7161" s="29"/>
      <c r="N7161"/>
      <c r="O7161"/>
      <c r="P7161"/>
    </row>
    <row r="7162" spans="1:16" x14ac:dyDescent="0.2">
      <c r="A7162" s="16"/>
      <c r="B7162" s="27"/>
      <c r="C7162" s="27"/>
      <c r="D7162" s="28"/>
      <c r="E7162" s="28"/>
      <c r="F7162" s="26"/>
      <c r="G7162" s="28"/>
      <c r="H7162" s="28"/>
      <c r="I7162" s="28"/>
      <c r="J7162" s="29"/>
      <c r="K7162" s="30"/>
      <c r="L7162" s="31"/>
      <c r="M7162" s="29"/>
      <c r="N7162"/>
      <c r="O7162"/>
      <c r="P7162"/>
    </row>
    <row r="7163" spans="1:16" x14ac:dyDescent="0.2">
      <c r="A7163" s="16"/>
      <c r="B7163" s="27"/>
      <c r="C7163" s="27"/>
      <c r="D7163" s="28"/>
      <c r="E7163" s="28"/>
      <c r="F7163" s="26"/>
      <c r="G7163" s="28"/>
      <c r="H7163" s="28"/>
      <c r="I7163" s="28"/>
      <c r="J7163" s="29"/>
      <c r="K7163" s="30"/>
      <c r="L7163" s="31"/>
      <c r="M7163" s="29"/>
      <c r="N7163"/>
      <c r="O7163"/>
      <c r="P7163"/>
    </row>
    <row r="7164" spans="1:16" x14ac:dyDescent="0.2">
      <c r="A7164" s="16"/>
      <c r="B7164" s="27"/>
      <c r="C7164" s="27"/>
      <c r="D7164" s="28"/>
      <c r="E7164" s="28"/>
      <c r="F7164" s="26"/>
      <c r="G7164" s="28"/>
      <c r="H7164" s="28"/>
      <c r="I7164" s="28"/>
      <c r="J7164" s="29"/>
      <c r="K7164" s="30"/>
      <c r="L7164" s="31"/>
      <c r="M7164" s="29"/>
      <c r="N7164"/>
      <c r="O7164"/>
      <c r="P7164"/>
    </row>
    <row r="7165" spans="1:16" x14ac:dyDescent="0.2">
      <c r="A7165" s="16"/>
      <c r="B7165" s="27"/>
      <c r="C7165" s="27"/>
      <c r="D7165" s="28"/>
      <c r="E7165" s="28"/>
      <c r="F7165" s="26"/>
      <c r="G7165" s="28"/>
      <c r="H7165" s="28"/>
      <c r="I7165" s="28"/>
      <c r="J7165" s="29"/>
      <c r="K7165" s="30"/>
      <c r="L7165" s="31"/>
      <c r="M7165" s="29"/>
      <c r="N7165"/>
      <c r="O7165"/>
      <c r="P7165"/>
    </row>
    <row r="7166" spans="1:16" x14ac:dyDescent="0.2">
      <c r="A7166" s="16"/>
      <c r="B7166" s="27"/>
      <c r="C7166" s="27"/>
      <c r="D7166" s="28"/>
      <c r="E7166" s="28"/>
      <c r="F7166" s="26"/>
      <c r="G7166" s="28"/>
      <c r="H7166" s="28"/>
      <c r="I7166" s="28"/>
      <c r="J7166" s="29"/>
      <c r="K7166" s="30"/>
      <c r="L7166" s="31"/>
      <c r="M7166" s="29"/>
      <c r="N7166"/>
      <c r="O7166"/>
      <c r="P7166"/>
    </row>
    <row r="7167" spans="1:16" x14ac:dyDescent="0.2">
      <c r="A7167" s="16"/>
      <c r="B7167" s="27"/>
      <c r="C7167" s="27"/>
      <c r="D7167" s="28"/>
      <c r="E7167" s="28"/>
      <c r="F7167" s="26"/>
      <c r="G7167" s="28"/>
      <c r="H7167" s="28"/>
      <c r="I7167" s="28"/>
      <c r="J7167" s="29"/>
      <c r="K7167" s="30"/>
      <c r="L7167" s="31"/>
      <c r="M7167" s="29"/>
      <c r="N7167"/>
      <c r="O7167"/>
      <c r="P7167"/>
    </row>
    <row r="7168" spans="1:16" x14ac:dyDescent="0.2">
      <c r="A7168" s="16"/>
      <c r="B7168" s="27"/>
      <c r="C7168" s="27"/>
      <c r="D7168" s="28"/>
      <c r="E7168" s="28"/>
      <c r="F7168" s="26"/>
      <c r="G7168" s="28"/>
      <c r="H7168" s="28"/>
      <c r="I7168" s="28"/>
      <c r="J7168" s="29"/>
      <c r="K7168" s="30"/>
      <c r="L7168" s="31"/>
      <c r="M7168" s="29"/>
      <c r="N7168"/>
      <c r="O7168"/>
      <c r="P7168"/>
    </row>
    <row r="7169" spans="1:16" x14ac:dyDescent="0.2">
      <c r="A7169" s="16"/>
      <c r="B7169" s="27"/>
      <c r="C7169" s="27"/>
      <c r="D7169" s="28"/>
      <c r="E7169" s="28"/>
      <c r="F7169" s="26"/>
      <c r="G7169" s="28"/>
      <c r="H7169" s="28"/>
      <c r="I7169" s="28"/>
      <c r="J7169" s="29"/>
      <c r="K7169" s="30"/>
      <c r="L7169" s="31"/>
      <c r="M7169" s="29"/>
      <c r="N7169"/>
      <c r="O7169"/>
      <c r="P7169"/>
    </row>
    <row r="7170" spans="1:16" x14ac:dyDescent="0.2">
      <c r="A7170" s="16"/>
      <c r="B7170" s="27"/>
      <c r="C7170" s="27"/>
      <c r="D7170" s="28"/>
      <c r="E7170" s="28"/>
      <c r="F7170" s="26"/>
      <c r="G7170" s="28"/>
      <c r="H7170" s="28"/>
      <c r="I7170" s="28"/>
      <c r="J7170" s="29"/>
      <c r="K7170" s="30"/>
      <c r="L7170" s="31"/>
      <c r="M7170" s="29"/>
      <c r="N7170"/>
      <c r="O7170"/>
      <c r="P7170"/>
    </row>
    <row r="7171" spans="1:16" x14ac:dyDescent="0.2">
      <c r="A7171" s="16"/>
      <c r="B7171" s="27"/>
      <c r="C7171" s="27"/>
      <c r="D7171" s="28"/>
      <c r="E7171" s="28"/>
      <c r="F7171" s="26"/>
      <c r="G7171" s="28"/>
      <c r="H7171" s="28"/>
      <c r="I7171" s="28"/>
      <c r="J7171" s="29"/>
      <c r="K7171" s="30"/>
      <c r="L7171" s="31"/>
      <c r="M7171" s="29"/>
      <c r="N7171"/>
      <c r="O7171"/>
      <c r="P7171"/>
    </row>
    <row r="7172" spans="1:16" x14ac:dyDescent="0.2">
      <c r="A7172" s="16"/>
      <c r="B7172" s="27"/>
      <c r="C7172" s="27"/>
      <c r="D7172" s="28"/>
      <c r="E7172" s="28"/>
      <c r="F7172" s="26"/>
      <c r="G7172" s="28"/>
      <c r="H7172" s="28"/>
      <c r="I7172" s="28"/>
      <c r="J7172" s="29"/>
      <c r="K7172" s="30"/>
      <c r="L7172" s="31"/>
      <c r="M7172" s="29"/>
      <c r="N7172"/>
      <c r="O7172"/>
      <c r="P7172"/>
    </row>
    <row r="7173" spans="1:16" x14ac:dyDescent="0.2">
      <c r="A7173" s="16"/>
      <c r="B7173" s="27"/>
      <c r="C7173" s="27"/>
      <c r="D7173" s="28"/>
      <c r="E7173" s="28"/>
      <c r="F7173" s="26"/>
      <c r="G7173" s="28"/>
      <c r="H7173" s="28"/>
      <c r="I7173" s="28"/>
      <c r="J7173" s="29"/>
      <c r="K7173" s="30"/>
      <c r="L7173" s="31"/>
      <c r="M7173" s="29"/>
      <c r="N7173"/>
      <c r="O7173"/>
      <c r="P7173"/>
    </row>
    <row r="7174" spans="1:16" x14ac:dyDescent="0.2">
      <c r="A7174" s="16"/>
      <c r="B7174" s="27"/>
      <c r="C7174" s="27"/>
      <c r="D7174" s="28"/>
      <c r="E7174" s="28"/>
      <c r="F7174" s="26"/>
      <c r="G7174" s="28"/>
      <c r="H7174" s="28"/>
      <c r="I7174" s="28"/>
      <c r="J7174" s="29"/>
      <c r="K7174" s="30"/>
      <c r="L7174" s="31"/>
      <c r="M7174" s="29"/>
      <c r="N7174"/>
      <c r="O7174"/>
      <c r="P7174"/>
    </row>
    <row r="7175" spans="1:16" x14ac:dyDescent="0.2">
      <c r="A7175" s="16"/>
      <c r="B7175" s="27"/>
      <c r="C7175" s="27"/>
      <c r="D7175" s="28"/>
      <c r="E7175" s="28"/>
      <c r="F7175" s="26"/>
      <c r="G7175" s="28"/>
      <c r="H7175" s="28"/>
      <c r="I7175" s="28"/>
      <c r="J7175" s="29"/>
      <c r="K7175" s="30"/>
      <c r="L7175" s="31"/>
      <c r="M7175" s="29"/>
      <c r="N7175"/>
      <c r="O7175"/>
      <c r="P7175"/>
    </row>
    <row r="7176" spans="1:16" x14ac:dyDescent="0.2">
      <c r="A7176" s="16"/>
      <c r="B7176" s="27"/>
      <c r="C7176" s="27"/>
      <c r="D7176" s="28"/>
      <c r="E7176" s="28"/>
      <c r="F7176" s="26"/>
      <c r="G7176" s="28"/>
      <c r="H7176" s="28"/>
      <c r="I7176" s="28"/>
      <c r="J7176" s="29"/>
      <c r="K7176" s="30"/>
      <c r="L7176" s="31"/>
      <c r="M7176" s="29"/>
      <c r="N7176"/>
      <c r="O7176"/>
      <c r="P7176"/>
    </row>
    <row r="7177" spans="1:16" x14ac:dyDescent="0.2">
      <c r="A7177" s="16"/>
      <c r="B7177" s="27"/>
      <c r="C7177" s="27"/>
      <c r="D7177" s="28"/>
      <c r="E7177" s="28"/>
      <c r="F7177" s="26"/>
      <c r="G7177" s="28"/>
      <c r="H7177" s="28"/>
      <c r="I7177" s="28"/>
      <c r="J7177" s="29"/>
      <c r="K7177" s="30"/>
      <c r="L7177" s="31"/>
      <c r="M7177" s="29"/>
      <c r="N7177"/>
      <c r="O7177"/>
      <c r="P7177"/>
    </row>
    <row r="7178" spans="1:16" x14ac:dyDescent="0.2">
      <c r="A7178" s="16"/>
      <c r="B7178" s="27"/>
      <c r="C7178" s="27"/>
      <c r="D7178" s="28"/>
      <c r="E7178" s="28"/>
      <c r="F7178" s="26"/>
      <c r="G7178" s="28"/>
      <c r="H7178" s="28"/>
      <c r="I7178" s="28"/>
      <c r="J7178" s="29"/>
      <c r="K7178" s="30"/>
      <c r="L7178" s="31"/>
      <c r="M7178" s="29"/>
      <c r="N7178"/>
      <c r="O7178"/>
      <c r="P7178"/>
    </row>
    <row r="7179" spans="1:16" x14ac:dyDescent="0.2">
      <c r="A7179" s="16"/>
      <c r="B7179" s="27"/>
      <c r="C7179" s="27"/>
      <c r="D7179" s="28"/>
      <c r="E7179" s="28"/>
      <c r="F7179" s="26"/>
      <c r="G7179" s="28"/>
      <c r="H7179" s="28"/>
      <c r="I7179" s="28"/>
      <c r="J7179" s="29"/>
      <c r="K7179" s="30"/>
      <c r="L7179" s="31"/>
      <c r="M7179" s="29"/>
      <c r="N7179"/>
      <c r="O7179"/>
      <c r="P7179"/>
    </row>
    <row r="7180" spans="1:16" x14ac:dyDescent="0.2">
      <c r="A7180" s="16"/>
      <c r="B7180" s="27"/>
      <c r="C7180" s="27"/>
      <c r="D7180" s="28"/>
      <c r="E7180" s="28"/>
      <c r="F7180" s="26"/>
      <c r="G7180" s="28"/>
      <c r="H7180" s="28"/>
      <c r="I7180" s="28"/>
      <c r="J7180" s="29"/>
      <c r="K7180" s="30"/>
      <c r="L7180" s="31"/>
      <c r="M7180" s="29"/>
      <c r="N7180"/>
      <c r="O7180"/>
      <c r="P7180"/>
    </row>
    <row r="7181" spans="1:16" x14ac:dyDescent="0.2">
      <c r="A7181" s="16"/>
      <c r="B7181" s="27"/>
      <c r="C7181" s="27"/>
      <c r="D7181" s="28"/>
      <c r="E7181" s="28"/>
      <c r="F7181" s="26"/>
      <c r="G7181" s="28"/>
      <c r="H7181" s="28"/>
      <c r="I7181" s="28"/>
      <c r="J7181" s="29"/>
      <c r="K7181" s="30"/>
      <c r="L7181" s="31"/>
      <c r="M7181" s="29"/>
      <c r="N7181"/>
      <c r="O7181"/>
      <c r="P7181"/>
    </row>
    <row r="7182" spans="1:16" x14ac:dyDescent="0.2">
      <c r="A7182" s="16"/>
      <c r="B7182" s="27"/>
      <c r="C7182" s="27"/>
      <c r="D7182" s="28"/>
      <c r="E7182" s="28"/>
      <c r="F7182" s="26"/>
      <c r="G7182" s="28"/>
      <c r="H7182" s="28"/>
      <c r="I7182" s="28"/>
      <c r="J7182" s="29"/>
      <c r="K7182" s="30"/>
      <c r="L7182" s="31"/>
      <c r="M7182" s="29"/>
      <c r="N7182"/>
      <c r="O7182"/>
      <c r="P7182"/>
    </row>
    <row r="7183" spans="1:16" x14ac:dyDescent="0.2">
      <c r="A7183" s="16"/>
      <c r="B7183" s="27"/>
      <c r="C7183" s="27"/>
      <c r="D7183" s="28"/>
      <c r="E7183" s="28"/>
      <c r="F7183" s="26"/>
      <c r="G7183" s="28"/>
      <c r="H7183" s="28"/>
      <c r="I7183" s="28"/>
      <c r="J7183" s="29"/>
      <c r="K7183" s="30"/>
      <c r="L7183" s="31"/>
      <c r="M7183" s="29"/>
      <c r="N7183"/>
      <c r="O7183"/>
      <c r="P7183"/>
    </row>
    <row r="7184" spans="1:16" x14ac:dyDescent="0.2">
      <c r="A7184" s="16"/>
      <c r="B7184" s="27"/>
      <c r="C7184" s="27"/>
      <c r="D7184" s="28"/>
      <c r="E7184" s="28"/>
      <c r="F7184" s="26"/>
      <c r="G7184" s="28"/>
      <c r="H7184" s="28"/>
      <c r="I7184" s="28"/>
      <c r="J7184" s="29"/>
      <c r="K7184" s="30"/>
      <c r="L7184" s="31"/>
      <c r="M7184" s="29"/>
      <c r="N7184"/>
      <c r="O7184"/>
      <c r="P7184"/>
    </row>
    <row r="7185" spans="1:16" x14ac:dyDescent="0.2">
      <c r="A7185" s="16"/>
      <c r="B7185" s="27"/>
      <c r="C7185" s="27"/>
      <c r="D7185" s="28"/>
      <c r="E7185" s="28"/>
      <c r="F7185" s="26"/>
      <c r="G7185" s="28"/>
      <c r="H7185" s="28"/>
      <c r="I7185" s="28"/>
      <c r="J7185" s="29"/>
      <c r="K7185" s="30"/>
      <c r="L7185" s="31"/>
      <c r="M7185" s="29"/>
      <c r="N7185"/>
      <c r="O7185"/>
      <c r="P7185"/>
    </row>
    <row r="7186" spans="1:16" x14ac:dyDescent="0.2">
      <c r="A7186" s="16"/>
      <c r="B7186" s="27"/>
      <c r="C7186" s="27"/>
      <c r="D7186" s="28"/>
      <c r="E7186" s="28"/>
      <c r="F7186" s="26"/>
      <c r="G7186" s="28"/>
      <c r="H7186" s="28"/>
      <c r="I7186" s="28"/>
      <c r="J7186" s="29"/>
      <c r="K7186" s="30"/>
      <c r="L7186" s="31"/>
      <c r="M7186" s="29"/>
      <c r="N7186"/>
      <c r="O7186"/>
      <c r="P7186"/>
    </row>
    <row r="7187" spans="1:16" x14ac:dyDescent="0.2">
      <c r="A7187" s="16"/>
      <c r="B7187" s="27"/>
      <c r="C7187" s="27"/>
      <c r="D7187" s="28"/>
      <c r="E7187" s="28"/>
      <c r="F7187" s="26"/>
      <c r="G7187" s="28"/>
      <c r="H7187" s="28"/>
      <c r="I7187" s="28"/>
      <c r="J7187" s="29"/>
      <c r="K7187" s="30"/>
      <c r="L7187" s="31"/>
      <c r="M7187" s="29"/>
      <c r="N7187"/>
      <c r="O7187"/>
      <c r="P7187"/>
    </row>
    <row r="7188" spans="1:16" x14ac:dyDescent="0.2">
      <c r="A7188" s="16"/>
      <c r="B7188" s="27"/>
      <c r="C7188" s="27"/>
      <c r="D7188" s="28"/>
      <c r="E7188" s="28"/>
      <c r="F7188" s="26"/>
      <c r="G7188" s="28"/>
      <c r="H7188" s="28"/>
      <c r="I7188" s="28"/>
      <c r="J7188" s="29"/>
      <c r="K7188" s="30"/>
      <c r="L7188" s="31"/>
      <c r="M7188" s="29"/>
      <c r="N7188"/>
      <c r="O7188"/>
      <c r="P7188"/>
    </row>
    <row r="7189" spans="1:16" x14ac:dyDescent="0.2">
      <c r="A7189" s="16"/>
      <c r="B7189" s="27"/>
      <c r="C7189" s="27"/>
      <c r="D7189" s="28"/>
      <c r="E7189" s="28"/>
      <c r="F7189" s="26"/>
      <c r="G7189" s="28"/>
      <c r="H7189" s="28"/>
      <c r="I7189" s="28"/>
      <c r="J7189" s="29"/>
      <c r="K7189" s="30"/>
      <c r="L7189" s="31"/>
      <c r="M7189" s="29"/>
      <c r="N7189"/>
      <c r="O7189"/>
      <c r="P7189"/>
    </row>
    <row r="7190" spans="1:16" x14ac:dyDescent="0.2">
      <c r="A7190" s="16"/>
      <c r="B7190" s="27"/>
      <c r="C7190" s="27"/>
      <c r="D7190" s="28"/>
      <c r="E7190" s="28"/>
      <c r="F7190" s="26"/>
      <c r="G7190" s="28"/>
      <c r="H7190" s="28"/>
      <c r="I7190" s="28"/>
      <c r="J7190" s="29"/>
      <c r="K7190" s="30"/>
      <c r="L7190" s="31"/>
      <c r="M7190" s="29"/>
      <c r="N7190"/>
      <c r="O7190"/>
      <c r="P7190"/>
    </row>
    <row r="7191" spans="1:16" x14ac:dyDescent="0.2">
      <c r="A7191" s="16"/>
      <c r="B7191" s="27"/>
      <c r="C7191" s="27"/>
      <c r="D7191" s="28"/>
      <c r="E7191" s="28"/>
      <c r="F7191" s="26"/>
      <c r="G7191" s="28"/>
      <c r="H7191" s="28"/>
      <c r="I7191" s="28"/>
      <c r="J7191" s="29"/>
      <c r="K7191" s="30"/>
      <c r="L7191" s="31"/>
      <c r="M7191" s="29"/>
      <c r="N7191"/>
      <c r="O7191"/>
      <c r="P7191"/>
    </row>
    <row r="7192" spans="1:16" x14ac:dyDescent="0.2">
      <c r="A7192" s="16"/>
      <c r="B7192" s="27"/>
      <c r="C7192" s="27"/>
      <c r="D7192" s="28"/>
      <c r="E7192" s="28"/>
      <c r="F7192" s="26"/>
      <c r="G7192" s="28"/>
      <c r="H7192" s="28"/>
      <c r="I7192" s="28"/>
      <c r="J7192" s="29"/>
      <c r="K7192" s="30"/>
      <c r="L7192" s="31"/>
      <c r="M7192" s="29"/>
      <c r="N7192"/>
      <c r="O7192"/>
      <c r="P7192"/>
    </row>
    <row r="7193" spans="1:16" x14ac:dyDescent="0.2">
      <c r="A7193" s="16"/>
      <c r="B7193" s="27"/>
      <c r="C7193" s="27"/>
      <c r="D7193" s="28"/>
      <c r="E7193" s="28"/>
      <c r="F7193" s="26"/>
      <c r="G7193" s="28"/>
      <c r="H7193" s="28"/>
      <c r="I7193" s="28"/>
      <c r="J7193" s="29"/>
      <c r="K7193" s="30"/>
      <c r="L7193" s="31"/>
      <c r="M7193" s="29"/>
      <c r="N7193"/>
      <c r="O7193"/>
      <c r="P7193"/>
    </row>
    <row r="7194" spans="1:16" x14ac:dyDescent="0.2">
      <c r="A7194" s="16"/>
      <c r="B7194" s="27"/>
      <c r="C7194" s="27"/>
      <c r="D7194" s="28"/>
      <c r="E7194" s="28"/>
      <c r="F7194" s="26"/>
      <c r="G7194" s="28"/>
      <c r="H7194" s="28"/>
      <c r="I7194" s="28"/>
      <c r="J7194" s="29"/>
      <c r="K7194" s="30"/>
      <c r="L7194" s="31"/>
      <c r="M7194" s="29"/>
      <c r="N7194"/>
      <c r="O7194"/>
      <c r="P7194"/>
    </row>
    <row r="7195" spans="1:16" x14ac:dyDescent="0.2">
      <c r="A7195" s="16"/>
      <c r="B7195" s="27"/>
      <c r="C7195" s="27"/>
      <c r="D7195" s="28"/>
      <c r="E7195" s="28"/>
      <c r="F7195" s="26"/>
      <c r="G7195" s="28"/>
      <c r="H7195" s="28"/>
      <c r="I7195" s="28"/>
      <c r="J7195" s="29"/>
      <c r="K7195" s="30"/>
      <c r="L7195" s="31"/>
      <c r="M7195" s="29"/>
      <c r="N7195"/>
      <c r="O7195"/>
      <c r="P7195"/>
    </row>
    <row r="7196" spans="1:16" x14ac:dyDescent="0.2">
      <c r="A7196" s="16"/>
      <c r="B7196" s="27"/>
      <c r="C7196" s="27"/>
      <c r="D7196" s="28"/>
      <c r="E7196" s="28"/>
      <c r="F7196" s="26"/>
      <c r="G7196" s="28"/>
      <c r="H7196" s="28"/>
      <c r="I7196" s="28"/>
      <c r="J7196" s="29"/>
      <c r="K7196" s="30"/>
      <c r="L7196" s="31"/>
      <c r="M7196" s="29"/>
      <c r="N7196"/>
      <c r="O7196"/>
      <c r="P7196"/>
    </row>
    <row r="7197" spans="1:16" x14ac:dyDescent="0.2">
      <c r="A7197" s="16"/>
      <c r="B7197" s="27"/>
      <c r="C7197" s="27"/>
      <c r="D7197" s="28"/>
      <c r="E7197" s="28"/>
      <c r="F7197" s="26"/>
      <c r="G7197" s="28"/>
      <c r="H7197" s="28"/>
      <c r="I7197" s="28"/>
      <c r="J7197" s="29"/>
      <c r="K7197" s="30"/>
      <c r="L7197" s="31"/>
      <c r="M7197" s="29"/>
      <c r="N7197"/>
      <c r="O7197"/>
      <c r="P7197"/>
    </row>
    <row r="7198" spans="1:16" x14ac:dyDescent="0.2">
      <c r="A7198" s="16"/>
      <c r="B7198" s="27"/>
      <c r="C7198" s="27"/>
      <c r="D7198" s="28"/>
      <c r="E7198" s="28"/>
      <c r="F7198" s="26"/>
      <c r="G7198" s="28"/>
      <c r="H7198" s="28"/>
      <c r="I7198" s="28"/>
      <c r="J7198" s="29"/>
      <c r="K7198" s="30"/>
      <c r="L7198" s="31"/>
      <c r="M7198" s="29"/>
      <c r="N7198"/>
      <c r="O7198"/>
      <c r="P7198"/>
    </row>
    <row r="7199" spans="1:16" x14ac:dyDescent="0.2">
      <c r="A7199" s="16"/>
      <c r="B7199" s="27"/>
      <c r="C7199" s="27"/>
      <c r="D7199" s="28"/>
      <c r="E7199" s="28"/>
      <c r="F7199" s="26"/>
      <c r="G7199" s="28"/>
      <c r="H7199" s="28"/>
      <c r="I7199" s="28"/>
      <c r="J7199" s="29"/>
      <c r="K7199" s="30"/>
      <c r="L7199" s="31"/>
      <c r="M7199" s="29"/>
      <c r="N7199"/>
      <c r="O7199"/>
      <c r="P7199"/>
    </row>
    <row r="7200" spans="1:16" x14ac:dyDescent="0.2">
      <c r="A7200" s="16"/>
      <c r="B7200" s="27"/>
      <c r="C7200" s="27"/>
      <c r="D7200" s="28"/>
      <c r="E7200" s="28"/>
      <c r="F7200" s="26"/>
      <c r="G7200" s="28"/>
      <c r="H7200" s="28"/>
      <c r="I7200" s="28"/>
      <c r="J7200" s="29"/>
      <c r="K7200" s="30"/>
      <c r="L7200" s="31"/>
      <c r="M7200" s="29"/>
      <c r="N7200"/>
      <c r="O7200"/>
      <c r="P7200"/>
    </row>
    <row r="7201" spans="1:16" x14ac:dyDescent="0.2">
      <c r="A7201" s="16"/>
      <c r="B7201" s="27"/>
      <c r="C7201" s="27"/>
      <c r="D7201" s="28"/>
      <c r="E7201" s="28"/>
      <c r="F7201" s="26"/>
      <c r="G7201" s="28"/>
      <c r="H7201" s="28"/>
      <c r="I7201" s="28"/>
      <c r="J7201" s="29"/>
      <c r="K7201" s="30"/>
      <c r="L7201" s="31"/>
      <c r="M7201" s="29"/>
      <c r="N7201"/>
      <c r="O7201"/>
      <c r="P7201"/>
    </row>
    <row r="7202" spans="1:16" x14ac:dyDescent="0.2">
      <c r="A7202" s="16"/>
      <c r="B7202" s="27"/>
      <c r="C7202" s="27"/>
      <c r="D7202" s="28"/>
      <c r="E7202" s="28"/>
      <c r="F7202" s="26"/>
      <c r="G7202" s="28"/>
      <c r="H7202" s="28"/>
      <c r="I7202" s="28"/>
      <c r="J7202" s="29"/>
      <c r="K7202" s="30"/>
      <c r="L7202" s="31"/>
      <c r="M7202" s="29"/>
      <c r="N7202"/>
      <c r="O7202"/>
      <c r="P7202"/>
    </row>
    <row r="7203" spans="1:16" x14ac:dyDescent="0.2">
      <c r="A7203" s="16"/>
      <c r="B7203" s="27"/>
      <c r="C7203" s="27"/>
      <c r="D7203" s="28"/>
      <c r="E7203" s="28"/>
      <c r="F7203" s="26"/>
      <c r="G7203" s="28"/>
      <c r="H7203" s="28"/>
      <c r="I7203" s="28"/>
      <c r="J7203" s="29"/>
      <c r="K7203" s="30"/>
      <c r="L7203" s="31"/>
      <c r="M7203" s="29"/>
      <c r="N7203"/>
      <c r="O7203"/>
      <c r="P7203"/>
    </row>
    <row r="7204" spans="1:16" x14ac:dyDescent="0.2">
      <c r="A7204" s="16"/>
      <c r="B7204" s="27"/>
      <c r="C7204" s="27"/>
      <c r="D7204" s="28"/>
      <c r="E7204" s="28"/>
      <c r="F7204" s="26"/>
      <c r="G7204" s="28"/>
      <c r="H7204" s="28"/>
      <c r="I7204" s="28"/>
      <c r="J7204" s="29"/>
      <c r="K7204" s="30"/>
      <c r="L7204" s="31"/>
      <c r="M7204" s="29"/>
      <c r="N7204"/>
      <c r="O7204"/>
      <c r="P7204"/>
    </row>
    <row r="7205" spans="1:16" x14ac:dyDescent="0.2">
      <c r="A7205" s="16"/>
      <c r="B7205" s="27"/>
      <c r="C7205" s="27"/>
      <c r="D7205" s="28"/>
      <c r="E7205" s="28"/>
      <c r="F7205" s="26"/>
      <c r="G7205" s="28"/>
      <c r="H7205" s="28"/>
      <c r="I7205" s="28"/>
      <c r="J7205" s="29"/>
      <c r="K7205" s="30"/>
      <c r="L7205" s="31"/>
      <c r="M7205" s="29"/>
      <c r="N7205"/>
      <c r="O7205"/>
      <c r="P7205"/>
    </row>
    <row r="7206" spans="1:16" x14ac:dyDescent="0.2">
      <c r="A7206" s="16"/>
      <c r="B7206" s="27"/>
      <c r="C7206" s="27"/>
      <c r="D7206" s="28"/>
      <c r="E7206" s="28"/>
      <c r="F7206" s="26"/>
      <c r="G7206" s="28"/>
      <c r="H7206" s="28"/>
      <c r="I7206" s="28"/>
      <c r="J7206" s="29"/>
      <c r="K7206" s="30"/>
      <c r="L7206" s="31"/>
      <c r="M7206" s="29"/>
      <c r="N7206"/>
      <c r="O7206"/>
      <c r="P7206"/>
    </row>
    <row r="7207" spans="1:16" x14ac:dyDescent="0.2">
      <c r="A7207" s="16"/>
      <c r="B7207" s="27"/>
      <c r="C7207" s="27"/>
      <c r="D7207" s="28"/>
      <c r="E7207" s="28"/>
      <c r="F7207" s="26"/>
      <c r="G7207" s="28"/>
      <c r="H7207" s="28"/>
      <c r="I7207" s="28"/>
      <c r="J7207" s="29"/>
      <c r="K7207" s="30"/>
      <c r="L7207" s="31"/>
      <c r="M7207" s="29"/>
      <c r="N7207"/>
      <c r="O7207"/>
      <c r="P7207"/>
    </row>
    <row r="7208" spans="1:16" x14ac:dyDescent="0.2">
      <c r="A7208" s="16"/>
      <c r="B7208" s="27"/>
      <c r="C7208" s="27"/>
      <c r="D7208" s="28"/>
      <c r="E7208" s="28"/>
      <c r="F7208" s="26"/>
      <c r="G7208" s="28"/>
      <c r="H7208" s="28"/>
      <c r="I7208" s="28"/>
      <c r="J7208" s="29"/>
      <c r="K7208" s="30"/>
      <c r="L7208" s="31"/>
      <c r="M7208" s="29"/>
      <c r="N7208"/>
      <c r="O7208"/>
      <c r="P7208"/>
    </row>
    <row r="7209" spans="1:16" x14ac:dyDescent="0.2">
      <c r="A7209" s="16"/>
      <c r="B7209" s="27"/>
      <c r="C7209" s="27"/>
      <c r="D7209" s="28"/>
      <c r="E7209" s="28"/>
      <c r="F7209" s="26"/>
      <c r="G7209" s="28"/>
      <c r="H7209" s="28"/>
      <c r="I7209" s="28"/>
      <c r="J7209" s="29"/>
      <c r="K7209" s="30"/>
      <c r="L7209" s="31"/>
      <c r="M7209" s="29"/>
      <c r="N7209"/>
      <c r="O7209"/>
      <c r="P7209"/>
    </row>
    <row r="7210" spans="1:16" x14ac:dyDescent="0.2">
      <c r="A7210" s="16"/>
      <c r="B7210" s="27"/>
      <c r="C7210" s="27"/>
      <c r="D7210" s="28"/>
      <c r="E7210" s="28"/>
      <c r="F7210" s="26"/>
      <c r="G7210" s="28"/>
      <c r="H7210" s="28"/>
      <c r="I7210" s="28"/>
      <c r="J7210" s="29"/>
      <c r="K7210" s="30"/>
      <c r="L7210" s="31"/>
      <c r="M7210" s="29"/>
      <c r="N7210"/>
      <c r="O7210"/>
      <c r="P7210"/>
    </row>
    <row r="7211" spans="1:16" x14ac:dyDescent="0.2">
      <c r="A7211" s="16"/>
      <c r="B7211" s="27"/>
      <c r="C7211" s="27"/>
      <c r="D7211" s="28"/>
      <c r="E7211" s="28"/>
      <c r="F7211" s="26"/>
      <c r="G7211" s="28"/>
      <c r="H7211" s="28"/>
      <c r="I7211" s="28"/>
      <c r="J7211" s="29"/>
      <c r="K7211" s="30"/>
      <c r="L7211" s="31"/>
      <c r="M7211" s="29"/>
      <c r="N7211"/>
      <c r="O7211"/>
      <c r="P7211"/>
    </row>
    <row r="7212" spans="1:16" x14ac:dyDescent="0.2">
      <c r="A7212" s="16"/>
      <c r="B7212" s="27"/>
      <c r="C7212" s="27"/>
      <c r="D7212" s="28"/>
      <c r="E7212" s="28"/>
      <c r="F7212" s="26"/>
      <c r="G7212" s="28"/>
      <c r="H7212" s="28"/>
      <c r="I7212" s="28"/>
      <c r="J7212" s="29"/>
      <c r="K7212" s="30"/>
      <c r="L7212" s="31"/>
      <c r="M7212" s="29"/>
      <c r="N7212"/>
      <c r="O7212"/>
      <c r="P7212"/>
    </row>
    <row r="7213" spans="1:16" x14ac:dyDescent="0.2">
      <c r="A7213" s="16"/>
      <c r="B7213" s="27"/>
      <c r="C7213" s="27"/>
      <c r="D7213" s="28"/>
      <c r="E7213" s="28"/>
      <c r="F7213" s="26"/>
      <c r="G7213" s="28"/>
      <c r="H7213" s="28"/>
      <c r="I7213" s="28"/>
      <c r="J7213" s="29"/>
      <c r="K7213" s="30"/>
      <c r="L7213" s="31"/>
      <c r="M7213" s="29"/>
      <c r="N7213"/>
      <c r="O7213"/>
      <c r="P7213"/>
    </row>
    <row r="7214" spans="1:16" x14ac:dyDescent="0.2">
      <c r="A7214" s="16"/>
      <c r="B7214" s="27"/>
      <c r="C7214" s="27"/>
      <c r="D7214" s="28"/>
      <c r="E7214" s="28"/>
      <c r="F7214" s="26"/>
      <c r="G7214" s="28"/>
      <c r="H7214" s="28"/>
      <c r="I7214" s="28"/>
      <c r="J7214" s="29"/>
      <c r="K7214" s="30"/>
      <c r="L7214" s="31"/>
      <c r="M7214" s="29"/>
      <c r="N7214"/>
      <c r="O7214"/>
      <c r="P7214"/>
    </row>
    <row r="7215" spans="1:16" x14ac:dyDescent="0.2">
      <c r="A7215" s="16"/>
      <c r="B7215" s="27"/>
      <c r="C7215" s="27"/>
      <c r="D7215" s="28"/>
      <c r="E7215" s="28"/>
      <c r="F7215" s="26"/>
      <c r="G7215" s="28"/>
      <c r="H7215" s="28"/>
      <c r="I7215" s="28"/>
      <c r="J7215" s="29"/>
      <c r="K7215" s="30"/>
      <c r="L7215" s="31"/>
      <c r="M7215" s="29"/>
      <c r="N7215"/>
      <c r="O7215"/>
      <c r="P7215"/>
    </row>
    <row r="7216" spans="1:16" x14ac:dyDescent="0.2">
      <c r="A7216" s="16"/>
      <c r="B7216" s="27"/>
      <c r="C7216" s="27"/>
      <c r="D7216" s="28"/>
      <c r="E7216" s="28"/>
      <c r="F7216" s="26"/>
      <c r="G7216" s="28"/>
      <c r="H7216" s="28"/>
      <c r="I7216" s="28"/>
      <c r="J7216" s="29"/>
      <c r="K7216" s="30"/>
      <c r="L7216" s="31"/>
      <c r="M7216" s="29"/>
      <c r="N7216"/>
      <c r="O7216"/>
      <c r="P7216"/>
    </row>
    <row r="7217" spans="1:16" x14ac:dyDescent="0.2">
      <c r="A7217" s="16"/>
      <c r="B7217" s="27"/>
      <c r="C7217" s="27"/>
      <c r="D7217" s="28"/>
      <c r="E7217" s="28"/>
      <c r="F7217" s="26"/>
      <c r="G7217" s="28"/>
      <c r="H7217" s="28"/>
      <c r="I7217" s="28"/>
      <c r="J7217" s="29"/>
      <c r="K7217" s="30"/>
      <c r="L7217" s="31"/>
      <c r="M7217" s="29"/>
      <c r="N7217"/>
      <c r="O7217"/>
      <c r="P7217"/>
    </row>
    <row r="7218" spans="1:16" x14ac:dyDescent="0.2">
      <c r="A7218" s="16"/>
      <c r="B7218" s="27"/>
      <c r="C7218" s="27"/>
      <c r="D7218" s="28"/>
      <c r="E7218" s="28"/>
      <c r="F7218" s="26"/>
      <c r="G7218" s="28"/>
      <c r="H7218" s="28"/>
      <c r="I7218" s="28"/>
      <c r="J7218" s="29"/>
      <c r="K7218" s="30"/>
      <c r="L7218" s="31"/>
      <c r="M7218" s="29"/>
      <c r="N7218"/>
      <c r="O7218"/>
      <c r="P7218"/>
    </row>
    <row r="7219" spans="1:16" x14ac:dyDescent="0.2">
      <c r="A7219" s="16"/>
      <c r="B7219" s="27"/>
      <c r="C7219" s="27"/>
      <c r="D7219" s="28"/>
      <c r="E7219" s="28"/>
      <c r="F7219" s="26"/>
      <c r="G7219" s="28"/>
      <c r="H7219" s="28"/>
      <c r="I7219" s="28"/>
      <c r="J7219" s="29"/>
      <c r="K7219" s="30"/>
      <c r="L7219" s="31"/>
      <c r="M7219" s="29"/>
      <c r="N7219"/>
      <c r="O7219"/>
      <c r="P7219"/>
    </row>
    <row r="7220" spans="1:16" x14ac:dyDescent="0.2">
      <c r="A7220" s="16"/>
      <c r="B7220" s="27"/>
      <c r="C7220" s="27"/>
      <c r="D7220" s="28"/>
      <c r="E7220" s="28"/>
      <c r="F7220" s="26"/>
      <c r="G7220" s="28"/>
      <c r="H7220" s="28"/>
      <c r="I7220" s="28"/>
      <c r="J7220" s="29"/>
      <c r="K7220" s="30"/>
      <c r="L7220" s="31"/>
      <c r="M7220" s="29"/>
      <c r="N7220"/>
      <c r="O7220"/>
      <c r="P7220"/>
    </row>
    <row r="7221" spans="1:16" x14ac:dyDescent="0.2">
      <c r="A7221" s="16"/>
      <c r="B7221" s="27"/>
      <c r="C7221" s="27"/>
      <c r="D7221" s="28"/>
      <c r="E7221" s="28"/>
      <c r="F7221" s="26"/>
      <c r="G7221" s="28"/>
      <c r="H7221" s="28"/>
      <c r="I7221" s="28"/>
      <c r="J7221" s="29"/>
      <c r="K7221" s="30"/>
      <c r="L7221" s="31"/>
      <c r="M7221" s="29"/>
      <c r="N7221"/>
      <c r="O7221"/>
      <c r="P7221"/>
    </row>
    <row r="7222" spans="1:16" x14ac:dyDescent="0.2">
      <c r="A7222" s="16"/>
      <c r="B7222" s="27"/>
      <c r="C7222" s="27"/>
      <c r="D7222" s="28"/>
      <c r="E7222" s="28"/>
      <c r="F7222" s="26"/>
      <c r="G7222" s="28"/>
      <c r="H7222" s="28"/>
      <c r="I7222" s="28"/>
      <c r="J7222" s="29"/>
      <c r="K7222" s="30"/>
      <c r="L7222" s="31"/>
      <c r="M7222" s="29"/>
      <c r="N7222"/>
      <c r="O7222"/>
      <c r="P7222"/>
    </row>
    <row r="7223" spans="1:16" x14ac:dyDescent="0.2">
      <c r="A7223" s="16"/>
      <c r="B7223" s="27"/>
      <c r="C7223" s="27"/>
      <c r="D7223" s="28"/>
      <c r="E7223" s="28"/>
      <c r="F7223" s="26"/>
      <c r="G7223" s="28"/>
      <c r="H7223" s="28"/>
      <c r="I7223" s="28"/>
      <c r="J7223" s="29"/>
      <c r="K7223" s="30"/>
      <c r="L7223" s="31"/>
      <c r="M7223" s="29"/>
      <c r="N7223"/>
      <c r="O7223"/>
      <c r="P7223"/>
    </row>
    <row r="7224" spans="1:16" x14ac:dyDescent="0.2">
      <c r="A7224" s="16"/>
      <c r="B7224" s="27"/>
      <c r="C7224" s="27"/>
      <c r="D7224" s="28"/>
      <c r="E7224" s="28"/>
      <c r="F7224" s="26"/>
      <c r="G7224" s="28"/>
      <c r="H7224" s="28"/>
      <c r="I7224" s="28"/>
      <c r="J7224" s="29"/>
      <c r="K7224" s="30"/>
      <c r="L7224" s="31"/>
      <c r="M7224" s="29"/>
      <c r="N7224"/>
      <c r="O7224"/>
      <c r="P7224"/>
    </row>
    <row r="7225" spans="1:16" x14ac:dyDescent="0.2">
      <c r="A7225" s="16"/>
      <c r="B7225" s="27"/>
      <c r="C7225" s="27"/>
      <c r="D7225" s="28"/>
      <c r="E7225" s="28"/>
      <c r="F7225" s="26"/>
      <c r="G7225" s="28"/>
      <c r="H7225" s="28"/>
      <c r="I7225" s="28"/>
      <c r="J7225" s="29"/>
      <c r="K7225" s="30"/>
      <c r="L7225" s="31"/>
      <c r="M7225" s="29"/>
      <c r="N7225"/>
      <c r="O7225"/>
      <c r="P7225"/>
    </row>
    <row r="7226" spans="1:16" x14ac:dyDescent="0.2">
      <c r="A7226" s="16"/>
      <c r="B7226" s="27"/>
      <c r="C7226" s="27"/>
      <c r="D7226" s="28"/>
      <c r="E7226" s="28"/>
      <c r="F7226" s="26"/>
      <c r="G7226" s="28"/>
      <c r="H7226" s="28"/>
      <c r="I7226" s="28"/>
      <c r="J7226" s="29"/>
      <c r="K7226" s="30"/>
      <c r="L7226" s="31"/>
      <c r="M7226" s="29"/>
      <c r="N7226"/>
      <c r="O7226"/>
      <c r="P7226"/>
    </row>
    <row r="7227" spans="1:16" x14ac:dyDescent="0.2">
      <c r="A7227" s="16"/>
      <c r="B7227" s="27"/>
      <c r="C7227" s="27"/>
      <c r="D7227" s="28"/>
      <c r="E7227" s="28"/>
      <c r="F7227" s="26"/>
      <c r="G7227" s="28"/>
      <c r="H7227" s="28"/>
      <c r="I7227" s="28"/>
      <c r="J7227" s="29"/>
      <c r="K7227" s="30"/>
      <c r="L7227" s="31"/>
      <c r="M7227" s="29"/>
      <c r="N7227"/>
      <c r="O7227"/>
      <c r="P7227"/>
    </row>
    <row r="7228" spans="1:16" x14ac:dyDescent="0.2">
      <c r="A7228" s="16"/>
      <c r="B7228" s="27"/>
      <c r="C7228" s="27"/>
      <c r="D7228" s="28"/>
      <c r="E7228" s="28"/>
      <c r="F7228" s="26"/>
      <c r="G7228" s="28"/>
      <c r="H7228" s="28"/>
      <c r="I7228" s="28"/>
      <c r="J7228" s="29"/>
      <c r="K7228" s="30"/>
      <c r="L7228" s="31"/>
      <c r="M7228" s="29"/>
      <c r="N7228"/>
      <c r="O7228"/>
      <c r="P7228"/>
    </row>
    <row r="7229" spans="1:16" x14ac:dyDescent="0.2">
      <c r="A7229" s="16"/>
      <c r="B7229" s="27"/>
      <c r="C7229" s="27"/>
      <c r="D7229" s="28"/>
      <c r="E7229" s="28"/>
      <c r="F7229" s="26"/>
      <c r="G7229" s="28"/>
      <c r="H7229" s="28"/>
      <c r="I7229" s="28"/>
      <c r="J7229" s="29"/>
      <c r="K7229" s="30"/>
      <c r="L7229" s="31"/>
      <c r="M7229" s="29"/>
      <c r="N7229"/>
      <c r="O7229"/>
      <c r="P7229"/>
    </row>
    <row r="7230" spans="1:16" x14ac:dyDescent="0.2">
      <c r="A7230" s="16"/>
      <c r="B7230" s="27"/>
      <c r="C7230" s="27"/>
      <c r="D7230" s="28"/>
      <c r="E7230" s="28"/>
      <c r="F7230" s="26"/>
      <c r="G7230" s="28"/>
      <c r="H7230" s="28"/>
      <c r="I7230" s="28"/>
      <c r="J7230" s="29"/>
      <c r="K7230" s="30"/>
      <c r="L7230" s="31"/>
      <c r="M7230" s="29"/>
      <c r="N7230"/>
      <c r="O7230"/>
      <c r="P7230"/>
    </row>
    <row r="7231" spans="1:16" x14ac:dyDescent="0.2">
      <c r="A7231" s="16"/>
      <c r="B7231" s="27"/>
      <c r="C7231" s="27"/>
      <c r="D7231" s="28"/>
      <c r="E7231" s="28"/>
      <c r="F7231" s="26"/>
      <c r="G7231" s="28"/>
      <c r="H7231" s="28"/>
      <c r="I7231" s="28"/>
      <c r="J7231" s="29"/>
      <c r="K7231" s="30"/>
      <c r="L7231" s="31"/>
      <c r="M7231" s="29"/>
      <c r="N7231"/>
      <c r="O7231"/>
      <c r="P7231"/>
    </row>
    <row r="7232" spans="1:16" x14ac:dyDescent="0.2">
      <c r="A7232" s="16"/>
      <c r="B7232" s="27"/>
      <c r="C7232" s="27"/>
      <c r="D7232" s="28"/>
      <c r="E7232" s="28"/>
      <c r="F7232" s="26"/>
      <c r="G7232" s="28"/>
      <c r="H7232" s="28"/>
      <c r="I7232" s="28"/>
      <c r="J7232" s="29"/>
      <c r="K7232" s="30"/>
      <c r="L7232" s="31"/>
      <c r="M7232" s="29"/>
      <c r="N7232"/>
      <c r="O7232"/>
      <c r="P7232"/>
    </row>
    <row r="7233" spans="1:16" x14ac:dyDescent="0.2">
      <c r="A7233" s="16"/>
      <c r="B7233" s="27"/>
      <c r="C7233" s="27"/>
      <c r="D7233" s="28"/>
      <c r="E7233" s="28"/>
      <c r="F7233" s="26"/>
      <c r="G7233" s="28"/>
      <c r="H7233" s="28"/>
      <c r="I7233" s="28"/>
      <c r="J7233" s="29"/>
      <c r="K7233" s="30"/>
      <c r="L7233" s="31"/>
      <c r="M7233" s="29"/>
      <c r="N7233"/>
      <c r="O7233"/>
      <c r="P7233"/>
    </row>
    <row r="7234" spans="1:16" x14ac:dyDescent="0.2">
      <c r="A7234" s="16"/>
      <c r="B7234" s="27"/>
      <c r="C7234" s="27"/>
      <c r="D7234" s="28"/>
      <c r="E7234" s="28"/>
      <c r="F7234" s="26"/>
      <c r="G7234" s="28"/>
      <c r="H7234" s="28"/>
      <c r="I7234" s="28"/>
      <c r="J7234" s="29"/>
      <c r="K7234" s="30"/>
      <c r="L7234" s="31"/>
      <c r="M7234" s="29"/>
      <c r="N7234"/>
      <c r="O7234"/>
      <c r="P7234"/>
    </row>
    <row r="7235" spans="1:16" x14ac:dyDescent="0.2">
      <c r="A7235" s="16"/>
      <c r="B7235" s="27"/>
      <c r="C7235" s="27"/>
      <c r="D7235" s="28"/>
      <c r="E7235" s="28"/>
      <c r="F7235" s="26"/>
      <c r="G7235" s="28"/>
      <c r="H7235" s="28"/>
      <c r="I7235" s="28"/>
      <c r="J7235" s="29"/>
      <c r="K7235" s="30"/>
      <c r="L7235" s="31"/>
      <c r="M7235" s="29"/>
      <c r="N7235"/>
      <c r="O7235"/>
      <c r="P7235"/>
    </row>
    <row r="7236" spans="1:16" x14ac:dyDescent="0.2">
      <c r="A7236" s="16"/>
      <c r="B7236" s="27"/>
      <c r="C7236" s="27"/>
      <c r="D7236" s="28"/>
      <c r="E7236" s="28"/>
      <c r="F7236" s="26"/>
      <c r="G7236" s="28"/>
      <c r="H7236" s="28"/>
      <c r="I7236" s="28"/>
      <c r="J7236" s="29"/>
      <c r="K7236" s="30"/>
      <c r="L7236" s="31"/>
      <c r="M7236" s="29"/>
      <c r="N7236"/>
      <c r="O7236"/>
      <c r="P7236"/>
    </row>
    <row r="7237" spans="1:16" x14ac:dyDescent="0.2">
      <c r="A7237" s="16"/>
      <c r="B7237" s="27"/>
      <c r="C7237" s="27"/>
      <c r="D7237" s="28"/>
      <c r="E7237" s="28"/>
      <c r="F7237" s="26"/>
      <c r="G7237" s="28"/>
      <c r="H7237" s="28"/>
      <c r="I7237" s="28"/>
      <c r="J7237" s="29"/>
      <c r="K7237" s="30"/>
      <c r="L7237" s="31"/>
      <c r="M7237" s="29"/>
      <c r="N7237"/>
      <c r="O7237"/>
      <c r="P7237"/>
    </row>
    <row r="7238" spans="1:16" x14ac:dyDescent="0.2">
      <c r="A7238" s="16"/>
      <c r="B7238" s="27"/>
      <c r="C7238" s="27"/>
      <c r="D7238" s="28"/>
      <c r="E7238" s="28"/>
      <c r="F7238" s="26"/>
      <c r="G7238" s="28"/>
      <c r="H7238" s="28"/>
      <c r="I7238" s="28"/>
      <c r="J7238" s="29"/>
      <c r="K7238" s="30"/>
      <c r="L7238" s="31"/>
      <c r="M7238" s="29"/>
      <c r="N7238"/>
      <c r="O7238"/>
      <c r="P7238"/>
    </row>
    <row r="7239" spans="1:16" x14ac:dyDescent="0.2">
      <c r="A7239" s="16"/>
      <c r="B7239" s="27"/>
      <c r="C7239" s="27"/>
      <c r="D7239" s="28"/>
      <c r="E7239" s="28"/>
      <c r="F7239" s="26"/>
      <c r="G7239" s="28"/>
      <c r="H7239" s="28"/>
      <c r="I7239" s="28"/>
      <c r="J7239" s="29"/>
      <c r="K7239" s="30"/>
      <c r="L7239" s="31"/>
      <c r="M7239" s="29"/>
      <c r="N7239"/>
      <c r="O7239"/>
      <c r="P7239"/>
    </row>
    <row r="7240" spans="1:16" x14ac:dyDescent="0.2">
      <c r="A7240" s="16"/>
      <c r="B7240" s="27"/>
      <c r="C7240" s="27"/>
      <c r="D7240" s="28"/>
      <c r="E7240" s="28"/>
      <c r="F7240" s="26"/>
      <c r="G7240" s="28"/>
      <c r="H7240" s="28"/>
      <c r="I7240" s="28"/>
      <c r="J7240" s="29"/>
      <c r="K7240" s="30"/>
      <c r="L7240" s="31"/>
      <c r="M7240" s="29"/>
      <c r="N7240"/>
      <c r="O7240"/>
      <c r="P7240"/>
    </row>
    <row r="7241" spans="1:16" x14ac:dyDescent="0.2">
      <c r="A7241" s="16"/>
      <c r="B7241" s="27"/>
      <c r="C7241" s="27"/>
      <c r="D7241" s="28"/>
      <c r="E7241" s="28"/>
      <c r="F7241" s="26"/>
      <c r="G7241" s="28"/>
      <c r="H7241" s="28"/>
      <c r="I7241" s="28"/>
      <c r="J7241" s="29"/>
      <c r="K7241" s="30"/>
      <c r="L7241" s="31"/>
      <c r="M7241" s="29"/>
      <c r="N7241"/>
      <c r="O7241"/>
      <c r="P7241"/>
    </row>
    <row r="7242" spans="1:16" x14ac:dyDescent="0.2">
      <c r="A7242" s="16"/>
      <c r="B7242" s="27"/>
      <c r="C7242" s="27"/>
      <c r="D7242" s="28"/>
      <c r="E7242" s="28"/>
      <c r="F7242" s="26"/>
      <c r="G7242" s="28"/>
      <c r="H7242" s="28"/>
      <c r="I7242" s="28"/>
      <c r="J7242" s="29"/>
      <c r="K7242" s="30"/>
      <c r="L7242" s="31"/>
      <c r="M7242" s="29"/>
      <c r="N7242"/>
      <c r="O7242"/>
      <c r="P7242"/>
    </row>
    <row r="7243" spans="1:16" x14ac:dyDescent="0.2">
      <c r="A7243" s="16"/>
      <c r="B7243" s="27"/>
      <c r="C7243" s="27"/>
      <c r="D7243" s="28"/>
      <c r="E7243" s="28"/>
      <c r="F7243" s="26"/>
      <c r="G7243" s="28"/>
      <c r="H7243" s="28"/>
      <c r="I7243" s="28"/>
      <c r="J7243" s="29"/>
      <c r="K7243" s="30"/>
      <c r="L7243" s="31"/>
      <c r="M7243" s="29"/>
      <c r="N7243"/>
      <c r="O7243"/>
      <c r="P7243"/>
    </row>
    <row r="7244" spans="1:16" x14ac:dyDescent="0.2">
      <c r="A7244" s="16"/>
      <c r="B7244" s="27"/>
      <c r="C7244" s="27"/>
      <c r="D7244" s="28"/>
      <c r="E7244" s="28"/>
      <c r="F7244" s="26"/>
      <c r="G7244" s="28"/>
      <c r="H7244" s="28"/>
      <c r="I7244" s="28"/>
      <c r="J7244" s="29"/>
      <c r="K7244" s="30"/>
      <c r="L7244" s="31"/>
      <c r="M7244" s="29"/>
      <c r="N7244"/>
      <c r="O7244"/>
      <c r="P7244"/>
    </row>
    <row r="7245" spans="1:16" x14ac:dyDescent="0.2">
      <c r="A7245" s="16"/>
      <c r="B7245" s="27"/>
      <c r="C7245" s="27"/>
      <c r="D7245" s="28"/>
      <c r="E7245" s="28"/>
      <c r="F7245" s="26"/>
      <c r="G7245" s="28"/>
      <c r="H7245" s="28"/>
      <c r="I7245" s="28"/>
      <c r="J7245" s="29"/>
      <c r="K7245" s="30"/>
      <c r="L7245" s="31"/>
      <c r="M7245" s="29"/>
      <c r="N7245"/>
      <c r="O7245"/>
      <c r="P7245"/>
    </row>
    <row r="7246" spans="1:16" x14ac:dyDescent="0.2">
      <c r="A7246" s="16"/>
      <c r="B7246" s="27"/>
      <c r="C7246" s="27"/>
      <c r="D7246" s="28"/>
      <c r="E7246" s="28"/>
      <c r="F7246" s="26"/>
      <c r="G7246" s="28"/>
      <c r="H7246" s="28"/>
      <c r="I7246" s="28"/>
      <c r="J7246" s="29"/>
      <c r="K7246" s="30"/>
      <c r="L7246" s="31"/>
      <c r="M7246" s="29"/>
      <c r="N7246"/>
      <c r="O7246"/>
      <c r="P7246"/>
    </row>
    <row r="7247" spans="1:16" x14ac:dyDescent="0.2">
      <c r="A7247" s="16"/>
      <c r="B7247" s="27"/>
      <c r="C7247" s="27"/>
      <c r="D7247" s="28"/>
      <c r="E7247" s="28"/>
      <c r="F7247" s="26"/>
      <c r="G7247" s="28"/>
      <c r="H7247" s="28"/>
      <c r="I7247" s="28"/>
      <c r="J7247" s="29"/>
      <c r="K7247" s="30"/>
      <c r="L7247" s="31"/>
      <c r="M7247" s="29"/>
      <c r="N7247"/>
      <c r="O7247"/>
      <c r="P7247"/>
    </row>
    <row r="7248" spans="1:16" x14ac:dyDescent="0.2">
      <c r="A7248" s="16"/>
      <c r="B7248" s="27"/>
      <c r="C7248" s="27"/>
      <c r="D7248" s="28"/>
      <c r="E7248" s="28"/>
      <c r="F7248" s="26"/>
      <c r="G7248" s="28"/>
      <c r="H7248" s="28"/>
      <c r="I7248" s="28"/>
      <c r="J7248" s="29"/>
      <c r="K7248" s="30"/>
      <c r="L7248" s="31"/>
      <c r="M7248" s="29"/>
      <c r="N7248"/>
      <c r="O7248"/>
      <c r="P7248"/>
    </row>
    <row r="7249" spans="1:16" x14ac:dyDescent="0.2">
      <c r="A7249" s="16"/>
      <c r="B7249" s="27"/>
      <c r="C7249" s="27"/>
      <c r="D7249" s="28"/>
      <c r="E7249" s="28"/>
      <c r="F7249" s="26"/>
      <c r="G7249" s="28"/>
      <c r="H7249" s="28"/>
      <c r="I7249" s="28"/>
      <c r="J7249" s="29"/>
      <c r="K7249" s="30"/>
      <c r="L7249" s="31"/>
      <c r="M7249" s="29"/>
      <c r="N7249"/>
      <c r="O7249"/>
      <c r="P7249"/>
    </row>
    <row r="7250" spans="1:16" x14ac:dyDescent="0.2">
      <c r="A7250" s="16"/>
      <c r="B7250" s="27"/>
      <c r="C7250" s="27"/>
      <c r="D7250" s="28"/>
      <c r="E7250" s="28"/>
      <c r="F7250" s="26"/>
      <c r="G7250" s="28"/>
      <c r="H7250" s="28"/>
      <c r="I7250" s="28"/>
      <c r="J7250" s="29"/>
      <c r="K7250" s="30"/>
      <c r="L7250" s="31"/>
      <c r="M7250" s="29"/>
      <c r="N7250"/>
      <c r="O7250"/>
      <c r="P7250"/>
    </row>
    <row r="7251" spans="1:16" x14ac:dyDescent="0.2">
      <c r="A7251" s="16"/>
      <c r="B7251" s="27"/>
      <c r="C7251" s="27"/>
      <c r="D7251" s="28"/>
      <c r="E7251" s="28"/>
      <c r="F7251" s="26"/>
      <c r="G7251" s="28"/>
      <c r="H7251" s="28"/>
      <c r="I7251" s="28"/>
      <c r="J7251" s="29"/>
      <c r="K7251" s="30"/>
      <c r="L7251" s="31"/>
      <c r="M7251" s="29"/>
      <c r="N7251"/>
      <c r="O7251"/>
      <c r="P7251"/>
    </row>
    <row r="7252" spans="1:16" x14ac:dyDescent="0.2">
      <c r="A7252" s="16"/>
      <c r="B7252" s="27"/>
      <c r="C7252" s="27"/>
      <c r="D7252" s="28"/>
      <c r="E7252" s="28"/>
      <c r="F7252" s="26"/>
      <c r="G7252" s="28"/>
      <c r="H7252" s="28"/>
      <c r="I7252" s="28"/>
      <c r="J7252" s="29"/>
      <c r="K7252" s="30"/>
      <c r="L7252" s="31"/>
      <c r="M7252" s="29"/>
      <c r="N7252"/>
      <c r="O7252"/>
      <c r="P7252"/>
    </row>
    <row r="7253" spans="1:16" x14ac:dyDescent="0.2">
      <c r="A7253" s="16"/>
      <c r="B7253" s="27"/>
      <c r="C7253" s="27"/>
      <c r="D7253" s="28"/>
      <c r="E7253" s="28"/>
      <c r="F7253" s="26"/>
      <c r="G7253" s="28"/>
      <c r="H7253" s="28"/>
      <c r="I7253" s="28"/>
      <c r="J7253" s="29"/>
      <c r="K7253" s="30"/>
      <c r="L7253" s="31"/>
      <c r="M7253" s="29"/>
      <c r="N7253"/>
      <c r="O7253"/>
      <c r="P7253"/>
    </row>
    <row r="7254" spans="1:16" x14ac:dyDescent="0.2">
      <c r="A7254" s="16"/>
      <c r="B7254" s="27"/>
      <c r="C7254" s="27"/>
      <c r="D7254" s="28"/>
      <c r="E7254" s="28"/>
      <c r="F7254" s="26"/>
      <c r="G7254" s="28"/>
      <c r="H7254" s="28"/>
      <c r="I7254" s="28"/>
      <c r="J7254" s="29"/>
      <c r="K7254" s="30"/>
      <c r="L7254" s="31"/>
      <c r="M7254" s="29"/>
      <c r="N7254"/>
      <c r="O7254"/>
      <c r="P7254"/>
    </row>
    <row r="7255" spans="1:16" x14ac:dyDescent="0.2">
      <c r="A7255" s="16"/>
      <c r="B7255" s="27"/>
      <c r="C7255" s="27"/>
      <c r="D7255" s="28"/>
      <c r="E7255" s="28"/>
      <c r="F7255" s="26"/>
      <c r="G7255" s="28"/>
      <c r="H7255" s="28"/>
      <c r="I7255" s="28"/>
      <c r="J7255" s="29"/>
      <c r="K7255" s="30"/>
      <c r="L7255" s="31"/>
      <c r="M7255" s="29"/>
      <c r="N7255"/>
      <c r="O7255"/>
      <c r="P7255"/>
    </row>
    <row r="7256" spans="1:16" x14ac:dyDescent="0.2">
      <c r="A7256" s="16"/>
      <c r="B7256" s="27"/>
      <c r="C7256" s="27"/>
      <c r="D7256" s="28"/>
      <c r="E7256" s="28"/>
      <c r="F7256" s="26"/>
      <c r="G7256" s="28"/>
      <c r="H7256" s="28"/>
      <c r="I7256" s="28"/>
      <c r="J7256" s="29"/>
      <c r="K7256" s="30"/>
      <c r="L7256" s="31"/>
      <c r="M7256" s="29"/>
      <c r="N7256"/>
      <c r="O7256"/>
      <c r="P7256"/>
    </row>
    <row r="7257" spans="1:16" x14ac:dyDescent="0.2">
      <c r="A7257" s="16"/>
      <c r="B7257" s="27"/>
      <c r="C7257" s="27"/>
      <c r="D7257" s="28"/>
      <c r="E7257" s="28"/>
      <c r="F7257" s="26"/>
      <c r="G7257" s="28"/>
      <c r="H7257" s="28"/>
      <c r="I7257" s="28"/>
      <c r="J7257" s="29"/>
      <c r="K7257" s="30"/>
      <c r="L7257" s="31"/>
      <c r="M7257" s="29"/>
      <c r="N7257"/>
      <c r="O7257"/>
      <c r="P7257"/>
    </row>
    <row r="7258" spans="1:16" x14ac:dyDescent="0.2">
      <c r="A7258" s="16"/>
      <c r="B7258" s="27"/>
      <c r="C7258" s="27"/>
      <c r="D7258" s="28"/>
      <c r="E7258" s="28"/>
      <c r="F7258" s="26"/>
      <c r="G7258" s="28"/>
      <c r="H7258" s="28"/>
      <c r="I7258" s="28"/>
      <c r="J7258" s="29"/>
      <c r="K7258" s="30"/>
      <c r="L7258" s="31"/>
      <c r="M7258" s="29"/>
      <c r="N7258"/>
      <c r="O7258"/>
      <c r="P7258"/>
    </row>
    <row r="7259" spans="1:16" x14ac:dyDescent="0.2">
      <c r="A7259" s="16"/>
      <c r="B7259" s="27"/>
      <c r="C7259" s="27"/>
      <c r="D7259" s="28"/>
      <c r="E7259" s="28"/>
      <c r="F7259" s="26"/>
      <c r="G7259" s="28"/>
      <c r="H7259" s="28"/>
      <c r="I7259" s="28"/>
      <c r="J7259" s="29"/>
      <c r="K7259" s="30"/>
      <c r="L7259" s="31"/>
      <c r="M7259" s="29"/>
      <c r="N7259"/>
      <c r="O7259"/>
      <c r="P7259"/>
    </row>
    <row r="7260" spans="1:16" x14ac:dyDescent="0.2">
      <c r="A7260" s="16"/>
      <c r="B7260" s="27"/>
      <c r="C7260" s="27"/>
      <c r="D7260" s="28"/>
      <c r="E7260" s="28"/>
      <c r="F7260" s="26"/>
      <c r="G7260" s="28"/>
      <c r="H7260" s="28"/>
      <c r="I7260" s="28"/>
      <c r="J7260" s="29"/>
      <c r="K7260" s="30"/>
      <c r="L7260" s="31"/>
      <c r="M7260" s="29"/>
      <c r="N7260"/>
      <c r="O7260"/>
      <c r="P7260"/>
    </row>
    <row r="7261" spans="1:16" x14ac:dyDescent="0.2">
      <c r="A7261" s="16"/>
      <c r="B7261" s="27"/>
      <c r="C7261" s="27"/>
      <c r="D7261" s="28"/>
      <c r="E7261" s="28"/>
      <c r="F7261" s="26"/>
      <c r="G7261" s="28"/>
      <c r="H7261" s="28"/>
      <c r="I7261" s="28"/>
      <c r="J7261" s="29"/>
      <c r="K7261" s="30"/>
      <c r="L7261" s="31"/>
      <c r="M7261" s="29"/>
      <c r="N7261"/>
      <c r="O7261"/>
      <c r="P7261"/>
    </row>
    <row r="7262" spans="1:16" x14ac:dyDescent="0.2">
      <c r="A7262" s="16"/>
      <c r="B7262" s="27"/>
      <c r="C7262" s="27"/>
      <c r="D7262" s="28"/>
      <c r="E7262" s="28"/>
      <c r="F7262" s="26"/>
      <c r="G7262" s="28"/>
      <c r="H7262" s="28"/>
      <c r="I7262" s="28"/>
      <c r="J7262" s="29"/>
      <c r="K7262" s="30"/>
      <c r="L7262" s="31"/>
      <c r="M7262" s="29"/>
      <c r="N7262"/>
      <c r="O7262"/>
      <c r="P7262"/>
    </row>
    <row r="7263" spans="1:16" x14ac:dyDescent="0.2">
      <c r="A7263" s="16"/>
      <c r="B7263" s="27"/>
      <c r="C7263" s="27"/>
      <c r="D7263" s="28"/>
      <c r="E7263" s="28"/>
      <c r="F7263" s="26"/>
      <c r="G7263" s="28"/>
      <c r="H7263" s="28"/>
      <c r="I7263" s="28"/>
      <c r="J7263" s="29"/>
      <c r="K7263" s="30"/>
      <c r="L7263" s="31"/>
      <c r="M7263" s="29"/>
      <c r="N7263"/>
      <c r="O7263"/>
      <c r="P7263"/>
    </row>
    <row r="7264" spans="1:16" x14ac:dyDescent="0.2">
      <c r="A7264" s="16"/>
      <c r="B7264" s="27"/>
      <c r="C7264" s="27"/>
      <c r="D7264" s="28"/>
      <c r="E7264" s="28"/>
      <c r="F7264" s="26"/>
      <c r="G7264" s="28"/>
      <c r="H7264" s="28"/>
      <c r="I7264" s="28"/>
      <c r="J7264" s="29"/>
      <c r="K7264" s="30"/>
      <c r="L7264" s="31"/>
      <c r="M7264" s="29"/>
      <c r="N7264"/>
      <c r="O7264"/>
      <c r="P7264"/>
    </row>
    <row r="7265" spans="1:16" x14ac:dyDescent="0.2">
      <c r="A7265" s="16"/>
      <c r="B7265" s="27"/>
      <c r="C7265" s="27"/>
      <c r="D7265" s="28"/>
      <c r="E7265" s="28"/>
      <c r="F7265" s="26"/>
      <c r="G7265" s="28"/>
      <c r="H7265" s="28"/>
      <c r="I7265" s="28"/>
      <c r="J7265" s="29"/>
      <c r="K7265" s="30"/>
      <c r="L7265" s="31"/>
      <c r="M7265" s="29"/>
      <c r="N7265"/>
      <c r="O7265"/>
      <c r="P7265"/>
    </row>
    <row r="7266" spans="1:16" x14ac:dyDescent="0.2">
      <c r="A7266" s="16"/>
      <c r="B7266" s="27"/>
      <c r="C7266" s="27"/>
      <c r="D7266" s="28"/>
      <c r="E7266" s="28"/>
      <c r="F7266" s="26"/>
      <c r="G7266" s="28"/>
      <c r="H7266" s="28"/>
      <c r="I7266" s="28"/>
      <c r="J7266" s="29"/>
      <c r="K7266" s="30"/>
      <c r="L7266" s="31"/>
      <c r="M7266" s="29"/>
      <c r="N7266"/>
      <c r="O7266"/>
      <c r="P7266"/>
    </row>
    <row r="7267" spans="1:16" x14ac:dyDescent="0.2">
      <c r="A7267" s="16"/>
      <c r="B7267" s="27"/>
      <c r="C7267" s="27"/>
      <c r="D7267" s="28"/>
      <c r="E7267" s="28"/>
      <c r="F7267" s="26"/>
      <c r="G7267" s="28"/>
      <c r="H7267" s="28"/>
      <c r="I7267" s="28"/>
      <c r="J7267" s="29"/>
      <c r="K7267" s="30"/>
      <c r="L7267" s="31"/>
      <c r="M7267" s="29"/>
      <c r="N7267"/>
      <c r="O7267"/>
      <c r="P7267"/>
    </row>
    <row r="7268" spans="1:16" x14ac:dyDescent="0.2">
      <c r="A7268" s="16"/>
      <c r="B7268" s="27"/>
      <c r="C7268" s="27"/>
      <c r="D7268" s="28"/>
      <c r="E7268" s="28"/>
      <c r="F7268" s="26"/>
      <c r="G7268" s="28"/>
      <c r="H7268" s="28"/>
      <c r="I7268" s="28"/>
      <c r="J7268" s="29"/>
      <c r="K7268" s="30"/>
      <c r="L7268" s="31"/>
      <c r="M7268" s="29"/>
      <c r="N7268"/>
      <c r="O7268"/>
      <c r="P7268"/>
    </row>
    <row r="7269" spans="1:16" x14ac:dyDescent="0.2">
      <c r="A7269" s="16"/>
      <c r="B7269" s="27"/>
      <c r="C7269" s="27"/>
      <c r="D7269" s="28"/>
      <c r="E7269" s="28"/>
      <c r="F7269" s="26"/>
      <c r="G7269" s="28"/>
      <c r="H7269" s="28"/>
      <c r="I7269" s="28"/>
      <c r="J7269" s="29"/>
      <c r="K7269" s="30"/>
      <c r="L7269" s="31"/>
      <c r="M7269" s="29"/>
      <c r="N7269"/>
      <c r="O7269"/>
      <c r="P7269"/>
    </row>
    <row r="7270" spans="1:16" x14ac:dyDescent="0.2">
      <c r="A7270" s="16"/>
      <c r="B7270" s="27"/>
      <c r="C7270" s="27"/>
      <c r="D7270" s="28"/>
      <c r="E7270" s="28"/>
      <c r="F7270" s="26"/>
      <c r="G7270" s="28"/>
      <c r="H7270" s="28"/>
      <c r="I7270" s="28"/>
      <c r="J7270" s="29"/>
      <c r="K7270" s="30"/>
      <c r="L7270" s="31"/>
      <c r="M7270" s="29"/>
      <c r="N7270"/>
      <c r="O7270"/>
      <c r="P7270"/>
    </row>
    <row r="7271" spans="1:16" x14ac:dyDescent="0.2">
      <c r="A7271" s="16"/>
      <c r="B7271" s="27"/>
      <c r="C7271" s="27"/>
      <c r="D7271" s="28"/>
      <c r="E7271" s="28"/>
      <c r="F7271" s="26"/>
      <c r="G7271" s="28"/>
      <c r="H7271" s="28"/>
      <c r="I7271" s="28"/>
      <c r="J7271" s="29"/>
      <c r="K7271" s="30"/>
      <c r="L7271" s="31"/>
      <c r="M7271" s="29"/>
      <c r="N7271"/>
      <c r="O7271"/>
      <c r="P7271"/>
    </row>
    <row r="7272" spans="1:16" x14ac:dyDescent="0.2">
      <c r="A7272" s="16"/>
      <c r="B7272" s="27"/>
      <c r="C7272" s="27"/>
      <c r="D7272" s="28"/>
      <c r="E7272" s="28"/>
      <c r="F7272" s="26"/>
      <c r="G7272" s="28"/>
      <c r="H7272" s="28"/>
      <c r="I7272" s="28"/>
      <c r="J7272" s="29"/>
      <c r="K7272" s="30"/>
      <c r="L7272" s="31"/>
      <c r="M7272" s="29"/>
      <c r="N7272"/>
      <c r="O7272"/>
      <c r="P7272"/>
    </row>
    <row r="7273" spans="1:16" x14ac:dyDescent="0.2">
      <c r="A7273" s="16"/>
      <c r="B7273" s="27"/>
      <c r="C7273" s="27"/>
      <c r="D7273" s="28"/>
      <c r="E7273" s="28"/>
      <c r="F7273" s="26"/>
      <c r="G7273" s="28"/>
      <c r="H7273" s="28"/>
      <c r="I7273" s="28"/>
      <c r="J7273" s="29"/>
      <c r="K7273" s="30"/>
      <c r="L7273" s="31"/>
      <c r="M7273" s="29"/>
      <c r="N7273"/>
      <c r="O7273"/>
      <c r="P7273"/>
    </row>
    <row r="7274" spans="1:16" x14ac:dyDescent="0.2">
      <c r="A7274" s="16"/>
      <c r="B7274" s="27"/>
      <c r="C7274" s="27"/>
      <c r="D7274" s="28"/>
      <c r="E7274" s="28"/>
      <c r="F7274" s="26"/>
      <c r="G7274" s="28"/>
      <c r="H7274" s="28"/>
      <c r="I7274" s="28"/>
      <c r="J7274" s="29"/>
      <c r="K7274" s="30"/>
      <c r="L7274" s="31"/>
      <c r="M7274" s="29"/>
      <c r="N7274"/>
      <c r="O7274"/>
      <c r="P7274"/>
    </row>
    <row r="7275" spans="1:16" x14ac:dyDescent="0.2">
      <c r="A7275" s="16"/>
      <c r="B7275" s="27"/>
      <c r="C7275" s="27"/>
      <c r="D7275" s="28"/>
      <c r="E7275" s="28"/>
      <c r="F7275" s="26"/>
      <c r="G7275" s="28"/>
      <c r="H7275" s="28"/>
      <c r="I7275" s="28"/>
      <c r="J7275" s="29"/>
      <c r="K7275" s="30"/>
      <c r="L7275" s="31"/>
      <c r="M7275" s="29"/>
      <c r="N7275"/>
      <c r="O7275"/>
      <c r="P7275"/>
    </row>
    <row r="7276" spans="1:16" x14ac:dyDescent="0.2">
      <c r="A7276" s="16"/>
      <c r="B7276" s="27"/>
      <c r="C7276" s="27"/>
      <c r="D7276" s="28"/>
      <c r="E7276" s="28"/>
      <c r="F7276" s="26"/>
      <c r="G7276" s="28"/>
      <c r="H7276" s="28"/>
      <c r="I7276" s="28"/>
      <c r="J7276" s="29"/>
      <c r="K7276" s="30"/>
      <c r="L7276" s="31"/>
      <c r="M7276" s="29"/>
      <c r="N7276"/>
      <c r="O7276"/>
      <c r="P7276"/>
    </row>
    <row r="7277" spans="1:16" x14ac:dyDescent="0.2">
      <c r="A7277" s="16"/>
      <c r="B7277" s="27"/>
      <c r="C7277" s="27"/>
      <c r="D7277" s="28"/>
      <c r="E7277" s="28"/>
      <c r="F7277" s="26"/>
      <c r="G7277" s="28"/>
      <c r="H7277" s="28"/>
      <c r="I7277" s="28"/>
      <c r="J7277" s="29"/>
      <c r="K7277" s="30"/>
      <c r="L7277" s="31"/>
      <c r="M7277" s="29"/>
      <c r="N7277"/>
      <c r="O7277"/>
      <c r="P7277"/>
    </row>
    <row r="7278" spans="1:16" x14ac:dyDescent="0.2">
      <c r="A7278" s="16"/>
      <c r="B7278" s="27"/>
      <c r="C7278" s="27"/>
      <c r="D7278" s="28"/>
      <c r="E7278" s="28"/>
      <c r="F7278" s="26"/>
      <c r="G7278" s="28"/>
      <c r="H7278" s="28"/>
      <c r="I7278" s="28"/>
      <c r="J7278" s="29"/>
      <c r="K7278" s="30"/>
      <c r="L7278" s="31"/>
      <c r="M7278" s="29"/>
      <c r="N7278"/>
      <c r="O7278"/>
      <c r="P7278"/>
    </row>
    <row r="7279" spans="1:16" x14ac:dyDescent="0.2">
      <c r="A7279" s="16"/>
      <c r="B7279" s="27"/>
      <c r="C7279" s="27"/>
      <c r="D7279" s="28"/>
      <c r="E7279" s="28"/>
      <c r="F7279" s="26"/>
      <c r="G7279" s="28"/>
      <c r="H7279" s="28"/>
      <c r="I7279" s="28"/>
      <c r="J7279" s="29"/>
      <c r="K7279" s="30"/>
      <c r="L7279" s="31"/>
      <c r="M7279" s="29"/>
      <c r="N7279"/>
      <c r="O7279"/>
      <c r="P7279"/>
    </row>
    <row r="7280" spans="1:16" x14ac:dyDescent="0.2">
      <c r="A7280" s="16"/>
      <c r="B7280" s="27"/>
      <c r="C7280" s="27"/>
      <c r="D7280" s="28"/>
      <c r="E7280" s="28"/>
      <c r="F7280" s="26"/>
      <c r="G7280" s="28"/>
      <c r="H7280" s="28"/>
      <c r="I7280" s="28"/>
      <c r="J7280" s="29"/>
      <c r="K7280" s="30"/>
      <c r="L7280" s="31"/>
      <c r="M7280" s="29"/>
      <c r="N7280"/>
      <c r="O7280"/>
      <c r="P7280"/>
    </row>
    <row r="7281" spans="1:16" x14ac:dyDescent="0.2">
      <c r="A7281" s="16"/>
      <c r="B7281" s="27"/>
      <c r="C7281" s="27"/>
      <c r="D7281" s="28"/>
      <c r="E7281" s="28"/>
      <c r="F7281" s="26"/>
      <c r="G7281" s="28"/>
      <c r="H7281" s="28"/>
      <c r="I7281" s="28"/>
      <c r="J7281" s="29"/>
      <c r="K7281" s="30"/>
      <c r="L7281" s="31"/>
      <c r="M7281" s="29"/>
      <c r="N7281"/>
      <c r="O7281"/>
      <c r="P7281"/>
    </row>
    <row r="7282" spans="1:16" x14ac:dyDescent="0.2">
      <c r="A7282" s="16"/>
      <c r="B7282" s="27"/>
      <c r="C7282" s="27"/>
      <c r="D7282" s="28"/>
      <c r="E7282" s="28"/>
      <c r="F7282" s="26"/>
      <c r="G7282" s="28"/>
      <c r="H7282" s="28"/>
      <c r="I7282" s="28"/>
      <c r="J7282" s="29"/>
      <c r="K7282" s="30"/>
      <c r="L7282" s="31"/>
      <c r="M7282" s="29"/>
      <c r="N7282"/>
      <c r="O7282"/>
      <c r="P7282"/>
    </row>
    <row r="7283" spans="1:16" x14ac:dyDescent="0.2">
      <c r="A7283" s="16"/>
      <c r="B7283" s="27"/>
      <c r="C7283" s="27"/>
      <c r="D7283" s="28"/>
      <c r="E7283" s="28"/>
      <c r="F7283" s="26"/>
      <c r="G7283" s="28"/>
      <c r="H7283" s="28"/>
      <c r="I7283" s="28"/>
      <c r="J7283" s="29"/>
      <c r="K7283" s="30"/>
      <c r="L7283" s="31"/>
      <c r="M7283" s="29"/>
      <c r="N7283"/>
      <c r="O7283"/>
      <c r="P7283"/>
    </row>
    <row r="7284" spans="1:16" x14ac:dyDescent="0.2">
      <c r="A7284" s="16"/>
      <c r="B7284" s="27"/>
      <c r="C7284" s="27"/>
      <c r="D7284" s="28"/>
      <c r="E7284" s="28"/>
      <c r="F7284" s="26"/>
      <c r="G7284" s="28"/>
      <c r="H7284" s="28"/>
      <c r="I7284" s="28"/>
      <c r="J7284" s="29"/>
      <c r="K7284" s="30"/>
      <c r="L7284" s="31"/>
      <c r="M7284" s="29"/>
      <c r="N7284"/>
      <c r="O7284"/>
      <c r="P7284"/>
    </row>
    <row r="7285" spans="1:16" x14ac:dyDescent="0.2">
      <c r="A7285" s="16"/>
      <c r="B7285" s="27"/>
      <c r="C7285" s="27"/>
      <c r="D7285" s="28"/>
      <c r="E7285" s="28"/>
      <c r="F7285" s="26"/>
      <c r="G7285" s="28"/>
      <c r="H7285" s="28"/>
      <c r="I7285" s="28"/>
      <c r="J7285" s="29"/>
      <c r="K7285" s="30"/>
      <c r="L7285" s="31"/>
      <c r="M7285" s="29"/>
      <c r="N7285"/>
      <c r="O7285"/>
      <c r="P7285"/>
    </row>
    <row r="7286" spans="1:16" x14ac:dyDescent="0.2">
      <c r="A7286" s="16"/>
      <c r="B7286" s="27"/>
      <c r="C7286" s="27"/>
      <c r="D7286" s="28"/>
      <c r="E7286" s="28"/>
      <c r="F7286" s="26"/>
      <c r="G7286" s="28"/>
      <c r="H7286" s="28"/>
      <c r="I7286" s="28"/>
      <c r="J7286" s="29"/>
      <c r="K7286" s="30"/>
      <c r="L7286" s="31"/>
      <c r="M7286" s="29"/>
      <c r="N7286"/>
      <c r="O7286"/>
      <c r="P7286"/>
    </row>
    <row r="7287" spans="1:16" x14ac:dyDescent="0.2">
      <c r="A7287" s="16"/>
      <c r="B7287" s="27"/>
      <c r="C7287" s="27"/>
      <c r="D7287" s="28"/>
      <c r="E7287" s="28"/>
      <c r="F7287" s="26"/>
      <c r="G7287" s="28"/>
      <c r="H7287" s="28"/>
      <c r="I7287" s="28"/>
      <c r="J7287" s="29"/>
      <c r="K7287" s="30"/>
      <c r="L7287" s="31"/>
      <c r="M7287" s="29"/>
      <c r="N7287"/>
      <c r="O7287"/>
      <c r="P7287"/>
    </row>
    <row r="7288" spans="1:16" x14ac:dyDescent="0.2">
      <c r="A7288" s="16"/>
      <c r="B7288" s="27"/>
      <c r="C7288" s="27"/>
      <c r="D7288" s="28"/>
      <c r="E7288" s="28"/>
      <c r="F7288" s="26"/>
      <c r="G7288" s="28"/>
      <c r="H7288" s="28"/>
      <c r="I7288" s="28"/>
      <c r="J7288" s="29"/>
      <c r="K7288" s="30"/>
      <c r="L7288" s="31"/>
      <c r="M7288" s="29"/>
      <c r="N7288"/>
      <c r="O7288"/>
      <c r="P7288"/>
    </row>
    <row r="7289" spans="1:16" x14ac:dyDescent="0.2">
      <c r="A7289" s="16"/>
      <c r="B7289" s="27"/>
      <c r="C7289" s="27"/>
      <c r="D7289" s="28"/>
      <c r="E7289" s="28"/>
      <c r="F7289" s="26"/>
      <c r="G7289" s="28"/>
      <c r="H7289" s="28"/>
      <c r="I7289" s="28"/>
      <c r="J7289" s="29"/>
      <c r="K7289" s="30"/>
      <c r="L7289" s="31"/>
      <c r="M7289" s="29"/>
      <c r="N7289"/>
      <c r="O7289"/>
      <c r="P7289"/>
    </row>
    <row r="7290" spans="1:16" x14ac:dyDescent="0.2">
      <c r="A7290" s="16"/>
      <c r="B7290" s="27"/>
      <c r="C7290" s="27"/>
      <c r="D7290" s="28"/>
      <c r="E7290" s="28"/>
      <c r="F7290" s="26"/>
      <c r="G7290" s="28"/>
      <c r="H7290" s="28"/>
      <c r="I7290" s="28"/>
      <c r="J7290" s="29"/>
      <c r="K7290" s="30"/>
      <c r="L7290" s="31"/>
      <c r="M7290" s="29"/>
      <c r="N7290"/>
      <c r="O7290"/>
      <c r="P7290"/>
    </row>
    <row r="7291" spans="1:16" x14ac:dyDescent="0.2">
      <c r="A7291" s="16"/>
      <c r="B7291" s="27"/>
      <c r="C7291" s="27"/>
      <c r="D7291" s="28"/>
      <c r="E7291" s="28"/>
      <c r="F7291" s="26"/>
      <c r="G7291" s="28"/>
      <c r="H7291" s="28"/>
      <c r="I7291" s="28"/>
      <c r="J7291" s="29"/>
      <c r="K7291" s="30"/>
      <c r="L7291" s="31"/>
      <c r="M7291" s="29"/>
      <c r="N7291"/>
      <c r="O7291"/>
      <c r="P7291"/>
    </row>
    <row r="7292" spans="1:16" x14ac:dyDescent="0.2">
      <c r="A7292" s="16"/>
      <c r="B7292" s="27"/>
      <c r="C7292" s="27"/>
      <c r="D7292" s="28"/>
      <c r="E7292" s="28"/>
      <c r="F7292" s="26"/>
      <c r="G7292" s="28"/>
      <c r="H7292" s="28"/>
      <c r="I7292" s="28"/>
      <c r="J7292" s="29"/>
      <c r="K7292" s="30"/>
      <c r="L7292" s="31"/>
      <c r="M7292" s="29"/>
      <c r="N7292"/>
      <c r="O7292"/>
      <c r="P7292"/>
    </row>
    <row r="7293" spans="1:16" x14ac:dyDescent="0.2">
      <c r="A7293" s="16"/>
      <c r="B7293" s="27"/>
      <c r="C7293" s="27"/>
      <c r="D7293" s="28"/>
      <c r="E7293" s="28"/>
      <c r="F7293" s="26"/>
      <c r="G7293" s="28"/>
      <c r="H7293" s="28"/>
      <c r="I7293" s="28"/>
      <c r="J7293" s="29"/>
      <c r="K7293" s="30"/>
      <c r="L7293" s="31"/>
      <c r="M7293" s="29"/>
      <c r="N7293"/>
      <c r="O7293"/>
      <c r="P7293"/>
    </row>
    <row r="7294" spans="1:16" x14ac:dyDescent="0.2">
      <c r="A7294" s="16"/>
      <c r="B7294" s="27"/>
      <c r="C7294" s="27"/>
      <c r="D7294" s="28"/>
      <c r="E7294" s="28"/>
      <c r="F7294" s="26"/>
      <c r="G7294" s="28"/>
      <c r="H7294" s="28"/>
      <c r="I7294" s="28"/>
      <c r="J7294" s="29"/>
      <c r="K7294" s="30"/>
      <c r="L7294" s="31"/>
      <c r="M7294" s="29"/>
      <c r="N7294"/>
      <c r="O7294"/>
      <c r="P7294"/>
    </row>
    <row r="7295" spans="1:16" x14ac:dyDescent="0.2">
      <c r="A7295" s="16"/>
      <c r="B7295" s="27"/>
      <c r="C7295" s="27"/>
      <c r="D7295" s="28"/>
      <c r="E7295" s="28"/>
      <c r="F7295" s="26"/>
      <c r="G7295" s="28"/>
      <c r="H7295" s="28"/>
      <c r="I7295" s="28"/>
      <c r="J7295" s="29"/>
      <c r="K7295" s="30"/>
      <c r="L7295" s="31"/>
      <c r="M7295" s="29"/>
      <c r="N7295"/>
      <c r="O7295"/>
      <c r="P7295"/>
    </row>
    <row r="7296" spans="1:16" x14ac:dyDescent="0.2">
      <c r="A7296" s="16"/>
      <c r="B7296" s="27"/>
      <c r="C7296" s="27"/>
      <c r="D7296" s="28"/>
      <c r="E7296" s="28"/>
      <c r="F7296" s="26"/>
      <c r="G7296" s="28"/>
      <c r="H7296" s="28"/>
      <c r="I7296" s="28"/>
      <c r="J7296" s="29"/>
      <c r="K7296" s="30"/>
      <c r="L7296" s="31"/>
      <c r="M7296" s="29"/>
      <c r="N7296"/>
      <c r="O7296"/>
      <c r="P7296"/>
    </row>
    <row r="7297" spans="1:16" x14ac:dyDescent="0.2">
      <c r="A7297" s="16"/>
      <c r="B7297" s="27"/>
      <c r="C7297" s="27"/>
      <c r="D7297" s="28"/>
      <c r="E7297" s="28"/>
      <c r="F7297" s="26"/>
      <c r="G7297" s="28"/>
      <c r="H7297" s="28"/>
      <c r="I7297" s="28"/>
      <c r="J7297" s="29"/>
      <c r="K7297" s="30"/>
      <c r="L7297" s="31"/>
      <c r="M7297" s="29"/>
      <c r="N7297"/>
      <c r="O7297"/>
      <c r="P7297"/>
    </row>
    <row r="7298" spans="1:16" x14ac:dyDescent="0.2">
      <c r="A7298" s="16"/>
      <c r="B7298" s="27"/>
      <c r="C7298" s="27"/>
      <c r="D7298" s="28"/>
      <c r="E7298" s="28"/>
      <c r="F7298" s="26"/>
      <c r="G7298" s="28"/>
      <c r="H7298" s="28"/>
      <c r="I7298" s="28"/>
      <c r="J7298" s="29"/>
      <c r="K7298" s="30"/>
      <c r="L7298" s="31"/>
      <c r="M7298" s="29"/>
      <c r="N7298"/>
      <c r="O7298"/>
      <c r="P7298"/>
    </row>
    <row r="7299" spans="1:16" x14ac:dyDescent="0.2">
      <c r="A7299" s="16"/>
      <c r="B7299" s="27"/>
      <c r="C7299" s="27"/>
      <c r="D7299" s="28"/>
      <c r="E7299" s="28"/>
      <c r="F7299" s="26"/>
      <c r="G7299" s="28"/>
      <c r="H7299" s="28"/>
      <c r="I7299" s="28"/>
      <c r="J7299" s="29"/>
      <c r="K7299" s="30"/>
      <c r="L7299" s="31"/>
      <c r="M7299" s="29"/>
      <c r="N7299"/>
      <c r="O7299"/>
      <c r="P7299"/>
    </row>
    <row r="7300" spans="1:16" x14ac:dyDescent="0.2">
      <c r="A7300" s="16"/>
      <c r="B7300" s="27"/>
      <c r="C7300" s="27"/>
      <c r="D7300" s="28"/>
      <c r="E7300" s="28"/>
      <c r="F7300" s="26"/>
      <c r="G7300" s="28"/>
      <c r="H7300" s="28"/>
      <c r="I7300" s="28"/>
      <c r="J7300" s="29"/>
      <c r="K7300" s="30"/>
      <c r="L7300" s="31"/>
      <c r="M7300" s="29"/>
      <c r="N7300"/>
      <c r="O7300"/>
      <c r="P7300"/>
    </row>
    <row r="7301" spans="1:16" x14ac:dyDescent="0.2">
      <c r="A7301" s="16"/>
      <c r="B7301" s="27"/>
      <c r="C7301" s="27"/>
      <c r="D7301" s="28"/>
      <c r="E7301" s="28"/>
      <c r="F7301" s="26"/>
      <c r="G7301" s="28"/>
      <c r="H7301" s="28"/>
      <c r="I7301" s="28"/>
      <c r="J7301" s="29"/>
      <c r="K7301" s="30"/>
      <c r="L7301" s="31"/>
      <c r="M7301" s="29"/>
      <c r="N7301"/>
      <c r="O7301"/>
      <c r="P7301"/>
    </row>
    <row r="7302" spans="1:16" x14ac:dyDescent="0.2">
      <c r="A7302" s="16"/>
      <c r="B7302" s="27"/>
      <c r="C7302" s="27"/>
      <c r="D7302" s="28"/>
      <c r="E7302" s="28"/>
      <c r="F7302" s="26"/>
      <c r="G7302" s="28"/>
      <c r="H7302" s="28"/>
      <c r="I7302" s="28"/>
      <c r="J7302" s="29"/>
      <c r="K7302" s="30"/>
      <c r="L7302" s="31"/>
      <c r="M7302" s="29"/>
      <c r="N7302"/>
      <c r="O7302"/>
      <c r="P7302"/>
    </row>
    <row r="7303" spans="1:16" x14ac:dyDescent="0.2">
      <c r="A7303" s="16"/>
      <c r="B7303" s="27"/>
      <c r="C7303" s="27"/>
      <c r="D7303" s="28"/>
      <c r="E7303" s="28"/>
      <c r="F7303" s="26"/>
      <c r="G7303" s="28"/>
      <c r="H7303" s="28"/>
      <c r="I7303" s="28"/>
      <c r="J7303" s="29"/>
      <c r="K7303" s="30"/>
      <c r="L7303" s="31"/>
      <c r="M7303" s="29"/>
      <c r="N7303"/>
      <c r="O7303"/>
      <c r="P7303"/>
    </row>
    <row r="7304" spans="1:16" x14ac:dyDescent="0.2">
      <c r="A7304" s="16"/>
      <c r="B7304" s="27"/>
      <c r="C7304" s="27"/>
      <c r="D7304" s="28"/>
      <c r="E7304" s="28"/>
      <c r="F7304" s="26"/>
      <c r="G7304" s="28"/>
      <c r="H7304" s="28"/>
      <c r="I7304" s="28"/>
      <c r="J7304" s="29"/>
      <c r="K7304" s="30"/>
      <c r="L7304" s="31"/>
      <c r="M7304" s="29"/>
      <c r="N7304"/>
      <c r="O7304"/>
      <c r="P7304"/>
    </row>
    <row r="7305" spans="1:16" x14ac:dyDescent="0.2">
      <c r="A7305" s="16"/>
      <c r="B7305" s="27"/>
      <c r="C7305" s="27"/>
      <c r="D7305" s="28"/>
      <c r="E7305" s="28"/>
      <c r="F7305" s="26"/>
      <c r="G7305" s="28"/>
      <c r="H7305" s="28"/>
      <c r="I7305" s="28"/>
      <c r="J7305" s="29"/>
      <c r="K7305" s="30"/>
      <c r="L7305" s="31"/>
      <c r="M7305" s="29"/>
      <c r="N7305"/>
      <c r="O7305"/>
      <c r="P7305"/>
    </row>
    <row r="7306" spans="1:16" x14ac:dyDescent="0.2">
      <c r="A7306" s="16"/>
      <c r="B7306" s="27"/>
      <c r="C7306" s="27"/>
      <c r="D7306" s="28"/>
      <c r="E7306" s="28"/>
      <c r="F7306" s="26"/>
      <c r="G7306" s="28"/>
      <c r="H7306" s="28"/>
      <c r="I7306" s="28"/>
      <c r="J7306" s="29"/>
      <c r="K7306" s="30"/>
      <c r="L7306" s="31"/>
      <c r="M7306" s="29"/>
      <c r="N7306"/>
      <c r="O7306"/>
      <c r="P7306"/>
    </row>
    <row r="7307" spans="1:16" x14ac:dyDescent="0.2">
      <c r="A7307" s="16"/>
      <c r="B7307" s="27"/>
      <c r="C7307" s="27"/>
      <c r="D7307" s="28"/>
      <c r="E7307" s="28"/>
      <c r="F7307" s="26"/>
      <c r="G7307" s="28"/>
      <c r="H7307" s="28"/>
      <c r="I7307" s="28"/>
      <c r="J7307" s="29"/>
      <c r="K7307" s="30"/>
      <c r="L7307" s="31"/>
      <c r="M7307" s="29"/>
      <c r="N7307"/>
      <c r="O7307"/>
      <c r="P7307"/>
    </row>
    <row r="7308" spans="1:16" x14ac:dyDescent="0.2">
      <c r="A7308" s="16"/>
      <c r="B7308" s="27"/>
      <c r="C7308" s="27"/>
      <c r="D7308" s="28"/>
      <c r="E7308" s="28"/>
      <c r="F7308" s="26"/>
      <c r="G7308" s="28"/>
      <c r="H7308" s="28"/>
      <c r="I7308" s="28"/>
      <c r="J7308" s="29"/>
      <c r="K7308" s="30"/>
      <c r="L7308" s="31"/>
      <c r="M7308" s="29"/>
      <c r="N7308"/>
      <c r="O7308"/>
      <c r="P7308"/>
    </row>
    <row r="7309" spans="1:16" x14ac:dyDescent="0.2">
      <c r="A7309" s="16"/>
      <c r="B7309" s="27"/>
      <c r="C7309" s="27"/>
      <c r="D7309" s="28"/>
      <c r="E7309" s="28"/>
      <c r="F7309" s="26"/>
      <c r="G7309" s="28"/>
      <c r="H7309" s="28"/>
      <c r="I7309" s="28"/>
      <c r="J7309" s="29"/>
      <c r="K7309" s="30"/>
      <c r="L7309" s="31"/>
      <c r="M7309" s="29"/>
      <c r="N7309"/>
      <c r="O7309"/>
      <c r="P7309"/>
    </row>
    <row r="7310" spans="1:16" x14ac:dyDescent="0.2">
      <c r="A7310" s="16"/>
      <c r="B7310" s="27"/>
      <c r="C7310" s="27"/>
      <c r="D7310" s="28"/>
      <c r="E7310" s="28"/>
      <c r="F7310" s="26"/>
      <c r="G7310" s="28"/>
      <c r="H7310" s="28"/>
      <c r="I7310" s="28"/>
      <c r="J7310" s="29"/>
      <c r="K7310" s="30"/>
      <c r="L7310" s="31"/>
      <c r="M7310" s="29"/>
      <c r="N7310"/>
      <c r="O7310"/>
      <c r="P7310"/>
    </row>
    <row r="7311" spans="1:16" x14ac:dyDescent="0.2">
      <c r="A7311" s="16"/>
      <c r="B7311" s="27"/>
      <c r="C7311" s="27"/>
      <c r="D7311" s="28"/>
      <c r="E7311" s="28"/>
      <c r="F7311" s="26"/>
      <c r="G7311" s="28"/>
      <c r="H7311" s="28"/>
      <c r="I7311" s="28"/>
      <c r="J7311" s="29"/>
      <c r="K7311" s="30"/>
      <c r="L7311" s="31"/>
      <c r="M7311" s="29"/>
      <c r="N7311"/>
      <c r="O7311"/>
      <c r="P7311"/>
    </row>
    <row r="7312" spans="1:16" x14ac:dyDescent="0.2">
      <c r="A7312" s="16"/>
      <c r="B7312" s="27"/>
      <c r="C7312" s="27"/>
      <c r="D7312" s="28"/>
      <c r="E7312" s="28"/>
      <c r="F7312" s="26"/>
      <c r="G7312" s="28"/>
      <c r="H7312" s="28"/>
      <c r="I7312" s="28"/>
      <c r="J7312" s="29"/>
      <c r="K7312" s="30"/>
      <c r="L7312" s="31"/>
      <c r="M7312" s="29"/>
      <c r="N7312"/>
      <c r="O7312"/>
      <c r="P7312"/>
    </row>
    <row r="7313" spans="1:16" x14ac:dyDescent="0.2">
      <c r="A7313" s="16"/>
      <c r="B7313" s="27"/>
      <c r="C7313" s="27"/>
      <c r="D7313" s="28"/>
      <c r="E7313" s="28"/>
      <c r="F7313" s="26"/>
      <c r="G7313" s="28"/>
      <c r="H7313" s="28"/>
      <c r="I7313" s="28"/>
      <c r="J7313" s="29"/>
      <c r="K7313" s="30"/>
      <c r="L7313" s="31"/>
      <c r="M7313" s="29"/>
      <c r="N7313"/>
      <c r="O7313"/>
      <c r="P7313"/>
    </row>
    <row r="7314" spans="1:16" x14ac:dyDescent="0.2">
      <c r="A7314" s="16"/>
      <c r="B7314" s="27"/>
      <c r="C7314" s="27"/>
      <c r="D7314" s="28"/>
      <c r="E7314" s="28"/>
      <c r="F7314" s="26"/>
      <c r="G7314" s="28"/>
      <c r="H7314" s="28"/>
      <c r="I7314" s="28"/>
      <c r="J7314" s="29"/>
      <c r="K7314" s="30"/>
      <c r="L7314" s="31"/>
      <c r="M7314" s="29"/>
      <c r="N7314"/>
      <c r="O7314"/>
      <c r="P7314"/>
    </row>
    <row r="7315" spans="1:16" x14ac:dyDescent="0.2">
      <c r="A7315" s="16"/>
      <c r="B7315" s="27"/>
      <c r="C7315" s="27"/>
      <c r="D7315" s="28"/>
      <c r="E7315" s="28"/>
      <c r="F7315" s="26"/>
      <c r="G7315" s="28"/>
      <c r="H7315" s="28"/>
      <c r="I7315" s="28"/>
      <c r="J7315" s="29"/>
      <c r="K7315" s="30"/>
      <c r="L7315" s="31"/>
      <c r="M7315" s="29"/>
      <c r="N7315"/>
      <c r="O7315"/>
      <c r="P7315"/>
    </row>
    <row r="7316" spans="1:16" x14ac:dyDescent="0.2">
      <c r="A7316" s="16"/>
      <c r="B7316" s="27"/>
      <c r="C7316" s="27"/>
      <c r="D7316" s="28"/>
      <c r="E7316" s="28"/>
      <c r="F7316" s="26"/>
      <c r="G7316" s="28"/>
      <c r="H7316" s="28"/>
      <c r="I7316" s="28"/>
      <c r="J7316" s="29"/>
      <c r="K7316" s="30"/>
      <c r="L7316" s="31"/>
      <c r="M7316" s="29"/>
      <c r="N7316"/>
      <c r="O7316"/>
      <c r="P7316"/>
    </row>
    <row r="7317" spans="1:16" x14ac:dyDescent="0.2">
      <c r="A7317" s="16"/>
      <c r="B7317" s="27"/>
      <c r="C7317" s="27"/>
      <c r="D7317" s="28"/>
      <c r="E7317" s="28"/>
      <c r="F7317" s="26"/>
      <c r="G7317" s="28"/>
      <c r="H7317" s="28"/>
      <c r="I7317" s="28"/>
      <c r="J7317" s="29"/>
      <c r="K7317" s="30"/>
      <c r="L7317" s="31"/>
      <c r="M7317" s="29"/>
      <c r="N7317"/>
      <c r="O7317"/>
      <c r="P7317"/>
    </row>
    <row r="7318" spans="1:16" x14ac:dyDescent="0.2">
      <c r="A7318" s="16"/>
      <c r="B7318" s="27"/>
      <c r="C7318" s="27"/>
      <c r="D7318" s="28"/>
      <c r="E7318" s="28"/>
      <c r="F7318" s="26"/>
      <c r="G7318" s="28"/>
      <c r="H7318" s="28"/>
      <c r="I7318" s="28"/>
      <c r="J7318" s="29"/>
      <c r="K7318" s="30"/>
      <c r="L7318" s="31"/>
      <c r="M7318" s="29"/>
      <c r="N7318"/>
      <c r="O7318"/>
      <c r="P7318"/>
    </row>
    <row r="7319" spans="1:16" x14ac:dyDescent="0.2">
      <c r="A7319" s="16"/>
      <c r="B7319" s="27"/>
      <c r="C7319" s="27"/>
      <c r="D7319" s="28"/>
      <c r="E7319" s="28"/>
      <c r="F7319" s="26"/>
      <c r="G7319" s="28"/>
      <c r="H7319" s="28"/>
      <c r="I7319" s="28"/>
      <c r="J7319" s="29"/>
      <c r="K7319" s="30"/>
      <c r="L7319" s="31"/>
      <c r="M7319" s="29"/>
      <c r="N7319"/>
      <c r="O7319"/>
      <c r="P7319"/>
    </row>
    <row r="7320" spans="1:16" x14ac:dyDescent="0.2">
      <c r="A7320" s="16"/>
      <c r="B7320" s="27"/>
      <c r="C7320" s="27"/>
      <c r="D7320" s="28"/>
      <c r="E7320" s="28"/>
      <c r="F7320" s="26"/>
      <c r="G7320" s="28"/>
      <c r="H7320" s="28"/>
      <c r="I7320" s="28"/>
      <c r="J7320" s="29"/>
      <c r="K7320" s="30"/>
      <c r="L7320" s="31"/>
      <c r="M7320" s="29"/>
      <c r="N7320"/>
      <c r="O7320"/>
      <c r="P7320"/>
    </row>
    <row r="7321" spans="1:16" x14ac:dyDescent="0.2">
      <c r="A7321" s="16"/>
      <c r="B7321" s="27"/>
      <c r="C7321" s="27"/>
      <c r="D7321" s="28"/>
      <c r="E7321" s="28"/>
      <c r="F7321" s="26"/>
      <c r="G7321" s="28"/>
      <c r="H7321" s="28"/>
      <c r="I7321" s="28"/>
      <c r="J7321" s="29"/>
      <c r="K7321" s="30"/>
      <c r="L7321" s="31"/>
      <c r="M7321" s="29"/>
      <c r="N7321"/>
      <c r="O7321"/>
      <c r="P7321"/>
    </row>
    <row r="7322" spans="1:16" x14ac:dyDescent="0.2">
      <c r="A7322" s="16"/>
      <c r="B7322" s="27"/>
      <c r="C7322" s="27"/>
      <c r="D7322" s="28"/>
      <c r="E7322" s="28"/>
      <c r="F7322" s="26"/>
      <c r="G7322" s="28"/>
      <c r="H7322" s="28"/>
      <c r="I7322" s="28"/>
      <c r="J7322" s="29"/>
      <c r="K7322" s="30"/>
      <c r="L7322" s="31"/>
      <c r="M7322" s="29"/>
      <c r="N7322"/>
      <c r="O7322"/>
      <c r="P7322"/>
    </row>
    <row r="7323" spans="1:16" x14ac:dyDescent="0.2">
      <c r="A7323" s="16"/>
      <c r="B7323" s="27"/>
      <c r="C7323" s="27"/>
      <c r="D7323" s="28"/>
      <c r="E7323" s="28"/>
      <c r="F7323" s="26"/>
      <c r="G7323" s="28"/>
      <c r="H7323" s="28"/>
      <c r="I7323" s="28"/>
      <c r="J7323" s="29"/>
      <c r="K7323" s="30"/>
      <c r="L7323" s="31"/>
      <c r="M7323" s="29"/>
      <c r="N7323"/>
      <c r="O7323"/>
      <c r="P7323"/>
    </row>
    <row r="7324" spans="1:16" x14ac:dyDescent="0.2">
      <c r="A7324" s="16"/>
      <c r="B7324" s="27"/>
      <c r="C7324" s="27"/>
      <c r="D7324" s="28"/>
      <c r="E7324" s="28"/>
      <c r="F7324" s="26"/>
      <c r="G7324" s="28"/>
      <c r="H7324" s="28"/>
      <c r="I7324" s="28"/>
      <c r="J7324" s="29"/>
      <c r="K7324" s="30"/>
      <c r="L7324" s="31"/>
      <c r="M7324" s="29"/>
      <c r="N7324"/>
      <c r="O7324"/>
      <c r="P7324"/>
    </row>
    <row r="7325" spans="1:16" x14ac:dyDescent="0.2">
      <c r="A7325" s="16"/>
      <c r="B7325" s="27"/>
      <c r="C7325" s="27"/>
      <c r="D7325" s="28"/>
      <c r="E7325" s="28"/>
      <c r="F7325" s="26"/>
      <c r="G7325" s="28"/>
      <c r="H7325" s="28"/>
      <c r="I7325" s="28"/>
      <c r="J7325" s="29"/>
      <c r="K7325" s="30"/>
      <c r="L7325" s="31"/>
      <c r="M7325" s="29"/>
      <c r="N7325"/>
      <c r="O7325"/>
      <c r="P7325"/>
    </row>
    <row r="7326" spans="1:16" x14ac:dyDescent="0.2">
      <c r="A7326" s="16"/>
      <c r="B7326" s="27"/>
      <c r="C7326" s="27"/>
      <c r="D7326" s="28"/>
      <c r="E7326" s="28"/>
      <c r="F7326" s="26"/>
      <c r="G7326" s="28"/>
      <c r="H7326" s="28"/>
      <c r="I7326" s="28"/>
      <c r="J7326" s="29"/>
      <c r="K7326" s="30"/>
      <c r="L7326" s="31"/>
      <c r="M7326" s="29"/>
      <c r="N7326"/>
      <c r="O7326"/>
      <c r="P7326"/>
    </row>
    <row r="7327" spans="1:16" x14ac:dyDescent="0.2">
      <c r="A7327" s="16"/>
      <c r="B7327" s="27"/>
      <c r="C7327" s="27"/>
      <c r="D7327" s="28"/>
      <c r="E7327" s="28"/>
      <c r="F7327" s="26"/>
      <c r="G7327" s="28"/>
      <c r="H7327" s="28"/>
      <c r="I7327" s="28"/>
      <c r="J7327" s="29"/>
      <c r="K7327" s="30"/>
      <c r="L7327" s="31"/>
      <c r="M7327" s="29"/>
      <c r="N7327"/>
      <c r="O7327"/>
      <c r="P7327"/>
    </row>
    <row r="7328" spans="1:16" x14ac:dyDescent="0.2">
      <c r="A7328" s="16"/>
      <c r="B7328" s="27"/>
      <c r="C7328" s="27"/>
      <c r="D7328" s="28"/>
      <c r="E7328" s="28"/>
      <c r="F7328" s="26"/>
      <c r="G7328" s="28"/>
      <c r="H7328" s="28"/>
      <c r="I7328" s="28"/>
      <c r="J7328" s="29"/>
      <c r="K7328" s="30"/>
      <c r="L7328" s="31"/>
      <c r="M7328" s="29"/>
      <c r="N7328"/>
      <c r="O7328"/>
      <c r="P7328"/>
    </row>
    <row r="7329" spans="1:16" x14ac:dyDescent="0.2">
      <c r="A7329" s="16"/>
      <c r="B7329" s="27"/>
      <c r="C7329" s="27"/>
      <c r="D7329" s="28"/>
      <c r="E7329" s="28"/>
      <c r="F7329" s="26"/>
      <c r="G7329" s="28"/>
      <c r="H7329" s="28"/>
      <c r="I7329" s="28"/>
      <c r="J7329" s="29"/>
      <c r="K7329" s="30"/>
      <c r="L7329" s="31"/>
      <c r="M7329" s="29"/>
      <c r="N7329"/>
      <c r="O7329"/>
      <c r="P7329"/>
    </row>
    <row r="7330" spans="1:16" x14ac:dyDescent="0.2">
      <c r="A7330" s="16"/>
      <c r="B7330" s="27"/>
      <c r="C7330" s="27"/>
      <c r="D7330" s="28"/>
      <c r="E7330" s="28"/>
      <c r="F7330" s="26"/>
      <c r="G7330" s="28"/>
      <c r="H7330" s="28"/>
      <c r="I7330" s="28"/>
      <c r="J7330" s="29"/>
      <c r="K7330" s="30"/>
      <c r="L7330" s="31"/>
      <c r="M7330" s="29"/>
      <c r="N7330"/>
      <c r="O7330"/>
      <c r="P7330"/>
    </row>
    <row r="7331" spans="1:16" x14ac:dyDescent="0.2">
      <c r="A7331" s="16"/>
      <c r="B7331" s="27"/>
      <c r="C7331" s="27"/>
      <c r="D7331" s="28"/>
      <c r="E7331" s="28"/>
      <c r="F7331" s="26"/>
      <c r="G7331" s="28"/>
      <c r="H7331" s="28"/>
      <c r="I7331" s="28"/>
      <c r="J7331" s="29"/>
      <c r="K7331" s="30"/>
      <c r="L7331" s="31"/>
      <c r="M7331" s="29"/>
      <c r="N7331"/>
      <c r="O7331"/>
      <c r="P7331"/>
    </row>
    <row r="7332" spans="1:16" x14ac:dyDescent="0.2">
      <c r="A7332" s="16"/>
      <c r="B7332" s="27"/>
      <c r="C7332" s="27"/>
      <c r="D7332" s="28"/>
      <c r="E7332" s="28"/>
      <c r="F7332" s="26"/>
      <c r="G7332" s="28"/>
      <c r="H7332" s="28"/>
      <c r="I7332" s="28"/>
      <c r="J7332" s="29"/>
      <c r="K7332" s="30"/>
      <c r="L7332" s="31"/>
      <c r="M7332" s="29"/>
      <c r="N7332"/>
      <c r="O7332"/>
      <c r="P7332"/>
    </row>
    <row r="7333" spans="1:16" x14ac:dyDescent="0.2">
      <c r="A7333" s="16"/>
      <c r="B7333" s="27"/>
      <c r="C7333" s="27"/>
      <c r="D7333" s="28"/>
      <c r="E7333" s="28"/>
      <c r="F7333" s="26"/>
      <c r="G7333" s="28"/>
      <c r="H7333" s="28"/>
      <c r="I7333" s="28"/>
      <c r="J7333" s="29"/>
      <c r="K7333" s="30"/>
      <c r="L7333" s="31"/>
      <c r="M7333" s="29"/>
      <c r="N7333"/>
      <c r="O7333"/>
      <c r="P7333"/>
    </row>
    <row r="7334" spans="1:16" x14ac:dyDescent="0.2">
      <c r="A7334" s="16"/>
      <c r="B7334" s="27"/>
      <c r="C7334" s="27"/>
      <c r="D7334" s="28"/>
      <c r="E7334" s="28"/>
      <c r="F7334" s="26"/>
      <c r="G7334" s="28"/>
      <c r="H7334" s="28"/>
      <c r="I7334" s="28"/>
      <c r="J7334" s="29"/>
      <c r="K7334" s="30"/>
      <c r="L7334" s="31"/>
      <c r="M7334" s="29"/>
      <c r="N7334"/>
      <c r="O7334"/>
      <c r="P7334"/>
    </row>
    <row r="7335" spans="1:16" x14ac:dyDescent="0.2">
      <c r="A7335" s="16"/>
      <c r="B7335" s="27"/>
      <c r="C7335" s="27"/>
      <c r="D7335" s="28"/>
      <c r="E7335" s="28"/>
      <c r="F7335" s="26"/>
      <c r="G7335" s="28"/>
      <c r="H7335" s="28"/>
      <c r="I7335" s="28"/>
      <c r="J7335" s="29"/>
      <c r="K7335" s="30"/>
      <c r="L7335" s="31"/>
      <c r="M7335" s="29"/>
      <c r="N7335"/>
      <c r="O7335"/>
      <c r="P7335"/>
    </row>
    <row r="7336" spans="1:16" x14ac:dyDescent="0.2">
      <c r="A7336" s="16"/>
      <c r="B7336" s="27"/>
      <c r="C7336" s="27"/>
      <c r="D7336" s="28"/>
      <c r="E7336" s="28"/>
      <c r="F7336" s="26"/>
      <c r="G7336" s="28"/>
      <c r="H7336" s="28"/>
      <c r="I7336" s="28"/>
      <c r="J7336" s="29"/>
      <c r="K7336" s="30"/>
      <c r="L7336" s="31"/>
      <c r="M7336" s="29"/>
      <c r="N7336"/>
      <c r="O7336"/>
      <c r="P7336"/>
    </row>
    <row r="7337" spans="1:16" x14ac:dyDescent="0.2">
      <c r="A7337" s="16"/>
      <c r="B7337" s="27"/>
      <c r="C7337" s="27"/>
      <c r="D7337" s="28"/>
      <c r="E7337" s="28"/>
      <c r="F7337" s="26"/>
      <c r="G7337" s="28"/>
      <c r="H7337" s="28"/>
      <c r="I7337" s="28"/>
      <c r="J7337" s="29"/>
      <c r="K7337" s="30"/>
      <c r="L7337" s="31"/>
      <c r="M7337" s="29"/>
      <c r="N7337"/>
      <c r="O7337"/>
      <c r="P7337"/>
    </row>
    <row r="7338" spans="1:16" x14ac:dyDescent="0.2">
      <c r="A7338" s="16"/>
      <c r="B7338" s="27"/>
      <c r="C7338" s="27"/>
      <c r="D7338" s="28"/>
      <c r="E7338" s="28"/>
      <c r="F7338" s="26"/>
      <c r="G7338" s="28"/>
      <c r="H7338" s="28"/>
      <c r="I7338" s="28"/>
      <c r="J7338" s="29"/>
      <c r="K7338" s="30"/>
      <c r="L7338" s="31"/>
      <c r="M7338" s="29"/>
      <c r="N7338"/>
      <c r="O7338"/>
      <c r="P7338"/>
    </row>
    <row r="7339" spans="1:16" x14ac:dyDescent="0.2">
      <c r="A7339" s="16"/>
      <c r="B7339" s="27"/>
      <c r="C7339" s="27"/>
      <c r="D7339" s="28"/>
      <c r="E7339" s="28"/>
      <c r="F7339" s="26"/>
      <c r="G7339" s="28"/>
      <c r="H7339" s="28"/>
      <c r="I7339" s="28"/>
      <c r="J7339" s="29"/>
      <c r="K7339" s="30"/>
      <c r="L7339" s="31"/>
      <c r="M7339" s="29"/>
      <c r="N7339"/>
      <c r="O7339"/>
      <c r="P7339"/>
    </row>
    <row r="7340" spans="1:16" x14ac:dyDescent="0.2">
      <c r="A7340" s="16"/>
      <c r="B7340" s="27"/>
      <c r="C7340" s="27"/>
      <c r="D7340" s="28"/>
      <c r="E7340" s="28"/>
      <c r="F7340" s="26"/>
      <c r="G7340" s="28"/>
      <c r="H7340" s="28"/>
      <c r="I7340" s="28"/>
      <c r="J7340" s="29"/>
      <c r="K7340" s="30"/>
      <c r="L7340" s="31"/>
      <c r="M7340" s="29"/>
      <c r="N7340"/>
      <c r="O7340"/>
      <c r="P7340"/>
    </row>
    <row r="7341" spans="1:16" x14ac:dyDescent="0.2">
      <c r="A7341" s="16"/>
      <c r="B7341" s="27"/>
      <c r="C7341" s="27"/>
      <c r="D7341" s="28"/>
      <c r="E7341" s="28"/>
      <c r="F7341" s="26"/>
      <c r="G7341" s="28"/>
      <c r="H7341" s="28"/>
      <c r="I7341" s="28"/>
      <c r="J7341" s="29"/>
      <c r="K7341" s="30"/>
      <c r="L7341" s="31"/>
      <c r="M7341" s="29"/>
      <c r="N7341"/>
      <c r="O7341"/>
      <c r="P7341"/>
    </row>
    <row r="7342" spans="1:16" x14ac:dyDescent="0.2">
      <c r="A7342" s="16"/>
      <c r="B7342" s="27"/>
      <c r="C7342" s="27"/>
      <c r="D7342" s="28"/>
      <c r="E7342" s="28"/>
      <c r="F7342" s="26"/>
      <c r="G7342" s="28"/>
      <c r="H7342" s="28"/>
      <c r="I7342" s="28"/>
      <c r="J7342" s="29"/>
      <c r="K7342" s="30"/>
      <c r="L7342" s="31"/>
      <c r="M7342" s="29"/>
      <c r="N7342"/>
      <c r="O7342"/>
      <c r="P7342"/>
    </row>
    <row r="7343" spans="1:16" x14ac:dyDescent="0.2">
      <c r="A7343" s="16"/>
      <c r="B7343" s="27"/>
      <c r="C7343" s="27"/>
      <c r="D7343" s="28"/>
      <c r="E7343" s="28"/>
      <c r="F7343" s="26"/>
      <c r="G7343" s="28"/>
      <c r="H7343" s="28"/>
      <c r="I7343" s="28"/>
      <c r="J7343" s="29"/>
      <c r="K7343" s="30"/>
      <c r="L7343" s="31"/>
      <c r="M7343" s="29"/>
      <c r="N7343"/>
      <c r="O7343"/>
      <c r="P7343"/>
    </row>
    <row r="7344" spans="1:16" x14ac:dyDescent="0.2">
      <c r="A7344" s="16"/>
      <c r="B7344" s="27"/>
      <c r="C7344" s="27"/>
      <c r="D7344" s="28"/>
      <c r="E7344" s="28"/>
      <c r="F7344" s="26"/>
      <c r="G7344" s="28"/>
      <c r="H7344" s="28"/>
      <c r="I7344" s="28"/>
      <c r="J7344" s="29"/>
      <c r="K7344" s="30"/>
      <c r="L7344" s="31"/>
      <c r="M7344" s="29"/>
      <c r="N7344"/>
      <c r="O7344"/>
      <c r="P7344"/>
    </row>
    <row r="7345" spans="1:16" x14ac:dyDescent="0.2">
      <c r="A7345" s="16"/>
      <c r="B7345" s="27"/>
      <c r="C7345" s="27"/>
      <c r="D7345" s="28"/>
      <c r="E7345" s="28"/>
      <c r="F7345" s="26"/>
      <c r="G7345" s="28"/>
      <c r="H7345" s="28"/>
      <c r="I7345" s="28"/>
      <c r="J7345" s="29"/>
      <c r="K7345" s="30"/>
      <c r="L7345" s="31"/>
      <c r="M7345" s="29"/>
      <c r="N7345"/>
      <c r="O7345"/>
      <c r="P7345"/>
    </row>
    <row r="7346" spans="1:16" x14ac:dyDescent="0.2">
      <c r="A7346" s="16"/>
      <c r="B7346" s="27"/>
      <c r="C7346" s="27"/>
      <c r="D7346" s="28"/>
      <c r="E7346" s="28"/>
      <c r="F7346" s="26"/>
      <c r="G7346" s="28"/>
      <c r="H7346" s="28"/>
      <c r="I7346" s="28"/>
      <c r="J7346" s="29"/>
      <c r="K7346" s="30"/>
      <c r="L7346" s="31"/>
      <c r="M7346" s="29"/>
      <c r="N7346"/>
      <c r="O7346"/>
      <c r="P7346"/>
    </row>
    <row r="7347" spans="1:16" x14ac:dyDescent="0.2">
      <c r="A7347" s="16"/>
      <c r="B7347" s="27"/>
      <c r="C7347" s="27"/>
      <c r="D7347" s="28"/>
      <c r="E7347" s="28"/>
      <c r="F7347" s="26"/>
      <c r="G7347" s="28"/>
      <c r="H7347" s="28"/>
      <c r="I7347" s="28"/>
      <c r="J7347" s="29"/>
      <c r="K7347" s="30"/>
      <c r="L7347" s="31"/>
      <c r="M7347" s="29"/>
      <c r="N7347"/>
      <c r="O7347"/>
      <c r="P7347"/>
    </row>
    <row r="7348" spans="1:16" x14ac:dyDescent="0.2">
      <c r="A7348" s="16"/>
      <c r="B7348" s="27"/>
      <c r="C7348" s="27"/>
      <c r="D7348" s="28"/>
      <c r="E7348" s="28"/>
      <c r="F7348" s="26"/>
      <c r="G7348" s="28"/>
      <c r="H7348" s="28"/>
      <c r="I7348" s="28"/>
      <c r="J7348" s="29"/>
      <c r="K7348" s="30"/>
      <c r="L7348" s="31"/>
      <c r="M7348" s="29"/>
      <c r="N7348"/>
      <c r="O7348"/>
      <c r="P7348"/>
    </row>
    <row r="7349" spans="1:16" x14ac:dyDescent="0.2">
      <c r="A7349" s="16"/>
      <c r="B7349" s="27"/>
      <c r="C7349" s="27"/>
      <c r="D7349" s="28"/>
      <c r="E7349" s="28"/>
      <c r="F7349" s="26"/>
      <c r="G7349" s="28"/>
      <c r="H7349" s="28"/>
      <c r="I7349" s="28"/>
      <c r="J7349" s="29"/>
      <c r="K7349" s="30"/>
      <c r="L7349" s="31"/>
      <c r="M7349" s="29"/>
      <c r="N7349"/>
      <c r="O7349"/>
      <c r="P7349"/>
    </row>
    <row r="7350" spans="1:16" x14ac:dyDescent="0.2">
      <c r="A7350" s="16"/>
      <c r="B7350" s="27"/>
      <c r="C7350" s="27"/>
      <c r="D7350" s="28"/>
      <c r="E7350" s="28"/>
      <c r="F7350" s="26"/>
      <c r="G7350" s="28"/>
      <c r="H7350" s="28"/>
      <c r="I7350" s="28"/>
      <c r="J7350" s="29"/>
      <c r="K7350" s="30"/>
      <c r="L7350" s="31"/>
      <c r="M7350" s="29"/>
      <c r="N7350"/>
      <c r="O7350"/>
      <c r="P7350"/>
    </row>
    <row r="7351" spans="1:16" x14ac:dyDescent="0.2">
      <c r="A7351" s="16"/>
      <c r="B7351" s="27"/>
      <c r="C7351" s="27"/>
      <c r="D7351" s="28"/>
      <c r="E7351" s="28"/>
      <c r="F7351" s="26"/>
      <c r="G7351" s="28"/>
      <c r="H7351" s="28"/>
      <c r="I7351" s="28"/>
      <c r="J7351" s="29"/>
      <c r="K7351" s="30"/>
      <c r="L7351" s="31"/>
      <c r="M7351" s="29"/>
      <c r="N7351"/>
      <c r="O7351"/>
      <c r="P7351"/>
    </row>
    <row r="7352" spans="1:16" x14ac:dyDescent="0.2">
      <c r="A7352" s="16"/>
      <c r="B7352" s="27"/>
      <c r="C7352" s="27"/>
      <c r="D7352" s="28"/>
      <c r="E7352" s="28"/>
      <c r="F7352" s="26"/>
      <c r="G7352" s="28"/>
      <c r="H7352" s="28"/>
      <c r="I7352" s="28"/>
      <c r="J7352" s="29"/>
      <c r="K7352" s="30"/>
      <c r="L7352" s="31"/>
      <c r="M7352" s="29"/>
      <c r="N7352"/>
      <c r="O7352"/>
      <c r="P7352"/>
    </row>
    <row r="7353" spans="1:16" x14ac:dyDescent="0.2">
      <c r="A7353" s="16"/>
      <c r="B7353" s="27"/>
      <c r="C7353" s="27"/>
      <c r="D7353" s="28"/>
      <c r="E7353" s="28"/>
      <c r="F7353" s="26"/>
      <c r="G7353" s="28"/>
      <c r="H7353" s="28"/>
      <c r="I7353" s="28"/>
      <c r="J7353" s="29"/>
      <c r="K7353" s="30"/>
      <c r="L7353" s="31"/>
      <c r="M7353" s="29"/>
      <c r="N7353"/>
      <c r="O7353"/>
      <c r="P7353"/>
    </row>
    <row r="7354" spans="1:16" x14ac:dyDescent="0.2">
      <c r="A7354" s="16"/>
      <c r="B7354" s="27"/>
      <c r="C7354" s="27"/>
      <c r="D7354" s="28"/>
      <c r="E7354" s="28"/>
      <c r="F7354" s="26"/>
      <c r="G7354" s="28"/>
      <c r="H7354" s="28"/>
      <c r="I7354" s="28"/>
      <c r="J7354" s="29"/>
      <c r="K7354" s="30"/>
      <c r="L7354" s="31"/>
      <c r="M7354" s="29"/>
      <c r="N7354"/>
      <c r="O7354"/>
      <c r="P7354"/>
    </row>
    <row r="7355" spans="1:16" x14ac:dyDescent="0.2">
      <c r="A7355" s="16"/>
      <c r="B7355" s="27"/>
      <c r="C7355" s="27"/>
      <c r="D7355" s="28"/>
      <c r="E7355" s="28"/>
      <c r="F7355" s="26"/>
      <c r="G7355" s="28"/>
      <c r="H7355" s="28"/>
      <c r="I7355" s="28"/>
      <c r="J7355" s="29"/>
      <c r="K7355" s="30"/>
      <c r="L7355" s="31"/>
      <c r="M7355" s="29"/>
      <c r="N7355"/>
      <c r="O7355"/>
      <c r="P7355"/>
    </row>
    <row r="7356" spans="1:16" x14ac:dyDescent="0.2">
      <c r="A7356" s="16"/>
      <c r="B7356" s="27"/>
      <c r="C7356" s="27"/>
      <c r="D7356" s="28"/>
      <c r="E7356" s="28"/>
      <c r="F7356" s="26"/>
      <c r="G7356" s="28"/>
      <c r="H7356" s="28"/>
      <c r="I7356" s="28"/>
      <c r="J7356" s="29"/>
      <c r="K7356" s="30"/>
      <c r="L7356" s="31"/>
      <c r="M7356" s="29"/>
      <c r="N7356"/>
      <c r="O7356"/>
      <c r="P7356"/>
    </row>
    <row r="7357" spans="1:16" x14ac:dyDescent="0.2">
      <c r="A7357" s="16"/>
      <c r="B7357" s="27"/>
      <c r="C7357" s="27"/>
      <c r="D7357" s="28"/>
      <c r="E7357" s="28"/>
      <c r="F7357" s="26"/>
      <c r="G7357" s="28"/>
      <c r="H7357" s="28"/>
      <c r="I7357" s="28"/>
      <c r="J7357" s="29"/>
      <c r="K7357" s="30"/>
      <c r="L7357" s="31"/>
      <c r="M7357" s="29"/>
      <c r="N7357"/>
      <c r="O7357"/>
      <c r="P7357"/>
    </row>
    <row r="7358" spans="1:16" x14ac:dyDescent="0.2">
      <c r="A7358" s="16"/>
      <c r="B7358" s="27"/>
      <c r="C7358" s="27"/>
      <c r="D7358" s="28"/>
      <c r="E7358" s="28"/>
      <c r="F7358" s="26"/>
      <c r="G7358" s="28"/>
      <c r="H7358" s="28"/>
      <c r="I7358" s="28"/>
      <c r="J7358" s="29"/>
      <c r="K7358" s="30"/>
      <c r="L7358" s="31"/>
      <c r="M7358" s="29"/>
      <c r="N7358"/>
      <c r="O7358"/>
      <c r="P7358"/>
    </row>
    <row r="7359" spans="1:16" x14ac:dyDescent="0.2">
      <c r="A7359" s="16"/>
      <c r="B7359" s="27"/>
      <c r="C7359" s="27"/>
      <c r="D7359" s="28"/>
      <c r="E7359" s="28"/>
      <c r="F7359" s="26"/>
      <c r="G7359" s="28"/>
      <c r="H7359" s="28"/>
      <c r="I7359" s="28"/>
      <c r="J7359" s="29"/>
      <c r="K7359" s="30"/>
      <c r="L7359" s="31"/>
      <c r="M7359" s="29"/>
      <c r="N7359"/>
      <c r="O7359"/>
      <c r="P7359"/>
    </row>
    <row r="7360" spans="1:16" x14ac:dyDescent="0.2">
      <c r="A7360" s="16"/>
      <c r="B7360" s="27"/>
      <c r="C7360" s="27"/>
      <c r="D7360" s="28"/>
      <c r="E7360" s="28"/>
      <c r="F7360" s="26"/>
      <c r="G7360" s="28"/>
      <c r="H7360" s="28"/>
      <c r="I7360" s="28"/>
      <c r="J7360" s="29"/>
      <c r="K7360" s="30"/>
      <c r="L7360" s="31"/>
      <c r="M7360" s="29"/>
      <c r="N7360"/>
      <c r="O7360"/>
      <c r="P7360"/>
    </row>
    <row r="7361" spans="1:16" x14ac:dyDescent="0.2">
      <c r="A7361" s="16"/>
      <c r="B7361" s="27"/>
      <c r="C7361" s="27"/>
      <c r="D7361" s="28"/>
      <c r="E7361" s="28"/>
      <c r="F7361" s="26"/>
      <c r="G7361" s="28"/>
      <c r="H7361" s="28"/>
      <c r="I7361" s="28"/>
      <c r="J7361" s="29"/>
      <c r="K7361" s="30"/>
      <c r="L7361" s="31"/>
      <c r="M7361" s="29"/>
      <c r="N7361"/>
      <c r="O7361"/>
      <c r="P7361"/>
    </row>
    <row r="7362" spans="1:16" x14ac:dyDescent="0.2">
      <c r="A7362" s="16"/>
      <c r="B7362" s="27"/>
      <c r="C7362" s="27"/>
      <c r="D7362" s="28"/>
      <c r="E7362" s="28"/>
      <c r="F7362" s="26"/>
      <c r="G7362" s="28"/>
      <c r="H7362" s="28"/>
      <c r="I7362" s="28"/>
      <c r="J7362" s="29"/>
      <c r="K7362" s="30"/>
      <c r="L7362" s="31"/>
      <c r="M7362" s="29"/>
      <c r="N7362"/>
      <c r="O7362"/>
      <c r="P7362"/>
    </row>
    <row r="7363" spans="1:16" x14ac:dyDescent="0.2">
      <c r="A7363" s="16"/>
      <c r="B7363" s="27"/>
      <c r="C7363" s="27"/>
      <c r="D7363" s="28"/>
      <c r="E7363" s="28"/>
      <c r="F7363" s="26"/>
      <c r="G7363" s="28"/>
      <c r="H7363" s="28"/>
      <c r="I7363" s="28"/>
      <c r="J7363" s="29"/>
      <c r="K7363" s="30"/>
      <c r="L7363" s="31"/>
      <c r="M7363" s="29"/>
      <c r="N7363"/>
      <c r="O7363"/>
      <c r="P7363"/>
    </row>
    <row r="7364" spans="1:16" x14ac:dyDescent="0.2">
      <c r="A7364" s="16"/>
      <c r="B7364" s="27"/>
      <c r="C7364" s="27"/>
      <c r="D7364" s="28"/>
      <c r="E7364" s="28"/>
      <c r="F7364" s="26"/>
      <c r="G7364" s="28"/>
      <c r="H7364" s="28"/>
      <c r="I7364" s="28"/>
      <c r="J7364" s="29"/>
      <c r="K7364" s="30"/>
      <c r="L7364" s="31"/>
      <c r="M7364" s="29"/>
      <c r="N7364"/>
      <c r="O7364"/>
      <c r="P7364"/>
    </row>
    <row r="7365" spans="1:16" x14ac:dyDescent="0.2">
      <c r="A7365" s="16"/>
      <c r="B7365" s="27"/>
      <c r="C7365" s="27"/>
      <c r="D7365" s="28"/>
      <c r="E7365" s="28"/>
      <c r="F7365" s="26"/>
      <c r="G7365" s="28"/>
      <c r="H7365" s="28"/>
      <c r="I7365" s="28"/>
      <c r="J7365" s="29"/>
      <c r="K7365" s="30"/>
      <c r="L7365" s="31"/>
      <c r="M7365" s="29"/>
      <c r="N7365"/>
      <c r="O7365"/>
      <c r="P7365"/>
    </row>
    <row r="7366" spans="1:16" x14ac:dyDescent="0.2">
      <c r="A7366" s="16"/>
      <c r="B7366" s="27"/>
      <c r="C7366" s="27"/>
      <c r="D7366" s="28"/>
      <c r="E7366" s="28"/>
      <c r="F7366" s="26"/>
      <c r="G7366" s="28"/>
      <c r="H7366" s="28"/>
      <c r="I7366" s="28"/>
      <c r="J7366" s="29"/>
      <c r="K7366" s="30"/>
      <c r="L7366" s="31"/>
      <c r="M7366" s="29"/>
      <c r="N7366"/>
      <c r="O7366"/>
      <c r="P7366"/>
    </row>
    <row r="7367" spans="1:16" x14ac:dyDescent="0.2">
      <c r="A7367" s="16"/>
      <c r="B7367" s="27"/>
      <c r="C7367" s="27"/>
      <c r="D7367" s="28"/>
      <c r="E7367" s="28"/>
      <c r="F7367" s="26"/>
      <c r="G7367" s="28"/>
      <c r="H7367" s="28"/>
      <c r="I7367" s="28"/>
      <c r="J7367" s="29"/>
      <c r="K7367" s="30"/>
      <c r="L7367" s="31"/>
      <c r="M7367" s="29"/>
      <c r="N7367"/>
      <c r="O7367"/>
      <c r="P7367"/>
    </row>
    <row r="7368" spans="1:16" x14ac:dyDescent="0.2">
      <c r="A7368" s="16"/>
      <c r="B7368" s="27"/>
      <c r="C7368" s="27"/>
      <c r="D7368" s="28"/>
      <c r="E7368" s="28"/>
      <c r="F7368" s="26"/>
      <c r="G7368" s="28"/>
      <c r="H7368" s="28"/>
      <c r="I7368" s="28"/>
      <c r="J7368" s="29"/>
      <c r="K7368" s="30"/>
      <c r="L7368" s="31"/>
      <c r="M7368" s="29"/>
      <c r="N7368"/>
      <c r="O7368"/>
      <c r="P7368"/>
    </row>
    <row r="7369" spans="1:16" x14ac:dyDescent="0.2">
      <c r="A7369" s="16"/>
      <c r="B7369" s="27"/>
      <c r="C7369" s="27"/>
      <c r="D7369" s="28"/>
      <c r="E7369" s="28"/>
      <c r="F7369" s="26"/>
      <c r="G7369" s="28"/>
      <c r="H7369" s="28"/>
      <c r="I7369" s="28"/>
      <c r="J7369" s="29"/>
      <c r="K7369" s="30"/>
      <c r="L7369" s="31"/>
      <c r="M7369" s="29"/>
      <c r="N7369"/>
      <c r="O7369"/>
      <c r="P7369"/>
    </row>
    <row r="7370" spans="1:16" x14ac:dyDescent="0.2">
      <c r="A7370" s="16"/>
      <c r="B7370" s="27"/>
      <c r="C7370" s="27"/>
      <c r="D7370" s="28"/>
      <c r="E7370" s="28"/>
      <c r="F7370" s="26"/>
      <c r="G7370" s="28"/>
      <c r="H7370" s="28"/>
      <c r="I7370" s="28"/>
      <c r="J7370" s="29"/>
      <c r="K7370" s="30"/>
      <c r="L7370" s="31"/>
      <c r="M7370" s="29"/>
      <c r="N7370"/>
      <c r="O7370"/>
      <c r="P7370"/>
    </row>
    <row r="7371" spans="1:16" x14ac:dyDescent="0.2">
      <c r="A7371" s="16"/>
      <c r="B7371" s="27"/>
      <c r="C7371" s="27"/>
      <c r="D7371" s="28"/>
      <c r="E7371" s="28"/>
      <c r="F7371" s="26"/>
      <c r="G7371" s="28"/>
      <c r="H7371" s="28"/>
      <c r="I7371" s="28"/>
      <c r="J7371" s="29"/>
      <c r="K7371" s="30"/>
      <c r="L7371" s="31"/>
      <c r="M7371" s="29"/>
      <c r="N7371"/>
      <c r="O7371"/>
      <c r="P7371"/>
    </row>
    <row r="7372" spans="1:16" x14ac:dyDescent="0.2">
      <c r="A7372" s="16"/>
      <c r="B7372" s="27"/>
      <c r="C7372" s="27"/>
      <c r="D7372" s="28"/>
      <c r="E7372" s="28"/>
      <c r="F7372" s="26"/>
      <c r="G7372" s="28"/>
      <c r="H7372" s="28"/>
      <c r="I7372" s="28"/>
      <c r="J7372" s="29"/>
      <c r="K7372" s="30"/>
      <c r="L7372" s="31"/>
      <c r="M7372" s="29"/>
      <c r="N7372"/>
      <c r="O7372"/>
      <c r="P7372"/>
    </row>
    <row r="7373" spans="1:16" x14ac:dyDescent="0.2">
      <c r="A7373" s="16"/>
      <c r="B7373" s="27"/>
      <c r="C7373" s="27"/>
      <c r="D7373" s="28"/>
      <c r="E7373" s="28"/>
      <c r="F7373" s="26"/>
      <c r="G7373" s="28"/>
      <c r="H7373" s="28"/>
      <c r="I7373" s="28"/>
      <c r="J7373" s="29"/>
      <c r="K7373" s="30"/>
      <c r="L7373" s="31"/>
      <c r="M7373" s="29"/>
      <c r="N7373"/>
      <c r="O7373"/>
      <c r="P7373"/>
    </row>
    <row r="7374" spans="1:16" x14ac:dyDescent="0.2">
      <c r="A7374" s="16"/>
      <c r="B7374" s="27"/>
      <c r="C7374" s="27"/>
      <c r="D7374" s="28"/>
      <c r="E7374" s="28"/>
      <c r="F7374" s="26"/>
      <c r="G7374" s="28"/>
      <c r="H7374" s="28"/>
      <c r="I7374" s="28"/>
      <c r="J7374" s="29"/>
      <c r="K7374" s="30"/>
      <c r="L7374" s="31"/>
      <c r="M7374" s="29"/>
      <c r="N7374"/>
      <c r="O7374"/>
      <c r="P7374"/>
    </row>
    <row r="7375" spans="1:16" x14ac:dyDescent="0.2">
      <c r="A7375" s="16"/>
      <c r="B7375" s="27"/>
      <c r="C7375" s="27"/>
      <c r="D7375" s="28"/>
      <c r="E7375" s="28"/>
      <c r="F7375" s="26"/>
      <c r="G7375" s="28"/>
      <c r="H7375" s="28"/>
      <c r="I7375" s="28"/>
      <c r="J7375" s="29"/>
      <c r="K7375" s="30"/>
      <c r="L7375" s="31"/>
      <c r="M7375" s="29"/>
      <c r="N7375"/>
      <c r="O7375"/>
      <c r="P7375"/>
    </row>
    <row r="7376" spans="1:16" x14ac:dyDescent="0.2">
      <c r="A7376" s="16"/>
      <c r="B7376" s="27"/>
      <c r="C7376" s="27"/>
      <c r="D7376" s="28"/>
      <c r="E7376" s="28"/>
      <c r="F7376" s="26"/>
      <c r="G7376" s="28"/>
      <c r="H7376" s="28"/>
      <c r="I7376" s="28"/>
      <c r="J7376" s="29"/>
      <c r="K7376" s="30"/>
      <c r="L7376" s="31"/>
      <c r="M7376" s="29"/>
      <c r="N7376"/>
      <c r="O7376"/>
      <c r="P7376"/>
    </row>
    <row r="7377" spans="1:16" x14ac:dyDescent="0.2">
      <c r="A7377" s="16"/>
      <c r="B7377" s="27"/>
      <c r="C7377" s="27"/>
      <c r="D7377" s="28"/>
      <c r="E7377" s="28"/>
      <c r="F7377" s="26"/>
      <c r="G7377" s="28"/>
      <c r="H7377" s="28"/>
      <c r="I7377" s="28"/>
      <c r="J7377" s="29"/>
      <c r="K7377" s="30"/>
      <c r="L7377" s="31"/>
      <c r="M7377" s="29"/>
      <c r="N7377"/>
      <c r="O7377"/>
      <c r="P7377"/>
    </row>
    <row r="7378" spans="1:16" x14ac:dyDescent="0.2">
      <c r="A7378" s="16"/>
      <c r="B7378" s="27"/>
      <c r="C7378" s="27"/>
      <c r="D7378" s="28"/>
      <c r="E7378" s="28"/>
      <c r="F7378" s="26"/>
      <c r="G7378" s="28"/>
      <c r="H7378" s="28"/>
      <c r="I7378" s="28"/>
      <c r="J7378" s="29"/>
      <c r="K7378" s="30"/>
      <c r="L7378" s="31"/>
      <c r="M7378" s="29"/>
      <c r="N7378"/>
      <c r="O7378"/>
      <c r="P7378"/>
    </row>
    <row r="7379" spans="1:16" x14ac:dyDescent="0.2">
      <c r="A7379" s="16"/>
      <c r="B7379" s="27"/>
      <c r="C7379" s="27"/>
      <c r="D7379" s="28"/>
      <c r="E7379" s="28"/>
      <c r="F7379" s="26"/>
      <c r="G7379" s="28"/>
      <c r="H7379" s="28"/>
      <c r="I7379" s="28"/>
      <c r="J7379" s="29"/>
      <c r="K7379" s="30"/>
      <c r="L7379" s="31"/>
      <c r="M7379" s="29"/>
      <c r="N7379"/>
      <c r="O7379"/>
      <c r="P7379"/>
    </row>
    <row r="7380" spans="1:16" x14ac:dyDescent="0.2">
      <c r="A7380" s="16"/>
      <c r="B7380" s="27"/>
      <c r="C7380" s="27"/>
      <c r="D7380" s="28"/>
      <c r="E7380" s="28"/>
      <c r="F7380" s="26"/>
      <c r="G7380" s="28"/>
      <c r="H7380" s="28"/>
      <c r="I7380" s="28"/>
      <c r="J7380" s="29"/>
      <c r="K7380" s="30"/>
      <c r="L7380" s="31"/>
      <c r="M7380" s="29"/>
      <c r="N7380"/>
      <c r="O7380"/>
      <c r="P7380"/>
    </row>
    <row r="7381" spans="1:16" x14ac:dyDescent="0.2">
      <c r="A7381" s="16"/>
      <c r="B7381" s="27"/>
      <c r="C7381" s="27"/>
      <c r="D7381" s="28"/>
      <c r="E7381" s="28"/>
      <c r="F7381" s="26"/>
      <c r="G7381" s="28"/>
      <c r="H7381" s="28"/>
      <c r="I7381" s="28"/>
      <c r="J7381" s="29"/>
      <c r="K7381" s="30"/>
      <c r="L7381" s="31"/>
      <c r="M7381" s="29"/>
      <c r="N7381"/>
      <c r="O7381"/>
      <c r="P7381"/>
    </row>
    <row r="7382" spans="1:16" x14ac:dyDescent="0.2">
      <c r="A7382" s="16"/>
      <c r="B7382" s="27"/>
      <c r="C7382" s="27"/>
      <c r="D7382" s="28"/>
      <c r="E7382" s="28"/>
      <c r="F7382" s="26"/>
      <c r="G7382" s="28"/>
      <c r="H7382" s="28"/>
      <c r="I7382" s="28"/>
      <c r="J7382" s="29"/>
      <c r="K7382" s="30"/>
      <c r="L7382" s="31"/>
      <c r="M7382" s="29"/>
      <c r="N7382"/>
      <c r="O7382"/>
      <c r="P7382"/>
    </row>
    <row r="7383" spans="1:16" x14ac:dyDescent="0.2">
      <c r="A7383" s="16"/>
      <c r="B7383" s="27"/>
      <c r="C7383" s="27"/>
      <c r="D7383" s="28"/>
      <c r="E7383" s="28"/>
      <c r="F7383" s="26"/>
      <c r="G7383" s="28"/>
      <c r="H7383" s="28"/>
      <c r="I7383" s="28"/>
      <c r="J7383" s="29"/>
      <c r="K7383" s="30"/>
      <c r="L7383" s="31"/>
      <c r="M7383" s="29"/>
      <c r="N7383"/>
      <c r="O7383"/>
      <c r="P7383"/>
    </row>
    <row r="7384" spans="1:16" x14ac:dyDescent="0.2">
      <c r="A7384" s="16"/>
      <c r="B7384" s="27"/>
      <c r="C7384" s="27"/>
      <c r="D7384" s="28"/>
      <c r="E7384" s="28"/>
      <c r="F7384" s="26"/>
      <c r="G7384" s="28"/>
      <c r="H7384" s="28"/>
      <c r="I7384" s="28"/>
      <c r="J7384" s="29"/>
      <c r="K7384" s="30"/>
      <c r="L7384" s="31"/>
      <c r="M7384" s="29"/>
      <c r="N7384"/>
      <c r="O7384"/>
      <c r="P7384"/>
    </row>
    <row r="7385" spans="1:16" x14ac:dyDescent="0.2">
      <c r="A7385" s="16"/>
      <c r="B7385" s="27"/>
      <c r="C7385" s="27"/>
      <c r="D7385" s="28"/>
      <c r="E7385" s="28"/>
      <c r="F7385" s="26"/>
      <c r="G7385" s="28"/>
      <c r="H7385" s="28"/>
      <c r="I7385" s="28"/>
      <c r="J7385" s="29"/>
      <c r="K7385" s="30"/>
      <c r="L7385" s="31"/>
      <c r="M7385" s="29"/>
      <c r="N7385"/>
      <c r="O7385"/>
      <c r="P7385"/>
    </row>
    <row r="7386" spans="1:16" x14ac:dyDescent="0.2">
      <c r="A7386" s="16"/>
      <c r="B7386" s="27"/>
      <c r="C7386" s="27"/>
      <c r="D7386" s="28"/>
      <c r="E7386" s="28"/>
      <c r="F7386" s="26"/>
      <c r="G7386" s="28"/>
      <c r="H7386" s="28"/>
      <c r="I7386" s="28"/>
      <c r="J7386" s="29"/>
      <c r="K7386" s="30"/>
      <c r="L7386" s="31"/>
      <c r="M7386" s="29"/>
      <c r="N7386"/>
      <c r="O7386"/>
      <c r="P7386"/>
    </row>
    <row r="7387" spans="1:16" x14ac:dyDescent="0.2">
      <c r="A7387" s="16"/>
      <c r="B7387" s="27"/>
      <c r="C7387" s="27"/>
      <c r="D7387" s="28"/>
      <c r="E7387" s="28"/>
      <c r="F7387" s="26"/>
      <c r="G7387" s="28"/>
      <c r="H7387" s="28"/>
      <c r="I7387" s="28"/>
      <c r="J7387" s="29"/>
      <c r="K7387" s="30"/>
      <c r="L7387" s="31"/>
      <c r="M7387" s="29"/>
      <c r="N7387"/>
      <c r="O7387"/>
      <c r="P7387"/>
    </row>
    <row r="7388" spans="1:16" x14ac:dyDescent="0.2">
      <c r="A7388" s="16"/>
      <c r="B7388" s="27"/>
      <c r="C7388" s="27"/>
      <c r="D7388" s="28"/>
      <c r="E7388" s="28"/>
      <c r="F7388" s="26"/>
      <c r="G7388" s="28"/>
      <c r="H7388" s="28"/>
      <c r="I7388" s="28"/>
      <c r="J7388" s="29"/>
      <c r="K7388" s="30"/>
      <c r="L7388" s="31"/>
      <c r="M7388" s="29"/>
      <c r="N7388"/>
      <c r="O7388"/>
      <c r="P7388"/>
    </row>
    <row r="7389" spans="1:16" x14ac:dyDescent="0.2">
      <c r="A7389" s="16"/>
      <c r="B7389" s="27"/>
      <c r="C7389" s="27"/>
      <c r="D7389" s="28"/>
      <c r="E7389" s="28"/>
      <c r="F7389" s="26"/>
      <c r="G7389" s="28"/>
      <c r="H7389" s="28"/>
      <c r="I7389" s="28"/>
      <c r="J7389" s="29"/>
      <c r="K7389" s="30"/>
      <c r="L7389" s="31"/>
      <c r="M7389" s="29"/>
      <c r="N7389"/>
      <c r="O7389"/>
      <c r="P7389"/>
    </row>
    <row r="7390" spans="1:16" x14ac:dyDescent="0.2">
      <c r="A7390" s="16"/>
      <c r="B7390" s="27"/>
      <c r="C7390" s="27"/>
      <c r="D7390" s="28"/>
      <c r="E7390" s="28"/>
      <c r="F7390" s="26"/>
      <c r="G7390" s="28"/>
      <c r="H7390" s="28"/>
      <c r="I7390" s="28"/>
      <c r="J7390" s="29"/>
      <c r="K7390" s="30"/>
      <c r="L7390" s="31"/>
      <c r="M7390" s="29"/>
      <c r="N7390"/>
      <c r="O7390"/>
      <c r="P7390"/>
    </row>
    <row r="7391" spans="1:16" x14ac:dyDescent="0.2">
      <c r="A7391" s="16"/>
      <c r="B7391" s="27"/>
      <c r="C7391" s="27"/>
      <c r="D7391" s="28"/>
      <c r="E7391" s="28"/>
      <c r="F7391" s="26"/>
      <c r="G7391" s="28"/>
      <c r="H7391" s="28"/>
      <c r="I7391" s="28"/>
      <c r="J7391" s="29"/>
      <c r="K7391" s="30"/>
      <c r="L7391" s="31"/>
      <c r="M7391" s="29"/>
      <c r="N7391"/>
      <c r="O7391"/>
      <c r="P7391"/>
    </row>
    <row r="7392" spans="1:16" x14ac:dyDescent="0.2">
      <c r="A7392" s="16"/>
      <c r="B7392" s="27"/>
      <c r="C7392" s="27"/>
      <c r="D7392" s="28"/>
      <c r="E7392" s="28"/>
      <c r="F7392" s="26"/>
      <c r="G7392" s="28"/>
      <c r="H7392" s="28"/>
      <c r="I7392" s="28"/>
      <c r="J7392" s="29"/>
      <c r="K7392" s="30"/>
      <c r="L7392" s="31"/>
      <c r="M7392" s="29"/>
      <c r="N7392"/>
      <c r="O7392"/>
      <c r="P7392"/>
    </row>
    <row r="7393" spans="1:16" x14ac:dyDescent="0.2">
      <c r="A7393" s="16"/>
      <c r="B7393" s="27"/>
      <c r="C7393" s="27"/>
      <c r="D7393" s="28"/>
      <c r="E7393" s="28"/>
      <c r="F7393" s="26"/>
      <c r="G7393" s="28"/>
      <c r="H7393" s="28"/>
      <c r="I7393" s="28"/>
      <c r="J7393" s="29"/>
      <c r="K7393" s="30"/>
      <c r="L7393" s="31"/>
      <c r="M7393" s="29"/>
      <c r="N7393"/>
      <c r="O7393"/>
      <c r="P7393"/>
    </row>
    <row r="7394" spans="1:16" x14ac:dyDescent="0.2">
      <c r="A7394" s="16"/>
      <c r="B7394" s="27"/>
      <c r="C7394" s="27"/>
      <c r="D7394" s="28"/>
      <c r="E7394" s="28"/>
      <c r="F7394" s="26"/>
      <c r="G7394" s="28"/>
      <c r="H7394" s="28"/>
      <c r="I7394" s="28"/>
      <c r="J7394" s="29"/>
      <c r="K7394" s="30"/>
      <c r="L7394" s="31"/>
      <c r="M7394" s="29"/>
      <c r="N7394"/>
      <c r="O7394"/>
      <c r="P7394"/>
    </row>
    <row r="7395" spans="1:16" x14ac:dyDescent="0.2">
      <c r="A7395" s="16"/>
      <c r="B7395" s="27"/>
      <c r="C7395" s="27"/>
      <c r="D7395" s="28"/>
      <c r="E7395" s="28"/>
      <c r="F7395" s="26"/>
      <c r="G7395" s="28"/>
      <c r="H7395" s="28"/>
      <c r="I7395" s="28"/>
      <c r="J7395" s="29"/>
      <c r="K7395" s="30"/>
      <c r="L7395" s="31"/>
      <c r="M7395" s="29"/>
      <c r="N7395"/>
      <c r="O7395"/>
      <c r="P7395"/>
    </row>
    <row r="7396" spans="1:16" x14ac:dyDescent="0.2">
      <c r="A7396" s="16"/>
      <c r="B7396" s="27"/>
      <c r="C7396" s="27"/>
      <c r="D7396" s="28"/>
      <c r="E7396" s="28"/>
      <c r="F7396" s="26"/>
      <c r="G7396" s="28"/>
      <c r="H7396" s="28"/>
      <c r="I7396" s="28"/>
      <c r="J7396" s="29"/>
      <c r="K7396" s="30"/>
      <c r="L7396" s="31"/>
      <c r="M7396" s="29"/>
      <c r="N7396"/>
      <c r="O7396"/>
      <c r="P7396"/>
    </row>
    <row r="7397" spans="1:16" x14ac:dyDescent="0.2">
      <c r="A7397" s="16"/>
      <c r="B7397" s="27"/>
      <c r="C7397" s="27"/>
      <c r="D7397" s="28"/>
      <c r="E7397" s="28"/>
      <c r="F7397" s="26"/>
      <c r="G7397" s="28"/>
      <c r="H7397" s="28"/>
      <c r="I7397" s="28"/>
      <c r="J7397" s="29"/>
      <c r="K7397" s="30"/>
      <c r="L7397" s="31"/>
      <c r="M7397" s="29"/>
      <c r="N7397"/>
      <c r="O7397"/>
      <c r="P7397"/>
    </row>
    <row r="7398" spans="1:16" x14ac:dyDescent="0.2">
      <c r="A7398" s="16"/>
      <c r="B7398" s="27"/>
      <c r="C7398" s="27"/>
      <c r="D7398" s="28"/>
      <c r="E7398" s="28"/>
      <c r="F7398" s="26"/>
      <c r="G7398" s="28"/>
      <c r="H7398" s="28"/>
      <c r="I7398" s="28"/>
      <c r="J7398" s="29"/>
      <c r="K7398" s="30"/>
      <c r="L7398" s="31"/>
      <c r="M7398" s="29"/>
      <c r="N7398"/>
      <c r="O7398"/>
      <c r="P7398"/>
    </row>
    <row r="7399" spans="1:16" x14ac:dyDescent="0.2">
      <c r="A7399" s="16"/>
      <c r="B7399" s="27"/>
      <c r="C7399" s="27"/>
      <c r="D7399" s="28"/>
      <c r="E7399" s="28"/>
      <c r="F7399" s="26"/>
      <c r="G7399" s="28"/>
      <c r="H7399" s="28"/>
      <c r="I7399" s="28"/>
      <c r="J7399" s="29"/>
      <c r="K7399" s="30"/>
      <c r="L7399" s="31"/>
      <c r="M7399" s="29"/>
      <c r="N7399"/>
      <c r="O7399"/>
      <c r="P7399"/>
    </row>
    <row r="7400" spans="1:16" x14ac:dyDescent="0.2">
      <c r="A7400" s="16"/>
      <c r="B7400" s="27"/>
      <c r="C7400" s="27"/>
      <c r="D7400" s="28"/>
      <c r="E7400" s="28"/>
      <c r="F7400" s="26"/>
      <c r="G7400" s="28"/>
      <c r="H7400" s="28"/>
      <c r="I7400" s="28"/>
      <c r="J7400" s="29"/>
      <c r="K7400" s="30"/>
      <c r="L7400" s="31"/>
      <c r="M7400" s="29"/>
      <c r="N7400"/>
      <c r="O7400"/>
      <c r="P7400"/>
    </row>
    <row r="7401" spans="1:16" x14ac:dyDescent="0.2">
      <c r="A7401" s="16"/>
      <c r="B7401" s="27"/>
      <c r="C7401" s="27"/>
      <c r="D7401" s="28"/>
      <c r="E7401" s="28"/>
      <c r="F7401" s="26"/>
      <c r="G7401" s="28"/>
      <c r="H7401" s="28"/>
      <c r="I7401" s="28"/>
      <c r="J7401" s="29"/>
      <c r="K7401" s="30"/>
      <c r="L7401" s="31"/>
      <c r="M7401" s="29"/>
      <c r="N7401"/>
      <c r="O7401"/>
      <c r="P7401"/>
    </row>
    <row r="7402" spans="1:16" x14ac:dyDescent="0.2">
      <c r="A7402" s="16"/>
      <c r="B7402" s="27"/>
      <c r="C7402" s="27"/>
      <c r="D7402" s="28"/>
      <c r="E7402" s="28"/>
      <c r="F7402" s="26"/>
      <c r="G7402" s="28"/>
      <c r="H7402" s="28"/>
      <c r="I7402" s="28"/>
      <c r="J7402" s="29"/>
      <c r="K7402" s="30"/>
      <c r="L7402" s="31"/>
      <c r="M7402" s="29"/>
      <c r="N7402"/>
      <c r="O7402"/>
      <c r="P7402"/>
    </row>
    <row r="7403" spans="1:16" x14ac:dyDescent="0.2">
      <c r="A7403" s="16"/>
      <c r="B7403" s="27"/>
      <c r="C7403" s="27"/>
      <c r="D7403" s="28"/>
      <c r="E7403" s="28"/>
      <c r="F7403" s="26"/>
      <c r="G7403" s="28"/>
      <c r="H7403" s="28"/>
      <c r="I7403" s="28"/>
      <c r="J7403" s="29"/>
      <c r="K7403" s="30"/>
      <c r="L7403" s="31"/>
      <c r="M7403" s="29"/>
      <c r="N7403"/>
      <c r="O7403"/>
      <c r="P7403"/>
    </row>
    <row r="7404" spans="1:16" x14ac:dyDescent="0.2">
      <c r="A7404" s="16"/>
      <c r="B7404" s="27"/>
      <c r="C7404" s="27"/>
      <c r="D7404" s="28"/>
      <c r="E7404" s="28"/>
      <c r="F7404" s="26"/>
      <c r="G7404" s="28"/>
      <c r="H7404" s="28"/>
      <c r="I7404" s="28"/>
      <c r="J7404" s="29"/>
      <c r="K7404" s="30"/>
      <c r="L7404" s="31"/>
      <c r="M7404" s="29"/>
      <c r="N7404"/>
      <c r="O7404"/>
      <c r="P7404"/>
    </row>
    <row r="7405" spans="1:16" x14ac:dyDescent="0.2">
      <c r="A7405" s="16"/>
      <c r="B7405" s="27"/>
      <c r="C7405" s="27"/>
      <c r="D7405" s="28"/>
      <c r="E7405" s="28"/>
      <c r="F7405" s="26"/>
      <c r="G7405" s="28"/>
      <c r="H7405" s="28"/>
      <c r="I7405" s="28"/>
      <c r="J7405" s="29"/>
      <c r="K7405" s="30"/>
      <c r="L7405" s="31"/>
      <c r="M7405" s="29"/>
      <c r="N7405"/>
      <c r="O7405"/>
      <c r="P7405"/>
    </row>
    <row r="7406" spans="1:16" x14ac:dyDescent="0.2">
      <c r="A7406" s="16"/>
      <c r="B7406" s="27"/>
      <c r="C7406" s="27"/>
      <c r="D7406" s="28"/>
      <c r="E7406" s="28"/>
      <c r="F7406" s="26"/>
      <c r="G7406" s="28"/>
      <c r="H7406" s="28"/>
      <c r="I7406" s="28"/>
      <c r="J7406" s="29"/>
      <c r="K7406" s="30"/>
      <c r="L7406" s="31"/>
      <c r="M7406" s="29"/>
      <c r="N7406"/>
      <c r="O7406"/>
      <c r="P7406"/>
    </row>
    <row r="7407" spans="1:16" x14ac:dyDescent="0.2">
      <c r="A7407" s="16"/>
      <c r="B7407" s="27"/>
      <c r="C7407" s="27"/>
      <c r="D7407" s="28"/>
      <c r="E7407" s="28"/>
      <c r="F7407" s="26"/>
      <c r="G7407" s="28"/>
      <c r="H7407" s="28"/>
      <c r="I7407" s="28"/>
      <c r="J7407" s="29"/>
      <c r="K7407" s="30"/>
      <c r="L7407" s="31"/>
      <c r="M7407" s="29"/>
      <c r="N7407"/>
      <c r="O7407"/>
      <c r="P7407"/>
    </row>
    <row r="7408" spans="1:16" x14ac:dyDescent="0.2">
      <c r="A7408" s="16"/>
      <c r="B7408" s="27"/>
      <c r="C7408" s="27"/>
      <c r="D7408" s="28"/>
      <c r="E7408" s="28"/>
      <c r="F7408" s="26"/>
      <c r="G7408" s="28"/>
      <c r="H7408" s="28"/>
      <c r="I7408" s="28"/>
      <c r="J7408" s="29"/>
      <c r="K7408" s="30"/>
      <c r="L7408" s="31"/>
      <c r="M7408" s="29"/>
      <c r="N7408"/>
      <c r="O7408"/>
      <c r="P7408"/>
    </row>
    <row r="7409" spans="1:16" x14ac:dyDescent="0.2">
      <c r="A7409" s="16"/>
      <c r="B7409" s="27"/>
      <c r="C7409" s="27"/>
      <c r="D7409" s="28"/>
      <c r="E7409" s="28"/>
      <c r="F7409" s="26"/>
      <c r="G7409" s="28"/>
      <c r="H7409" s="28"/>
      <c r="I7409" s="28"/>
      <c r="J7409" s="29"/>
      <c r="K7409" s="30"/>
      <c r="L7409" s="31"/>
      <c r="M7409" s="29"/>
      <c r="N7409"/>
      <c r="O7409"/>
      <c r="P7409"/>
    </row>
    <row r="7410" spans="1:16" x14ac:dyDescent="0.2">
      <c r="A7410" s="16"/>
      <c r="B7410" s="27"/>
      <c r="C7410" s="27"/>
      <c r="D7410" s="28"/>
      <c r="E7410" s="28"/>
      <c r="F7410" s="26"/>
      <c r="G7410" s="28"/>
      <c r="H7410" s="28"/>
      <c r="I7410" s="28"/>
      <c r="J7410" s="29"/>
      <c r="K7410" s="30"/>
      <c r="L7410" s="31"/>
      <c r="M7410" s="29"/>
      <c r="N7410"/>
      <c r="O7410"/>
      <c r="P7410"/>
    </row>
    <row r="7411" spans="1:16" x14ac:dyDescent="0.2">
      <c r="A7411" s="16"/>
      <c r="B7411" s="27"/>
      <c r="C7411" s="27"/>
      <c r="D7411" s="28"/>
      <c r="E7411" s="28"/>
      <c r="F7411" s="26"/>
      <c r="G7411" s="28"/>
      <c r="H7411" s="28"/>
      <c r="I7411" s="28"/>
      <c r="J7411" s="29"/>
      <c r="K7411" s="30"/>
      <c r="L7411" s="31"/>
      <c r="M7411" s="29"/>
      <c r="N7411"/>
      <c r="O7411"/>
      <c r="P7411"/>
    </row>
    <row r="7412" spans="1:16" x14ac:dyDescent="0.2">
      <c r="A7412" s="16"/>
      <c r="B7412" s="27"/>
      <c r="C7412" s="27"/>
      <c r="D7412" s="28"/>
      <c r="E7412" s="28"/>
      <c r="F7412" s="26"/>
      <c r="G7412" s="28"/>
      <c r="H7412" s="28"/>
      <c r="I7412" s="28"/>
      <c r="J7412" s="29"/>
      <c r="K7412" s="30"/>
      <c r="L7412" s="31"/>
      <c r="M7412" s="29"/>
      <c r="N7412"/>
      <c r="O7412"/>
      <c r="P7412"/>
    </row>
    <row r="7413" spans="1:16" x14ac:dyDescent="0.2">
      <c r="A7413" s="16"/>
      <c r="B7413" s="27"/>
      <c r="C7413" s="27"/>
      <c r="D7413" s="28"/>
      <c r="E7413" s="28"/>
      <c r="F7413" s="26"/>
      <c r="G7413" s="28"/>
      <c r="H7413" s="28"/>
      <c r="I7413" s="28"/>
      <c r="J7413" s="29"/>
      <c r="K7413" s="30"/>
      <c r="L7413" s="31"/>
      <c r="M7413" s="29"/>
      <c r="N7413"/>
      <c r="O7413"/>
      <c r="P7413"/>
    </row>
    <row r="7414" spans="1:16" x14ac:dyDescent="0.2">
      <c r="A7414" s="16"/>
      <c r="B7414" s="27"/>
      <c r="C7414" s="27"/>
      <c r="D7414" s="28"/>
      <c r="E7414" s="28"/>
      <c r="F7414" s="26"/>
      <c r="G7414" s="28"/>
      <c r="H7414" s="28"/>
      <c r="I7414" s="28"/>
      <c r="J7414" s="29"/>
      <c r="K7414" s="30"/>
      <c r="L7414" s="31"/>
      <c r="M7414" s="29"/>
      <c r="N7414"/>
      <c r="O7414"/>
      <c r="P7414"/>
    </row>
    <row r="7415" spans="1:16" x14ac:dyDescent="0.2">
      <c r="A7415" s="16"/>
      <c r="B7415" s="27"/>
      <c r="C7415" s="27"/>
      <c r="D7415" s="28"/>
      <c r="E7415" s="28"/>
      <c r="F7415" s="26"/>
      <c r="G7415" s="28"/>
      <c r="H7415" s="28"/>
      <c r="I7415" s="28"/>
      <c r="J7415" s="29"/>
      <c r="K7415" s="30"/>
      <c r="L7415" s="31"/>
      <c r="M7415" s="29"/>
      <c r="N7415"/>
      <c r="O7415"/>
      <c r="P7415"/>
    </row>
    <row r="7416" spans="1:16" x14ac:dyDescent="0.2">
      <c r="A7416" s="16"/>
      <c r="B7416" s="27"/>
      <c r="C7416" s="27"/>
      <c r="D7416" s="28"/>
      <c r="E7416" s="28"/>
      <c r="F7416" s="26"/>
      <c r="G7416" s="28"/>
      <c r="H7416" s="28"/>
      <c r="I7416" s="28"/>
      <c r="J7416" s="29"/>
      <c r="K7416" s="30"/>
      <c r="L7416" s="31"/>
      <c r="M7416" s="29"/>
      <c r="N7416"/>
      <c r="O7416"/>
      <c r="P7416"/>
    </row>
    <row r="7417" spans="1:16" x14ac:dyDescent="0.2">
      <c r="A7417" s="16"/>
      <c r="B7417" s="27"/>
      <c r="C7417" s="27"/>
      <c r="D7417" s="28"/>
      <c r="E7417" s="28"/>
      <c r="F7417" s="26"/>
      <c r="G7417" s="28"/>
      <c r="H7417" s="28"/>
      <c r="I7417" s="28"/>
      <c r="J7417" s="29"/>
      <c r="K7417" s="30"/>
      <c r="L7417" s="31"/>
      <c r="M7417" s="29"/>
      <c r="N7417"/>
      <c r="O7417"/>
      <c r="P7417"/>
    </row>
    <row r="7418" spans="1:16" x14ac:dyDescent="0.2">
      <c r="A7418" s="16"/>
      <c r="B7418" s="27"/>
      <c r="C7418" s="27"/>
      <c r="D7418" s="28"/>
      <c r="E7418" s="28"/>
      <c r="F7418" s="26"/>
      <c r="G7418" s="28"/>
      <c r="H7418" s="28"/>
      <c r="I7418" s="28"/>
      <c r="J7418" s="29"/>
      <c r="K7418" s="30"/>
      <c r="L7418" s="31"/>
      <c r="M7418" s="29"/>
      <c r="N7418"/>
      <c r="O7418"/>
      <c r="P7418"/>
    </row>
    <row r="7419" spans="1:16" x14ac:dyDescent="0.2">
      <c r="A7419" s="16"/>
      <c r="B7419" s="27"/>
      <c r="C7419" s="27"/>
      <c r="D7419" s="28"/>
      <c r="E7419" s="28"/>
      <c r="F7419" s="26"/>
      <c r="G7419" s="28"/>
      <c r="H7419" s="28"/>
      <c r="I7419" s="28"/>
      <c r="J7419" s="29"/>
      <c r="K7419" s="30"/>
      <c r="L7419" s="31"/>
      <c r="M7419" s="29"/>
      <c r="N7419"/>
      <c r="O7419"/>
      <c r="P7419"/>
    </row>
    <row r="7420" spans="1:16" x14ac:dyDescent="0.2">
      <c r="A7420" s="16"/>
      <c r="B7420" s="27"/>
      <c r="C7420" s="27"/>
      <c r="D7420" s="28"/>
      <c r="E7420" s="28"/>
      <c r="F7420" s="26"/>
      <c r="G7420" s="28"/>
      <c r="H7420" s="28"/>
      <c r="I7420" s="28"/>
      <c r="J7420" s="29"/>
      <c r="K7420" s="30"/>
      <c r="L7420" s="31"/>
      <c r="M7420" s="29"/>
      <c r="N7420"/>
      <c r="O7420"/>
      <c r="P7420"/>
    </row>
    <row r="7421" spans="1:16" x14ac:dyDescent="0.2">
      <c r="A7421" s="16"/>
      <c r="B7421" s="27"/>
      <c r="C7421" s="27"/>
      <c r="D7421" s="28"/>
      <c r="E7421" s="28"/>
      <c r="F7421" s="26"/>
      <c r="G7421" s="28"/>
      <c r="H7421" s="28"/>
      <c r="I7421" s="28"/>
      <c r="J7421" s="29"/>
      <c r="K7421" s="30"/>
      <c r="L7421" s="31"/>
      <c r="M7421" s="29"/>
      <c r="N7421"/>
      <c r="O7421"/>
      <c r="P7421"/>
    </row>
    <row r="7422" spans="1:16" x14ac:dyDescent="0.2">
      <c r="A7422" s="16"/>
      <c r="B7422" s="27"/>
      <c r="C7422" s="27"/>
      <c r="D7422" s="28"/>
      <c r="E7422" s="28"/>
      <c r="F7422" s="26"/>
      <c r="G7422" s="28"/>
      <c r="H7422" s="28"/>
      <c r="I7422" s="28"/>
      <c r="J7422" s="29"/>
      <c r="K7422" s="30"/>
      <c r="L7422" s="31"/>
      <c r="M7422" s="29"/>
      <c r="N7422"/>
      <c r="O7422"/>
      <c r="P7422"/>
    </row>
    <row r="7423" spans="1:16" x14ac:dyDescent="0.2">
      <c r="A7423" s="16"/>
      <c r="B7423" s="27"/>
      <c r="C7423" s="27"/>
      <c r="D7423" s="28"/>
      <c r="E7423" s="28"/>
      <c r="F7423" s="26"/>
      <c r="G7423" s="28"/>
      <c r="H7423" s="28"/>
      <c r="I7423" s="28"/>
      <c r="J7423" s="29"/>
      <c r="K7423" s="30"/>
      <c r="L7423" s="31"/>
      <c r="M7423" s="29"/>
      <c r="N7423"/>
      <c r="O7423"/>
      <c r="P7423"/>
    </row>
    <row r="7424" spans="1:16" x14ac:dyDescent="0.2">
      <c r="A7424" s="16"/>
      <c r="B7424" s="27"/>
      <c r="C7424" s="27"/>
      <c r="D7424" s="28"/>
      <c r="E7424" s="28"/>
      <c r="F7424" s="26"/>
      <c r="G7424" s="28"/>
      <c r="H7424" s="28"/>
      <c r="I7424" s="28"/>
      <c r="J7424" s="29"/>
      <c r="K7424" s="30"/>
      <c r="L7424" s="31"/>
      <c r="M7424" s="29"/>
      <c r="N7424"/>
      <c r="O7424"/>
      <c r="P7424"/>
    </row>
    <row r="7425" spans="1:16" x14ac:dyDescent="0.2">
      <c r="A7425" s="16"/>
      <c r="B7425" s="27"/>
      <c r="C7425" s="27"/>
      <c r="D7425" s="28"/>
      <c r="E7425" s="28"/>
      <c r="F7425" s="26"/>
      <c r="G7425" s="28"/>
      <c r="H7425" s="28"/>
      <c r="I7425" s="28"/>
      <c r="J7425" s="29"/>
      <c r="K7425" s="30"/>
      <c r="L7425" s="31"/>
      <c r="M7425" s="29"/>
      <c r="N7425"/>
      <c r="O7425"/>
      <c r="P7425"/>
    </row>
    <row r="7426" spans="1:16" x14ac:dyDescent="0.2">
      <c r="A7426" s="16"/>
      <c r="B7426" s="27"/>
      <c r="C7426" s="27"/>
      <c r="D7426" s="28"/>
      <c r="E7426" s="28"/>
      <c r="F7426" s="26"/>
      <c r="G7426" s="28"/>
      <c r="H7426" s="28"/>
      <c r="I7426" s="28"/>
      <c r="J7426" s="29"/>
      <c r="K7426" s="30"/>
      <c r="L7426" s="31"/>
      <c r="M7426" s="29"/>
      <c r="N7426"/>
      <c r="O7426"/>
      <c r="P7426"/>
    </row>
    <row r="7427" spans="1:16" x14ac:dyDescent="0.2">
      <c r="A7427" s="16"/>
      <c r="B7427" s="27"/>
      <c r="C7427" s="27"/>
      <c r="D7427" s="28"/>
      <c r="E7427" s="28"/>
      <c r="F7427" s="26"/>
      <c r="G7427" s="28"/>
      <c r="H7427" s="28"/>
      <c r="I7427" s="28"/>
      <c r="J7427" s="29"/>
      <c r="K7427" s="30"/>
      <c r="L7427" s="31"/>
      <c r="M7427" s="29"/>
      <c r="N7427"/>
      <c r="O7427"/>
      <c r="P7427"/>
    </row>
    <row r="7428" spans="1:16" x14ac:dyDescent="0.2">
      <c r="A7428" s="16"/>
      <c r="B7428" s="27"/>
      <c r="C7428" s="27"/>
      <c r="D7428" s="28"/>
      <c r="E7428" s="28"/>
      <c r="F7428" s="26"/>
      <c r="G7428" s="28"/>
      <c r="H7428" s="28"/>
      <c r="I7428" s="28"/>
      <c r="J7428" s="29"/>
      <c r="K7428" s="30"/>
      <c r="L7428" s="31"/>
      <c r="M7428" s="29"/>
      <c r="N7428"/>
      <c r="O7428"/>
      <c r="P7428"/>
    </row>
    <row r="7429" spans="1:16" x14ac:dyDescent="0.2">
      <c r="A7429" s="16"/>
      <c r="B7429" s="27"/>
      <c r="C7429" s="27"/>
      <c r="D7429" s="28"/>
      <c r="E7429" s="28"/>
      <c r="F7429" s="26"/>
      <c r="G7429" s="28"/>
      <c r="H7429" s="28"/>
      <c r="I7429" s="28"/>
      <c r="J7429" s="29"/>
      <c r="K7429" s="30"/>
      <c r="L7429" s="31"/>
      <c r="M7429" s="29"/>
      <c r="N7429"/>
      <c r="O7429"/>
      <c r="P7429"/>
    </row>
    <row r="7430" spans="1:16" x14ac:dyDescent="0.2">
      <c r="A7430" s="16"/>
      <c r="B7430" s="27"/>
      <c r="C7430" s="27"/>
      <c r="D7430" s="28"/>
      <c r="E7430" s="28"/>
      <c r="F7430" s="26"/>
      <c r="G7430" s="28"/>
      <c r="H7430" s="28"/>
      <c r="I7430" s="28"/>
      <c r="J7430" s="29"/>
      <c r="K7430" s="30"/>
      <c r="L7430" s="31"/>
      <c r="M7430" s="29"/>
      <c r="N7430"/>
      <c r="O7430"/>
      <c r="P7430"/>
    </row>
    <row r="7431" spans="1:16" x14ac:dyDescent="0.2">
      <c r="A7431" s="16"/>
      <c r="B7431" s="27"/>
      <c r="C7431" s="27"/>
      <c r="D7431" s="28"/>
      <c r="E7431" s="28"/>
      <c r="F7431" s="26"/>
      <c r="G7431" s="28"/>
      <c r="H7431" s="28"/>
      <c r="I7431" s="28"/>
      <c r="J7431" s="29"/>
      <c r="K7431" s="30"/>
      <c r="L7431" s="31"/>
      <c r="M7431" s="29"/>
      <c r="N7431"/>
      <c r="O7431"/>
      <c r="P7431"/>
    </row>
    <row r="7432" spans="1:16" x14ac:dyDescent="0.2">
      <c r="A7432" s="16"/>
      <c r="B7432" s="27"/>
      <c r="C7432" s="27"/>
      <c r="D7432" s="28"/>
      <c r="E7432" s="28"/>
      <c r="F7432" s="26"/>
      <c r="G7432" s="28"/>
      <c r="H7432" s="28"/>
      <c r="I7432" s="28"/>
      <c r="J7432" s="29"/>
      <c r="K7432" s="30"/>
      <c r="L7432" s="31"/>
      <c r="M7432" s="29"/>
      <c r="N7432"/>
      <c r="O7432"/>
      <c r="P7432"/>
    </row>
    <row r="7433" spans="1:16" x14ac:dyDescent="0.2">
      <c r="A7433" s="16"/>
      <c r="B7433" s="27"/>
      <c r="C7433" s="27"/>
      <c r="D7433" s="28"/>
      <c r="E7433" s="28"/>
      <c r="F7433" s="26"/>
      <c r="G7433" s="28"/>
      <c r="H7433" s="28"/>
      <c r="I7433" s="28"/>
      <c r="J7433" s="29"/>
      <c r="K7433" s="30"/>
      <c r="L7433" s="31"/>
      <c r="M7433" s="29"/>
      <c r="N7433"/>
      <c r="O7433"/>
      <c r="P7433"/>
    </row>
    <row r="7434" spans="1:16" x14ac:dyDescent="0.2">
      <c r="A7434" s="16"/>
      <c r="B7434" s="27"/>
      <c r="C7434" s="27"/>
      <c r="D7434" s="28"/>
      <c r="E7434" s="28"/>
      <c r="F7434" s="26"/>
      <c r="G7434" s="28"/>
      <c r="H7434" s="28"/>
      <c r="I7434" s="28"/>
      <c r="J7434" s="29"/>
      <c r="K7434" s="30"/>
      <c r="L7434" s="31"/>
      <c r="M7434" s="29"/>
      <c r="N7434"/>
      <c r="O7434"/>
      <c r="P7434"/>
    </row>
    <row r="7435" spans="1:16" x14ac:dyDescent="0.2">
      <c r="A7435" s="16"/>
      <c r="B7435" s="27"/>
      <c r="C7435" s="27"/>
      <c r="D7435" s="28"/>
      <c r="E7435" s="28"/>
      <c r="F7435" s="26"/>
      <c r="G7435" s="28"/>
      <c r="H7435" s="28"/>
      <c r="I7435" s="28"/>
      <c r="J7435" s="29"/>
      <c r="K7435" s="30"/>
      <c r="L7435" s="31"/>
      <c r="M7435" s="29"/>
      <c r="N7435"/>
      <c r="O7435"/>
      <c r="P7435"/>
    </row>
    <row r="7436" spans="1:16" x14ac:dyDescent="0.2">
      <c r="A7436" s="16"/>
      <c r="B7436" s="27"/>
      <c r="C7436" s="27"/>
      <c r="D7436" s="28"/>
      <c r="E7436" s="28"/>
      <c r="F7436" s="26"/>
      <c r="G7436" s="28"/>
      <c r="H7436" s="28"/>
      <c r="I7436" s="28"/>
      <c r="J7436" s="29"/>
      <c r="K7436" s="30"/>
      <c r="L7436" s="31"/>
      <c r="M7436" s="29"/>
      <c r="N7436"/>
      <c r="O7436"/>
      <c r="P7436"/>
    </row>
    <row r="7437" spans="1:16" x14ac:dyDescent="0.2">
      <c r="A7437" s="16"/>
      <c r="B7437" s="27"/>
      <c r="C7437" s="27"/>
      <c r="D7437" s="28"/>
      <c r="E7437" s="28"/>
      <c r="F7437" s="26"/>
      <c r="G7437" s="28"/>
      <c r="H7437" s="28"/>
      <c r="I7437" s="28"/>
      <c r="J7437" s="29"/>
      <c r="K7437" s="30"/>
      <c r="L7437" s="31"/>
      <c r="M7437" s="29"/>
      <c r="N7437"/>
      <c r="O7437"/>
      <c r="P7437"/>
    </row>
    <row r="7438" spans="1:16" x14ac:dyDescent="0.2">
      <c r="A7438" s="16"/>
      <c r="B7438" s="27"/>
      <c r="C7438" s="27"/>
      <c r="D7438" s="28"/>
      <c r="E7438" s="28"/>
      <c r="F7438" s="26"/>
      <c r="G7438" s="28"/>
      <c r="H7438" s="28"/>
      <c r="I7438" s="28"/>
      <c r="J7438" s="29"/>
      <c r="K7438" s="30"/>
      <c r="L7438" s="31"/>
      <c r="M7438" s="29"/>
      <c r="N7438"/>
      <c r="O7438"/>
      <c r="P7438"/>
    </row>
    <row r="7439" spans="1:16" x14ac:dyDescent="0.2">
      <c r="A7439" s="16"/>
      <c r="B7439" s="27"/>
      <c r="C7439" s="27"/>
      <c r="D7439" s="28"/>
      <c r="E7439" s="28"/>
      <c r="F7439" s="26"/>
      <c r="G7439" s="28"/>
      <c r="H7439" s="28"/>
      <c r="I7439" s="28"/>
      <c r="J7439" s="29"/>
      <c r="K7439" s="30"/>
      <c r="L7439" s="31"/>
      <c r="M7439" s="29"/>
      <c r="N7439"/>
      <c r="O7439"/>
      <c r="P7439"/>
    </row>
    <row r="7440" spans="1:16" x14ac:dyDescent="0.2">
      <c r="A7440" s="16"/>
      <c r="B7440" s="27"/>
      <c r="C7440" s="27"/>
      <c r="D7440" s="28"/>
      <c r="E7440" s="28"/>
      <c r="F7440" s="26"/>
      <c r="G7440" s="28"/>
      <c r="H7440" s="28"/>
      <c r="I7440" s="28"/>
      <c r="J7440" s="29"/>
      <c r="K7440" s="30"/>
      <c r="L7440" s="31"/>
      <c r="M7440" s="29"/>
      <c r="N7440"/>
      <c r="O7440"/>
      <c r="P7440"/>
    </row>
    <row r="7441" spans="1:16" x14ac:dyDescent="0.2">
      <c r="A7441" s="16"/>
      <c r="B7441" s="27"/>
      <c r="C7441" s="27"/>
      <c r="D7441" s="28"/>
      <c r="E7441" s="28"/>
      <c r="F7441" s="26"/>
      <c r="G7441" s="28"/>
      <c r="H7441" s="28"/>
      <c r="I7441" s="28"/>
      <c r="J7441" s="29"/>
      <c r="K7441" s="30"/>
      <c r="L7441" s="31"/>
      <c r="M7441" s="29"/>
      <c r="N7441"/>
      <c r="O7441"/>
      <c r="P7441"/>
    </row>
    <row r="7442" spans="1:16" x14ac:dyDescent="0.2">
      <c r="A7442" s="16"/>
      <c r="B7442" s="27"/>
      <c r="C7442" s="27"/>
      <c r="D7442" s="28"/>
      <c r="E7442" s="28"/>
      <c r="F7442" s="26"/>
      <c r="G7442" s="28"/>
      <c r="H7442" s="28"/>
      <c r="I7442" s="28"/>
      <c r="J7442" s="29"/>
      <c r="K7442" s="30"/>
      <c r="L7442" s="31"/>
      <c r="M7442" s="29"/>
      <c r="N7442"/>
      <c r="O7442"/>
      <c r="P7442"/>
    </row>
    <row r="7443" spans="1:16" x14ac:dyDescent="0.2">
      <c r="A7443" s="16"/>
      <c r="B7443" s="27"/>
      <c r="C7443" s="27"/>
      <c r="D7443" s="28"/>
      <c r="E7443" s="28"/>
      <c r="F7443" s="26"/>
      <c r="G7443" s="28"/>
      <c r="H7443" s="28"/>
      <c r="I7443" s="28"/>
      <c r="J7443" s="29"/>
      <c r="K7443" s="30"/>
      <c r="L7443" s="31"/>
      <c r="M7443" s="29"/>
      <c r="N7443"/>
      <c r="O7443"/>
      <c r="P7443"/>
    </row>
    <row r="7444" spans="1:16" x14ac:dyDescent="0.2">
      <c r="A7444" s="16"/>
      <c r="B7444" s="27"/>
      <c r="C7444" s="27"/>
      <c r="D7444" s="28"/>
      <c r="E7444" s="28"/>
      <c r="F7444" s="26"/>
      <c r="G7444" s="28"/>
      <c r="H7444" s="28"/>
      <c r="I7444" s="28"/>
      <c r="J7444" s="29"/>
      <c r="K7444" s="30"/>
      <c r="L7444" s="31"/>
      <c r="M7444" s="29"/>
      <c r="N7444"/>
      <c r="O7444"/>
      <c r="P7444"/>
    </row>
    <row r="7445" spans="1:16" x14ac:dyDescent="0.2">
      <c r="A7445" s="16"/>
      <c r="B7445" s="27"/>
      <c r="C7445" s="27"/>
      <c r="D7445" s="28"/>
      <c r="E7445" s="28"/>
      <c r="F7445" s="26"/>
      <c r="G7445" s="28"/>
      <c r="H7445" s="28"/>
      <c r="I7445" s="28"/>
      <c r="J7445" s="29"/>
      <c r="K7445" s="30"/>
      <c r="L7445" s="31"/>
      <c r="M7445" s="29"/>
      <c r="N7445"/>
      <c r="O7445"/>
      <c r="P7445"/>
    </row>
    <row r="7446" spans="1:16" x14ac:dyDescent="0.2">
      <c r="A7446" s="16"/>
      <c r="B7446" s="27"/>
      <c r="C7446" s="27"/>
      <c r="D7446" s="28"/>
      <c r="E7446" s="28"/>
      <c r="F7446" s="26"/>
      <c r="G7446" s="28"/>
      <c r="H7446" s="28"/>
      <c r="I7446" s="28"/>
      <c r="J7446" s="29"/>
      <c r="K7446" s="30"/>
      <c r="L7446" s="31"/>
      <c r="M7446" s="29"/>
      <c r="N7446"/>
      <c r="O7446"/>
      <c r="P7446"/>
    </row>
    <row r="7447" spans="1:16" x14ac:dyDescent="0.2">
      <c r="A7447" s="16"/>
      <c r="B7447" s="27"/>
      <c r="C7447" s="27"/>
      <c r="D7447" s="28"/>
      <c r="E7447" s="28"/>
      <c r="F7447" s="26"/>
      <c r="G7447" s="28"/>
      <c r="H7447" s="28"/>
      <c r="I7447" s="28"/>
      <c r="J7447" s="29"/>
      <c r="K7447" s="30"/>
      <c r="L7447" s="31"/>
      <c r="M7447" s="29"/>
      <c r="N7447"/>
      <c r="O7447"/>
      <c r="P7447"/>
    </row>
    <row r="7448" spans="1:16" x14ac:dyDescent="0.2">
      <c r="A7448" s="16"/>
      <c r="B7448" s="27"/>
      <c r="C7448" s="27"/>
      <c r="D7448" s="28"/>
      <c r="E7448" s="28"/>
      <c r="F7448" s="26"/>
      <c r="G7448" s="28"/>
      <c r="H7448" s="28"/>
      <c r="I7448" s="28"/>
      <c r="J7448" s="29"/>
      <c r="K7448" s="30"/>
      <c r="L7448" s="31"/>
      <c r="M7448" s="29"/>
      <c r="N7448"/>
      <c r="O7448"/>
      <c r="P7448"/>
    </row>
    <row r="7449" spans="1:16" x14ac:dyDescent="0.2">
      <c r="A7449" s="16"/>
      <c r="B7449" s="27"/>
      <c r="C7449" s="27"/>
      <c r="D7449" s="28"/>
      <c r="E7449" s="28"/>
      <c r="F7449" s="26"/>
      <c r="G7449" s="28"/>
      <c r="H7449" s="28"/>
      <c r="I7449" s="28"/>
      <c r="J7449" s="29"/>
      <c r="K7449" s="30"/>
      <c r="L7449" s="31"/>
      <c r="M7449" s="29"/>
      <c r="N7449"/>
      <c r="O7449"/>
      <c r="P7449"/>
    </row>
    <row r="7450" spans="1:16" x14ac:dyDescent="0.2">
      <c r="A7450" s="16"/>
      <c r="B7450" s="27"/>
      <c r="C7450" s="27"/>
      <c r="D7450" s="28"/>
      <c r="E7450" s="28"/>
      <c r="F7450" s="26"/>
      <c r="G7450" s="28"/>
      <c r="H7450" s="28"/>
      <c r="I7450" s="28"/>
      <c r="J7450" s="29"/>
      <c r="K7450" s="30"/>
      <c r="L7450" s="31"/>
      <c r="M7450" s="29"/>
      <c r="N7450"/>
      <c r="O7450"/>
      <c r="P7450"/>
    </row>
    <row r="7451" spans="1:16" x14ac:dyDescent="0.2">
      <c r="A7451" s="16"/>
      <c r="B7451" s="27"/>
      <c r="C7451" s="27"/>
      <c r="D7451" s="28"/>
      <c r="E7451" s="28"/>
      <c r="F7451" s="26"/>
      <c r="G7451" s="28"/>
      <c r="H7451" s="28"/>
      <c r="I7451" s="28"/>
      <c r="J7451" s="29"/>
      <c r="K7451" s="30"/>
      <c r="L7451" s="31"/>
      <c r="M7451" s="29"/>
      <c r="N7451"/>
      <c r="O7451"/>
      <c r="P7451"/>
    </row>
    <row r="7452" spans="1:16" x14ac:dyDescent="0.2">
      <c r="A7452" s="16"/>
      <c r="B7452" s="27"/>
      <c r="C7452" s="27"/>
      <c r="D7452" s="28"/>
      <c r="E7452" s="28"/>
      <c r="F7452" s="26"/>
      <c r="G7452" s="28"/>
      <c r="H7452" s="28"/>
      <c r="I7452" s="28"/>
      <c r="J7452" s="29"/>
      <c r="K7452" s="30"/>
      <c r="L7452" s="31"/>
      <c r="M7452" s="29"/>
      <c r="N7452"/>
      <c r="O7452"/>
      <c r="P7452"/>
    </row>
    <row r="7453" spans="1:16" x14ac:dyDescent="0.2">
      <c r="A7453" s="16"/>
      <c r="B7453" s="27"/>
      <c r="C7453" s="27"/>
      <c r="D7453" s="28"/>
      <c r="E7453" s="28"/>
      <c r="F7453" s="26"/>
      <c r="G7453" s="28"/>
      <c r="H7453" s="28"/>
      <c r="I7453" s="28"/>
      <c r="J7453" s="29"/>
      <c r="K7453" s="30"/>
      <c r="L7453" s="31"/>
      <c r="M7453" s="29"/>
      <c r="N7453"/>
      <c r="O7453"/>
      <c r="P7453"/>
    </row>
    <row r="7454" spans="1:16" x14ac:dyDescent="0.2">
      <c r="A7454" s="16"/>
      <c r="B7454" s="27"/>
      <c r="C7454" s="27"/>
      <c r="D7454" s="28"/>
      <c r="E7454" s="28"/>
      <c r="F7454" s="26"/>
      <c r="G7454" s="28"/>
      <c r="H7454" s="28"/>
      <c r="I7454" s="28"/>
      <c r="J7454" s="29"/>
      <c r="K7454" s="30"/>
      <c r="L7454" s="31"/>
      <c r="M7454" s="29"/>
      <c r="N7454"/>
      <c r="O7454"/>
      <c r="P7454"/>
    </row>
    <row r="7455" spans="1:16" x14ac:dyDescent="0.2">
      <c r="A7455" s="16"/>
      <c r="B7455" s="27"/>
      <c r="C7455" s="27"/>
      <c r="D7455" s="28"/>
      <c r="E7455" s="28"/>
      <c r="F7455" s="26"/>
      <c r="G7455" s="28"/>
      <c r="H7455" s="28"/>
      <c r="I7455" s="28"/>
      <c r="J7455" s="29"/>
      <c r="K7455" s="30"/>
      <c r="L7455" s="31"/>
      <c r="M7455" s="29"/>
      <c r="N7455"/>
      <c r="O7455"/>
      <c r="P7455"/>
    </row>
    <row r="7456" spans="1:16" x14ac:dyDescent="0.2">
      <c r="A7456" s="16"/>
      <c r="B7456" s="27"/>
      <c r="C7456" s="27"/>
      <c r="D7456" s="28"/>
      <c r="E7456" s="28"/>
      <c r="F7456" s="26"/>
      <c r="G7456" s="28"/>
      <c r="H7456" s="28"/>
      <c r="I7456" s="28"/>
      <c r="J7456" s="29"/>
      <c r="K7456" s="30"/>
      <c r="L7456" s="31"/>
      <c r="M7456" s="29"/>
      <c r="N7456"/>
      <c r="O7456"/>
      <c r="P7456"/>
    </row>
    <row r="7457" spans="1:16" x14ac:dyDescent="0.2">
      <c r="A7457" s="16"/>
      <c r="B7457" s="27"/>
      <c r="C7457" s="27"/>
      <c r="D7457" s="28"/>
      <c r="E7457" s="28"/>
      <c r="F7457" s="26"/>
      <c r="G7457" s="28"/>
      <c r="H7457" s="28"/>
      <c r="I7457" s="28"/>
      <c r="J7457" s="29"/>
      <c r="K7457" s="30"/>
      <c r="L7457" s="31"/>
      <c r="M7457" s="29"/>
      <c r="N7457"/>
      <c r="O7457"/>
      <c r="P7457"/>
    </row>
    <row r="7458" spans="1:16" x14ac:dyDescent="0.2">
      <c r="A7458" s="16"/>
      <c r="B7458" s="27"/>
      <c r="C7458" s="27"/>
      <c r="D7458" s="28"/>
      <c r="E7458" s="28"/>
      <c r="F7458" s="26"/>
      <c r="G7458" s="28"/>
      <c r="H7458" s="28"/>
      <c r="I7458" s="28"/>
      <c r="J7458" s="29"/>
      <c r="K7458" s="30"/>
      <c r="L7458" s="31"/>
      <c r="M7458" s="29"/>
      <c r="N7458"/>
      <c r="O7458"/>
      <c r="P7458"/>
    </row>
    <row r="7459" spans="1:16" x14ac:dyDescent="0.2">
      <c r="A7459" s="16"/>
      <c r="B7459" s="27"/>
      <c r="C7459" s="27"/>
      <c r="D7459" s="28"/>
      <c r="E7459" s="28"/>
      <c r="F7459" s="26"/>
      <c r="G7459" s="28"/>
      <c r="H7459" s="28"/>
      <c r="I7459" s="28"/>
      <c r="J7459" s="29"/>
      <c r="K7459" s="30"/>
      <c r="L7459" s="31"/>
      <c r="M7459" s="29"/>
      <c r="N7459"/>
      <c r="O7459"/>
      <c r="P7459"/>
    </row>
    <row r="7460" spans="1:16" x14ac:dyDescent="0.2">
      <c r="A7460" s="16"/>
      <c r="B7460" s="27"/>
      <c r="C7460" s="27"/>
      <c r="D7460" s="28"/>
      <c r="E7460" s="28"/>
      <c r="F7460" s="26"/>
      <c r="G7460" s="28"/>
      <c r="H7460" s="28"/>
      <c r="I7460" s="28"/>
      <c r="J7460" s="29"/>
      <c r="K7460" s="30"/>
      <c r="L7460" s="31"/>
      <c r="M7460" s="29"/>
      <c r="N7460"/>
      <c r="O7460"/>
      <c r="P7460"/>
    </row>
    <row r="7461" spans="1:16" x14ac:dyDescent="0.2">
      <c r="A7461" s="16"/>
      <c r="B7461" s="27"/>
      <c r="C7461" s="27"/>
      <c r="D7461" s="28"/>
      <c r="E7461" s="28"/>
      <c r="F7461" s="26"/>
      <c r="G7461" s="28"/>
      <c r="H7461" s="28"/>
      <c r="I7461" s="28"/>
      <c r="J7461" s="29"/>
      <c r="K7461" s="30"/>
      <c r="L7461" s="31"/>
      <c r="M7461" s="29"/>
      <c r="N7461"/>
      <c r="O7461"/>
      <c r="P7461"/>
    </row>
    <row r="7462" spans="1:16" x14ac:dyDescent="0.2">
      <c r="A7462" s="16"/>
      <c r="B7462" s="27"/>
      <c r="C7462" s="27"/>
      <c r="D7462" s="28"/>
      <c r="E7462" s="28"/>
      <c r="F7462" s="26"/>
      <c r="G7462" s="28"/>
      <c r="H7462" s="28"/>
      <c r="I7462" s="28"/>
      <c r="J7462" s="29"/>
      <c r="K7462" s="30"/>
      <c r="L7462" s="31"/>
      <c r="M7462" s="29"/>
      <c r="N7462"/>
      <c r="O7462"/>
      <c r="P7462"/>
    </row>
    <row r="7463" spans="1:16" x14ac:dyDescent="0.2">
      <c r="A7463" s="16"/>
      <c r="B7463" s="27"/>
      <c r="C7463" s="27"/>
      <c r="D7463" s="28"/>
      <c r="E7463" s="28"/>
      <c r="F7463" s="26"/>
      <c r="G7463" s="28"/>
      <c r="H7463" s="28"/>
      <c r="I7463" s="28"/>
      <c r="J7463" s="29"/>
      <c r="K7463" s="30"/>
      <c r="L7463" s="31"/>
      <c r="M7463" s="29"/>
      <c r="N7463"/>
      <c r="O7463"/>
      <c r="P7463"/>
    </row>
    <row r="7464" spans="1:16" x14ac:dyDescent="0.2">
      <c r="A7464" s="16"/>
      <c r="B7464" s="27"/>
      <c r="C7464" s="27"/>
      <c r="D7464" s="28"/>
      <c r="E7464" s="28"/>
      <c r="F7464" s="26"/>
      <c r="G7464" s="28"/>
      <c r="H7464" s="28"/>
      <c r="I7464" s="28"/>
      <c r="J7464" s="29"/>
      <c r="K7464" s="30"/>
      <c r="L7464" s="31"/>
      <c r="M7464" s="29"/>
      <c r="N7464"/>
      <c r="O7464"/>
      <c r="P7464"/>
    </row>
    <row r="7465" spans="1:16" x14ac:dyDescent="0.2">
      <c r="A7465" s="16"/>
      <c r="B7465" s="27"/>
      <c r="C7465" s="27"/>
      <c r="D7465" s="28"/>
      <c r="E7465" s="28"/>
      <c r="F7465" s="26"/>
      <c r="G7465" s="28"/>
      <c r="H7465" s="28"/>
      <c r="I7465" s="28"/>
      <c r="J7465" s="29"/>
      <c r="K7465" s="30"/>
      <c r="L7465" s="31"/>
      <c r="M7465" s="29"/>
      <c r="N7465"/>
      <c r="O7465"/>
      <c r="P7465"/>
    </row>
    <row r="7466" spans="1:16" x14ac:dyDescent="0.2">
      <c r="A7466" s="16"/>
      <c r="B7466" s="27"/>
      <c r="C7466" s="27"/>
      <c r="D7466" s="28"/>
      <c r="E7466" s="28"/>
      <c r="F7466" s="26"/>
      <c r="G7466" s="28"/>
      <c r="H7466" s="28"/>
      <c r="I7466" s="28"/>
      <c r="J7466" s="29"/>
      <c r="K7466" s="30"/>
      <c r="L7466" s="31"/>
      <c r="M7466" s="29"/>
      <c r="N7466"/>
      <c r="O7466"/>
      <c r="P7466"/>
    </row>
    <row r="7467" spans="1:16" x14ac:dyDescent="0.2">
      <c r="A7467" s="16"/>
      <c r="B7467" s="27"/>
      <c r="C7467" s="27"/>
      <c r="D7467" s="28"/>
      <c r="E7467" s="28"/>
      <c r="F7467" s="26"/>
      <c r="G7467" s="28"/>
      <c r="H7467" s="28"/>
      <c r="I7467" s="28"/>
      <c r="J7467" s="29"/>
      <c r="K7467" s="30"/>
      <c r="L7467" s="31"/>
      <c r="M7467" s="29"/>
      <c r="N7467"/>
      <c r="O7467"/>
      <c r="P7467"/>
    </row>
    <row r="7468" spans="1:16" x14ac:dyDescent="0.2">
      <c r="A7468" s="16"/>
      <c r="B7468" s="27"/>
      <c r="C7468" s="27"/>
      <c r="D7468" s="28"/>
      <c r="E7468" s="28"/>
      <c r="F7468" s="26"/>
      <c r="G7468" s="28"/>
      <c r="H7468" s="28"/>
      <c r="I7468" s="28"/>
      <c r="J7468" s="29"/>
      <c r="K7468" s="30"/>
      <c r="L7468" s="31"/>
      <c r="M7468" s="29"/>
      <c r="N7468"/>
      <c r="O7468"/>
      <c r="P7468"/>
    </row>
    <row r="7469" spans="1:16" x14ac:dyDescent="0.2">
      <c r="A7469" s="16"/>
      <c r="B7469" s="27"/>
      <c r="C7469" s="27"/>
      <c r="D7469" s="28"/>
      <c r="E7469" s="28"/>
      <c r="F7469" s="26"/>
      <c r="G7469" s="28"/>
      <c r="H7469" s="28"/>
      <c r="I7469" s="28"/>
      <c r="J7469" s="29"/>
      <c r="K7469" s="30"/>
      <c r="L7469" s="31"/>
      <c r="M7469" s="29"/>
      <c r="N7469"/>
      <c r="O7469"/>
      <c r="P7469"/>
    </row>
    <row r="7470" spans="1:16" x14ac:dyDescent="0.2">
      <c r="A7470" s="16"/>
      <c r="B7470" s="27"/>
      <c r="C7470" s="27"/>
      <c r="D7470" s="28"/>
      <c r="E7470" s="28"/>
      <c r="F7470" s="26"/>
      <c r="G7470" s="28"/>
      <c r="H7470" s="28"/>
      <c r="I7470" s="28"/>
      <c r="J7470" s="29"/>
      <c r="K7470" s="30"/>
      <c r="L7470" s="31"/>
      <c r="M7470" s="29"/>
      <c r="N7470"/>
      <c r="O7470"/>
      <c r="P7470"/>
    </row>
    <row r="7471" spans="1:16" x14ac:dyDescent="0.2">
      <c r="A7471" s="16"/>
      <c r="B7471" s="27"/>
      <c r="C7471" s="27"/>
      <c r="D7471" s="28"/>
      <c r="E7471" s="28"/>
      <c r="F7471" s="26"/>
      <c r="G7471" s="28"/>
      <c r="H7471" s="28"/>
      <c r="I7471" s="28"/>
      <c r="J7471" s="29"/>
      <c r="K7471" s="30"/>
      <c r="L7471" s="31"/>
      <c r="M7471" s="29"/>
      <c r="N7471"/>
      <c r="O7471"/>
      <c r="P7471"/>
    </row>
    <row r="7472" spans="1:16" x14ac:dyDescent="0.2">
      <c r="A7472" s="16"/>
      <c r="B7472" s="27"/>
      <c r="C7472" s="27"/>
      <c r="D7472" s="28"/>
      <c r="E7472" s="28"/>
      <c r="F7472" s="26"/>
      <c r="G7472" s="28"/>
      <c r="H7472" s="28"/>
      <c r="I7472" s="28"/>
      <c r="J7472" s="29"/>
      <c r="K7472" s="30"/>
      <c r="L7472" s="31"/>
      <c r="M7472" s="29"/>
      <c r="N7472"/>
      <c r="O7472"/>
      <c r="P7472"/>
    </row>
    <row r="7473" spans="1:16" x14ac:dyDescent="0.2">
      <c r="A7473" s="16"/>
      <c r="B7473" s="27"/>
      <c r="C7473" s="27"/>
      <c r="D7473" s="28"/>
      <c r="E7473" s="28"/>
      <c r="F7473" s="26"/>
      <c r="G7473" s="28"/>
      <c r="H7473" s="28"/>
      <c r="I7473" s="28"/>
      <c r="J7473" s="29"/>
      <c r="K7473" s="30"/>
      <c r="L7473" s="31"/>
      <c r="M7473" s="29"/>
      <c r="N7473"/>
      <c r="O7473"/>
      <c r="P7473"/>
    </row>
    <row r="7474" spans="1:16" x14ac:dyDescent="0.2">
      <c r="A7474" s="16"/>
      <c r="B7474" s="27"/>
      <c r="C7474" s="27"/>
      <c r="D7474" s="28"/>
      <c r="E7474" s="28"/>
      <c r="F7474" s="26"/>
      <c r="G7474" s="28"/>
      <c r="H7474" s="28"/>
      <c r="I7474" s="28"/>
      <c r="J7474" s="29"/>
      <c r="K7474" s="30"/>
      <c r="L7474" s="31"/>
      <c r="M7474" s="29"/>
      <c r="N7474"/>
      <c r="O7474"/>
      <c r="P7474"/>
    </row>
    <row r="7475" spans="1:16" x14ac:dyDescent="0.2">
      <c r="A7475" s="16"/>
      <c r="B7475" s="27"/>
      <c r="C7475" s="27"/>
      <c r="D7475" s="28"/>
      <c r="E7475" s="28"/>
      <c r="F7475" s="26"/>
      <c r="G7475" s="28"/>
      <c r="H7475" s="28"/>
      <c r="I7475" s="28"/>
      <c r="J7475" s="29"/>
      <c r="K7475" s="30"/>
      <c r="L7475" s="31"/>
      <c r="M7475" s="29"/>
      <c r="N7475"/>
      <c r="O7475"/>
      <c r="P7475"/>
    </row>
    <row r="7476" spans="1:16" x14ac:dyDescent="0.2">
      <c r="A7476" s="16"/>
      <c r="B7476" s="27"/>
      <c r="C7476" s="27"/>
      <c r="D7476" s="28"/>
      <c r="E7476" s="28"/>
      <c r="F7476" s="26"/>
      <c r="G7476" s="28"/>
      <c r="H7476" s="28"/>
      <c r="I7476" s="28"/>
      <c r="J7476" s="29"/>
      <c r="K7476" s="30"/>
      <c r="L7476" s="31"/>
      <c r="M7476" s="29"/>
      <c r="N7476"/>
      <c r="O7476"/>
      <c r="P7476"/>
    </row>
    <row r="7477" spans="1:16" x14ac:dyDescent="0.2">
      <c r="A7477" s="16"/>
      <c r="B7477" s="27"/>
      <c r="C7477" s="27"/>
      <c r="D7477" s="28"/>
      <c r="E7477" s="28"/>
      <c r="F7477" s="26"/>
      <c r="G7477" s="28"/>
      <c r="H7477" s="28"/>
      <c r="I7477" s="28"/>
      <c r="J7477" s="29"/>
      <c r="K7477" s="30"/>
      <c r="L7477" s="31"/>
      <c r="M7477" s="29"/>
      <c r="N7477"/>
      <c r="O7477"/>
      <c r="P7477"/>
    </row>
    <row r="7478" spans="1:16" x14ac:dyDescent="0.2">
      <c r="A7478" s="16"/>
      <c r="B7478" s="27"/>
      <c r="C7478" s="27"/>
      <c r="D7478" s="28"/>
      <c r="E7478" s="28"/>
      <c r="F7478" s="26"/>
      <c r="G7478" s="28"/>
      <c r="H7478" s="28"/>
      <c r="I7478" s="28"/>
      <c r="J7478" s="29"/>
      <c r="K7478" s="30"/>
      <c r="L7478" s="31"/>
      <c r="M7478" s="29"/>
      <c r="N7478"/>
      <c r="O7478"/>
      <c r="P7478"/>
    </row>
    <row r="7479" spans="1:16" x14ac:dyDescent="0.2">
      <c r="A7479" s="16"/>
      <c r="B7479" s="27"/>
      <c r="C7479" s="27"/>
      <c r="D7479" s="28"/>
      <c r="E7479" s="28"/>
      <c r="F7479" s="26"/>
      <c r="G7479" s="28"/>
      <c r="H7479" s="28"/>
      <c r="I7479" s="28"/>
      <c r="J7479" s="29"/>
      <c r="K7479" s="30"/>
      <c r="L7479" s="31"/>
      <c r="M7479" s="29"/>
      <c r="N7479"/>
      <c r="O7479"/>
      <c r="P7479"/>
    </row>
    <row r="7480" spans="1:16" x14ac:dyDescent="0.2">
      <c r="A7480" s="16"/>
      <c r="B7480" s="27"/>
      <c r="C7480" s="27"/>
      <c r="D7480" s="28"/>
      <c r="E7480" s="28"/>
      <c r="F7480" s="26"/>
      <c r="G7480" s="28"/>
      <c r="H7480" s="28"/>
      <c r="I7480" s="28"/>
      <c r="J7480" s="29"/>
      <c r="K7480" s="30"/>
      <c r="L7480" s="31"/>
      <c r="M7480" s="29"/>
      <c r="N7480"/>
      <c r="O7480"/>
      <c r="P7480"/>
    </row>
    <row r="7481" spans="1:16" x14ac:dyDescent="0.2">
      <c r="A7481" s="16"/>
      <c r="B7481" s="27"/>
      <c r="C7481" s="27"/>
      <c r="D7481" s="28"/>
      <c r="E7481" s="28"/>
      <c r="F7481" s="26"/>
      <c r="G7481" s="28"/>
      <c r="H7481" s="28"/>
      <c r="I7481" s="28"/>
      <c r="J7481" s="29"/>
      <c r="K7481" s="30"/>
      <c r="L7481" s="31"/>
      <c r="M7481" s="29"/>
      <c r="N7481"/>
      <c r="O7481"/>
      <c r="P7481"/>
    </row>
    <row r="7482" spans="1:16" x14ac:dyDescent="0.2">
      <c r="A7482" s="16"/>
      <c r="B7482" s="27"/>
      <c r="C7482" s="27"/>
      <c r="D7482" s="28"/>
      <c r="E7482" s="28"/>
      <c r="F7482" s="26"/>
      <c r="G7482" s="28"/>
      <c r="H7482" s="28"/>
      <c r="I7482" s="28"/>
      <c r="J7482" s="29"/>
      <c r="K7482" s="30"/>
      <c r="L7482" s="31"/>
      <c r="M7482" s="29"/>
      <c r="N7482"/>
      <c r="O7482"/>
      <c r="P7482"/>
    </row>
    <row r="7483" spans="1:16" x14ac:dyDescent="0.2">
      <c r="A7483" s="16"/>
      <c r="B7483" s="27"/>
      <c r="C7483" s="27"/>
      <c r="D7483" s="28"/>
      <c r="E7483" s="28"/>
      <c r="F7483" s="26"/>
      <c r="G7483" s="28"/>
      <c r="H7483" s="28"/>
      <c r="I7483" s="28"/>
      <c r="J7483" s="29"/>
      <c r="K7483" s="30"/>
      <c r="L7483" s="31"/>
      <c r="M7483" s="29"/>
      <c r="N7483"/>
      <c r="O7483"/>
      <c r="P7483"/>
    </row>
    <row r="7484" spans="1:16" x14ac:dyDescent="0.2">
      <c r="A7484" s="16"/>
      <c r="B7484" s="27"/>
      <c r="C7484" s="27"/>
      <c r="D7484" s="28"/>
      <c r="E7484" s="28"/>
      <c r="F7484" s="26"/>
      <c r="G7484" s="28"/>
      <c r="H7484" s="28"/>
      <c r="I7484" s="28"/>
      <c r="J7484" s="29"/>
      <c r="K7484" s="30"/>
      <c r="L7484" s="31"/>
      <c r="M7484" s="29"/>
      <c r="N7484"/>
      <c r="O7484"/>
      <c r="P7484"/>
    </row>
    <row r="7485" spans="1:16" x14ac:dyDescent="0.2">
      <c r="A7485" s="16"/>
      <c r="B7485" s="27"/>
      <c r="C7485" s="27"/>
      <c r="D7485" s="28"/>
      <c r="E7485" s="28"/>
      <c r="F7485" s="26"/>
      <c r="G7485" s="28"/>
      <c r="H7485" s="28"/>
      <c r="I7485" s="28"/>
      <c r="J7485" s="29"/>
      <c r="K7485" s="30"/>
      <c r="L7485" s="31"/>
      <c r="M7485" s="29"/>
      <c r="N7485"/>
      <c r="O7485"/>
      <c r="P7485"/>
    </row>
    <row r="7486" spans="1:16" x14ac:dyDescent="0.2">
      <c r="A7486" s="16"/>
      <c r="B7486" s="27"/>
      <c r="C7486" s="27"/>
      <c r="D7486" s="28"/>
      <c r="E7486" s="28"/>
      <c r="F7486" s="26"/>
      <c r="G7486" s="28"/>
      <c r="H7486" s="28"/>
      <c r="I7486" s="28"/>
      <c r="J7486" s="29"/>
      <c r="K7486" s="30"/>
      <c r="L7486" s="31"/>
      <c r="M7486" s="29"/>
      <c r="N7486"/>
      <c r="O7486"/>
      <c r="P7486"/>
    </row>
    <row r="7487" spans="1:16" x14ac:dyDescent="0.2">
      <c r="A7487" s="16"/>
      <c r="B7487" s="27"/>
      <c r="C7487" s="27"/>
      <c r="D7487" s="28"/>
      <c r="E7487" s="28"/>
      <c r="F7487" s="26"/>
      <c r="G7487" s="28"/>
      <c r="H7487" s="28"/>
      <c r="I7487" s="28"/>
      <c r="J7487" s="29"/>
      <c r="K7487" s="30"/>
      <c r="L7487" s="31"/>
      <c r="M7487" s="29"/>
      <c r="N7487"/>
      <c r="O7487"/>
      <c r="P7487"/>
    </row>
    <row r="7488" spans="1:16" x14ac:dyDescent="0.2">
      <c r="A7488" s="16"/>
      <c r="B7488" s="27"/>
      <c r="C7488" s="27"/>
      <c r="D7488" s="28"/>
      <c r="E7488" s="28"/>
      <c r="F7488" s="26"/>
      <c r="G7488" s="28"/>
      <c r="H7488" s="28"/>
      <c r="I7488" s="28"/>
      <c r="J7488" s="29"/>
      <c r="K7488" s="30"/>
      <c r="L7488" s="31"/>
      <c r="M7488" s="29"/>
      <c r="N7488"/>
      <c r="O7488"/>
      <c r="P7488"/>
    </row>
    <row r="7489" spans="1:16" x14ac:dyDescent="0.2">
      <c r="A7489" s="16"/>
      <c r="B7489" s="27"/>
      <c r="C7489" s="27"/>
      <c r="D7489" s="28"/>
      <c r="E7489" s="28"/>
      <c r="F7489" s="26"/>
      <c r="G7489" s="28"/>
      <c r="H7489" s="28"/>
      <c r="I7489" s="28"/>
      <c r="J7489" s="29"/>
      <c r="K7489" s="30"/>
      <c r="L7489" s="31"/>
      <c r="M7489" s="29"/>
      <c r="N7489"/>
      <c r="O7489"/>
      <c r="P7489"/>
    </row>
    <row r="7490" spans="1:16" x14ac:dyDescent="0.2">
      <c r="A7490" s="16"/>
      <c r="B7490" s="27"/>
      <c r="C7490" s="27"/>
      <c r="D7490" s="28"/>
      <c r="E7490" s="28"/>
      <c r="F7490" s="26"/>
      <c r="G7490" s="28"/>
      <c r="H7490" s="28"/>
      <c r="I7490" s="28"/>
      <c r="J7490" s="29"/>
      <c r="K7490" s="30"/>
      <c r="L7490" s="31"/>
      <c r="M7490" s="29"/>
      <c r="N7490"/>
      <c r="O7490"/>
      <c r="P7490"/>
    </row>
    <row r="7491" spans="1:16" x14ac:dyDescent="0.2">
      <c r="A7491" s="16"/>
      <c r="B7491" s="27"/>
      <c r="C7491" s="27"/>
      <c r="D7491" s="28"/>
      <c r="E7491" s="28"/>
      <c r="F7491" s="26"/>
      <c r="G7491" s="28"/>
      <c r="H7491" s="28"/>
      <c r="I7491" s="28"/>
      <c r="J7491" s="29"/>
      <c r="K7491" s="30"/>
      <c r="L7491" s="31"/>
      <c r="M7491" s="29"/>
      <c r="N7491"/>
      <c r="O7491"/>
      <c r="P7491"/>
    </row>
    <row r="7492" spans="1:16" x14ac:dyDescent="0.2">
      <c r="A7492" s="16"/>
      <c r="B7492" s="27"/>
      <c r="C7492" s="27"/>
      <c r="D7492" s="28"/>
      <c r="E7492" s="28"/>
      <c r="F7492" s="26"/>
      <c r="G7492" s="28"/>
      <c r="H7492" s="28"/>
      <c r="I7492" s="28"/>
      <c r="J7492" s="29"/>
      <c r="K7492" s="30"/>
      <c r="L7492" s="31"/>
      <c r="M7492" s="29"/>
      <c r="N7492"/>
      <c r="O7492"/>
      <c r="P7492"/>
    </row>
    <row r="7493" spans="1:16" x14ac:dyDescent="0.2">
      <c r="A7493" s="16"/>
      <c r="B7493" s="27"/>
      <c r="C7493" s="27"/>
      <c r="D7493" s="28"/>
      <c r="E7493" s="28"/>
      <c r="F7493" s="26"/>
      <c r="G7493" s="28"/>
      <c r="H7493" s="28"/>
      <c r="I7493" s="28"/>
      <c r="J7493" s="29"/>
      <c r="K7493" s="30"/>
      <c r="L7493" s="31"/>
      <c r="M7493" s="29"/>
      <c r="N7493"/>
      <c r="O7493"/>
      <c r="P7493"/>
    </row>
    <row r="7494" spans="1:16" x14ac:dyDescent="0.2">
      <c r="A7494" s="16"/>
      <c r="B7494" s="27"/>
      <c r="C7494" s="27"/>
      <c r="D7494" s="28"/>
      <c r="E7494" s="28"/>
      <c r="F7494" s="26"/>
      <c r="G7494" s="28"/>
      <c r="H7494" s="28"/>
      <c r="I7494" s="28"/>
      <c r="J7494" s="29"/>
      <c r="K7494" s="30"/>
      <c r="L7494" s="31"/>
      <c r="M7494" s="29"/>
      <c r="N7494"/>
      <c r="O7494"/>
      <c r="P7494"/>
    </row>
    <row r="7495" spans="1:16" x14ac:dyDescent="0.2">
      <c r="A7495" s="16"/>
      <c r="B7495" s="27"/>
      <c r="C7495" s="27"/>
      <c r="D7495" s="28"/>
      <c r="E7495" s="28"/>
      <c r="F7495" s="26"/>
      <c r="G7495" s="28"/>
      <c r="H7495" s="28"/>
      <c r="I7495" s="28"/>
      <c r="J7495" s="29"/>
      <c r="K7495" s="30"/>
      <c r="L7495" s="31"/>
      <c r="M7495" s="29"/>
      <c r="N7495"/>
      <c r="O7495"/>
      <c r="P7495"/>
    </row>
    <row r="7496" spans="1:16" x14ac:dyDescent="0.2">
      <c r="A7496" s="16"/>
      <c r="B7496" s="27"/>
      <c r="C7496" s="27"/>
      <c r="D7496" s="28"/>
      <c r="E7496" s="28"/>
      <c r="F7496" s="26"/>
      <c r="G7496" s="28"/>
      <c r="H7496" s="28"/>
      <c r="I7496" s="28"/>
      <c r="J7496" s="29"/>
      <c r="K7496" s="30"/>
      <c r="L7496" s="31"/>
      <c r="M7496" s="29"/>
      <c r="N7496"/>
      <c r="O7496"/>
      <c r="P7496"/>
    </row>
    <row r="7497" spans="1:16" x14ac:dyDescent="0.2">
      <c r="A7497" s="16"/>
      <c r="B7497" s="27"/>
      <c r="C7497" s="27"/>
      <c r="D7497" s="28"/>
      <c r="E7497" s="28"/>
      <c r="F7497" s="26"/>
      <c r="G7497" s="28"/>
      <c r="H7497" s="28"/>
      <c r="I7497" s="28"/>
      <c r="J7497" s="29"/>
      <c r="K7497" s="30"/>
      <c r="L7497" s="31"/>
      <c r="M7497" s="29"/>
      <c r="N7497"/>
      <c r="O7497"/>
      <c r="P7497"/>
    </row>
    <row r="7498" spans="1:16" x14ac:dyDescent="0.2">
      <c r="A7498" s="16"/>
      <c r="B7498" s="27"/>
      <c r="C7498" s="27"/>
      <c r="D7498" s="28"/>
      <c r="E7498" s="28"/>
      <c r="F7498" s="26"/>
      <c r="G7498" s="28"/>
      <c r="H7498" s="28"/>
      <c r="I7498" s="28"/>
      <c r="J7498" s="29"/>
      <c r="K7498" s="30"/>
      <c r="L7498" s="31"/>
      <c r="M7498" s="29"/>
      <c r="N7498"/>
      <c r="O7498"/>
      <c r="P7498"/>
    </row>
    <row r="7499" spans="1:16" x14ac:dyDescent="0.2">
      <c r="A7499" s="16"/>
      <c r="B7499" s="27"/>
      <c r="C7499" s="27"/>
      <c r="D7499" s="28"/>
      <c r="E7499" s="28"/>
      <c r="F7499" s="26"/>
      <c r="G7499" s="28"/>
      <c r="H7499" s="28"/>
      <c r="I7499" s="28"/>
      <c r="J7499" s="29"/>
      <c r="K7499" s="30"/>
      <c r="L7499" s="31"/>
      <c r="M7499" s="29"/>
      <c r="N7499"/>
      <c r="O7499"/>
      <c r="P7499"/>
    </row>
    <row r="7500" spans="1:16" x14ac:dyDescent="0.2">
      <c r="A7500" s="16"/>
      <c r="B7500" s="27"/>
      <c r="C7500" s="27"/>
      <c r="D7500" s="28"/>
      <c r="E7500" s="28"/>
      <c r="F7500" s="26"/>
      <c r="G7500" s="28"/>
      <c r="H7500" s="28"/>
      <c r="I7500" s="28"/>
      <c r="J7500" s="29"/>
      <c r="K7500" s="30"/>
      <c r="L7500" s="31"/>
      <c r="M7500" s="29"/>
      <c r="N7500"/>
      <c r="O7500"/>
      <c r="P7500"/>
    </row>
    <row r="7501" spans="1:16" x14ac:dyDescent="0.2">
      <c r="A7501" s="16"/>
      <c r="B7501" s="27"/>
      <c r="C7501" s="27"/>
      <c r="D7501" s="28"/>
      <c r="E7501" s="28"/>
      <c r="F7501" s="26"/>
      <c r="G7501" s="28"/>
      <c r="H7501" s="28"/>
      <c r="I7501" s="28"/>
      <c r="J7501" s="29"/>
      <c r="K7501" s="30"/>
      <c r="L7501" s="31"/>
      <c r="M7501" s="29"/>
      <c r="N7501"/>
      <c r="O7501"/>
      <c r="P7501"/>
    </row>
    <row r="7502" spans="1:16" x14ac:dyDescent="0.2">
      <c r="A7502" s="16"/>
      <c r="B7502" s="27"/>
      <c r="C7502" s="27"/>
      <c r="D7502" s="28"/>
      <c r="E7502" s="28"/>
      <c r="F7502" s="26"/>
      <c r="G7502" s="28"/>
      <c r="H7502" s="28"/>
      <c r="I7502" s="28"/>
      <c r="J7502" s="29"/>
      <c r="K7502" s="30"/>
      <c r="L7502" s="31"/>
      <c r="M7502" s="29"/>
      <c r="N7502"/>
      <c r="O7502"/>
      <c r="P7502"/>
    </row>
    <row r="7503" spans="1:16" x14ac:dyDescent="0.2">
      <c r="A7503" s="16"/>
      <c r="B7503" s="27"/>
      <c r="C7503" s="27"/>
      <c r="D7503" s="28"/>
      <c r="E7503" s="28"/>
      <c r="F7503" s="26"/>
      <c r="G7503" s="28"/>
      <c r="H7503" s="28"/>
      <c r="I7503" s="28"/>
      <c r="J7503" s="29"/>
      <c r="K7503" s="30"/>
      <c r="L7503" s="31"/>
      <c r="M7503" s="29"/>
      <c r="N7503"/>
      <c r="O7503"/>
      <c r="P7503"/>
    </row>
    <row r="7504" spans="1:16" x14ac:dyDescent="0.2">
      <c r="A7504" s="16"/>
      <c r="B7504" s="27"/>
      <c r="C7504" s="27"/>
      <c r="D7504" s="28"/>
      <c r="E7504" s="28"/>
      <c r="F7504" s="26"/>
      <c r="G7504" s="28"/>
      <c r="H7504" s="28"/>
      <c r="I7504" s="28"/>
      <c r="J7504" s="29"/>
      <c r="K7504" s="30"/>
      <c r="L7504" s="31"/>
      <c r="M7504" s="29"/>
      <c r="N7504"/>
      <c r="O7504"/>
      <c r="P7504"/>
    </row>
    <row r="7505" spans="1:16" x14ac:dyDescent="0.2">
      <c r="A7505" s="16"/>
      <c r="B7505" s="27"/>
      <c r="C7505" s="27"/>
      <c r="D7505" s="28"/>
      <c r="E7505" s="28"/>
      <c r="F7505" s="26"/>
      <c r="G7505" s="28"/>
      <c r="H7505" s="28"/>
      <c r="I7505" s="28"/>
      <c r="J7505" s="29"/>
      <c r="K7505" s="30"/>
      <c r="L7505" s="31"/>
      <c r="M7505" s="29"/>
      <c r="N7505"/>
      <c r="O7505"/>
      <c r="P7505"/>
    </row>
    <row r="7506" spans="1:16" x14ac:dyDescent="0.2">
      <c r="A7506" s="16"/>
      <c r="B7506" s="27"/>
      <c r="C7506" s="27"/>
      <c r="D7506" s="28"/>
      <c r="E7506" s="28"/>
      <c r="F7506" s="26"/>
      <c r="G7506" s="28"/>
      <c r="H7506" s="28"/>
      <c r="I7506" s="28"/>
      <c r="J7506" s="29"/>
      <c r="K7506" s="30"/>
      <c r="L7506" s="31"/>
      <c r="M7506" s="29"/>
      <c r="N7506"/>
      <c r="O7506"/>
      <c r="P7506"/>
    </row>
    <row r="7507" spans="1:16" x14ac:dyDescent="0.2">
      <c r="A7507" s="16"/>
      <c r="B7507" s="27"/>
      <c r="C7507" s="27"/>
      <c r="D7507" s="28"/>
      <c r="E7507" s="28"/>
      <c r="F7507" s="26"/>
      <c r="G7507" s="28"/>
      <c r="H7507" s="28"/>
      <c r="I7507" s="28"/>
      <c r="J7507" s="29"/>
      <c r="K7507" s="30"/>
      <c r="L7507" s="31"/>
      <c r="M7507" s="29"/>
      <c r="N7507"/>
      <c r="O7507"/>
      <c r="P7507"/>
    </row>
    <row r="7508" spans="1:16" x14ac:dyDescent="0.2">
      <c r="A7508" s="16"/>
      <c r="B7508" s="27"/>
      <c r="C7508" s="27"/>
      <c r="D7508" s="28"/>
      <c r="E7508" s="28"/>
      <c r="F7508" s="26"/>
      <c r="G7508" s="28"/>
      <c r="H7508" s="28"/>
      <c r="I7508" s="28"/>
      <c r="J7508" s="29"/>
      <c r="K7508" s="30"/>
      <c r="L7508" s="31"/>
      <c r="M7508" s="29"/>
      <c r="N7508"/>
      <c r="O7508"/>
      <c r="P7508"/>
    </row>
    <row r="7509" spans="1:16" x14ac:dyDescent="0.2">
      <c r="A7509" s="16"/>
      <c r="B7509" s="27"/>
      <c r="C7509" s="27"/>
      <c r="D7509" s="28"/>
      <c r="E7509" s="28"/>
      <c r="F7509" s="26"/>
      <c r="G7509" s="28"/>
      <c r="H7509" s="28"/>
      <c r="I7509" s="28"/>
      <c r="J7509" s="29"/>
      <c r="K7509" s="30"/>
      <c r="L7509" s="31"/>
      <c r="M7509" s="29"/>
      <c r="N7509"/>
      <c r="O7509"/>
      <c r="P7509"/>
    </row>
    <row r="7510" spans="1:16" x14ac:dyDescent="0.2">
      <c r="A7510" s="16"/>
      <c r="B7510" s="27"/>
      <c r="C7510" s="27"/>
      <c r="D7510" s="28"/>
      <c r="E7510" s="28"/>
      <c r="F7510" s="26"/>
      <c r="G7510" s="28"/>
      <c r="H7510" s="28"/>
      <c r="I7510" s="28"/>
      <c r="J7510" s="29"/>
      <c r="K7510" s="30"/>
      <c r="L7510" s="31"/>
      <c r="M7510" s="29"/>
      <c r="N7510"/>
      <c r="O7510"/>
      <c r="P7510"/>
    </row>
    <row r="7511" spans="1:16" x14ac:dyDescent="0.2">
      <c r="A7511" s="16"/>
      <c r="B7511" s="27"/>
      <c r="C7511" s="27"/>
      <c r="D7511" s="28"/>
      <c r="E7511" s="28"/>
      <c r="F7511" s="26"/>
      <c r="G7511" s="28"/>
      <c r="H7511" s="28"/>
      <c r="I7511" s="28"/>
      <c r="J7511" s="29"/>
      <c r="K7511" s="30"/>
      <c r="L7511" s="31"/>
      <c r="M7511" s="29"/>
      <c r="N7511"/>
      <c r="O7511"/>
      <c r="P7511"/>
    </row>
    <row r="7512" spans="1:16" x14ac:dyDescent="0.2">
      <c r="A7512" s="16"/>
      <c r="B7512" s="27"/>
      <c r="C7512" s="27"/>
      <c r="D7512" s="28"/>
      <c r="E7512" s="28"/>
      <c r="F7512" s="26"/>
      <c r="G7512" s="28"/>
      <c r="H7512" s="28"/>
      <c r="I7512" s="28"/>
      <c r="J7512" s="29"/>
      <c r="K7512" s="30"/>
      <c r="L7512" s="31"/>
      <c r="M7512" s="29"/>
      <c r="N7512"/>
      <c r="O7512"/>
      <c r="P7512"/>
    </row>
    <row r="7513" spans="1:16" x14ac:dyDescent="0.2">
      <c r="A7513" s="16"/>
      <c r="B7513" s="27"/>
      <c r="C7513" s="27"/>
      <c r="D7513" s="28"/>
      <c r="E7513" s="28"/>
      <c r="F7513" s="26"/>
      <c r="G7513" s="28"/>
      <c r="H7513" s="28"/>
      <c r="I7513" s="28"/>
      <c r="J7513" s="29"/>
      <c r="K7513" s="30"/>
      <c r="L7513" s="31"/>
      <c r="M7513" s="29"/>
      <c r="N7513"/>
      <c r="O7513"/>
      <c r="P7513"/>
    </row>
    <row r="7514" spans="1:16" x14ac:dyDescent="0.2">
      <c r="A7514" s="16"/>
      <c r="B7514" s="27"/>
      <c r="C7514" s="27"/>
      <c r="D7514" s="28"/>
      <c r="E7514" s="28"/>
      <c r="F7514" s="26"/>
      <c r="G7514" s="28"/>
      <c r="H7514" s="28"/>
      <c r="I7514" s="28"/>
      <c r="J7514" s="29"/>
      <c r="K7514" s="30"/>
      <c r="L7514" s="31"/>
      <c r="M7514" s="29"/>
      <c r="N7514"/>
      <c r="O7514"/>
      <c r="P7514"/>
    </row>
    <row r="7515" spans="1:16" x14ac:dyDescent="0.2">
      <c r="A7515" s="16"/>
      <c r="B7515" s="27"/>
      <c r="C7515" s="27"/>
      <c r="D7515" s="28"/>
      <c r="E7515" s="28"/>
      <c r="F7515" s="26"/>
      <c r="G7515" s="28"/>
      <c r="H7515" s="28"/>
      <c r="I7515" s="28"/>
      <c r="J7515" s="29"/>
      <c r="K7515" s="30"/>
      <c r="L7515" s="31"/>
      <c r="M7515" s="29"/>
      <c r="N7515"/>
      <c r="O7515"/>
      <c r="P7515"/>
    </row>
    <row r="7516" spans="1:16" x14ac:dyDescent="0.2">
      <c r="A7516" s="16"/>
      <c r="B7516" s="27"/>
      <c r="C7516" s="27"/>
      <c r="D7516" s="28"/>
      <c r="E7516" s="28"/>
      <c r="F7516" s="26"/>
      <c r="G7516" s="28"/>
      <c r="H7516" s="28"/>
      <c r="I7516" s="28"/>
      <c r="J7516" s="29"/>
      <c r="K7516" s="30"/>
      <c r="L7516" s="31"/>
      <c r="M7516" s="29"/>
      <c r="N7516"/>
      <c r="O7516"/>
      <c r="P7516"/>
    </row>
    <row r="7517" spans="1:16" x14ac:dyDescent="0.2">
      <c r="A7517" s="16"/>
      <c r="B7517" s="27"/>
      <c r="C7517" s="27"/>
      <c r="D7517" s="28"/>
      <c r="E7517" s="28"/>
      <c r="F7517" s="26"/>
      <c r="G7517" s="28"/>
      <c r="H7517" s="28"/>
      <c r="I7517" s="28"/>
      <c r="J7517" s="29"/>
      <c r="K7517" s="30"/>
      <c r="L7517" s="31"/>
      <c r="M7517" s="29"/>
      <c r="N7517"/>
      <c r="O7517"/>
      <c r="P7517"/>
    </row>
    <row r="7518" spans="1:16" x14ac:dyDescent="0.2">
      <c r="A7518" s="16"/>
      <c r="B7518" s="27"/>
      <c r="C7518" s="27"/>
      <c r="D7518" s="28"/>
      <c r="E7518" s="28"/>
      <c r="F7518" s="26"/>
      <c r="G7518" s="28"/>
      <c r="H7518" s="28"/>
      <c r="I7518" s="28"/>
      <c r="J7518" s="29"/>
      <c r="K7518" s="30"/>
      <c r="L7518" s="31"/>
      <c r="M7518" s="29"/>
      <c r="N7518"/>
      <c r="O7518"/>
      <c r="P7518"/>
    </row>
    <row r="7519" spans="1:16" x14ac:dyDescent="0.2">
      <c r="A7519" s="16"/>
      <c r="B7519" s="27"/>
      <c r="C7519" s="27"/>
      <c r="D7519" s="28"/>
      <c r="E7519" s="28"/>
      <c r="F7519" s="26"/>
      <c r="G7519" s="28"/>
      <c r="H7519" s="28"/>
      <c r="I7519" s="28"/>
      <c r="J7519" s="29"/>
      <c r="K7519" s="30"/>
      <c r="L7519" s="31"/>
      <c r="M7519" s="29"/>
      <c r="N7519"/>
      <c r="O7519"/>
      <c r="P7519"/>
    </row>
    <row r="7520" spans="1:16" x14ac:dyDescent="0.2">
      <c r="A7520" s="16"/>
      <c r="B7520" s="27"/>
      <c r="C7520" s="27"/>
      <c r="D7520" s="28"/>
      <c r="E7520" s="28"/>
      <c r="F7520" s="26"/>
      <c r="G7520" s="28"/>
      <c r="H7520" s="28"/>
      <c r="I7520" s="28"/>
      <c r="J7520" s="29"/>
      <c r="K7520" s="30"/>
      <c r="L7520" s="31"/>
      <c r="M7520" s="29"/>
      <c r="N7520"/>
      <c r="O7520"/>
      <c r="P7520"/>
    </row>
    <row r="7521" spans="1:16" x14ac:dyDescent="0.2">
      <c r="A7521" s="16"/>
      <c r="B7521" s="27"/>
      <c r="C7521" s="27"/>
      <c r="D7521" s="28"/>
      <c r="E7521" s="28"/>
      <c r="F7521" s="26"/>
      <c r="G7521" s="28"/>
      <c r="H7521" s="28"/>
      <c r="I7521" s="28"/>
      <c r="J7521" s="29"/>
      <c r="K7521" s="30"/>
      <c r="L7521" s="31"/>
      <c r="M7521" s="29"/>
      <c r="N7521"/>
      <c r="O7521"/>
      <c r="P7521"/>
    </row>
    <row r="7522" spans="1:16" x14ac:dyDescent="0.2">
      <c r="A7522" s="16"/>
      <c r="B7522" s="27"/>
      <c r="C7522" s="27"/>
      <c r="D7522" s="28"/>
      <c r="E7522" s="28"/>
      <c r="F7522" s="26"/>
      <c r="G7522" s="28"/>
      <c r="H7522" s="28"/>
      <c r="I7522" s="28"/>
      <c r="J7522" s="29"/>
      <c r="K7522" s="30"/>
      <c r="L7522" s="31"/>
      <c r="M7522" s="29"/>
      <c r="N7522"/>
      <c r="O7522"/>
      <c r="P7522"/>
    </row>
    <row r="7523" spans="1:16" x14ac:dyDescent="0.2">
      <c r="A7523" s="16"/>
      <c r="B7523" s="27"/>
      <c r="C7523" s="27"/>
      <c r="D7523" s="28"/>
      <c r="E7523" s="28"/>
      <c r="F7523" s="26"/>
      <c r="G7523" s="28"/>
      <c r="H7523" s="28"/>
      <c r="I7523" s="28"/>
      <c r="J7523" s="29"/>
      <c r="K7523" s="30"/>
      <c r="L7523" s="31"/>
      <c r="M7523" s="29"/>
      <c r="N7523"/>
      <c r="O7523"/>
      <c r="P7523"/>
    </row>
    <row r="7524" spans="1:16" x14ac:dyDescent="0.2">
      <c r="A7524" s="16"/>
      <c r="B7524" s="27"/>
      <c r="C7524" s="27"/>
      <c r="D7524" s="28"/>
      <c r="E7524" s="28"/>
      <c r="F7524" s="26"/>
      <c r="G7524" s="28"/>
      <c r="H7524" s="28"/>
      <c r="I7524" s="28"/>
      <c r="J7524" s="29"/>
      <c r="K7524" s="30"/>
      <c r="L7524" s="31"/>
      <c r="M7524" s="29"/>
      <c r="N7524"/>
      <c r="O7524"/>
      <c r="P7524"/>
    </row>
    <row r="7525" spans="1:16" x14ac:dyDescent="0.2">
      <c r="A7525" s="16"/>
      <c r="B7525" s="27"/>
      <c r="C7525" s="27"/>
      <c r="D7525" s="28"/>
      <c r="E7525" s="28"/>
      <c r="F7525" s="26"/>
      <c r="G7525" s="28"/>
      <c r="H7525" s="28"/>
      <c r="I7525" s="28"/>
      <c r="J7525" s="29"/>
      <c r="K7525" s="30"/>
      <c r="L7525" s="31"/>
      <c r="M7525" s="29"/>
      <c r="N7525"/>
      <c r="O7525"/>
      <c r="P7525"/>
    </row>
    <row r="7526" spans="1:16" x14ac:dyDescent="0.2">
      <c r="A7526" s="16"/>
      <c r="B7526" s="27"/>
      <c r="C7526" s="27"/>
      <c r="D7526" s="28"/>
      <c r="E7526" s="28"/>
      <c r="F7526" s="26"/>
      <c r="G7526" s="28"/>
      <c r="H7526" s="28"/>
      <c r="I7526" s="28"/>
      <c r="J7526" s="29"/>
      <c r="K7526" s="30"/>
      <c r="L7526" s="31"/>
      <c r="M7526" s="29"/>
      <c r="N7526"/>
      <c r="O7526"/>
      <c r="P7526"/>
    </row>
    <row r="7527" spans="1:16" x14ac:dyDescent="0.2">
      <c r="A7527" s="16"/>
      <c r="B7527" s="27"/>
      <c r="C7527" s="27"/>
      <c r="D7527" s="28"/>
      <c r="E7527" s="28"/>
      <c r="F7527" s="26"/>
      <c r="G7527" s="28"/>
      <c r="H7527" s="28"/>
      <c r="I7527" s="28"/>
      <c r="J7527" s="29"/>
      <c r="K7527" s="30"/>
      <c r="L7527" s="31"/>
      <c r="M7527" s="29"/>
      <c r="N7527"/>
      <c r="O7527"/>
      <c r="P7527"/>
    </row>
    <row r="7528" spans="1:16" x14ac:dyDescent="0.2">
      <c r="A7528" s="16"/>
      <c r="B7528" s="27"/>
      <c r="C7528" s="27"/>
      <c r="D7528" s="28"/>
      <c r="E7528" s="28"/>
      <c r="F7528" s="26"/>
      <c r="G7528" s="28"/>
      <c r="H7528" s="28"/>
      <c r="I7528" s="28"/>
      <c r="J7528" s="29"/>
      <c r="K7528" s="30"/>
      <c r="L7528" s="31"/>
      <c r="M7528" s="29"/>
      <c r="N7528"/>
      <c r="O7528"/>
      <c r="P7528"/>
    </row>
    <row r="7529" spans="1:16" x14ac:dyDescent="0.2">
      <c r="A7529" s="16"/>
      <c r="B7529" s="27"/>
      <c r="C7529" s="27"/>
      <c r="D7529" s="28"/>
      <c r="E7529" s="28"/>
      <c r="F7529" s="26"/>
      <c r="G7529" s="28"/>
      <c r="H7529" s="28"/>
      <c r="I7529" s="28"/>
      <c r="J7529" s="29"/>
      <c r="K7529" s="30"/>
      <c r="L7529" s="31"/>
      <c r="M7529" s="29"/>
      <c r="N7529"/>
      <c r="O7529"/>
      <c r="P7529"/>
    </row>
    <row r="7530" spans="1:16" x14ac:dyDescent="0.2">
      <c r="A7530" s="16"/>
      <c r="B7530" s="27"/>
      <c r="C7530" s="27"/>
      <c r="D7530" s="28"/>
      <c r="E7530" s="28"/>
      <c r="F7530" s="26"/>
      <c r="G7530" s="28"/>
      <c r="H7530" s="28"/>
      <c r="I7530" s="28"/>
      <c r="J7530" s="29"/>
      <c r="K7530" s="30"/>
      <c r="L7530" s="31"/>
      <c r="M7530" s="29"/>
      <c r="N7530"/>
      <c r="O7530"/>
      <c r="P7530"/>
    </row>
    <row r="7531" spans="1:16" x14ac:dyDescent="0.2">
      <c r="A7531" s="16"/>
      <c r="B7531" s="27"/>
      <c r="C7531" s="27"/>
      <c r="D7531" s="28"/>
      <c r="E7531" s="28"/>
      <c r="F7531" s="26"/>
      <c r="G7531" s="28"/>
      <c r="H7531" s="28"/>
      <c r="I7531" s="28"/>
      <c r="J7531" s="29"/>
      <c r="K7531" s="30"/>
      <c r="L7531" s="31"/>
      <c r="M7531" s="29"/>
      <c r="N7531"/>
      <c r="O7531"/>
      <c r="P7531"/>
    </row>
    <row r="7532" spans="1:16" x14ac:dyDescent="0.2">
      <c r="A7532" s="16"/>
      <c r="B7532" s="27"/>
      <c r="C7532" s="27"/>
      <c r="D7532" s="28"/>
      <c r="E7532" s="28"/>
      <c r="F7532" s="26"/>
      <c r="G7532" s="28"/>
      <c r="H7532" s="28"/>
      <c r="I7532" s="28"/>
      <c r="J7532" s="29"/>
      <c r="K7532" s="30"/>
      <c r="L7532" s="31"/>
      <c r="M7532" s="29"/>
      <c r="N7532"/>
      <c r="O7532"/>
      <c r="P7532"/>
    </row>
    <row r="7533" spans="1:16" x14ac:dyDescent="0.2">
      <c r="A7533" s="16"/>
      <c r="B7533" s="27"/>
      <c r="C7533" s="27"/>
      <c r="D7533" s="28"/>
      <c r="E7533" s="28"/>
      <c r="F7533" s="26"/>
      <c r="G7533" s="28"/>
      <c r="H7533" s="28"/>
      <c r="I7533" s="28"/>
      <c r="J7533" s="29"/>
      <c r="K7533" s="30"/>
      <c r="L7533" s="31"/>
      <c r="M7533" s="29"/>
      <c r="N7533"/>
      <c r="O7533"/>
      <c r="P7533"/>
    </row>
    <row r="7534" spans="1:16" x14ac:dyDescent="0.2">
      <c r="A7534" s="16"/>
      <c r="B7534" s="27"/>
      <c r="C7534" s="27"/>
      <c r="D7534" s="28"/>
      <c r="E7534" s="28"/>
      <c r="F7534" s="26"/>
      <c r="G7534" s="28"/>
      <c r="H7534" s="28"/>
      <c r="I7534" s="28"/>
      <c r="J7534" s="29"/>
      <c r="K7534" s="30"/>
      <c r="L7534" s="31"/>
      <c r="M7534" s="29"/>
      <c r="N7534"/>
      <c r="O7534"/>
      <c r="P7534"/>
    </row>
    <row r="7535" spans="1:16" x14ac:dyDescent="0.2">
      <c r="A7535" s="16"/>
      <c r="B7535" s="27"/>
      <c r="C7535" s="27"/>
      <c r="D7535" s="28"/>
      <c r="E7535" s="28"/>
      <c r="F7535" s="26"/>
      <c r="G7535" s="28"/>
      <c r="H7535" s="28"/>
      <c r="I7535" s="28"/>
      <c r="J7535" s="29"/>
      <c r="K7535" s="30"/>
      <c r="L7535" s="31"/>
      <c r="M7535" s="29"/>
      <c r="N7535"/>
      <c r="O7535"/>
      <c r="P7535"/>
    </row>
    <row r="7536" spans="1:16" x14ac:dyDescent="0.2">
      <c r="A7536" s="16"/>
      <c r="B7536" s="27"/>
      <c r="C7536" s="27"/>
      <c r="D7536" s="28"/>
      <c r="E7536" s="28"/>
      <c r="F7536" s="26"/>
      <c r="G7536" s="28"/>
      <c r="H7536" s="28"/>
      <c r="I7536" s="28"/>
      <c r="J7536" s="29"/>
      <c r="K7536" s="30"/>
      <c r="L7536" s="31"/>
      <c r="M7536" s="29"/>
      <c r="N7536"/>
      <c r="O7536"/>
      <c r="P7536"/>
    </row>
    <row r="7537" spans="1:16" x14ac:dyDescent="0.2">
      <c r="A7537" s="16"/>
      <c r="B7537" s="27"/>
      <c r="C7537" s="27"/>
      <c r="D7537" s="28"/>
      <c r="E7537" s="28"/>
      <c r="F7537" s="26"/>
      <c r="G7537" s="28"/>
      <c r="H7537" s="28"/>
      <c r="I7537" s="28"/>
      <c r="J7537" s="29"/>
      <c r="K7537" s="30"/>
      <c r="L7537" s="31"/>
      <c r="M7537" s="29"/>
      <c r="N7537"/>
      <c r="O7537"/>
      <c r="P7537"/>
    </row>
    <row r="7538" spans="1:16" x14ac:dyDescent="0.2">
      <c r="A7538" s="16"/>
      <c r="B7538" s="27"/>
      <c r="C7538" s="27"/>
      <c r="D7538" s="28"/>
      <c r="E7538" s="28"/>
      <c r="F7538" s="26"/>
      <c r="G7538" s="28"/>
      <c r="H7538" s="28"/>
      <c r="I7538" s="28"/>
      <c r="J7538" s="29"/>
      <c r="K7538" s="30"/>
      <c r="L7538" s="31"/>
      <c r="M7538" s="29"/>
      <c r="N7538"/>
      <c r="O7538"/>
      <c r="P7538"/>
    </row>
    <row r="7539" spans="1:16" x14ac:dyDescent="0.2">
      <c r="A7539" s="16"/>
      <c r="B7539" s="27"/>
      <c r="C7539" s="27"/>
      <c r="D7539" s="28"/>
      <c r="E7539" s="28"/>
      <c r="F7539" s="26"/>
      <c r="G7539" s="28"/>
      <c r="H7539" s="28"/>
      <c r="I7539" s="28"/>
      <c r="J7539" s="29"/>
      <c r="K7539" s="30"/>
      <c r="L7539" s="31"/>
      <c r="M7539" s="29"/>
      <c r="N7539"/>
      <c r="O7539"/>
      <c r="P7539"/>
    </row>
    <row r="7540" spans="1:16" x14ac:dyDescent="0.2">
      <c r="A7540" s="16"/>
      <c r="B7540" s="27"/>
      <c r="C7540" s="27"/>
      <c r="D7540" s="28"/>
      <c r="E7540" s="28"/>
      <c r="F7540" s="26"/>
      <c r="G7540" s="28"/>
      <c r="H7540" s="28"/>
      <c r="I7540" s="28"/>
      <c r="J7540" s="29"/>
      <c r="K7540" s="30"/>
      <c r="L7540" s="31"/>
      <c r="M7540" s="29"/>
      <c r="N7540"/>
      <c r="O7540"/>
      <c r="P7540"/>
    </row>
    <row r="7541" spans="1:16" x14ac:dyDescent="0.2">
      <c r="A7541" s="16"/>
      <c r="B7541" s="27"/>
      <c r="C7541" s="27"/>
      <c r="D7541" s="28"/>
      <c r="E7541" s="28"/>
      <c r="F7541" s="26"/>
      <c r="G7541" s="28"/>
      <c r="H7541" s="28"/>
      <c r="I7541" s="28"/>
      <c r="J7541" s="29"/>
      <c r="K7541" s="30"/>
      <c r="L7541" s="31"/>
      <c r="M7541" s="29"/>
      <c r="N7541"/>
      <c r="O7541"/>
      <c r="P7541"/>
    </row>
    <row r="7542" spans="1:16" x14ac:dyDescent="0.2">
      <c r="A7542" s="16"/>
      <c r="B7542" s="27"/>
      <c r="C7542" s="27"/>
      <c r="D7542" s="28"/>
      <c r="E7542" s="28"/>
      <c r="F7542" s="26"/>
      <c r="G7542" s="28"/>
      <c r="H7542" s="28"/>
      <c r="I7542" s="28"/>
      <c r="J7542" s="29"/>
      <c r="K7542" s="30"/>
      <c r="L7542" s="31"/>
      <c r="M7542" s="29"/>
      <c r="N7542"/>
      <c r="O7542"/>
      <c r="P7542"/>
    </row>
    <row r="7543" spans="1:16" x14ac:dyDescent="0.2">
      <c r="A7543" s="16"/>
      <c r="B7543" s="27"/>
      <c r="C7543" s="27"/>
      <c r="D7543" s="28"/>
      <c r="E7543" s="28"/>
      <c r="F7543" s="26"/>
      <c r="G7543" s="28"/>
      <c r="H7543" s="28"/>
      <c r="I7543" s="28"/>
      <c r="J7543" s="29"/>
      <c r="K7543" s="30"/>
      <c r="L7543" s="31"/>
      <c r="M7543" s="29"/>
      <c r="N7543"/>
      <c r="O7543"/>
      <c r="P7543"/>
    </row>
    <row r="7544" spans="1:16" x14ac:dyDescent="0.2">
      <c r="A7544" s="16"/>
      <c r="B7544" s="27"/>
      <c r="C7544" s="27"/>
      <c r="D7544" s="28"/>
      <c r="E7544" s="28"/>
      <c r="F7544" s="26"/>
      <c r="G7544" s="28"/>
      <c r="H7544" s="28"/>
      <c r="I7544" s="28"/>
      <c r="J7544" s="29"/>
      <c r="K7544" s="30"/>
      <c r="L7544" s="31"/>
      <c r="M7544" s="29"/>
      <c r="N7544"/>
      <c r="O7544"/>
      <c r="P7544"/>
    </row>
    <row r="7545" spans="1:16" x14ac:dyDescent="0.2">
      <c r="A7545" s="16"/>
      <c r="B7545" s="27"/>
      <c r="C7545" s="27"/>
      <c r="D7545" s="28"/>
      <c r="E7545" s="28"/>
      <c r="F7545" s="26"/>
      <c r="G7545" s="28"/>
      <c r="H7545" s="28"/>
      <c r="I7545" s="28"/>
      <c r="J7545" s="29"/>
      <c r="K7545" s="30"/>
      <c r="L7545" s="31"/>
      <c r="M7545" s="29"/>
      <c r="N7545"/>
      <c r="O7545"/>
      <c r="P7545"/>
    </row>
    <row r="7546" spans="1:16" x14ac:dyDescent="0.2">
      <c r="A7546" s="16"/>
      <c r="B7546" s="27"/>
      <c r="C7546" s="27"/>
      <c r="D7546" s="28"/>
      <c r="E7546" s="28"/>
      <c r="F7546" s="26"/>
      <c r="G7546" s="28"/>
      <c r="H7546" s="28"/>
      <c r="I7546" s="28"/>
      <c r="J7546" s="29"/>
      <c r="K7546" s="30"/>
      <c r="L7546" s="31"/>
      <c r="M7546" s="29"/>
      <c r="N7546"/>
      <c r="O7546"/>
      <c r="P7546"/>
    </row>
    <row r="7547" spans="1:16" x14ac:dyDescent="0.2">
      <c r="A7547" s="16"/>
      <c r="B7547" s="27"/>
      <c r="C7547" s="27"/>
      <c r="D7547" s="28"/>
      <c r="E7547" s="28"/>
      <c r="F7547" s="26"/>
      <c r="G7547" s="28"/>
      <c r="H7547" s="28"/>
      <c r="I7547" s="28"/>
      <c r="J7547" s="29"/>
      <c r="K7547" s="30"/>
      <c r="L7547" s="31"/>
      <c r="M7547" s="29"/>
      <c r="N7547"/>
      <c r="O7547"/>
      <c r="P7547"/>
    </row>
    <row r="7548" spans="1:16" x14ac:dyDescent="0.2">
      <c r="A7548" s="16"/>
      <c r="B7548" s="27"/>
      <c r="C7548" s="27"/>
      <c r="D7548" s="28"/>
      <c r="E7548" s="28"/>
      <c r="F7548" s="26"/>
      <c r="G7548" s="28"/>
      <c r="H7548" s="28"/>
      <c r="I7548" s="28"/>
      <c r="J7548" s="29"/>
      <c r="K7548" s="30"/>
      <c r="L7548" s="31"/>
      <c r="M7548" s="29"/>
      <c r="N7548"/>
      <c r="O7548"/>
      <c r="P7548"/>
    </row>
    <row r="7549" spans="1:16" x14ac:dyDescent="0.2">
      <c r="A7549" s="16"/>
      <c r="B7549" s="27"/>
      <c r="C7549" s="27"/>
      <c r="D7549" s="28"/>
      <c r="E7549" s="28"/>
      <c r="F7549" s="26"/>
      <c r="G7549" s="28"/>
      <c r="H7549" s="28"/>
      <c r="I7549" s="28"/>
      <c r="J7549" s="29"/>
      <c r="K7549" s="30"/>
      <c r="L7549" s="31"/>
      <c r="M7549" s="29"/>
      <c r="N7549"/>
      <c r="O7549"/>
      <c r="P7549"/>
    </row>
    <row r="7550" spans="1:16" x14ac:dyDescent="0.2">
      <c r="A7550" s="16"/>
      <c r="B7550" s="27"/>
      <c r="C7550" s="27"/>
      <c r="D7550" s="28"/>
      <c r="E7550" s="28"/>
      <c r="F7550" s="26"/>
      <c r="G7550" s="28"/>
      <c r="H7550" s="28"/>
      <c r="I7550" s="28"/>
      <c r="J7550" s="29"/>
      <c r="K7550" s="30"/>
      <c r="L7550" s="31"/>
      <c r="M7550" s="29"/>
      <c r="N7550"/>
      <c r="O7550"/>
      <c r="P7550"/>
    </row>
    <row r="7551" spans="1:16" x14ac:dyDescent="0.2">
      <c r="A7551" s="16"/>
      <c r="B7551" s="27"/>
      <c r="C7551" s="27"/>
      <c r="D7551" s="28"/>
      <c r="E7551" s="28"/>
      <c r="F7551" s="26"/>
      <c r="G7551" s="28"/>
      <c r="H7551" s="28"/>
      <c r="I7551" s="28"/>
      <c r="J7551" s="29"/>
      <c r="K7551" s="30"/>
      <c r="L7551" s="31"/>
      <c r="M7551" s="29"/>
      <c r="N7551"/>
      <c r="O7551"/>
      <c r="P7551"/>
    </row>
    <row r="7552" spans="1:16" x14ac:dyDescent="0.2">
      <c r="A7552" s="16"/>
      <c r="B7552" s="27"/>
      <c r="C7552" s="27"/>
      <c r="D7552" s="28"/>
      <c r="E7552" s="28"/>
      <c r="F7552" s="26"/>
      <c r="G7552" s="28"/>
      <c r="H7552" s="28"/>
      <c r="I7552" s="28"/>
      <c r="J7552" s="29"/>
      <c r="K7552" s="30"/>
      <c r="L7552" s="31"/>
      <c r="M7552" s="29"/>
      <c r="N7552"/>
      <c r="O7552"/>
      <c r="P7552"/>
    </row>
    <row r="7553" spans="1:16" x14ac:dyDescent="0.2">
      <c r="A7553" s="16"/>
      <c r="B7553" s="27"/>
      <c r="C7553" s="27"/>
      <c r="D7553" s="28"/>
      <c r="E7553" s="28"/>
      <c r="F7553" s="26"/>
      <c r="G7553" s="28"/>
      <c r="H7553" s="28"/>
      <c r="I7553" s="28"/>
      <c r="J7553" s="29"/>
      <c r="K7553" s="30"/>
      <c r="L7553" s="31"/>
      <c r="M7553" s="29"/>
      <c r="N7553"/>
      <c r="O7553"/>
      <c r="P7553"/>
    </row>
    <row r="7554" spans="1:16" x14ac:dyDescent="0.2">
      <c r="A7554" s="16"/>
      <c r="B7554" s="27"/>
      <c r="C7554" s="27"/>
      <c r="D7554" s="28"/>
      <c r="E7554" s="28"/>
      <c r="F7554" s="26"/>
      <c r="G7554" s="28"/>
      <c r="H7554" s="28"/>
      <c r="I7554" s="28"/>
      <c r="J7554" s="29"/>
      <c r="K7554" s="30"/>
      <c r="L7554" s="31"/>
      <c r="M7554" s="29"/>
      <c r="N7554"/>
      <c r="O7554"/>
      <c r="P7554"/>
    </row>
    <row r="7555" spans="1:16" x14ac:dyDescent="0.2">
      <c r="A7555" s="16"/>
      <c r="B7555" s="27"/>
      <c r="C7555" s="27"/>
      <c r="D7555" s="28"/>
      <c r="E7555" s="28"/>
      <c r="F7555" s="26"/>
      <c r="G7555" s="28"/>
      <c r="H7555" s="28"/>
      <c r="I7555" s="28"/>
      <c r="J7555" s="29"/>
      <c r="K7555" s="30"/>
      <c r="L7555" s="31"/>
      <c r="M7555" s="29"/>
      <c r="N7555"/>
      <c r="O7555"/>
      <c r="P7555"/>
    </row>
    <row r="7556" spans="1:16" x14ac:dyDescent="0.2">
      <c r="A7556" s="16"/>
      <c r="B7556" s="27"/>
      <c r="C7556" s="27"/>
      <c r="D7556" s="28"/>
      <c r="E7556" s="28"/>
      <c r="F7556" s="26"/>
      <c r="G7556" s="28"/>
      <c r="H7556" s="28"/>
      <c r="I7556" s="28"/>
      <c r="J7556" s="29"/>
      <c r="K7556" s="30"/>
      <c r="L7556" s="31"/>
      <c r="M7556" s="29"/>
      <c r="N7556"/>
      <c r="O7556"/>
      <c r="P7556"/>
    </row>
    <row r="7557" spans="1:16" x14ac:dyDescent="0.2">
      <c r="A7557" s="16"/>
      <c r="B7557" s="27"/>
      <c r="C7557" s="27"/>
      <c r="D7557" s="28"/>
      <c r="E7557" s="28"/>
      <c r="F7557" s="26"/>
      <c r="G7557" s="28"/>
      <c r="H7557" s="28"/>
      <c r="I7557" s="28"/>
      <c r="J7557" s="29"/>
      <c r="K7557" s="30"/>
      <c r="L7557" s="31"/>
      <c r="M7557" s="29"/>
      <c r="N7557"/>
      <c r="O7557"/>
      <c r="P7557"/>
    </row>
    <row r="7558" spans="1:16" x14ac:dyDescent="0.2">
      <c r="A7558" s="16"/>
      <c r="B7558" s="27"/>
      <c r="C7558" s="27"/>
      <c r="D7558" s="28"/>
      <c r="E7558" s="28"/>
      <c r="F7558" s="26"/>
      <c r="G7558" s="28"/>
      <c r="H7558" s="28"/>
      <c r="I7558" s="28"/>
      <c r="J7558" s="29"/>
      <c r="K7558" s="30"/>
      <c r="L7558" s="31"/>
      <c r="M7558" s="29"/>
      <c r="N7558"/>
      <c r="O7558"/>
      <c r="P7558"/>
    </row>
    <row r="7559" spans="1:16" x14ac:dyDescent="0.2">
      <c r="A7559" s="16"/>
      <c r="B7559" s="27"/>
      <c r="C7559" s="27"/>
      <c r="D7559" s="28"/>
      <c r="E7559" s="28"/>
      <c r="F7559" s="26"/>
      <c r="G7559" s="28"/>
      <c r="H7559" s="28"/>
      <c r="I7559" s="28"/>
      <c r="J7559" s="29"/>
      <c r="K7559" s="30"/>
      <c r="L7559" s="31"/>
      <c r="M7559" s="29"/>
      <c r="N7559"/>
      <c r="O7559"/>
      <c r="P7559"/>
    </row>
    <row r="7560" spans="1:16" x14ac:dyDescent="0.2">
      <c r="A7560" s="16"/>
      <c r="B7560" s="27"/>
      <c r="C7560" s="27"/>
      <c r="D7560" s="28"/>
      <c r="E7560" s="28"/>
      <c r="F7560" s="26"/>
      <c r="G7560" s="28"/>
      <c r="H7560" s="28"/>
      <c r="I7560" s="28"/>
      <c r="J7560" s="29"/>
      <c r="K7560" s="30"/>
      <c r="L7560" s="31"/>
      <c r="M7560" s="29"/>
      <c r="N7560"/>
      <c r="O7560"/>
      <c r="P7560"/>
    </row>
    <row r="7561" spans="1:16" x14ac:dyDescent="0.2">
      <c r="A7561" s="16"/>
      <c r="B7561" s="27"/>
      <c r="C7561" s="27"/>
      <c r="D7561" s="28"/>
      <c r="E7561" s="28"/>
      <c r="F7561" s="26"/>
      <c r="G7561" s="28"/>
      <c r="H7561" s="28"/>
      <c r="I7561" s="28"/>
      <c r="J7561" s="29"/>
      <c r="K7561" s="30"/>
      <c r="L7561" s="31"/>
      <c r="M7561" s="29"/>
      <c r="N7561"/>
      <c r="O7561"/>
      <c r="P7561"/>
    </row>
    <row r="7562" spans="1:16" x14ac:dyDescent="0.2">
      <c r="A7562" s="16"/>
      <c r="B7562" s="27"/>
      <c r="C7562" s="27"/>
      <c r="D7562" s="28"/>
      <c r="E7562" s="28"/>
      <c r="F7562" s="26"/>
      <c r="G7562" s="28"/>
      <c r="H7562" s="28"/>
      <c r="I7562" s="28"/>
      <c r="J7562" s="29"/>
      <c r="K7562" s="30"/>
      <c r="L7562" s="31"/>
      <c r="M7562" s="29"/>
      <c r="N7562"/>
      <c r="O7562"/>
      <c r="P7562"/>
    </row>
    <row r="7563" spans="1:16" x14ac:dyDescent="0.2">
      <c r="A7563" s="16"/>
      <c r="B7563" s="27"/>
      <c r="C7563" s="27"/>
      <c r="D7563" s="28"/>
      <c r="E7563" s="28"/>
      <c r="F7563" s="26"/>
      <c r="G7563" s="28"/>
      <c r="H7563" s="28"/>
      <c r="I7563" s="28"/>
      <c r="J7563" s="29"/>
      <c r="K7563" s="30"/>
      <c r="L7563" s="31"/>
      <c r="M7563" s="29"/>
      <c r="N7563"/>
      <c r="O7563"/>
      <c r="P7563"/>
    </row>
    <row r="7564" spans="1:16" x14ac:dyDescent="0.2">
      <c r="A7564" s="16"/>
      <c r="B7564" s="27"/>
      <c r="C7564" s="27"/>
      <c r="D7564" s="28"/>
      <c r="E7564" s="28"/>
      <c r="F7564" s="26"/>
      <c r="G7564" s="28"/>
      <c r="H7564" s="28"/>
      <c r="I7564" s="28"/>
      <c r="J7564" s="29"/>
      <c r="K7564" s="30"/>
      <c r="L7564" s="31"/>
      <c r="M7564" s="29"/>
      <c r="N7564"/>
      <c r="O7564"/>
      <c r="P7564"/>
    </row>
    <row r="7565" spans="1:16" x14ac:dyDescent="0.2">
      <c r="A7565" s="16"/>
      <c r="B7565" s="27"/>
      <c r="C7565" s="27"/>
      <c r="D7565" s="28"/>
      <c r="E7565" s="28"/>
      <c r="F7565" s="26"/>
      <c r="G7565" s="28"/>
      <c r="H7565" s="28"/>
      <c r="I7565" s="28"/>
      <c r="J7565" s="29"/>
      <c r="K7565" s="30"/>
      <c r="L7565" s="31"/>
      <c r="M7565" s="29"/>
      <c r="N7565"/>
      <c r="O7565"/>
      <c r="P7565"/>
    </row>
    <row r="7566" spans="1:16" x14ac:dyDescent="0.2">
      <c r="A7566" s="16"/>
      <c r="B7566" s="27"/>
      <c r="C7566" s="27"/>
      <c r="D7566" s="28"/>
      <c r="E7566" s="28"/>
      <c r="F7566" s="26"/>
      <c r="G7566" s="28"/>
      <c r="H7566" s="28"/>
      <c r="I7566" s="28"/>
      <c r="J7566" s="29"/>
      <c r="K7566" s="30"/>
      <c r="L7566" s="31"/>
      <c r="M7566" s="29"/>
      <c r="N7566"/>
      <c r="O7566"/>
      <c r="P7566"/>
    </row>
    <row r="7567" spans="1:16" x14ac:dyDescent="0.2">
      <c r="A7567" s="16"/>
      <c r="B7567" s="27"/>
      <c r="C7567" s="27"/>
      <c r="D7567" s="28"/>
      <c r="E7567" s="28"/>
      <c r="F7567" s="26"/>
      <c r="G7567" s="28"/>
      <c r="H7567" s="28"/>
      <c r="I7567" s="28"/>
      <c r="J7567" s="29"/>
      <c r="K7567" s="30"/>
      <c r="L7567" s="31"/>
      <c r="M7567" s="29"/>
      <c r="N7567"/>
      <c r="O7567"/>
      <c r="P7567"/>
    </row>
    <row r="7568" spans="1:16" x14ac:dyDescent="0.2">
      <c r="A7568" s="16"/>
      <c r="B7568" s="27"/>
      <c r="C7568" s="27"/>
      <c r="D7568" s="28"/>
      <c r="E7568" s="28"/>
      <c r="F7568" s="26"/>
      <c r="G7568" s="28"/>
      <c r="H7568" s="28"/>
      <c r="I7568" s="28"/>
      <c r="J7568" s="29"/>
      <c r="K7568" s="30"/>
      <c r="L7568" s="31"/>
      <c r="M7568" s="29"/>
      <c r="N7568"/>
      <c r="O7568"/>
      <c r="P7568"/>
    </row>
    <row r="7569" spans="1:16" x14ac:dyDescent="0.2">
      <c r="A7569" s="16"/>
      <c r="B7569" s="27"/>
      <c r="C7569" s="27"/>
      <c r="D7569" s="28"/>
      <c r="E7569" s="28"/>
      <c r="F7569" s="26"/>
      <c r="G7569" s="28"/>
      <c r="H7569" s="28"/>
      <c r="I7569" s="28"/>
      <c r="J7569" s="29"/>
      <c r="K7569" s="30"/>
      <c r="L7569" s="31"/>
      <c r="M7569" s="29"/>
      <c r="N7569"/>
      <c r="O7569"/>
      <c r="P7569"/>
    </row>
    <row r="7570" spans="1:16" x14ac:dyDescent="0.2">
      <c r="A7570" s="16"/>
      <c r="B7570" s="27"/>
      <c r="C7570" s="27"/>
      <c r="D7570" s="28"/>
      <c r="E7570" s="28"/>
      <c r="F7570" s="26"/>
      <c r="G7570" s="28"/>
      <c r="H7570" s="28"/>
      <c r="I7570" s="28"/>
      <c r="J7570" s="29"/>
      <c r="K7570" s="30"/>
      <c r="L7570" s="31"/>
      <c r="M7570" s="29"/>
      <c r="N7570"/>
      <c r="O7570"/>
      <c r="P7570"/>
    </row>
    <row r="7571" spans="1:16" x14ac:dyDescent="0.2">
      <c r="A7571" s="16"/>
      <c r="B7571" s="27"/>
      <c r="C7571" s="27"/>
      <c r="D7571" s="28"/>
      <c r="E7571" s="28"/>
      <c r="F7571" s="26"/>
      <c r="G7571" s="28"/>
      <c r="H7571" s="28"/>
      <c r="I7571" s="28"/>
      <c r="J7571" s="29"/>
      <c r="K7571" s="30"/>
      <c r="L7571" s="31"/>
      <c r="M7571" s="29"/>
      <c r="N7571"/>
      <c r="O7571"/>
      <c r="P7571"/>
    </row>
    <row r="7572" spans="1:16" x14ac:dyDescent="0.2">
      <c r="A7572" s="16"/>
      <c r="B7572" s="27"/>
      <c r="C7572" s="27"/>
      <c r="D7572" s="28"/>
      <c r="E7572" s="28"/>
      <c r="F7572" s="26"/>
      <c r="G7572" s="28"/>
      <c r="H7572" s="28"/>
      <c r="I7572" s="28"/>
      <c r="J7572" s="29"/>
      <c r="K7572" s="30"/>
      <c r="L7572" s="31"/>
      <c r="M7572" s="29"/>
      <c r="N7572"/>
      <c r="O7572"/>
      <c r="P7572"/>
    </row>
    <row r="7573" spans="1:16" x14ac:dyDescent="0.2">
      <c r="A7573" s="16"/>
      <c r="B7573" s="27"/>
      <c r="C7573" s="27"/>
      <c r="D7573" s="28"/>
      <c r="E7573" s="28"/>
      <c r="F7573" s="26"/>
      <c r="G7573" s="28"/>
      <c r="H7573" s="28"/>
      <c r="I7573" s="28"/>
      <c r="J7573" s="29"/>
      <c r="K7573" s="30"/>
      <c r="L7573" s="31"/>
      <c r="M7573" s="29"/>
      <c r="N7573"/>
      <c r="O7573"/>
      <c r="P7573"/>
    </row>
    <row r="7574" spans="1:16" x14ac:dyDescent="0.2">
      <c r="A7574" s="16"/>
      <c r="B7574" s="27"/>
      <c r="C7574" s="27"/>
      <c r="D7574" s="28"/>
      <c r="E7574" s="28"/>
      <c r="F7574" s="26"/>
      <c r="G7574" s="28"/>
      <c r="H7574" s="28"/>
      <c r="I7574" s="28"/>
      <c r="J7574" s="29"/>
      <c r="K7574" s="30"/>
      <c r="L7574" s="31"/>
      <c r="M7574" s="29"/>
      <c r="N7574"/>
      <c r="O7574"/>
      <c r="P7574"/>
    </row>
    <row r="7575" spans="1:16" x14ac:dyDescent="0.2">
      <c r="A7575" s="16"/>
      <c r="B7575" s="27"/>
      <c r="C7575" s="27"/>
      <c r="D7575" s="28"/>
      <c r="E7575" s="28"/>
      <c r="F7575" s="26"/>
      <c r="G7575" s="28"/>
      <c r="H7575" s="28"/>
      <c r="I7575" s="28"/>
      <c r="J7575" s="29"/>
      <c r="K7575" s="30"/>
      <c r="L7575" s="31"/>
      <c r="M7575" s="29"/>
      <c r="N7575"/>
      <c r="O7575"/>
      <c r="P7575"/>
    </row>
    <row r="7576" spans="1:16" x14ac:dyDescent="0.2">
      <c r="A7576" s="16"/>
      <c r="B7576" s="27"/>
      <c r="C7576" s="27"/>
      <c r="D7576" s="28"/>
      <c r="E7576" s="28"/>
      <c r="F7576" s="26"/>
      <c r="G7576" s="28"/>
      <c r="H7576" s="28"/>
      <c r="I7576" s="28"/>
      <c r="J7576" s="29"/>
      <c r="K7576" s="30"/>
      <c r="L7576" s="31"/>
      <c r="M7576" s="29"/>
      <c r="N7576"/>
      <c r="O7576"/>
      <c r="P7576"/>
    </row>
    <row r="7577" spans="1:16" x14ac:dyDescent="0.2">
      <c r="A7577" s="16"/>
      <c r="B7577" s="27"/>
      <c r="C7577" s="27"/>
      <c r="D7577" s="28"/>
      <c r="E7577" s="28"/>
      <c r="F7577" s="26"/>
      <c r="G7577" s="28"/>
      <c r="H7577" s="28"/>
      <c r="I7577" s="28"/>
      <c r="J7577" s="29"/>
      <c r="K7577" s="30"/>
      <c r="L7577" s="31"/>
      <c r="M7577" s="29"/>
      <c r="N7577"/>
      <c r="O7577"/>
      <c r="P7577"/>
    </row>
    <row r="7578" spans="1:16" x14ac:dyDescent="0.2">
      <c r="A7578" s="16"/>
      <c r="B7578" s="27"/>
      <c r="C7578" s="27"/>
      <c r="D7578" s="28"/>
      <c r="E7578" s="28"/>
      <c r="F7578" s="26"/>
      <c r="G7578" s="28"/>
      <c r="H7578" s="28"/>
      <c r="I7578" s="28"/>
      <c r="J7578" s="29"/>
      <c r="K7578" s="30"/>
      <c r="L7578" s="31"/>
      <c r="M7578" s="29"/>
      <c r="N7578"/>
      <c r="O7578"/>
      <c r="P7578"/>
    </row>
    <row r="7579" spans="1:16" x14ac:dyDescent="0.2">
      <c r="A7579" s="16"/>
      <c r="B7579" s="27"/>
      <c r="C7579" s="27"/>
      <c r="D7579" s="28"/>
      <c r="E7579" s="28"/>
      <c r="F7579" s="26"/>
      <c r="G7579" s="28"/>
      <c r="H7579" s="28"/>
      <c r="I7579" s="28"/>
      <c r="J7579" s="29"/>
      <c r="K7579" s="30"/>
      <c r="L7579" s="31"/>
      <c r="M7579" s="29"/>
      <c r="N7579"/>
      <c r="O7579"/>
      <c r="P7579"/>
    </row>
    <row r="7580" spans="1:16" x14ac:dyDescent="0.2">
      <c r="A7580" s="16"/>
      <c r="B7580" s="27"/>
      <c r="C7580" s="27"/>
      <c r="D7580" s="28"/>
      <c r="E7580" s="28"/>
      <c r="F7580" s="26"/>
      <c r="G7580" s="28"/>
      <c r="H7580" s="28"/>
      <c r="I7580" s="28"/>
      <c r="J7580" s="29"/>
      <c r="K7580" s="30"/>
      <c r="L7580" s="31"/>
      <c r="M7580" s="29"/>
      <c r="N7580"/>
      <c r="O7580"/>
      <c r="P7580"/>
    </row>
    <row r="7581" spans="1:16" x14ac:dyDescent="0.2">
      <c r="A7581" s="16"/>
      <c r="B7581" s="27"/>
      <c r="C7581" s="27"/>
      <c r="D7581" s="28"/>
      <c r="E7581" s="28"/>
      <c r="F7581" s="26"/>
      <c r="G7581" s="28"/>
      <c r="H7581" s="28"/>
      <c r="I7581" s="28"/>
      <c r="J7581" s="29"/>
      <c r="K7581" s="30"/>
      <c r="L7581" s="31"/>
      <c r="M7581" s="29"/>
      <c r="N7581"/>
      <c r="O7581"/>
      <c r="P7581"/>
    </row>
    <row r="7582" spans="1:16" x14ac:dyDescent="0.2">
      <c r="A7582" s="16"/>
      <c r="B7582" s="27"/>
      <c r="C7582" s="27"/>
      <c r="D7582" s="28"/>
      <c r="E7582" s="28"/>
      <c r="F7582" s="26"/>
      <c r="G7582" s="28"/>
      <c r="H7582" s="28"/>
      <c r="I7582" s="28"/>
      <c r="J7582" s="29"/>
      <c r="K7582" s="30"/>
      <c r="L7582" s="31"/>
      <c r="M7582" s="29"/>
      <c r="N7582"/>
      <c r="O7582"/>
      <c r="P7582"/>
    </row>
    <row r="7583" spans="1:16" x14ac:dyDescent="0.2">
      <c r="A7583" s="16"/>
      <c r="B7583" s="27"/>
      <c r="C7583" s="27"/>
      <c r="D7583" s="28"/>
      <c r="E7583" s="28"/>
      <c r="F7583" s="26"/>
      <c r="G7583" s="28"/>
      <c r="H7583" s="28"/>
      <c r="I7583" s="28"/>
      <c r="J7583" s="29"/>
      <c r="K7583" s="30"/>
      <c r="L7583" s="31"/>
      <c r="M7583" s="29"/>
      <c r="N7583"/>
      <c r="O7583"/>
      <c r="P7583"/>
    </row>
    <row r="7584" spans="1:16" x14ac:dyDescent="0.2">
      <c r="A7584" s="16"/>
      <c r="B7584" s="27"/>
      <c r="C7584" s="27"/>
      <c r="D7584" s="28"/>
      <c r="E7584" s="28"/>
      <c r="F7584" s="26"/>
      <c r="G7584" s="28"/>
      <c r="H7584" s="28"/>
      <c r="I7584" s="28"/>
      <c r="J7584" s="29"/>
      <c r="K7584" s="30"/>
      <c r="L7584" s="31"/>
      <c r="M7584" s="29"/>
      <c r="N7584"/>
      <c r="O7584"/>
      <c r="P7584"/>
    </row>
    <row r="7585" spans="1:16" x14ac:dyDescent="0.2">
      <c r="A7585" s="16"/>
      <c r="B7585" s="27"/>
      <c r="C7585" s="27"/>
      <c r="D7585" s="28"/>
      <c r="E7585" s="28"/>
      <c r="F7585" s="26"/>
      <c r="G7585" s="28"/>
      <c r="H7585" s="28"/>
      <c r="I7585" s="28"/>
      <c r="J7585" s="29"/>
      <c r="K7585" s="30"/>
      <c r="L7585" s="31"/>
      <c r="M7585" s="29"/>
      <c r="N7585"/>
      <c r="O7585"/>
      <c r="P7585"/>
    </row>
    <row r="7586" spans="1:16" x14ac:dyDescent="0.2">
      <c r="A7586" s="16"/>
      <c r="B7586" s="27"/>
      <c r="C7586" s="27"/>
      <c r="D7586" s="28"/>
      <c r="E7586" s="28"/>
      <c r="F7586" s="26"/>
      <c r="G7586" s="28"/>
      <c r="H7586" s="28"/>
      <c r="I7586" s="28"/>
      <c r="J7586" s="29"/>
      <c r="K7586" s="30"/>
      <c r="L7586" s="31"/>
      <c r="M7586" s="29"/>
      <c r="N7586"/>
      <c r="O7586"/>
      <c r="P7586"/>
    </row>
    <row r="7587" spans="1:16" x14ac:dyDescent="0.2">
      <c r="A7587" s="16"/>
      <c r="B7587" s="27"/>
      <c r="C7587" s="27"/>
      <c r="D7587" s="28"/>
      <c r="E7587" s="28"/>
      <c r="F7587" s="26"/>
      <c r="G7587" s="28"/>
      <c r="H7587" s="28"/>
      <c r="I7587" s="28"/>
      <c r="J7587" s="29"/>
      <c r="K7587" s="30"/>
      <c r="L7587" s="31"/>
      <c r="M7587" s="29"/>
      <c r="N7587"/>
      <c r="O7587"/>
      <c r="P7587"/>
    </row>
    <row r="7588" spans="1:16" x14ac:dyDescent="0.2">
      <c r="A7588" s="16"/>
      <c r="B7588" s="27"/>
      <c r="C7588" s="27"/>
      <c r="D7588" s="28"/>
      <c r="E7588" s="28"/>
      <c r="F7588" s="26"/>
      <c r="G7588" s="28"/>
      <c r="H7588" s="28"/>
      <c r="I7588" s="28"/>
      <c r="J7588" s="29"/>
      <c r="K7588" s="30"/>
      <c r="L7588" s="31"/>
      <c r="M7588" s="29"/>
      <c r="N7588"/>
      <c r="O7588"/>
      <c r="P7588"/>
    </row>
    <row r="7589" spans="1:16" x14ac:dyDescent="0.2">
      <c r="A7589" s="16"/>
      <c r="B7589" s="27"/>
      <c r="C7589" s="27"/>
      <c r="D7589" s="28"/>
      <c r="E7589" s="28"/>
      <c r="F7589" s="26"/>
      <c r="G7589" s="28"/>
      <c r="H7589" s="28"/>
      <c r="I7589" s="28"/>
      <c r="J7589" s="29"/>
      <c r="K7589" s="30"/>
      <c r="L7589" s="31"/>
      <c r="M7589" s="29"/>
      <c r="N7589"/>
      <c r="O7589"/>
      <c r="P7589"/>
    </row>
    <row r="7590" spans="1:16" x14ac:dyDescent="0.2">
      <c r="A7590" s="16"/>
      <c r="B7590" s="27"/>
      <c r="C7590" s="27"/>
      <c r="D7590" s="28"/>
      <c r="E7590" s="28"/>
      <c r="F7590" s="26"/>
      <c r="G7590" s="28"/>
      <c r="H7590" s="28"/>
      <c r="I7590" s="28"/>
      <c r="J7590" s="29"/>
      <c r="K7590" s="30"/>
      <c r="L7590" s="31"/>
      <c r="M7590" s="29"/>
      <c r="N7590"/>
      <c r="O7590"/>
      <c r="P7590"/>
    </row>
    <row r="7591" spans="1:16" x14ac:dyDescent="0.2">
      <c r="A7591" s="16"/>
      <c r="B7591" s="27"/>
      <c r="C7591" s="27"/>
      <c r="D7591" s="28"/>
      <c r="E7591" s="28"/>
      <c r="F7591" s="26"/>
      <c r="G7591" s="28"/>
      <c r="H7591" s="28"/>
      <c r="I7591" s="28"/>
      <c r="J7591" s="29"/>
      <c r="K7591" s="30"/>
      <c r="L7591" s="31"/>
      <c r="M7591" s="29"/>
      <c r="N7591"/>
      <c r="O7591"/>
      <c r="P7591"/>
    </row>
    <row r="7592" spans="1:16" x14ac:dyDescent="0.2">
      <c r="A7592" s="16"/>
      <c r="B7592" s="27"/>
      <c r="C7592" s="27"/>
      <c r="D7592" s="28"/>
      <c r="E7592" s="28"/>
      <c r="F7592" s="26"/>
      <c r="G7592" s="28"/>
      <c r="H7592" s="28"/>
      <c r="I7592" s="28"/>
      <c r="J7592" s="29"/>
      <c r="K7592" s="30"/>
      <c r="L7592" s="31"/>
      <c r="M7592" s="29"/>
      <c r="N7592"/>
      <c r="O7592"/>
      <c r="P7592"/>
    </row>
    <row r="7593" spans="1:16" x14ac:dyDescent="0.2">
      <c r="A7593" s="16"/>
      <c r="B7593" s="27"/>
      <c r="C7593" s="27"/>
      <c r="D7593" s="28"/>
      <c r="E7593" s="28"/>
      <c r="F7593" s="26"/>
      <c r="G7593" s="28"/>
      <c r="H7593" s="28"/>
      <c r="I7593" s="28"/>
      <c r="J7593" s="29"/>
      <c r="K7593" s="30"/>
      <c r="L7593" s="31"/>
      <c r="M7593" s="29"/>
      <c r="N7593"/>
      <c r="O7593"/>
      <c r="P7593"/>
    </row>
    <row r="7594" spans="1:16" x14ac:dyDescent="0.2">
      <c r="A7594" s="16"/>
      <c r="B7594" s="27"/>
      <c r="C7594" s="27"/>
      <c r="D7594" s="28"/>
      <c r="E7594" s="28"/>
      <c r="F7594" s="26"/>
      <c r="G7594" s="28"/>
      <c r="H7594" s="28"/>
      <c r="I7594" s="28"/>
      <c r="J7594" s="29"/>
      <c r="K7594" s="30"/>
      <c r="L7594" s="31"/>
      <c r="M7594" s="29"/>
      <c r="N7594"/>
      <c r="O7594"/>
      <c r="P7594"/>
    </row>
    <row r="7595" spans="1:16" x14ac:dyDescent="0.2">
      <c r="A7595" s="16"/>
      <c r="B7595" s="27"/>
      <c r="C7595" s="27"/>
      <c r="D7595" s="28"/>
      <c r="E7595" s="28"/>
      <c r="F7595" s="26"/>
      <c r="G7595" s="28"/>
      <c r="H7595" s="28"/>
      <c r="I7595" s="28"/>
      <c r="J7595" s="29"/>
      <c r="K7595" s="30"/>
      <c r="L7595" s="31"/>
      <c r="M7595" s="29"/>
      <c r="N7595"/>
      <c r="O7595"/>
      <c r="P7595"/>
    </row>
    <row r="7596" spans="1:16" x14ac:dyDescent="0.2">
      <c r="A7596" s="16"/>
      <c r="B7596" s="27"/>
      <c r="C7596" s="27"/>
      <c r="D7596" s="28"/>
      <c r="E7596" s="28"/>
      <c r="F7596" s="26"/>
      <c r="G7596" s="28"/>
      <c r="H7596" s="28"/>
      <c r="I7596" s="28"/>
      <c r="J7596" s="29"/>
      <c r="K7596" s="30"/>
      <c r="L7596" s="31"/>
      <c r="M7596" s="29"/>
      <c r="N7596"/>
      <c r="O7596"/>
      <c r="P7596"/>
    </row>
    <row r="7597" spans="1:16" x14ac:dyDescent="0.2">
      <c r="A7597" s="16"/>
      <c r="B7597" s="27"/>
      <c r="C7597" s="27"/>
      <c r="D7597" s="28"/>
      <c r="E7597" s="28"/>
      <c r="F7597" s="26"/>
      <c r="G7597" s="28"/>
      <c r="H7597" s="28"/>
      <c r="I7597" s="28"/>
      <c r="J7597" s="29"/>
      <c r="K7597" s="30"/>
      <c r="L7597" s="31"/>
      <c r="M7597" s="29"/>
      <c r="N7597"/>
      <c r="O7597"/>
      <c r="P7597"/>
    </row>
    <row r="7598" spans="1:16" x14ac:dyDescent="0.2">
      <c r="A7598" s="16"/>
      <c r="B7598" s="27"/>
      <c r="C7598" s="27"/>
      <c r="D7598" s="28"/>
      <c r="E7598" s="28"/>
      <c r="F7598" s="26"/>
      <c r="G7598" s="28"/>
      <c r="H7598" s="28"/>
      <c r="I7598" s="28"/>
      <c r="J7598" s="29"/>
      <c r="K7598" s="30"/>
      <c r="L7598" s="31"/>
      <c r="M7598" s="29"/>
      <c r="N7598"/>
      <c r="O7598"/>
      <c r="P7598"/>
    </row>
    <row r="7599" spans="1:16" x14ac:dyDescent="0.2">
      <c r="A7599" s="16"/>
      <c r="B7599" s="27"/>
      <c r="C7599" s="27"/>
      <c r="D7599" s="28"/>
      <c r="E7599" s="28"/>
      <c r="F7599" s="26"/>
      <c r="G7599" s="28"/>
      <c r="H7599" s="28"/>
      <c r="I7599" s="28"/>
      <c r="J7599" s="29"/>
      <c r="K7599" s="30"/>
      <c r="L7599" s="31"/>
      <c r="M7599" s="29"/>
      <c r="N7599"/>
      <c r="O7599"/>
      <c r="P7599"/>
    </row>
    <row r="7600" spans="1:16" x14ac:dyDescent="0.2">
      <c r="A7600" s="16"/>
      <c r="B7600" s="27"/>
      <c r="C7600" s="27"/>
      <c r="D7600" s="28"/>
      <c r="E7600" s="28"/>
      <c r="F7600" s="26"/>
      <c r="G7600" s="28"/>
      <c r="H7600" s="28"/>
      <c r="I7600" s="28"/>
      <c r="J7600" s="29"/>
      <c r="K7600" s="30"/>
      <c r="L7600" s="31"/>
      <c r="M7600" s="29"/>
      <c r="N7600"/>
      <c r="O7600"/>
      <c r="P7600"/>
    </row>
    <row r="7601" spans="1:16" x14ac:dyDescent="0.2">
      <c r="A7601" s="16"/>
      <c r="B7601" s="27"/>
      <c r="C7601" s="27"/>
      <c r="D7601" s="28"/>
      <c r="E7601" s="28"/>
      <c r="F7601" s="26"/>
      <c r="G7601" s="28"/>
      <c r="H7601" s="28"/>
      <c r="I7601" s="28"/>
      <c r="J7601" s="29"/>
      <c r="K7601" s="30"/>
      <c r="L7601" s="31"/>
      <c r="M7601" s="29"/>
      <c r="N7601"/>
      <c r="O7601"/>
      <c r="P7601"/>
    </row>
    <row r="7602" spans="1:16" x14ac:dyDescent="0.2">
      <c r="A7602" s="16"/>
      <c r="B7602" s="27"/>
      <c r="C7602" s="27"/>
      <c r="D7602" s="28"/>
      <c r="E7602" s="28"/>
      <c r="F7602" s="26"/>
      <c r="G7602" s="28"/>
      <c r="H7602" s="28"/>
      <c r="I7602" s="28"/>
      <c r="J7602" s="29"/>
      <c r="K7602" s="30"/>
      <c r="L7602" s="31"/>
      <c r="M7602" s="29"/>
      <c r="N7602"/>
      <c r="O7602"/>
      <c r="P7602"/>
    </row>
    <row r="7603" spans="1:16" x14ac:dyDescent="0.2">
      <c r="A7603" s="16"/>
      <c r="B7603" s="27"/>
      <c r="C7603" s="27"/>
      <c r="D7603" s="28"/>
      <c r="E7603" s="28"/>
      <c r="F7603" s="26"/>
      <c r="G7603" s="28"/>
      <c r="H7603" s="28"/>
      <c r="I7603" s="28"/>
      <c r="J7603" s="29"/>
      <c r="K7603" s="30"/>
      <c r="L7603" s="31"/>
      <c r="M7603" s="29"/>
      <c r="N7603"/>
      <c r="O7603"/>
      <c r="P7603"/>
    </row>
    <row r="7604" spans="1:16" x14ac:dyDescent="0.2">
      <c r="A7604" s="16"/>
      <c r="B7604" s="27"/>
      <c r="C7604" s="27"/>
      <c r="D7604" s="28"/>
      <c r="E7604" s="28"/>
      <c r="F7604" s="26"/>
      <c r="G7604" s="28"/>
      <c r="H7604" s="28"/>
      <c r="I7604" s="28"/>
      <c r="J7604" s="29"/>
      <c r="K7604" s="30"/>
      <c r="L7604" s="31"/>
      <c r="M7604" s="29"/>
      <c r="N7604"/>
      <c r="O7604"/>
      <c r="P7604"/>
    </row>
    <row r="7605" spans="1:16" x14ac:dyDescent="0.2">
      <c r="A7605" s="16"/>
      <c r="B7605" s="27"/>
      <c r="C7605" s="27"/>
      <c r="D7605" s="28"/>
      <c r="E7605" s="28"/>
      <c r="F7605" s="26"/>
      <c r="G7605" s="28"/>
      <c r="H7605" s="28"/>
      <c r="I7605" s="28"/>
      <c r="J7605" s="29"/>
      <c r="K7605" s="30"/>
      <c r="L7605" s="31"/>
      <c r="M7605" s="29"/>
      <c r="N7605"/>
      <c r="O7605"/>
      <c r="P7605"/>
    </row>
    <row r="7606" spans="1:16" x14ac:dyDescent="0.2">
      <c r="A7606" s="16"/>
      <c r="B7606" s="27"/>
      <c r="C7606" s="27"/>
      <c r="D7606" s="28"/>
      <c r="E7606" s="28"/>
      <c r="F7606" s="26"/>
      <c r="G7606" s="28"/>
      <c r="H7606" s="28"/>
      <c r="I7606" s="28"/>
      <c r="J7606" s="29"/>
      <c r="K7606" s="30"/>
      <c r="L7606" s="31"/>
      <c r="M7606" s="29"/>
      <c r="N7606"/>
      <c r="O7606"/>
      <c r="P7606"/>
    </row>
    <row r="7607" spans="1:16" x14ac:dyDescent="0.2">
      <c r="A7607" s="16"/>
      <c r="B7607" s="27"/>
      <c r="C7607" s="27"/>
      <c r="D7607" s="28"/>
      <c r="E7607" s="28"/>
      <c r="F7607" s="26"/>
      <c r="G7607" s="28"/>
      <c r="H7607" s="28"/>
      <c r="I7607" s="28"/>
      <c r="J7607" s="29"/>
      <c r="K7607" s="30"/>
      <c r="L7607" s="31"/>
      <c r="M7607" s="29"/>
      <c r="N7607"/>
      <c r="O7607"/>
      <c r="P7607"/>
    </row>
    <row r="7608" spans="1:16" x14ac:dyDescent="0.2">
      <c r="A7608" s="16"/>
      <c r="B7608" s="27"/>
      <c r="C7608" s="27"/>
      <c r="D7608" s="28"/>
      <c r="E7608" s="28"/>
      <c r="F7608" s="26"/>
      <c r="G7608" s="28"/>
      <c r="H7608" s="28"/>
      <c r="I7608" s="28"/>
      <c r="J7608" s="29"/>
      <c r="K7608" s="30"/>
      <c r="L7608" s="31"/>
      <c r="M7608" s="29"/>
      <c r="N7608"/>
      <c r="O7608"/>
      <c r="P7608"/>
    </row>
    <row r="7609" spans="1:16" x14ac:dyDescent="0.2">
      <c r="A7609" s="16"/>
      <c r="B7609" s="27"/>
      <c r="C7609" s="27"/>
      <c r="D7609" s="28"/>
      <c r="E7609" s="28"/>
      <c r="F7609" s="26"/>
      <c r="G7609" s="28"/>
      <c r="H7609" s="28"/>
      <c r="I7609" s="28"/>
      <c r="J7609" s="29"/>
      <c r="K7609" s="30"/>
      <c r="L7609" s="31"/>
      <c r="M7609" s="29"/>
      <c r="N7609"/>
      <c r="O7609"/>
      <c r="P7609"/>
    </row>
    <row r="7610" spans="1:16" x14ac:dyDescent="0.2">
      <c r="A7610" s="16"/>
      <c r="B7610" s="27"/>
      <c r="C7610" s="27"/>
      <c r="D7610" s="28"/>
      <c r="E7610" s="28"/>
      <c r="F7610" s="26"/>
      <c r="G7610" s="28"/>
      <c r="H7610" s="28"/>
      <c r="I7610" s="28"/>
      <c r="J7610" s="29"/>
      <c r="K7610" s="30"/>
      <c r="L7610" s="31"/>
      <c r="M7610" s="29"/>
      <c r="N7610"/>
      <c r="O7610"/>
      <c r="P7610"/>
    </row>
    <row r="7611" spans="1:16" x14ac:dyDescent="0.2">
      <c r="A7611" s="16"/>
      <c r="B7611" s="27"/>
      <c r="C7611" s="27"/>
      <c r="D7611" s="28"/>
      <c r="E7611" s="28"/>
      <c r="F7611" s="26"/>
      <c r="G7611" s="28"/>
      <c r="H7611" s="28"/>
      <c r="I7611" s="28"/>
      <c r="J7611" s="29"/>
      <c r="K7611" s="30"/>
      <c r="L7611" s="31"/>
      <c r="M7611" s="29"/>
      <c r="N7611"/>
      <c r="O7611"/>
      <c r="P7611"/>
    </row>
    <row r="7612" spans="1:16" x14ac:dyDescent="0.2">
      <c r="A7612" s="16"/>
      <c r="B7612" s="27"/>
      <c r="C7612" s="27"/>
      <c r="D7612" s="28"/>
      <c r="E7612" s="28"/>
      <c r="F7612" s="26"/>
      <c r="G7612" s="28"/>
      <c r="H7612" s="28"/>
      <c r="I7612" s="28"/>
      <c r="J7612" s="29"/>
      <c r="K7612" s="30"/>
      <c r="L7612" s="31"/>
      <c r="M7612" s="29"/>
      <c r="N7612"/>
      <c r="O7612"/>
      <c r="P7612"/>
    </row>
    <row r="7613" spans="1:16" x14ac:dyDescent="0.2">
      <c r="A7613" s="16"/>
      <c r="B7613" s="27"/>
      <c r="C7613" s="27"/>
      <c r="D7613" s="28"/>
      <c r="E7613" s="28"/>
      <c r="F7613" s="26"/>
      <c r="G7613" s="28"/>
      <c r="H7613" s="28"/>
      <c r="I7613" s="28"/>
      <c r="J7613" s="29"/>
      <c r="K7613" s="30"/>
      <c r="L7613" s="31"/>
      <c r="M7613" s="29"/>
      <c r="N7613"/>
      <c r="O7613"/>
      <c r="P7613"/>
    </row>
    <row r="7614" spans="1:16" x14ac:dyDescent="0.2">
      <c r="A7614" s="16"/>
      <c r="B7614" s="27"/>
      <c r="C7614" s="27"/>
      <c r="D7614" s="28"/>
      <c r="E7614" s="28"/>
      <c r="F7614" s="26"/>
      <c r="G7614" s="28"/>
      <c r="H7614" s="28"/>
      <c r="I7614" s="28"/>
      <c r="J7614" s="29"/>
      <c r="K7614" s="30"/>
      <c r="L7614" s="31"/>
      <c r="M7614" s="29"/>
      <c r="N7614"/>
      <c r="O7614"/>
      <c r="P7614"/>
    </row>
    <row r="7615" spans="1:16" x14ac:dyDescent="0.2">
      <c r="A7615" s="16"/>
      <c r="B7615" s="27"/>
      <c r="C7615" s="27"/>
      <c r="D7615" s="28"/>
      <c r="E7615" s="28"/>
      <c r="F7615" s="26"/>
      <c r="G7615" s="28"/>
      <c r="H7615" s="28"/>
      <c r="I7615" s="28"/>
      <c r="J7615" s="29"/>
      <c r="K7615" s="30"/>
      <c r="L7615" s="31"/>
      <c r="M7615" s="29"/>
      <c r="N7615"/>
      <c r="O7615"/>
      <c r="P7615"/>
    </row>
    <row r="7616" spans="1:16" x14ac:dyDescent="0.2">
      <c r="A7616" s="16"/>
      <c r="B7616" s="27"/>
      <c r="C7616" s="27"/>
      <c r="D7616" s="28"/>
      <c r="E7616" s="28"/>
      <c r="F7616" s="26"/>
      <c r="G7616" s="28"/>
      <c r="H7616" s="28"/>
      <c r="I7616" s="28"/>
      <c r="J7616" s="29"/>
      <c r="K7616" s="30"/>
      <c r="L7616" s="31"/>
      <c r="M7616" s="29"/>
      <c r="N7616"/>
      <c r="O7616"/>
      <c r="P7616"/>
    </row>
    <row r="7617" spans="1:16" x14ac:dyDescent="0.2">
      <c r="A7617" s="16"/>
      <c r="B7617" s="27"/>
      <c r="C7617" s="27"/>
      <c r="D7617" s="28"/>
      <c r="E7617" s="28"/>
      <c r="F7617" s="26"/>
      <c r="G7617" s="28"/>
      <c r="H7617" s="28"/>
      <c r="I7617" s="28"/>
      <c r="J7617" s="29"/>
      <c r="K7617" s="30"/>
      <c r="L7617" s="31"/>
      <c r="M7617" s="29"/>
      <c r="N7617"/>
      <c r="O7617"/>
      <c r="P7617"/>
    </row>
    <row r="7618" spans="1:16" x14ac:dyDescent="0.2">
      <c r="A7618" s="16"/>
      <c r="B7618" s="27"/>
      <c r="C7618" s="27"/>
      <c r="D7618" s="28"/>
      <c r="E7618" s="28"/>
      <c r="F7618" s="26"/>
      <c r="G7618" s="28"/>
      <c r="H7618" s="28"/>
      <c r="I7618" s="28"/>
      <c r="J7618" s="29"/>
      <c r="K7618" s="30"/>
      <c r="L7618" s="31"/>
      <c r="M7618" s="29"/>
      <c r="N7618"/>
      <c r="O7618"/>
      <c r="P7618"/>
    </row>
    <row r="7619" spans="1:16" x14ac:dyDescent="0.2">
      <c r="A7619" s="16"/>
      <c r="B7619" s="27"/>
      <c r="C7619" s="27"/>
      <c r="D7619" s="28"/>
      <c r="E7619" s="28"/>
      <c r="F7619" s="26"/>
      <c r="G7619" s="28"/>
      <c r="H7619" s="28"/>
      <c r="I7619" s="28"/>
      <c r="J7619" s="29"/>
      <c r="K7619" s="30"/>
      <c r="L7619" s="31"/>
      <c r="M7619" s="29"/>
      <c r="N7619"/>
      <c r="O7619"/>
      <c r="P7619"/>
    </row>
    <row r="7620" spans="1:16" x14ac:dyDescent="0.2">
      <c r="A7620" s="16"/>
      <c r="B7620" s="27"/>
      <c r="C7620" s="27"/>
      <c r="D7620" s="28"/>
      <c r="E7620" s="28"/>
      <c r="F7620" s="26"/>
      <c r="G7620" s="28"/>
      <c r="H7620" s="28"/>
      <c r="I7620" s="28"/>
      <c r="J7620" s="29"/>
      <c r="K7620" s="30"/>
      <c r="L7620" s="31"/>
      <c r="M7620" s="29"/>
      <c r="N7620"/>
      <c r="O7620"/>
      <c r="P7620"/>
    </row>
    <row r="7621" spans="1:16" x14ac:dyDescent="0.2">
      <c r="A7621" s="16"/>
      <c r="B7621" s="27"/>
      <c r="C7621" s="27"/>
      <c r="D7621" s="28"/>
      <c r="E7621" s="28"/>
      <c r="F7621" s="26"/>
      <c r="G7621" s="28"/>
      <c r="H7621" s="28"/>
      <c r="I7621" s="28"/>
      <c r="J7621" s="29"/>
      <c r="K7621" s="30"/>
      <c r="L7621" s="31"/>
      <c r="M7621" s="29"/>
      <c r="N7621"/>
      <c r="O7621"/>
      <c r="P7621"/>
    </row>
    <row r="7622" spans="1:16" x14ac:dyDescent="0.2">
      <c r="A7622" s="16"/>
      <c r="B7622" s="27"/>
      <c r="C7622" s="27"/>
      <c r="D7622" s="28"/>
      <c r="E7622" s="28"/>
      <c r="F7622" s="26"/>
      <c r="G7622" s="28"/>
      <c r="H7622" s="28"/>
      <c r="I7622" s="28"/>
      <c r="J7622" s="29"/>
      <c r="K7622" s="30"/>
      <c r="L7622" s="31"/>
      <c r="M7622" s="29"/>
      <c r="N7622"/>
      <c r="O7622"/>
      <c r="P7622"/>
    </row>
    <row r="7623" spans="1:16" x14ac:dyDescent="0.2">
      <c r="A7623" s="16"/>
      <c r="B7623" s="27"/>
      <c r="C7623" s="27"/>
      <c r="D7623" s="28"/>
      <c r="E7623" s="28"/>
      <c r="F7623" s="26"/>
      <c r="G7623" s="28"/>
      <c r="H7623" s="28"/>
      <c r="I7623" s="28"/>
      <c r="J7623" s="29"/>
      <c r="K7623" s="30"/>
      <c r="L7623" s="31"/>
      <c r="M7623" s="29"/>
      <c r="N7623"/>
      <c r="O7623"/>
      <c r="P7623"/>
    </row>
    <row r="7624" spans="1:16" x14ac:dyDescent="0.2">
      <c r="A7624" s="16"/>
      <c r="B7624" s="27"/>
      <c r="C7624" s="27"/>
      <c r="D7624" s="28"/>
      <c r="E7624" s="28"/>
      <c r="F7624" s="26"/>
      <c r="G7624" s="28"/>
      <c r="H7624" s="28"/>
      <c r="I7624" s="28"/>
      <c r="J7624" s="29"/>
      <c r="K7624" s="30"/>
      <c r="L7624" s="31"/>
      <c r="M7624" s="29"/>
      <c r="N7624"/>
      <c r="O7624"/>
      <c r="P7624"/>
    </row>
    <row r="7625" spans="1:16" x14ac:dyDescent="0.2">
      <c r="A7625" s="16"/>
      <c r="B7625" s="27"/>
      <c r="C7625" s="27"/>
      <c r="D7625" s="28"/>
      <c r="E7625" s="28"/>
      <c r="F7625" s="26"/>
      <c r="G7625" s="28"/>
      <c r="H7625" s="28"/>
      <c r="I7625" s="28"/>
      <c r="J7625" s="29"/>
      <c r="K7625" s="30"/>
      <c r="L7625" s="31"/>
      <c r="M7625" s="29"/>
      <c r="N7625"/>
      <c r="O7625"/>
      <c r="P7625"/>
    </row>
    <row r="7626" spans="1:16" x14ac:dyDescent="0.2">
      <c r="A7626" s="16"/>
      <c r="B7626" s="27"/>
      <c r="C7626" s="27"/>
      <c r="D7626" s="28"/>
      <c r="E7626" s="28"/>
      <c r="F7626" s="26"/>
      <c r="G7626" s="28"/>
      <c r="H7626" s="28"/>
      <c r="I7626" s="28"/>
      <c r="J7626" s="29"/>
      <c r="K7626" s="30"/>
      <c r="L7626" s="31"/>
      <c r="M7626" s="29"/>
      <c r="N7626"/>
      <c r="O7626"/>
      <c r="P7626"/>
    </row>
    <row r="7627" spans="1:16" x14ac:dyDescent="0.2">
      <c r="A7627" s="16"/>
      <c r="B7627" s="27"/>
      <c r="C7627" s="27"/>
      <c r="D7627" s="28"/>
      <c r="E7627" s="28"/>
      <c r="F7627" s="26"/>
      <c r="G7627" s="28"/>
      <c r="H7627" s="28"/>
      <c r="I7627" s="28"/>
      <c r="J7627" s="29"/>
      <c r="K7627" s="30"/>
      <c r="L7627" s="31"/>
      <c r="M7627" s="29"/>
      <c r="N7627"/>
      <c r="O7627"/>
      <c r="P7627"/>
    </row>
    <row r="7628" spans="1:16" x14ac:dyDescent="0.2">
      <c r="A7628" s="16"/>
      <c r="B7628" s="27"/>
      <c r="C7628" s="27"/>
      <c r="D7628" s="28"/>
      <c r="E7628" s="28"/>
      <c r="F7628" s="26"/>
      <c r="G7628" s="28"/>
      <c r="H7628" s="28"/>
      <c r="I7628" s="28"/>
      <c r="J7628" s="29"/>
      <c r="K7628" s="30"/>
      <c r="L7628" s="31"/>
      <c r="M7628" s="29"/>
      <c r="N7628"/>
      <c r="O7628"/>
      <c r="P7628"/>
    </row>
    <row r="7629" spans="1:16" x14ac:dyDescent="0.2">
      <c r="A7629" s="16"/>
      <c r="B7629" s="27"/>
      <c r="C7629" s="27"/>
      <c r="D7629" s="28"/>
      <c r="E7629" s="28"/>
      <c r="F7629" s="26"/>
      <c r="G7629" s="28"/>
      <c r="H7629" s="28"/>
      <c r="I7629" s="28"/>
      <c r="J7629" s="29"/>
      <c r="K7629" s="30"/>
      <c r="L7629" s="31"/>
      <c r="M7629" s="29"/>
      <c r="N7629"/>
      <c r="O7629"/>
      <c r="P7629"/>
    </row>
    <row r="7630" spans="1:16" x14ac:dyDescent="0.2">
      <c r="A7630" s="16"/>
      <c r="B7630" s="27"/>
      <c r="C7630" s="27"/>
      <c r="D7630" s="28"/>
      <c r="E7630" s="28"/>
      <c r="F7630" s="26"/>
      <c r="G7630" s="28"/>
      <c r="H7630" s="28"/>
      <c r="I7630" s="28"/>
      <c r="J7630" s="29"/>
      <c r="K7630" s="30"/>
      <c r="L7630" s="31"/>
      <c r="M7630" s="29"/>
      <c r="N7630"/>
      <c r="O7630"/>
      <c r="P7630"/>
    </row>
    <row r="7631" spans="1:16" x14ac:dyDescent="0.2">
      <c r="A7631" s="16"/>
      <c r="B7631" s="27"/>
      <c r="C7631" s="27"/>
      <c r="D7631" s="28"/>
      <c r="E7631" s="28"/>
      <c r="F7631" s="26"/>
      <c r="G7631" s="28"/>
      <c r="H7631" s="28"/>
      <c r="I7631" s="28"/>
      <c r="J7631" s="29"/>
      <c r="K7631" s="30"/>
      <c r="L7631" s="31"/>
      <c r="M7631" s="29"/>
      <c r="N7631"/>
      <c r="O7631"/>
      <c r="P7631"/>
    </row>
    <row r="7632" spans="1:16" x14ac:dyDescent="0.2">
      <c r="A7632" s="16"/>
      <c r="B7632" s="27"/>
      <c r="C7632" s="27"/>
      <c r="D7632" s="28"/>
      <c r="E7632" s="28"/>
      <c r="F7632" s="26"/>
      <c r="G7632" s="28"/>
      <c r="H7632" s="28"/>
      <c r="I7632" s="28"/>
      <c r="J7632" s="29"/>
      <c r="K7632" s="30"/>
      <c r="L7632" s="31"/>
      <c r="M7632" s="29"/>
      <c r="N7632"/>
      <c r="O7632"/>
      <c r="P7632"/>
    </row>
    <row r="7633" spans="1:16" x14ac:dyDescent="0.2">
      <c r="A7633" s="16"/>
      <c r="B7633" s="27"/>
      <c r="C7633" s="27"/>
      <c r="D7633" s="28"/>
      <c r="E7633" s="28"/>
      <c r="F7633" s="26"/>
      <c r="G7633" s="28"/>
      <c r="H7633" s="28"/>
      <c r="I7633" s="28"/>
      <c r="J7633" s="29"/>
      <c r="K7633" s="30"/>
      <c r="L7633" s="31"/>
      <c r="M7633" s="29"/>
      <c r="N7633"/>
      <c r="O7633"/>
      <c r="P7633"/>
    </row>
    <row r="7634" spans="1:16" x14ac:dyDescent="0.2">
      <c r="A7634" s="16"/>
      <c r="B7634" s="27"/>
      <c r="C7634" s="27"/>
      <c r="D7634" s="28"/>
      <c r="E7634" s="28"/>
      <c r="F7634" s="26"/>
      <c r="G7634" s="28"/>
      <c r="H7634" s="28"/>
      <c r="I7634" s="28"/>
      <c r="J7634" s="29"/>
      <c r="K7634" s="30"/>
      <c r="L7634" s="31"/>
      <c r="M7634" s="29"/>
      <c r="N7634"/>
      <c r="O7634"/>
      <c r="P7634"/>
    </row>
    <row r="7635" spans="1:16" x14ac:dyDescent="0.2">
      <c r="A7635" s="16"/>
      <c r="B7635" s="27"/>
      <c r="C7635" s="27"/>
      <c r="D7635" s="28"/>
      <c r="E7635" s="28"/>
      <c r="F7635" s="26"/>
      <c r="G7635" s="28"/>
      <c r="H7635" s="28"/>
      <c r="I7635" s="28"/>
      <c r="J7635" s="29"/>
      <c r="K7635" s="30"/>
      <c r="L7635" s="31"/>
      <c r="M7635" s="29"/>
      <c r="N7635"/>
      <c r="O7635"/>
      <c r="P7635"/>
    </row>
    <row r="7636" spans="1:16" x14ac:dyDescent="0.2">
      <c r="A7636" s="16"/>
      <c r="B7636" s="27"/>
      <c r="C7636" s="27"/>
      <c r="D7636" s="28"/>
      <c r="E7636" s="28"/>
      <c r="F7636" s="26"/>
      <c r="G7636" s="28"/>
      <c r="H7636" s="28"/>
      <c r="I7636" s="28"/>
      <c r="J7636" s="29"/>
      <c r="K7636" s="30"/>
      <c r="L7636" s="31"/>
      <c r="M7636" s="29"/>
      <c r="N7636"/>
      <c r="O7636"/>
      <c r="P7636"/>
    </row>
    <row r="7637" spans="1:16" x14ac:dyDescent="0.2">
      <c r="A7637" s="16"/>
      <c r="B7637" s="27"/>
      <c r="C7637" s="27"/>
      <c r="D7637" s="28"/>
      <c r="E7637" s="28"/>
      <c r="F7637" s="26"/>
      <c r="G7637" s="28"/>
      <c r="H7637" s="28"/>
      <c r="I7637" s="28"/>
      <c r="J7637" s="29"/>
      <c r="K7637" s="30"/>
      <c r="L7637" s="31"/>
      <c r="M7637" s="29"/>
      <c r="N7637"/>
      <c r="O7637"/>
      <c r="P7637"/>
    </row>
    <row r="7638" spans="1:16" x14ac:dyDescent="0.2">
      <c r="A7638" s="16"/>
      <c r="B7638" s="27"/>
      <c r="C7638" s="27"/>
      <c r="D7638" s="28"/>
      <c r="E7638" s="28"/>
      <c r="F7638" s="26"/>
      <c r="G7638" s="28"/>
      <c r="H7638" s="28"/>
      <c r="I7638" s="28"/>
      <c r="J7638" s="29"/>
      <c r="K7638" s="30"/>
      <c r="L7638" s="31"/>
      <c r="M7638" s="29"/>
      <c r="N7638"/>
      <c r="O7638"/>
      <c r="P7638"/>
    </row>
    <row r="7639" spans="1:16" x14ac:dyDescent="0.2">
      <c r="A7639" s="16"/>
      <c r="B7639" s="27"/>
      <c r="C7639" s="27"/>
      <c r="D7639" s="28"/>
      <c r="E7639" s="28"/>
      <c r="F7639" s="26"/>
      <c r="G7639" s="28"/>
      <c r="H7639" s="28"/>
      <c r="I7639" s="28"/>
      <c r="J7639" s="29"/>
      <c r="K7639" s="30"/>
      <c r="L7639" s="31"/>
      <c r="M7639" s="29"/>
      <c r="N7639"/>
      <c r="O7639"/>
      <c r="P7639"/>
    </row>
    <row r="7640" spans="1:16" x14ac:dyDescent="0.2">
      <c r="A7640" s="16"/>
      <c r="B7640" s="27"/>
      <c r="C7640" s="27"/>
      <c r="D7640" s="28"/>
      <c r="E7640" s="28"/>
      <c r="F7640" s="26"/>
      <c r="G7640" s="28"/>
      <c r="H7640" s="28"/>
      <c r="I7640" s="28"/>
      <c r="J7640" s="29"/>
      <c r="K7640" s="30"/>
      <c r="L7640" s="31"/>
      <c r="M7640" s="29"/>
      <c r="N7640"/>
      <c r="O7640"/>
      <c r="P7640"/>
    </row>
    <row r="7641" spans="1:16" x14ac:dyDescent="0.2">
      <c r="A7641" s="16"/>
      <c r="B7641" s="27"/>
      <c r="C7641" s="27"/>
      <c r="D7641" s="28"/>
      <c r="E7641" s="28"/>
      <c r="F7641" s="26"/>
      <c r="G7641" s="28"/>
      <c r="H7641" s="28"/>
      <c r="I7641" s="28"/>
      <c r="J7641" s="29"/>
      <c r="K7641" s="30"/>
      <c r="L7641" s="31"/>
      <c r="M7641" s="29"/>
      <c r="N7641"/>
      <c r="O7641"/>
      <c r="P7641"/>
    </row>
    <row r="7642" spans="1:16" x14ac:dyDescent="0.2">
      <c r="A7642" s="16"/>
      <c r="B7642" s="27"/>
      <c r="C7642" s="27"/>
      <c r="D7642" s="28"/>
      <c r="E7642" s="28"/>
      <c r="F7642" s="26"/>
      <c r="G7642" s="28"/>
      <c r="H7642" s="28"/>
      <c r="I7642" s="28"/>
      <c r="J7642" s="29"/>
      <c r="K7642" s="30"/>
      <c r="L7642" s="31"/>
      <c r="M7642" s="29"/>
      <c r="N7642"/>
      <c r="O7642"/>
      <c r="P7642"/>
    </row>
    <row r="7643" spans="1:16" x14ac:dyDescent="0.2">
      <c r="A7643" s="16"/>
      <c r="B7643" s="27"/>
      <c r="C7643" s="27"/>
      <c r="D7643" s="28"/>
      <c r="E7643" s="28"/>
      <c r="F7643" s="26"/>
      <c r="G7643" s="28"/>
      <c r="H7643" s="28"/>
      <c r="I7643" s="28"/>
      <c r="J7643" s="29"/>
      <c r="K7643" s="30"/>
      <c r="L7643" s="31"/>
      <c r="M7643" s="29"/>
      <c r="N7643"/>
      <c r="O7643"/>
      <c r="P7643"/>
    </row>
    <row r="7644" spans="1:16" x14ac:dyDescent="0.2">
      <c r="A7644" s="16"/>
      <c r="B7644" s="27"/>
      <c r="C7644" s="27"/>
      <c r="D7644" s="28"/>
      <c r="E7644" s="28"/>
      <c r="F7644" s="26"/>
      <c r="G7644" s="28"/>
      <c r="H7644" s="28"/>
      <c r="I7644" s="28"/>
      <c r="J7644" s="29"/>
      <c r="K7644" s="30"/>
      <c r="L7644" s="31"/>
      <c r="M7644" s="29"/>
      <c r="N7644"/>
      <c r="O7644"/>
      <c r="P7644"/>
    </row>
    <row r="7645" spans="1:16" x14ac:dyDescent="0.2">
      <c r="A7645" s="16"/>
      <c r="B7645" s="27"/>
      <c r="C7645" s="27"/>
      <c r="D7645" s="28"/>
      <c r="E7645" s="28"/>
      <c r="F7645" s="26"/>
      <c r="G7645" s="28"/>
      <c r="H7645" s="28"/>
      <c r="I7645" s="28"/>
      <c r="J7645" s="29"/>
      <c r="K7645" s="30"/>
      <c r="L7645" s="31"/>
      <c r="M7645" s="29"/>
      <c r="N7645"/>
      <c r="O7645"/>
      <c r="P7645"/>
    </row>
    <row r="7646" spans="1:16" x14ac:dyDescent="0.2">
      <c r="A7646" s="16"/>
      <c r="B7646" s="27"/>
      <c r="C7646" s="27"/>
      <c r="D7646" s="28"/>
      <c r="E7646" s="28"/>
      <c r="F7646" s="26"/>
      <c r="G7646" s="28"/>
      <c r="H7646" s="28"/>
      <c r="I7646" s="28"/>
      <c r="J7646" s="29"/>
      <c r="K7646" s="30"/>
      <c r="L7646" s="31"/>
      <c r="M7646" s="29"/>
      <c r="N7646"/>
      <c r="O7646"/>
      <c r="P7646"/>
    </row>
    <row r="7647" spans="1:16" x14ac:dyDescent="0.2">
      <c r="A7647" s="16"/>
      <c r="B7647" s="27"/>
      <c r="C7647" s="27"/>
      <c r="D7647" s="28"/>
      <c r="E7647" s="28"/>
      <c r="F7647" s="26"/>
      <c r="G7647" s="28"/>
      <c r="H7647" s="28"/>
      <c r="I7647" s="28"/>
      <c r="J7647" s="29"/>
      <c r="K7647" s="30"/>
      <c r="L7647" s="31"/>
      <c r="M7647" s="29"/>
      <c r="N7647"/>
      <c r="O7647"/>
      <c r="P7647"/>
    </row>
    <row r="7648" spans="1:16" x14ac:dyDescent="0.2">
      <c r="A7648" s="16"/>
      <c r="B7648" s="27"/>
      <c r="C7648" s="27"/>
      <c r="D7648" s="28"/>
      <c r="E7648" s="28"/>
      <c r="F7648" s="26"/>
      <c r="G7648" s="28"/>
      <c r="H7648" s="28"/>
      <c r="I7648" s="28"/>
      <c r="J7648" s="29"/>
      <c r="K7648" s="30"/>
      <c r="L7648" s="31"/>
      <c r="M7648" s="29"/>
      <c r="N7648"/>
      <c r="O7648"/>
      <c r="P7648"/>
    </row>
    <row r="7649" spans="1:16" x14ac:dyDescent="0.2">
      <c r="A7649" s="16"/>
      <c r="B7649" s="27"/>
      <c r="C7649" s="27"/>
      <c r="D7649" s="28"/>
      <c r="E7649" s="28"/>
      <c r="F7649" s="26"/>
      <c r="G7649" s="28"/>
      <c r="H7649" s="28"/>
      <c r="I7649" s="28"/>
      <c r="J7649" s="29"/>
      <c r="K7649" s="30"/>
      <c r="L7649" s="31"/>
      <c r="M7649" s="29"/>
      <c r="N7649"/>
      <c r="O7649"/>
      <c r="P7649"/>
    </row>
    <row r="7650" spans="1:16" x14ac:dyDescent="0.2">
      <c r="A7650" s="16"/>
      <c r="B7650" s="27"/>
      <c r="C7650" s="27"/>
      <c r="D7650" s="28"/>
      <c r="E7650" s="28"/>
      <c r="F7650" s="26"/>
      <c r="G7650" s="28"/>
      <c r="H7650" s="28"/>
      <c r="I7650" s="28"/>
      <c r="J7650" s="29"/>
      <c r="K7650" s="30"/>
      <c r="L7650" s="31"/>
      <c r="M7650" s="29"/>
      <c r="N7650"/>
      <c r="O7650"/>
      <c r="P7650"/>
    </row>
    <row r="7651" spans="1:16" x14ac:dyDescent="0.2">
      <c r="A7651" s="16"/>
      <c r="B7651" s="27"/>
      <c r="C7651" s="27"/>
      <c r="D7651" s="28"/>
      <c r="E7651" s="28"/>
      <c r="F7651" s="26"/>
      <c r="G7651" s="28"/>
      <c r="H7651" s="28"/>
      <c r="I7651" s="28"/>
      <c r="J7651" s="29"/>
      <c r="K7651" s="30"/>
      <c r="L7651" s="31"/>
      <c r="M7651" s="29"/>
      <c r="N7651"/>
      <c r="O7651"/>
      <c r="P7651"/>
    </row>
    <row r="7652" spans="1:16" x14ac:dyDescent="0.2">
      <c r="A7652" s="16"/>
      <c r="B7652" s="27"/>
      <c r="C7652" s="27"/>
      <c r="D7652" s="28"/>
      <c r="E7652" s="28"/>
      <c r="F7652" s="26"/>
      <c r="G7652" s="28"/>
      <c r="H7652" s="28"/>
      <c r="I7652" s="28"/>
      <c r="J7652" s="29"/>
      <c r="K7652" s="30"/>
      <c r="L7652" s="31"/>
      <c r="M7652" s="29"/>
      <c r="N7652"/>
      <c r="O7652"/>
      <c r="P7652"/>
    </row>
    <row r="7653" spans="1:16" x14ac:dyDescent="0.2">
      <c r="A7653" s="16"/>
      <c r="B7653" s="27"/>
      <c r="C7653" s="27"/>
      <c r="D7653" s="28"/>
      <c r="E7653" s="28"/>
      <c r="F7653" s="26"/>
      <c r="G7653" s="28"/>
      <c r="H7653" s="28"/>
      <c r="I7653" s="28"/>
      <c r="J7653" s="29"/>
      <c r="K7653" s="30"/>
      <c r="L7653" s="31"/>
      <c r="M7653" s="29"/>
      <c r="N7653"/>
      <c r="O7653"/>
      <c r="P7653"/>
    </row>
    <row r="7654" spans="1:16" x14ac:dyDescent="0.2">
      <c r="A7654" s="16"/>
      <c r="B7654" s="27"/>
      <c r="C7654" s="27"/>
      <c r="D7654" s="28"/>
      <c r="E7654" s="28"/>
      <c r="F7654" s="26"/>
      <c r="G7654" s="28"/>
      <c r="H7654" s="28"/>
      <c r="I7654" s="28"/>
      <c r="J7654" s="29"/>
      <c r="K7654" s="30"/>
      <c r="L7654" s="31"/>
      <c r="M7654" s="29"/>
      <c r="N7654"/>
      <c r="O7654"/>
      <c r="P7654"/>
    </row>
    <row r="7655" spans="1:16" x14ac:dyDescent="0.2">
      <c r="A7655" s="16"/>
      <c r="B7655" s="27"/>
      <c r="C7655" s="27"/>
      <c r="D7655" s="28"/>
      <c r="E7655" s="28"/>
      <c r="F7655" s="26"/>
      <c r="G7655" s="28"/>
      <c r="H7655" s="28"/>
      <c r="I7655" s="28"/>
      <c r="J7655" s="29"/>
      <c r="K7655" s="30"/>
      <c r="L7655" s="31"/>
      <c r="M7655" s="29"/>
      <c r="N7655"/>
      <c r="O7655"/>
      <c r="P7655"/>
    </row>
    <row r="7656" spans="1:16" x14ac:dyDescent="0.2">
      <c r="A7656" s="16"/>
      <c r="B7656" s="27"/>
      <c r="C7656" s="27"/>
      <c r="D7656" s="28"/>
      <c r="E7656" s="28"/>
      <c r="F7656" s="26"/>
      <c r="G7656" s="28"/>
      <c r="H7656" s="28"/>
      <c r="I7656" s="28"/>
      <c r="J7656" s="29"/>
      <c r="K7656" s="30"/>
      <c r="L7656" s="31"/>
      <c r="M7656" s="29"/>
      <c r="N7656"/>
      <c r="O7656"/>
      <c r="P7656"/>
    </row>
    <row r="7657" spans="1:16" x14ac:dyDescent="0.2">
      <c r="A7657" s="16"/>
      <c r="B7657" s="27"/>
      <c r="C7657" s="27"/>
      <c r="D7657" s="28"/>
      <c r="E7657" s="28"/>
      <c r="F7657" s="26"/>
      <c r="G7657" s="28"/>
      <c r="H7657" s="28"/>
      <c r="I7657" s="28"/>
      <c r="J7657" s="29"/>
      <c r="K7657" s="30"/>
      <c r="L7657" s="31"/>
      <c r="M7657" s="29"/>
      <c r="N7657"/>
      <c r="O7657"/>
      <c r="P7657"/>
    </row>
    <row r="7658" spans="1:16" x14ac:dyDescent="0.2">
      <c r="A7658" s="16"/>
      <c r="B7658" s="27"/>
      <c r="C7658" s="27"/>
      <c r="D7658" s="28"/>
      <c r="E7658" s="28"/>
      <c r="F7658" s="26"/>
      <c r="G7658" s="28"/>
      <c r="H7658" s="28"/>
      <c r="I7658" s="28"/>
      <c r="J7658" s="29"/>
      <c r="K7658" s="30"/>
      <c r="L7658" s="31"/>
      <c r="M7658" s="29"/>
      <c r="N7658"/>
      <c r="O7658"/>
      <c r="P7658"/>
    </row>
    <row r="7659" spans="1:16" x14ac:dyDescent="0.2">
      <c r="A7659" s="16"/>
      <c r="B7659" s="27"/>
      <c r="C7659" s="27"/>
      <c r="D7659" s="28"/>
      <c r="E7659" s="28"/>
      <c r="F7659" s="26"/>
      <c r="G7659" s="28"/>
      <c r="H7659" s="28"/>
      <c r="I7659" s="28"/>
      <c r="J7659" s="29"/>
      <c r="K7659" s="30"/>
      <c r="L7659" s="31"/>
      <c r="M7659" s="29"/>
      <c r="N7659"/>
      <c r="O7659"/>
      <c r="P7659"/>
    </row>
    <row r="7660" spans="1:16" x14ac:dyDescent="0.2">
      <c r="A7660" s="16"/>
      <c r="B7660" s="27"/>
      <c r="C7660" s="27"/>
      <c r="D7660" s="28"/>
      <c r="E7660" s="28"/>
      <c r="F7660" s="26"/>
      <c r="G7660" s="28"/>
      <c r="H7660" s="28"/>
      <c r="I7660" s="28"/>
      <c r="J7660" s="29"/>
      <c r="K7660" s="30"/>
      <c r="L7660" s="31"/>
      <c r="M7660" s="29"/>
      <c r="N7660"/>
      <c r="O7660"/>
      <c r="P7660"/>
    </row>
    <row r="7661" spans="1:16" x14ac:dyDescent="0.2">
      <c r="A7661" s="16"/>
      <c r="B7661" s="27"/>
      <c r="C7661" s="27"/>
      <c r="D7661" s="28"/>
      <c r="E7661" s="28"/>
      <c r="F7661" s="26"/>
      <c r="G7661" s="28"/>
      <c r="H7661" s="28"/>
      <c r="I7661" s="28"/>
      <c r="J7661" s="29"/>
      <c r="K7661" s="30"/>
      <c r="L7661" s="31"/>
      <c r="M7661" s="29"/>
      <c r="N7661"/>
      <c r="O7661"/>
      <c r="P7661"/>
    </row>
    <row r="7662" spans="1:16" x14ac:dyDescent="0.2">
      <c r="A7662" s="16"/>
      <c r="B7662" s="27"/>
      <c r="C7662" s="27"/>
      <c r="D7662" s="28"/>
      <c r="E7662" s="28"/>
      <c r="F7662" s="26"/>
      <c r="G7662" s="28"/>
      <c r="H7662" s="28"/>
      <c r="I7662" s="28"/>
      <c r="J7662" s="29"/>
      <c r="K7662" s="30"/>
      <c r="L7662" s="31"/>
      <c r="M7662" s="29"/>
      <c r="N7662"/>
      <c r="O7662"/>
      <c r="P7662"/>
    </row>
    <row r="7663" spans="1:16" x14ac:dyDescent="0.2">
      <c r="A7663" s="16"/>
      <c r="B7663" s="27"/>
      <c r="C7663" s="27"/>
      <c r="D7663" s="28"/>
      <c r="E7663" s="28"/>
      <c r="F7663" s="26"/>
      <c r="G7663" s="28"/>
      <c r="H7663" s="28"/>
      <c r="I7663" s="28"/>
      <c r="J7663" s="29"/>
      <c r="K7663" s="30"/>
      <c r="L7663" s="31"/>
      <c r="M7663" s="29"/>
      <c r="N7663"/>
      <c r="O7663"/>
      <c r="P7663"/>
    </row>
    <row r="7664" spans="1:16" x14ac:dyDescent="0.2">
      <c r="A7664" s="16"/>
      <c r="B7664" s="27"/>
      <c r="C7664" s="27"/>
      <c r="D7664" s="28"/>
      <c r="E7664" s="28"/>
      <c r="F7664" s="26"/>
      <c r="G7664" s="28"/>
      <c r="H7664" s="28"/>
      <c r="I7664" s="28"/>
      <c r="J7664" s="29"/>
      <c r="K7664" s="30"/>
      <c r="L7664" s="31"/>
      <c r="M7664" s="29"/>
      <c r="N7664"/>
      <c r="O7664"/>
      <c r="P7664"/>
    </row>
    <row r="7665" spans="1:16" x14ac:dyDescent="0.2">
      <c r="A7665" s="16"/>
      <c r="B7665" s="27"/>
      <c r="C7665" s="27"/>
      <c r="D7665" s="28"/>
      <c r="E7665" s="28"/>
      <c r="F7665" s="26"/>
      <c r="G7665" s="28"/>
      <c r="H7665" s="28"/>
      <c r="I7665" s="28"/>
      <c r="J7665" s="29"/>
      <c r="K7665" s="30"/>
      <c r="L7665" s="31"/>
      <c r="M7665" s="29"/>
      <c r="N7665"/>
      <c r="O7665"/>
      <c r="P7665"/>
    </row>
    <row r="7666" spans="1:16" x14ac:dyDescent="0.2">
      <c r="A7666" s="16"/>
      <c r="B7666" s="27"/>
      <c r="C7666" s="27"/>
      <c r="D7666" s="28"/>
      <c r="E7666" s="28"/>
      <c r="F7666" s="26"/>
      <c r="G7666" s="28"/>
      <c r="H7666" s="28"/>
      <c r="I7666" s="28"/>
      <c r="J7666" s="29"/>
      <c r="K7666" s="30"/>
      <c r="L7666" s="31"/>
      <c r="M7666" s="29"/>
      <c r="N7666"/>
      <c r="O7666"/>
      <c r="P7666"/>
    </row>
    <row r="7667" spans="1:16" x14ac:dyDescent="0.2">
      <c r="A7667" s="16"/>
      <c r="B7667" s="27"/>
      <c r="C7667" s="27"/>
      <c r="D7667" s="28"/>
      <c r="E7667" s="28"/>
      <c r="F7667" s="26"/>
      <c r="G7667" s="28"/>
      <c r="H7667" s="28"/>
      <c r="I7667" s="28"/>
      <c r="J7667" s="29"/>
      <c r="K7667" s="30"/>
      <c r="L7667" s="31"/>
      <c r="M7667" s="29"/>
      <c r="N7667"/>
      <c r="O7667"/>
      <c r="P7667"/>
    </row>
    <row r="7668" spans="1:16" x14ac:dyDescent="0.2">
      <c r="A7668" s="16"/>
      <c r="B7668" s="27"/>
      <c r="C7668" s="27"/>
      <c r="D7668" s="28"/>
      <c r="E7668" s="28"/>
      <c r="F7668" s="26"/>
      <c r="G7668" s="28"/>
      <c r="H7668" s="28"/>
      <c r="I7668" s="28"/>
      <c r="J7668" s="29"/>
      <c r="K7668" s="30"/>
      <c r="L7668" s="31"/>
      <c r="M7668" s="29"/>
      <c r="N7668"/>
      <c r="O7668"/>
      <c r="P7668"/>
    </row>
    <row r="7669" spans="1:16" x14ac:dyDescent="0.2">
      <c r="A7669" s="16"/>
      <c r="B7669" s="27"/>
      <c r="C7669" s="27"/>
      <c r="D7669" s="28"/>
      <c r="E7669" s="28"/>
      <c r="F7669" s="26"/>
      <c r="G7669" s="28"/>
      <c r="H7669" s="28"/>
      <c r="I7669" s="28"/>
      <c r="J7669" s="29"/>
      <c r="K7669" s="30"/>
      <c r="L7669" s="31"/>
      <c r="M7669" s="29"/>
      <c r="N7669"/>
      <c r="O7669"/>
      <c r="P7669"/>
    </row>
    <row r="7670" spans="1:16" x14ac:dyDescent="0.2">
      <c r="A7670" s="16"/>
      <c r="B7670" s="27"/>
      <c r="C7670" s="27"/>
      <c r="D7670" s="28"/>
      <c r="E7670" s="28"/>
      <c r="F7670" s="26"/>
      <c r="G7670" s="28"/>
      <c r="H7670" s="28"/>
      <c r="I7670" s="28"/>
      <c r="J7670" s="29"/>
      <c r="K7670" s="30"/>
      <c r="L7670" s="31"/>
      <c r="M7670" s="29"/>
      <c r="N7670"/>
      <c r="O7670"/>
      <c r="P7670"/>
    </row>
    <row r="7671" spans="1:16" x14ac:dyDescent="0.2">
      <c r="A7671" s="16"/>
      <c r="B7671" s="27"/>
      <c r="C7671" s="27"/>
      <c r="D7671" s="28"/>
      <c r="E7671" s="28"/>
      <c r="F7671" s="26"/>
      <c r="G7671" s="28"/>
      <c r="H7671" s="28"/>
      <c r="I7671" s="28"/>
      <c r="J7671" s="29"/>
      <c r="K7671" s="30"/>
      <c r="L7671" s="31"/>
      <c r="M7671" s="29"/>
      <c r="N7671"/>
      <c r="O7671"/>
      <c r="P7671"/>
    </row>
    <row r="7672" spans="1:16" x14ac:dyDescent="0.2">
      <c r="A7672" s="16"/>
      <c r="B7672" s="27"/>
      <c r="C7672" s="27"/>
      <c r="D7672" s="28"/>
      <c r="E7672" s="28"/>
      <c r="F7672" s="26"/>
      <c r="G7672" s="28"/>
      <c r="H7672" s="28"/>
      <c r="I7672" s="28"/>
      <c r="J7672" s="29"/>
      <c r="K7672" s="30"/>
      <c r="L7672" s="31"/>
      <c r="M7672" s="29"/>
      <c r="N7672"/>
      <c r="O7672"/>
      <c r="P7672"/>
    </row>
    <row r="7673" spans="1:16" x14ac:dyDescent="0.2">
      <c r="A7673" s="16"/>
      <c r="B7673" s="27"/>
      <c r="C7673" s="27"/>
      <c r="D7673" s="28"/>
      <c r="E7673" s="28"/>
      <c r="F7673" s="26"/>
      <c r="G7673" s="28"/>
      <c r="H7673" s="28"/>
      <c r="I7673" s="28"/>
      <c r="J7673" s="29"/>
      <c r="K7673" s="30"/>
      <c r="L7673" s="31"/>
      <c r="M7673" s="29"/>
      <c r="N7673"/>
      <c r="O7673"/>
      <c r="P7673"/>
    </row>
    <row r="7674" spans="1:16" x14ac:dyDescent="0.2">
      <c r="A7674" s="16"/>
      <c r="B7674" s="27"/>
      <c r="C7674" s="27"/>
      <c r="D7674" s="28"/>
      <c r="E7674" s="28"/>
      <c r="F7674" s="26"/>
      <c r="G7674" s="28"/>
      <c r="H7674" s="28"/>
      <c r="I7674" s="28"/>
      <c r="J7674" s="29"/>
      <c r="K7674" s="30"/>
      <c r="L7674" s="31"/>
      <c r="M7674" s="29"/>
      <c r="N7674"/>
      <c r="O7674"/>
      <c r="P7674"/>
    </row>
    <row r="7675" spans="1:16" x14ac:dyDescent="0.2">
      <c r="A7675" s="16"/>
      <c r="B7675" s="27"/>
      <c r="C7675" s="27"/>
      <c r="D7675" s="28"/>
      <c r="E7675" s="28"/>
      <c r="F7675" s="26"/>
      <c r="G7675" s="28"/>
      <c r="H7675" s="28"/>
      <c r="I7675" s="28"/>
      <c r="J7675" s="29"/>
      <c r="K7675" s="30"/>
      <c r="L7675" s="31"/>
      <c r="M7675" s="29"/>
      <c r="N7675"/>
      <c r="O7675"/>
      <c r="P7675"/>
    </row>
    <row r="7676" spans="1:16" x14ac:dyDescent="0.2">
      <c r="A7676" s="16"/>
      <c r="B7676" s="27"/>
      <c r="C7676" s="27"/>
      <c r="D7676" s="28"/>
      <c r="E7676" s="28"/>
      <c r="F7676" s="26"/>
      <c r="G7676" s="28"/>
      <c r="H7676" s="28"/>
      <c r="I7676" s="28"/>
      <c r="J7676" s="29"/>
      <c r="K7676" s="30"/>
      <c r="L7676" s="31"/>
      <c r="M7676" s="29"/>
      <c r="N7676"/>
      <c r="O7676"/>
      <c r="P7676"/>
    </row>
    <row r="7677" spans="1:16" x14ac:dyDescent="0.2">
      <c r="A7677" s="16"/>
      <c r="B7677" s="27"/>
      <c r="C7677" s="27"/>
      <c r="D7677" s="28"/>
      <c r="E7677" s="28"/>
      <c r="F7677" s="26"/>
      <c r="G7677" s="28"/>
      <c r="H7677" s="28"/>
      <c r="I7677" s="28"/>
      <c r="J7677" s="29"/>
      <c r="K7677" s="30"/>
      <c r="L7677" s="31"/>
      <c r="M7677" s="29"/>
      <c r="N7677"/>
      <c r="O7677"/>
      <c r="P7677"/>
    </row>
    <row r="7678" spans="1:16" x14ac:dyDescent="0.2">
      <c r="A7678" s="16"/>
      <c r="B7678" s="27"/>
      <c r="C7678" s="27"/>
      <c r="D7678" s="28"/>
      <c r="E7678" s="28"/>
      <c r="F7678" s="26"/>
      <c r="G7678" s="28"/>
      <c r="H7678" s="28"/>
      <c r="I7678" s="28"/>
      <c r="J7678" s="29"/>
      <c r="K7678" s="30"/>
      <c r="L7678" s="31"/>
      <c r="M7678" s="29"/>
      <c r="N7678"/>
      <c r="O7678"/>
      <c r="P7678"/>
    </row>
    <row r="7679" spans="1:16" x14ac:dyDescent="0.2">
      <c r="A7679" s="16"/>
      <c r="B7679" s="27"/>
      <c r="C7679" s="27"/>
      <c r="D7679" s="28"/>
      <c r="E7679" s="28"/>
      <c r="F7679" s="26"/>
      <c r="G7679" s="28"/>
      <c r="H7679" s="28"/>
      <c r="I7679" s="28"/>
      <c r="J7679" s="29"/>
      <c r="K7679" s="30"/>
      <c r="L7679" s="31"/>
      <c r="M7679" s="29"/>
      <c r="N7679"/>
      <c r="O7679"/>
      <c r="P7679"/>
    </row>
    <row r="7680" spans="1:16" x14ac:dyDescent="0.2">
      <c r="A7680" s="16"/>
      <c r="B7680" s="27"/>
      <c r="C7680" s="27"/>
      <c r="D7680" s="28"/>
      <c r="E7680" s="28"/>
      <c r="F7680" s="26"/>
      <c r="G7680" s="28"/>
      <c r="H7680" s="28"/>
      <c r="I7680" s="28"/>
      <c r="J7680" s="29"/>
      <c r="K7680" s="30"/>
      <c r="L7680" s="31"/>
      <c r="M7680" s="29"/>
      <c r="N7680"/>
      <c r="O7680"/>
      <c r="P7680"/>
    </row>
    <row r="7681" spans="1:16" x14ac:dyDescent="0.2">
      <c r="A7681" s="16"/>
      <c r="B7681" s="27"/>
      <c r="C7681" s="27"/>
      <c r="D7681" s="28"/>
      <c r="E7681" s="28"/>
      <c r="F7681" s="26"/>
      <c r="G7681" s="28"/>
      <c r="H7681" s="28"/>
      <c r="I7681" s="28"/>
      <c r="J7681" s="29"/>
      <c r="K7681" s="30"/>
      <c r="L7681" s="31"/>
      <c r="M7681" s="29"/>
      <c r="N7681"/>
      <c r="O7681"/>
      <c r="P7681"/>
    </row>
    <row r="7682" spans="1:16" x14ac:dyDescent="0.2">
      <c r="A7682" s="16"/>
      <c r="B7682" s="27"/>
      <c r="C7682" s="27"/>
      <c r="D7682" s="28"/>
      <c r="E7682" s="28"/>
      <c r="F7682" s="26"/>
      <c r="G7682" s="28"/>
      <c r="H7682" s="28"/>
      <c r="I7682" s="28"/>
      <c r="J7682" s="29"/>
      <c r="K7682" s="30"/>
      <c r="L7682" s="31"/>
      <c r="M7682" s="29"/>
      <c r="N7682"/>
      <c r="O7682"/>
      <c r="P7682"/>
    </row>
    <row r="7683" spans="1:16" x14ac:dyDescent="0.2">
      <c r="A7683" s="16"/>
      <c r="B7683" s="27"/>
      <c r="C7683" s="27"/>
      <c r="D7683" s="28"/>
      <c r="E7683" s="28"/>
      <c r="F7683" s="26"/>
      <c r="G7683" s="28"/>
      <c r="H7683" s="28"/>
      <c r="I7683" s="28"/>
      <c r="J7683" s="29"/>
      <c r="K7683" s="30"/>
      <c r="L7683" s="31"/>
      <c r="M7683" s="29"/>
      <c r="N7683"/>
      <c r="O7683"/>
      <c r="P7683"/>
    </row>
    <row r="7684" spans="1:16" x14ac:dyDescent="0.2">
      <c r="A7684" s="16"/>
      <c r="B7684" s="27"/>
      <c r="C7684" s="27"/>
      <c r="D7684" s="28"/>
      <c r="E7684" s="28"/>
      <c r="F7684" s="26"/>
      <c r="G7684" s="28"/>
      <c r="H7684" s="28"/>
      <c r="I7684" s="28"/>
      <c r="J7684" s="29"/>
      <c r="K7684" s="30"/>
      <c r="L7684" s="31"/>
      <c r="M7684" s="29"/>
      <c r="N7684"/>
      <c r="O7684"/>
      <c r="P7684"/>
    </row>
    <row r="7685" spans="1:16" x14ac:dyDescent="0.2">
      <c r="A7685" s="16"/>
      <c r="B7685" s="27"/>
      <c r="C7685" s="27"/>
      <c r="D7685" s="28"/>
      <c r="E7685" s="28"/>
      <c r="F7685" s="26"/>
      <c r="G7685" s="28"/>
      <c r="H7685" s="28"/>
      <c r="I7685" s="28"/>
      <c r="J7685" s="29"/>
      <c r="K7685" s="30"/>
      <c r="L7685" s="31"/>
      <c r="M7685" s="29"/>
      <c r="N7685"/>
      <c r="O7685"/>
      <c r="P7685"/>
    </row>
    <row r="7686" spans="1:16" x14ac:dyDescent="0.2">
      <c r="A7686" s="16"/>
      <c r="B7686" s="27"/>
      <c r="C7686" s="27"/>
      <c r="D7686" s="28"/>
      <c r="E7686" s="28"/>
      <c r="F7686" s="26"/>
      <c r="G7686" s="28"/>
      <c r="H7686" s="28"/>
      <c r="I7686" s="28"/>
      <c r="J7686" s="29"/>
      <c r="K7686" s="30"/>
      <c r="L7686" s="31"/>
      <c r="M7686" s="29"/>
      <c r="N7686"/>
      <c r="O7686"/>
      <c r="P7686"/>
    </row>
    <row r="7687" spans="1:16" x14ac:dyDescent="0.2">
      <c r="A7687" s="16"/>
      <c r="B7687" s="27"/>
      <c r="C7687" s="27"/>
      <c r="D7687" s="28"/>
      <c r="E7687" s="28"/>
      <c r="F7687" s="26"/>
      <c r="G7687" s="28"/>
      <c r="H7687" s="28"/>
      <c r="I7687" s="28"/>
      <c r="J7687" s="29"/>
      <c r="K7687" s="30"/>
      <c r="L7687" s="31"/>
      <c r="M7687" s="29"/>
      <c r="N7687"/>
      <c r="O7687"/>
      <c r="P7687"/>
    </row>
    <row r="7688" spans="1:16" x14ac:dyDescent="0.2">
      <c r="A7688" s="16"/>
      <c r="B7688" s="27"/>
      <c r="C7688" s="27"/>
      <c r="D7688" s="28"/>
      <c r="E7688" s="28"/>
      <c r="F7688" s="26"/>
      <c r="G7688" s="28"/>
      <c r="H7688" s="28"/>
      <c r="I7688" s="28"/>
      <c r="J7688" s="29"/>
      <c r="K7688" s="30"/>
      <c r="L7688" s="31"/>
      <c r="M7688" s="29"/>
      <c r="N7688"/>
      <c r="O7688"/>
      <c r="P7688"/>
    </row>
    <row r="7689" spans="1:16" x14ac:dyDescent="0.2">
      <c r="A7689" s="16"/>
      <c r="B7689" s="27"/>
      <c r="C7689" s="27"/>
      <c r="D7689" s="28"/>
      <c r="E7689" s="28"/>
      <c r="F7689" s="26"/>
      <c r="G7689" s="28"/>
      <c r="H7689" s="28"/>
      <c r="I7689" s="28"/>
      <c r="J7689" s="29"/>
      <c r="K7689" s="30"/>
      <c r="L7689" s="31"/>
      <c r="M7689" s="29"/>
      <c r="N7689"/>
      <c r="O7689"/>
      <c r="P7689"/>
    </row>
    <row r="7690" spans="1:16" x14ac:dyDescent="0.2">
      <c r="A7690" s="16"/>
      <c r="B7690" s="27"/>
      <c r="C7690" s="27"/>
      <c r="D7690" s="28"/>
      <c r="E7690" s="28"/>
      <c r="F7690" s="26"/>
      <c r="G7690" s="28"/>
      <c r="H7690" s="28"/>
      <c r="I7690" s="28"/>
      <c r="J7690" s="29"/>
      <c r="K7690" s="30"/>
      <c r="L7690" s="31"/>
      <c r="M7690" s="29"/>
      <c r="N7690"/>
      <c r="O7690"/>
      <c r="P7690"/>
    </row>
    <row r="7691" spans="1:16" x14ac:dyDescent="0.2">
      <c r="A7691" s="16"/>
      <c r="B7691" s="27"/>
      <c r="C7691" s="27"/>
      <c r="D7691" s="28"/>
      <c r="E7691" s="28"/>
      <c r="F7691" s="26"/>
      <c r="G7691" s="28"/>
      <c r="H7691" s="28"/>
      <c r="I7691" s="28"/>
      <c r="J7691" s="29"/>
      <c r="K7691" s="30"/>
      <c r="L7691" s="31"/>
      <c r="M7691" s="29"/>
      <c r="N7691"/>
      <c r="O7691"/>
      <c r="P7691"/>
    </row>
    <row r="7692" spans="1:16" x14ac:dyDescent="0.2">
      <c r="A7692" s="16"/>
      <c r="B7692" s="27"/>
      <c r="C7692" s="27"/>
      <c r="D7692" s="28"/>
      <c r="E7692" s="28"/>
      <c r="F7692" s="26"/>
      <c r="G7692" s="28"/>
      <c r="H7692" s="28"/>
      <c r="I7692" s="28"/>
      <c r="J7692" s="29"/>
      <c r="K7692" s="30"/>
      <c r="L7692" s="31"/>
      <c r="M7692" s="29"/>
      <c r="N7692"/>
      <c r="O7692"/>
      <c r="P7692"/>
    </row>
    <row r="7693" spans="1:16" x14ac:dyDescent="0.2">
      <c r="A7693" s="16"/>
      <c r="B7693" s="27"/>
      <c r="C7693" s="27"/>
      <c r="D7693" s="28"/>
      <c r="E7693" s="28"/>
      <c r="F7693" s="26"/>
      <c r="G7693" s="28"/>
      <c r="H7693" s="28"/>
      <c r="I7693" s="28"/>
      <c r="J7693" s="29"/>
      <c r="K7693" s="30"/>
      <c r="L7693" s="31"/>
      <c r="M7693" s="29"/>
      <c r="N7693"/>
      <c r="O7693"/>
      <c r="P7693"/>
    </row>
    <row r="7694" spans="1:16" x14ac:dyDescent="0.2">
      <c r="A7694" s="16"/>
      <c r="B7694" s="27"/>
      <c r="C7694" s="27"/>
      <c r="D7694" s="28"/>
      <c r="E7694" s="28"/>
      <c r="F7694" s="26"/>
      <c r="G7694" s="28"/>
      <c r="H7694" s="28"/>
      <c r="I7694" s="28"/>
      <c r="J7694" s="29"/>
      <c r="K7694" s="30"/>
      <c r="L7694" s="31"/>
      <c r="M7694" s="29"/>
      <c r="N7694"/>
      <c r="O7694"/>
      <c r="P7694"/>
    </row>
    <row r="7695" spans="1:16" x14ac:dyDescent="0.2">
      <c r="A7695" s="16"/>
      <c r="B7695" s="27"/>
      <c r="C7695" s="27"/>
      <c r="D7695" s="28"/>
      <c r="E7695" s="28"/>
      <c r="F7695" s="26"/>
      <c r="G7695" s="28"/>
      <c r="H7695" s="28"/>
      <c r="I7695" s="28"/>
      <c r="J7695" s="29"/>
      <c r="K7695" s="30"/>
      <c r="L7695" s="31"/>
      <c r="M7695" s="29"/>
      <c r="N7695"/>
      <c r="O7695"/>
      <c r="P7695"/>
    </row>
    <row r="7696" spans="1:16" x14ac:dyDescent="0.2">
      <c r="A7696" s="16"/>
      <c r="B7696" s="27"/>
      <c r="C7696" s="27"/>
      <c r="D7696" s="28"/>
      <c r="E7696" s="28"/>
      <c r="F7696" s="26"/>
      <c r="G7696" s="28"/>
      <c r="H7696" s="28"/>
      <c r="I7696" s="28"/>
      <c r="J7696" s="29"/>
      <c r="K7696" s="30"/>
      <c r="L7696" s="31"/>
      <c r="M7696" s="29"/>
      <c r="N7696"/>
      <c r="O7696"/>
      <c r="P7696"/>
    </row>
    <row r="7697" spans="1:16" x14ac:dyDescent="0.2">
      <c r="A7697" s="16"/>
      <c r="B7697" s="27"/>
      <c r="C7697" s="27"/>
      <c r="D7697" s="28"/>
      <c r="E7697" s="28"/>
      <c r="F7697" s="26"/>
      <c r="G7697" s="28"/>
      <c r="H7697" s="28"/>
      <c r="I7697" s="28"/>
      <c r="J7697" s="29"/>
      <c r="K7697" s="30"/>
      <c r="L7697" s="31"/>
      <c r="M7697" s="29"/>
      <c r="N7697"/>
      <c r="O7697"/>
      <c r="P7697"/>
    </row>
    <row r="7698" spans="1:16" x14ac:dyDescent="0.2">
      <c r="A7698" s="16"/>
      <c r="B7698" s="27"/>
      <c r="C7698" s="27"/>
      <c r="D7698" s="28"/>
      <c r="E7698" s="28"/>
      <c r="F7698" s="26"/>
      <c r="G7698" s="28"/>
      <c r="H7698" s="28"/>
      <c r="I7698" s="28"/>
      <c r="J7698" s="29"/>
      <c r="K7698" s="30"/>
      <c r="L7698" s="31"/>
      <c r="M7698" s="29"/>
      <c r="N7698"/>
      <c r="O7698"/>
      <c r="P7698"/>
    </row>
    <row r="7699" spans="1:16" x14ac:dyDescent="0.2">
      <c r="A7699" s="16"/>
      <c r="B7699" s="27"/>
      <c r="C7699" s="27"/>
      <c r="D7699" s="28"/>
      <c r="E7699" s="28"/>
      <c r="F7699" s="26"/>
      <c r="G7699" s="28"/>
      <c r="H7699" s="28"/>
      <c r="I7699" s="28"/>
      <c r="J7699" s="29"/>
      <c r="K7699" s="30"/>
      <c r="L7699" s="31"/>
      <c r="M7699" s="29"/>
      <c r="N7699"/>
      <c r="O7699"/>
      <c r="P7699"/>
    </row>
    <row r="7700" spans="1:16" x14ac:dyDescent="0.2">
      <c r="A7700" s="16"/>
      <c r="B7700" s="27"/>
      <c r="C7700" s="27"/>
      <c r="D7700" s="28"/>
      <c r="E7700" s="28"/>
      <c r="F7700" s="26"/>
      <c r="G7700" s="28"/>
      <c r="H7700" s="28"/>
      <c r="I7700" s="28"/>
      <c r="J7700" s="29"/>
      <c r="K7700" s="30"/>
      <c r="L7700" s="31"/>
      <c r="M7700" s="29"/>
      <c r="N7700"/>
      <c r="O7700"/>
      <c r="P7700"/>
    </row>
    <row r="7701" spans="1:16" x14ac:dyDescent="0.2">
      <c r="A7701" s="16"/>
      <c r="B7701" s="27"/>
      <c r="C7701" s="27"/>
      <c r="D7701" s="28"/>
      <c r="E7701" s="28"/>
      <c r="F7701" s="26"/>
      <c r="G7701" s="28"/>
      <c r="H7701" s="28"/>
      <c r="I7701" s="28"/>
      <c r="J7701" s="29"/>
      <c r="K7701" s="30"/>
      <c r="L7701" s="31"/>
      <c r="M7701" s="29"/>
      <c r="N7701"/>
      <c r="O7701"/>
      <c r="P7701"/>
    </row>
    <row r="7702" spans="1:16" x14ac:dyDescent="0.2">
      <c r="A7702" s="16"/>
      <c r="B7702" s="27"/>
      <c r="C7702" s="27"/>
      <c r="D7702" s="28"/>
      <c r="E7702" s="28"/>
      <c r="F7702" s="26"/>
      <c r="G7702" s="28"/>
      <c r="H7702" s="28"/>
      <c r="I7702" s="28"/>
      <c r="J7702" s="29"/>
      <c r="K7702" s="30"/>
      <c r="L7702" s="31"/>
      <c r="M7702" s="29"/>
      <c r="N7702"/>
      <c r="O7702"/>
      <c r="P7702"/>
    </row>
    <row r="7703" spans="1:16" x14ac:dyDescent="0.2">
      <c r="A7703" s="16"/>
      <c r="B7703" s="27"/>
      <c r="C7703" s="27"/>
      <c r="D7703" s="28"/>
      <c r="E7703" s="28"/>
      <c r="F7703" s="26"/>
      <c r="G7703" s="28"/>
      <c r="H7703" s="28"/>
      <c r="I7703" s="28"/>
      <c r="J7703" s="29"/>
      <c r="K7703" s="30"/>
      <c r="L7703" s="31"/>
      <c r="M7703" s="29"/>
      <c r="N7703"/>
      <c r="O7703"/>
      <c r="P7703"/>
    </row>
    <row r="7704" spans="1:16" x14ac:dyDescent="0.2">
      <c r="A7704" s="16"/>
      <c r="B7704" s="27"/>
      <c r="C7704" s="27"/>
      <c r="D7704" s="28"/>
      <c r="E7704" s="28"/>
      <c r="F7704" s="26"/>
      <c r="G7704" s="28"/>
      <c r="H7704" s="28"/>
      <c r="I7704" s="28"/>
      <c r="J7704" s="29"/>
      <c r="K7704" s="30"/>
      <c r="L7704" s="31"/>
      <c r="M7704" s="29"/>
      <c r="N7704"/>
      <c r="O7704"/>
      <c r="P7704"/>
    </row>
    <row r="7705" spans="1:16" x14ac:dyDescent="0.2">
      <c r="A7705" s="16"/>
      <c r="B7705" s="27"/>
      <c r="C7705" s="27"/>
      <c r="D7705" s="28"/>
      <c r="E7705" s="28"/>
      <c r="F7705" s="26"/>
      <c r="G7705" s="28"/>
      <c r="H7705" s="28"/>
      <c r="I7705" s="28"/>
      <c r="J7705" s="29"/>
      <c r="K7705" s="30"/>
      <c r="L7705" s="31"/>
      <c r="M7705" s="29"/>
      <c r="N7705"/>
      <c r="O7705"/>
      <c r="P7705"/>
    </row>
    <row r="7706" spans="1:16" x14ac:dyDescent="0.2">
      <c r="A7706" s="16"/>
      <c r="B7706" s="27"/>
      <c r="C7706" s="27"/>
      <c r="D7706" s="28"/>
      <c r="E7706" s="28"/>
      <c r="F7706" s="26"/>
      <c r="G7706" s="28"/>
      <c r="H7706" s="28"/>
      <c r="I7706" s="28"/>
      <c r="J7706" s="29"/>
      <c r="K7706" s="30"/>
      <c r="L7706" s="31"/>
      <c r="M7706" s="29"/>
      <c r="N7706"/>
      <c r="O7706"/>
      <c r="P7706"/>
    </row>
    <row r="7707" spans="1:16" x14ac:dyDescent="0.2">
      <c r="A7707" s="16"/>
      <c r="B7707" s="27"/>
      <c r="C7707" s="27"/>
      <c r="D7707" s="28"/>
      <c r="E7707" s="28"/>
      <c r="F7707" s="26"/>
      <c r="G7707" s="28"/>
      <c r="H7707" s="28"/>
      <c r="I7707" s="28"/>
      <c r="J7707" s="29"/>
      <c r="K7707" s="30"/>
      <c r="L7707" s="31"/>
      <c r="M7707" s="29"/>
      <c r="N7707"/>
      <c r="O7707"/>
      <c r="P7707"/>
    </row>
    <row r="7708" spans="1:16" x14ac:dyDescent="0.2">
      <c r="A7708" s="16"/>
      <c r="B7708" s="27"/>
      <c r="C7708" s="27"/>
      <c r="D7708" s="28"/>
      <c r="E7708" s="28"/>
      <c r="F7708" s="26"/>
      <c r="G7708" s="28"/>
      <c r="H7708" s="28"/>
      <c r="I7708" s="28"/>
      <c r="J7708" s="29"/>
      <c r="K7708" s="30"/>
      <c r="L7708" s="31"/>
      <c r="M7708" s="29"/>
      <c r="N7708"/>
      <c r="O7708"/>
      <c r="P7708"/>
    </row>
    <row r="7709" spans="1:16" x14ac:dyDescent="0.2">
      <c r="A7709" s="16"/>
      <c r="B7709" s="27"/>
      <c r="C7709" s="27"/>
      <c r="D7709" s="28"/>
      <c r="E7709" s="28"/>
      <c r="F7709" s="26"/>
      <c r="G7709" s="28"/>
      <c r="H7709" s="28"/>
      <c r="I7709" s="28"/>
      <c r="J7709" s="29"/>
      <c r="K7709" s="30"/>
      <c r="L7709" s="31"/>
      <c r="M7709" s="29"/>
      <c r="N7709"/>
      <c r="O7709"/>
      <c r="P7709"/>
    </row>
    <row r="7710" spans="1:16" x14ac:dyDescent="0.2">
      <c r="A7710" s="16"/>
      <c r="B7710" s="27"/>
      <c r="C7710" s="27"/>
      <c r="D7710" s="28"/>
      <c r="E7710" s="28"/>
      <c r="F7710" s="26"/>
      <c r="G7710" s="28"/>
      <c r="H7710" s="28"/>
      <c r="I7710" s="28"/>
      <c r="J7710" s="29"/>
      <c r="K7710" s="30"/>
      <c r="L7710" s="31"/>
      <c r="M7710" s="29"/>
      <c r="N7710"/>
      <c r="O7710"/>
      <c r="P7710"/>
    </row>
    <row r="7711" spans="1:16" x14ac:dyDescent="0.2">
      <c r="A7711" s="16"/>
      <c r="B7711" s="27"/>
      <c r="C7711" s="27"/>
      <c r="D7711" s="28"/>
      <c r="E7711" s="28"/>
      <c r="F7711" s="26"/>
      <c r="G7711" s="28"/>
      <c r="H7711" s="28"/>
      <c r="I7711" s="28"/>
      <c r="J7711" s="29"/>
      <c r="K7711" s="30"/>
      <c r="L7711" s="31"/>
      <c r="M7711" s="29"/>
      <c r="N7711"/>
      <c r="O7711"/>
      <c r="P7711"/>
    </row>
    <row r="7712" spans="1:16" x14ac:dyDescent="0.2">
      <c r="A7712" s="16"/>
      <c r="B7712" s="27"/>
      <c r="C7712" s="27"/>
      <c r="D7712" s="28"/>
      <c r="E7712" s="28"/>
      <c r="F7712" s="26"/>
      <c r="G7712" s="28"/>
      <c r="H7712" s="28"/>
      <c r="I7712" s="28"/>
      <c r="J7712" s="29"/>
      <c r="K7712" s="30"/>
      <c r="L7712" s="31"/>
      <c r="M7712" s="29"/>
      <c r="N7712"/>
      <c r="O7712"/>
      <c r="P7712"/>
    </row>
    <row r="7713" spans="1:16" x14ac:dyDescent="0.2">
      <c r="A7713" s="16"/>
      <c r="B7713" s="27"/>
      <c r="C7713" s="27"/>
      <c r="D7713" s="28"/>
      <c r="E7713" s="28"/>
      <c r="F7713" s="26"/>
      <c r="G7713" s="28"/>
      <c r="H7713" s="28"/>
      <c r="I7713" s="28"/>
      <c r="J7713" s="29"/>
      <c r="K7713" s="30"/>
      <c r="L7713" s="31"/>
      <c r="M7713" s="29"/>
      <c r="N7713"/>
      <c r="O7713"/>
      <c r="P7713"/>
    </row>
    <row r="7714" spans="1:16" x14ac:dyDescent="0.2">
      <c r="A7714" s="16"/>
      <c r="B7714" s="27"/>
      <c r="C7714" s="27"/>
      <c r="D7714" s="28"/>
      <c r="E7714" s="28"/>
      <c r="F7714" s="26"/>
      <c r="G7714" s="28"/>
      <c r="H7714" s="28"/>
      <c r="I7714" s="28"/>
      <c r="J7714" s="29"/>
      <c r="K7714" s="30"/>
      <c r="L7714" s="31"/>
      <c r="M7714" s="29"/>
      <c r="N7714"/>
      <c r="O7714"/>
      <c r="P7714"/>
    </row>
    <row r="7715" spans="1:16" x14ac:dyDescent="0.2">
      <c r="A7715" s="16"/>
      <c r="B7715" s="27"/>
      <c r="C7715" s="27"/>
      <c r="D7715" s="28"/>
      <c r="E7715" s="28"/>
      <c r="F7715" s="26"/>
      <c r="G7715" s="28"/>
      <c r="H7715" s="28"/>
      <c r="I7715" s="28"/>
      <c r="J7715" s="29"/>
      <c r="K7715" s="30"/>
      <c r="L7715" s="31"/>
      <c r="M7715" s="29"/>
      <c r="N7715"/>
      <c r="O7715"/>
      <c r="P7715"/>
    </row>
    <row r="7716" spans="1:16" x14ac:dyDescent="0.2">
      <c r="A7716" s="16"/>
      <c r="B7716" s="27"/>
      <c r="C7716" s="27"/>
      <c r="D7716" s="28"/>
      <c r="E7716" s="28"/>
      <c r="F7716" s="26"/>
      <c r="G7716" s="28"/>
      <c r="H7716" s="28"/>
      <c r="I7716" s="28"/>
      <c r="J7716" s="29"/>
      <c r="K7716" s="30"/>
      <c r="L7716" s="31"/>
      <c r="M7716" s="29"/>
      <c r="N7716"/>
      <c r="O7716"/>
      <c r="P7716"/>
    </row>
    <row r="7717" spans="1:16" x14ac:dyDescent="0.2">
      <c r="A7717" s="16"/>
      <c r="B7717" s="27"/>
      <c r="C7717" s="27"/>
      <c r="D7717" s="28"/>
      <c r="E7717" s="28"/>
      <c r="F7717" s="26"/>
      <c r="G7717" s="28"/>
      <c r="H7717" s="28"/>
      <c r="I7717" s="28"/>
      <c r="J7717" s="29"/>
      <c r="K7717" s="30"/>
      <c r="L7717" s="31"/>
      <c r="M7717" s="29"/>
      <c r="N7717"/>
      <c r="O7717"/>
      <c r="P7717"/>
    </row>
    <row r="7718" spans="1:16" x14ac:dyDescent="0.2">
      <c r="A7718" s="16"/>
      <c r="B7718" s="27"/>
      <c r="C7718" s="27"/>
      <c r="D7718" s="28"/>
      <c r="E7718" s="28"/>
      <c r="F7718" s="26"/>
      <c r="G7718" s="28"/>
      <c r="H7718" s="28"/>
      <c r="I7718" s="28"/>
      <c r="J7718" s="29"/>
      <c r="K7718" s="30"/>
      <c r="L7718" s="31"/>
      <c r="M7718" s="29"/>
      <c r="N7718"/>
      <c r="O7718"/>
      <c r="P7718"/>
    </row>
    <row r="7719" spans="1:16" x14ac:dyDescent="0.2">
      <c r="A7719" s="16"/>
      <c r="B7719" s="27"/>
      <c r="C7719" s="27"/>
      <c r="D7719" s="28"/>
      <c r="E7719" s="28"/>
      <c r="F7719" s="26"/>
      <c r="G7719" s="28"/>
      <c r="H7719" s="28"/>
      <c r="I7719" s="28"/>
      <c r="J7719" s="29"/>
      <c r="K7719" s="30"/>
      <c r="L7719" s="31"/>
      <c r="M7719" s="29"/>
      <c r="N7719"/>
      <c r="O7719"/>
      <c r="P7719"/>
    </row>
    <row r="7720" spans="1:16" x14ac:dyDescent="0.2">
      <c r="A7720" s="16"/>
      <c r="B7720" s="27"/>
      <c r="C7720" s="27"/>
      <c r="D7720" s="28"/>
      <c r="E7720" s="28"/>
      <c r="F7720" s="26"/>
      <c r="G7720" s="28"/>
      <c r="H7720" s="28"/>
      <c r="I7720" s="28"/>
      <c r="J7720" s="29"/>
      <c r="K7720" s="30"/>
      <c r="L7720" s="31"/>
      <c r="M7720" s="29"/>
      <c r="N7720"/>
      <c r="O7720"/>
      <c r="P7720"/>
    </row>
    <row r="7721" spans="1:16" x14ac:dyDescent="0.2">
      <c r="A7721" s="16"/>
      <c r="B7721" s="27"/>
      <c r="C7721" s="27"/>
      <c r="D7721" s="28"/>
      <c r="E7721" s="28"/>
      <c r="F7721" s="26"/>
      <c r="G7721" s="28"/>
      <c r="H7721" s="28"/>
      <c r="I7721" s="28"/>
      <c r="J7721" s="29"/>
      <c r="K7721" s="30"/>
      <c r="L7721" s="31"/>
      <c r="M7721" s="29"/>
      <c r="N7721"/>
      <c r="O7721"/>
      <c r="P7721"/>
    </row>
    <row r="7722" spans="1:16" x14ac:dyDescent="0.2">
      <c r="A7722" s="16"/>
      <c r="B7722" s="27"/>
      <c r="C7722" s="27"/>
      <c r="D7722" s="28"/>
      <c r="E7722" s="28"/>
      <c r="F7722" s="26"/>
      <c r="G7722" s="28"/>
      <c r="H7722" s="28"/>
      <c r="I7722" s="28"/>
      <c r="J7722" s="29"/>
      <c r="K7722" s="30"/>
      <c r="L7722" s="31"/>
      <c r="M7722" s="29"/>
      <c r="N7722"/>
      <c r="O7722"/>
      <c r="P7722"/>
    </row>
    <row r="7723" spans="1:16" x14ac:dyDescent="0.2">
      <c r="A7723" s="16"/>
      <c r="B7723" s="27"/>
      <c r="C7723" s="27"/>
      <c r="D7723" s="28"/>
      <c r="E7723" s="28"/>
      <c r="F7723" s="26"/>
      <c r="G7723" s="28"/>
      <c r="H7723" s="28"/>
      <c r="I7723" s="28"/>
      <c r="J7723" s="29"/>
      <c r="K7723" s="30"/>
      <c r="L7723" s="31"/>
      <c r="M7723" s="29"/>
      <c r="N7723"/>
      <c r="O7723"/>
      <c r="P7723"/>
    </row>
    <row r="7724" spans="1:16" x14ac:dyDescent="0.2">
      <c r="A7724" s="16"/>
      <c r="B7724" s="27"/>
      <c r="C7724" s="27"/>
      <c r="D7724" s="28"/>
      <c r="E7724" s="28"/>
      <c r="F7724" s="26"/>
      <c r="G7724" s="28"/>
      <c r="H7724" s="28"/>
      <c r="I7724" s="28"/>
      <c r="J7724" s="29"/>
      <c r="K7724" s="30"/>
      <c r="L7724" s="31"/>
      <c r="M7724" s="29"/>
      <c r="N7724"/>
      <c r="O7724"/>
      <c r="P7724"/>
    </row>
    <row r="7725" spans="1:16" x14ac:dyDescent="0.2">
      <c r="A7725" s="16"/>
      <c r="B7725" s="27"/>
      <c r="C7725" s="27"/>
      <c r="D7725" s="28"/>
      <c r="E7725" s="28"/>
      <c r="F7725" s="26"/>
      <c r="G7725" s="28"/>
      <c r="H7725" s="28"/>
      <c r="I7725" s="28"/>
      <c r="J7725" s="29"/>
      <c r="K7725" s="30"/>
      <c r="L7725" s="31"/>
      <c r="M7725" s="29"/>
      <c r="N7725"/>
      <c r="O7725"/>
      <c r="P7725"/>
    </row>
    <row r="7726" spans="1:16" x14ac:dyDescent="0.2">
      <c r="A7726" s="16"/>
      <c r="B7726" s="27"/>
      <c r="C7726" s="27"/>
      <c r="D7726" s="28"/>
      <c r="E7726" s="28"/>
      <c r="F7726" s="26"/>
      <c r="G7726" s="28"/>
      <c r="H7726" s="28"/>
      <c r="I7726" s="28"/>
      <c r="J7726" s="29"/>
      <c r="K7726" s="30"/>
      <c r="L7726" s="31"/>
      <c r="M7726" s="29"/>
      <c r="N7726"/>
      <c r="O7726"/>
      <c r="P7726"/>
    </row>
    <row r="7727" spans="1:16" x14ac:dyDescent="0.2">
      <c r="A7727" s="16"/>
      <c r="B7727" s="27"/>
      <c r="C7727" s="27"/>
      <c r="D7727" s="28"/>
      <c r="E7727" s="28"/>
      <c r="F7727" s="26"/>
      <c r="G7727" s="28"/>
      <c r="H7727" s="28"/>
      <c r="I7727" s="28"/>
      <c r="J7727" s="29"/>
      <c r="K7727" s="30"/>
      <c r="L7727" s="31"/>
      <c r="M7727" s="29"/>
      <c r="N7727"/>
      <c r="O7727"/>
      <c r="P7727"/>
    </row>
    <row r="7728" spans="1:16" x14ac:dyDescent="0.2">
      <c r="A7728" s="16"/>
      <c r="B7728" s="27"/>
      <c r="C7728" s="27"/>
      <c r="D7728" s="28"/>
      <c r="E7728" s="28"/>
      <c r="F7728" s="26"/>
      <c r="G7728" s="28"/>
      <c r="H7728" s="28"/>
      <c r="I7728" s="28"/>
      <c r="J7728" s="29"/>
      <c r="K7728" s="30"/>
      <c r="L7728" s="31"/>
      <c r="M7728" s="29"/>
      <c r="N7728"/>
      <c r="O7728"/>
      <c r="P7728"/>
    </row>
    <row r="7729" spans="1:16" x14ac:dyDescent="0.2">
      <c r="A7729" s="16"/>
      <c r="B7729" s="27"/>
      <c r="C7729" s="27"/>
      <c r="D7729" s="28"/>
      <c r="E7729" s="28"/>
      <c r="F7729" s="26"/>
      <c r="G7729" s="28"/>
      <c r="H7729" s="28"/>
      <c r="I7729" s="28"/>
      <c r="J7729" s="29"/>
      <c r="K7729" s="30"/>
      <c r="L7729" s="31"/>
      <c r="M7729" s="29"/>
      <c r="N7729"/>
      <c r="O7729"/>
      <c r="P7729"/>
    </row>
    <row r="7730" spans="1:16" x14ac:dyDescent="0.2">
      <c r="A7730" s="16"/>
      <c r="B7730" s="27"/>
      <c r="C7730" s="27"/>
      <c r="D7730" s="28"/>
      <c r="E7730" s="28"/>
      <c r="F7730" s="26"/>
      <c r="G7730" s="28"/>
      <c r="H7730" s="28"/>
      <c r="I7730" s="28"/>
      <c r="J7730" s="29"/>
      <c r="K7730" s="30"/>
      <c r="L7730" s="31"/>
      <c r="M7730" s="29"/>
      <c r="N7730"/>
      <c r="O7730"/>
      <c r="P7730"/>
    </row>
    <row r="7731" spans="1:16" x14ac:dyDescent="0.2">
      <c r="A7731" s="16"/>
      <c r="B7731" s="27"/>
      <c r="C7731" s="27"/>
      <c r="D7731" s="28"/>
      <c r="E7731" s="28"/>
      <c r="F7731" s="26"/>
      <c r="G7731" s="28"/>
      <c r="H7731" s="28"/>
      <c r="I7731" s="28"/>
      <c r="J7731" s="29"/>
      <c r="K7731" s="30"/>
      <c r="L7731" s="31"/>
      <c r="M7731" s="29"/>
      <c r="N7731"/>
      <c r="O7731"/>
      <c r="P7731"/>
    </row>
    <row r="7732" spans="1:16" x14ac:dyDescent="0.2">
      <c r="A7732" s="16"/>
      <c r="B7732" s="27"/>
      <c r="C7732" s="27"/>
      <c r="D7732" s="28"/>
      <c r="E7732" s="28"/>
      <c r="F7732" s="26"/>
      <c r="G7732" s="28"/>
      <c r="H7732" s="28"/>
      <c r="I7732" s="28"/>
      <c r="J7732" s="29"/>
      <c r="K7732" s="30"/>
      <c r="L7732" s="31"/>
      <c r="M7732" s="29"/>
      <c r="N7732"/>
      <c r="O7732"/>
      <c r="P7732"/>
    </row>
    <row r="7733" spans="1:16" x14ac:dyDescent="0.2">
      <c r="A7733" s="16"/>
      <c r="B7733" s="27"/>
      <c r="C7733" s="27"/>
      <c r="D7733" s="28"/>
      <c r="E7733" s="28"/>
      <c r="F7733" s="26"/>
      <c r="G7733" s="28"/>
      <c r="H7733" s="28"/>
      <c r="I7733" s="28"/>
      <c r="J7733" s="29"/>
      <c r="K7733" s="30"/>
      <c r="L7733" s="31"/>
      <c r="M7733" s="29"/>
      <c r="N7733"/>
      <c r="O7733"/>
      <c r="P7733"/>
    </row>
    <row r="7734" spans="1:16" x14ac:dyDescent="0.2">
      <c r="A7734" s="16"/>
      <c r="B7734" s="27"/>
      <c r="C7734" s="27"/>
      <c r="D7734" s="28"/>
      <c r="E7734" s="28"/>
      <c r="F7734" s="26"/>
      <c r="G7734" s="28"/>
      <c r="H7734" s="28"/>
      <c r="I7734" s="28"/>
      <c r="J7734" s="29"/>
      <c r="K7734" s="30"/>
      <c r="L7734" s="31"/>
      <c r="M7734" s="29"/>
      <c r="N7734"/>
      <c r="O7734"/>
      <c r="P7734"/>
    </row>
    <row r="7735" spans="1:16" x14ac:dyDescent="0.2">
      <c r="A7735" s="16"/>
      <c r="B7735" s="27"/>
      <c r="C7735" s="27"/>
      <c r="D7735" s="28"/>
      <c r="E7735" s="28"/>
      <c r="F7735" s="26"/>
      <c r="G7735" s="28"/>
      <c r="H7735" s="28"/>
      <c r="I7735" s="28"/>
      <c r="J7735" s="29"/>
      <c r="K7735" s="30"/>
      <c r="L7735" s="31"/>
      <c r="M7735" s="29"/>
      <c r="N7735"/>
      <c r="O7735"/>
      <c r="P7735"/>
    </row>
    <row r="7736" spans="1:16" x14ac:dyDescent="0.2">
      <c r="A7736" s="16"/>
      <c r="B7736" s="27"/>
      <c r="C7736" s="27"/>
      <c r="D7736" s="28"/>
      <c r="E7736" s="28"/>
      <c r="F7736" s="26"/>
      <c r="G7736" s="28"/>
      <c r="H7736" s="28"/>
      <c r="I7736" s="28"/>
      <c r="J7736" s="29"/>
      <c r="K7736" s="30"/>
      <c r="L7736" s="31"/>
      <c r="M7736" s="29"/>
      <c r="N7736"/>
      <c r="O7736"/>
      <c r="P7736"/>
    </row>
    <row r="7737" spans="1:16" x14ac:dyDescent="0.2">
      <c r="A7737" s="16"/>
      <c r="B7737" s="27"/>
      <c r="C7737" s="27"/>
      <c r="D7737" s="28"/>
      <c r="E7737" s="28"/>
      <c r="F7737" s="26"/>
      <c r="G7737" s="28"/>
      <c r="H7737" s="28"/>
      <c r="I7737" s="28"/>
      <c r="J7737" s="29"/>
      <c r="K7737" s="30"/>
      <c r="L7737" s="31"/>
      <c r="M7737" s="29"/>
      <c r="N7737"/>
      <c r="O7737"/>
      <c r="P7737"/>
    </row>
    <row r="7738" spans="1:16" x14ac:dyDescent="0.2">
      <c r="A7738" s="16"/>
      <c r="B7738" s="27"/>
      <c r="C7738" s="27"/>
      <c r="D7738" s="28"/>
      <c r="E7738" s="28"/>
      <c r="F7738" s="26"/>
      <c r="G7738" s="28"/>
      <c r="H7738" s="28"/>
      <c r="I7738" s="28"/>
      <c r="J7738" s="29"/>
      <c r="K7738" s="30"/>
      <c r="L7738" s="31"/>
      <c r="M7738" s="29"/>
      <c r="N7738"/>
      <c r="O7738"/>
      <c r="P7738"/>
    </row>
    <row r="7739" spans="1:16" x14ac:dyDescent="0.2">
      <c r="A7739" s="16"/>
      <c r="B7739" s="27"/>
      <c r="C7739" s="27"/>
      <c r="D7739" s="28"/>
      <c r="E7739" s="28"/>
      <c r="F7739" s="26"/>
      <c r="G7739" s="28"/>
      <c r="H7739" s="28"/>
      <c r="I7739" s="28"/>
      <c r="J7739" s="29"/>
      <c r="K7739" s="30"/>
      <c r="L7739" s="31"/>
      <c r="M7739" s="29"/>
      <c r="N7739"/>
      <c r="O7739"/>
      <c r="P7739"/>
    </row>
    <row r="7740" spans="1:16" x14ac:dyDescent="0.2">
      <c r="A7740" s="16"/>
      <c r="B7740" s="27"/>
      <c r="C7740" s="27"/>
      <c r="D7740" s="28"/>
      <c r="E7740" s="28"/>
      <c r="F7740" s="26"/>
      <c r="G7740" s="28"/>
      <c r="H7740" s="28"/>
      <c r="I7740" s="28"/>
      <c r="J7740" s="29"/>
      <c r="K7740" s="30"/>
      <c r="L7740" s="31"/>
      <c r="M7740" s="29"/>
      <c r="N7740"/>
      <c r="O7740"/>
      <c r="P7740"/>
    </row>
    <row r="7741" spans="1:16" x14ac:dyDescent="0.2">
      <c r="A7741" s="16"/>
      <c r="B7741" s="27"/>
      <c r="C7741" s="27"/>
      <c r="D7741" s="28"/>
      <c r="E7741" s="28"/>
      <c r="F7741" s="26"/>
      <c r="G7741" s="28"/>
      <c r="H7741" s="28"/>
      <c r="I7741" s="28"/>
      <c r="J7741" s="29"/>
      <c r="K7741" s="30"/>
      <c r="L7741" s="31"/>
      <c r="M7741" s="29"/>
      <c r="N7741"/>
      <c r="O7741"/>
      <c r="P7741"/>
    </row>
    <row r="7742" spans="1:16" x14ac:dyDescent="0.2">
      <c r="A7742" s="16"/>
      <c r="B7742" s="27"/>
      <c r="C7742" s="27"/>
      <c r="D7742" s="28"/>
      <c r="E7742" s="28"/>
      <c r="F7742" s="26"/>
      <c r="G7742" s="28"/>
      <c r="H7742" s="28"/>
      <c r="I7742" s="28"/>
      <c r="J7742" s="29"/>
      <c r="K7742" s="30"/>
      <c r="L7742" s="31"/>
      <c r="M7742" s="29"/>
      <c r="N7742"/>
      <c r="O7742"/>
      <c r="P7742"/>
    </row>
    <row r="7743" spans="1:16" x14ac:dyDescent="0.2">
      <c r="A7743" s="16"/>
      <c r="B7743" s="27"/>
      <c r="C7743" s="27"/>
      <c r="D7743" s="28"/>
      <c r="E7743" s="28"/>
      <c r="F7743" s="26"/>
      <c r="G7743" s="28"/>
      <c r="H7743" s="28"/>
      <c r="I7743" s="28"/>
      <c r="J7743" s="29"/>
      <c r="K7743" s="30"/>
      <c r="L7743" s="31"/>
      <c r="M7743" s="29"/>
      <c r="N7743"/>
      <c r="O7743"/>
      <c r="P7743"/>
    </row>
    <row r="7744" spans="1:16" x14ac:dyDescent="0.2">
      <c r="A7744" s="16"/>
      <c r="B7744" s="27"/>
      <c r="C7744" s="27"/>
      <c r="D7744" s="28"/>
      <c r="E7744" s="28"/>
      <c r="F7744" s="26"/>
      <c r="G7744" s="28"/>
      <c r="H7744" s="28"/>
      <c r="I7744" s="28"/>
      <c r="J7744" s="29"/>
      <c r="K7744" s="30"/>
      <c r="L7744" s="31"/>
      <c r="M7744" s="29"/>
      <c r="N7744"/>
      <c r="O7744"/>
      <c r="P7744"/>
    </row>
    <row r="7745" spans="1:16" x14ac:dyDescent="0.2">
      <c r="A7745" s="16"/>
      <c r="B7745" s="27"/>
      <c r="C7745" s="27"/>
      <c r="D7745" s="28"/>
      <c r="E7745" s="28"/>
      <c r="F7745" s="26"/>
      <c r="G7745" s="28"/>
      <c r="H7745" s="28"/>
      <c r="I7745" s="28"/>
      <c r="J7745" s="29"/>
      <c r="K7745" s="30"/>
      <c r="L7745" s="31"/>
      <c r="M7745" s="29"/>
      <c r="N7745"/>
      <c r="O7745"/>
      <c r="P7745"/>
    </row>
    <row r="7746" spans="1:16" x14ac:dyDescent="0.2">
      <c r="A7746" s="16"/>
      <c r="B7746" s="27"/>
      <c r="C7746" s="27"/>
      <c r="D7746" s="28"/>
      <c r="E7746" s="28"/>
      <c r="F7746" s="26"/>
      <c r="G7746" s="28"/>
      <c r="H7746" s="28"/>
      <c r="I7746" s="28"/>
      <c r="J7746" s="29"/>
      <c r="K7746" s="30"/>
      <c r="L7746" s="31"/>
      <c r="M7746" s="29"/>
      <c r="N7746"/>
      <c r="O7746"/>
      <c r="P7746"/>
    </row>
    <row r="7747" spans="1:16" x14ac:dyDescent="0.2">
      <c r="A7747" s="16"/>
      <c r="B7747" s="27"/>
      <c r="C7747" s="27"/>
      <c r="D7747" s="28"/>
      <c r="E7747" s="28"/>
      <c r="F7747" s="26"/>
      <c r="G7747" s="28"/>
      <c r="H7747" s="28"/>
      <c r="I7747" s="28"/>
      <c r="J7747" s="29"/>
      <c r="K7747" s="30"/>
      <c r="L7747" s="31"/>
      <c r="M7747" s="29"/>
      <c r="N7747"/>
      <c r="O7747"/>
      <c r="P7747"/>
    </row>
    <row r="7748" spans="1:16" x14ac:dyDescent="0.2">
      <c r="A7748" s="16"/>
      <c r="B7748" s="27"/>
      <c r="C7748" s="27"/>
      <c r="D7748" s="28"/>
      <c r="E7748" s="28"/>
      <c r="F7748" s="26"/>
      <c r="G7748" s="28"/>
      <c r="H7748" s="28"/>
      <c r="I7748" s="28"/>
      <c r="J7748" s="29"/>
      <c r="K7748" s="30"/>
      <c r="L7748" s="31"/>
      <c r="M7748" s="29"/>
      <c r="N7748"/>
      <c r="O7748"/>
      <c r="P7748"/>
    </row>
    <row r="7749" spans="1:16" x14ac:dyDescent="0.2">
      <c r="A7749" s="16"/>
      <c r="B7749" s="27"/>
      <c r="C7749" s="27"/>
      <c r="D7749" s="28"/>
      <c r="E7749" s="28"/>
      <c r="F7749" s="26"/>
      <c r="G7749" s="28"/>
      <c r="H7749" s="28"/>
      <c r="I7749" s="28"/>
      <c r="J7749" s="29"/>
      <c r="K7749" s="30"/>
      <c r="L7749" s="31"/>
      <c r="M7749" s="29"/>
      <c r="N7749"/>
      <c r="O7749"/>
      <c r="P7749"/>
    </row>
    <row r="7750" spans="1:16" x14ac:dyDescent="0.2">
      <c r="A7750" s="16"/>
      <c r="B7750" s="27"/>
      <c r="C7750" s="27"/>
      <c r="D7750" s="28"/>
      <c r="E7750" s="28"/>
      <c r="F7750" s="26"/>
      <c r="G7750" s="28"/>
      <c r="H7750" s="28"/>
      <c r="I7750" s="28"/>
      <c r="J7750" s="29"/>
      <c r="K7750" s="30"/>
      <c r="L7750" s="31"/>
      <c r="M7750" s="29"/>
      <c r="N7750"/>
      <c r="O7750"/>
      <c r="P7750"/>
    </row>
    <row r="7751" spans="1:16" x14ac:dyDescent="0.2">
      <c r="A7751" s="16"/>
      <c r="B7751" s="27"/>
      <c r="C7751" s="27"/>
      <c r="D7751" s="28"/>
      <c r="E7751" s="28"/>
      <c r="F7751" s="26"/>
      <c r="G7751" s="28"/>
      <c r="H7751" s="28"/>
      <c r="I7751" s="28"/>
      <c r="J7751" s="29"/>
      <c r="K7751" s="30"/>
      <c r="L7751" s="31"/>
      <c r="M7751" s="29"/>
      <c r="N7751"/>
      <c r="O7751"/>
      <c r="P7751"/>
    </row>
    <row r="7752" spans="1:16" x14ac:dyDescent="0.2">
      <c r="A7752" s="16"/>
      <c r="B7752" s="27"/>
      <c r="C7752" s="27"/>
      <c r="D7752" s="28"/>
      <c r="E7752" s="28"/>
      <c r="F7752" s="26"/>
      <c r="G7752" s="28"/>
      <c r="H7752" s="28"/>
      <c r="I7752" s="28"/>
      <c r="J7752" s="29"/>
      <c r="K7752" s="30"/>
      <c r="L7752" s="31"/>
      <c r="M7752" s="29"/>
      <c r="N7752"/>
      <c r="O7752"/>
      <c r="P7752"/>
    </row>
    <row r="7753" spans="1:16" x14ac:dyDescent="0.2">
      <c r="A7753" s="16"/>
      <c r="B7753" s="27"/>
      <c r="C7753" s="27"/>
      <c r="D7753" s="28"/>
      <c r="E7753" s="28"/>
      <c r="F7753" s="26"/>
      <c r="G7753" s="28"/>
      <c r="H7753" s="28"/>
      <c r="I7753" s="28"/>
      <c r="J7753" s="29"/>
      <c r="K7753" s="30"/>
      <c r="L7753" s="31"/>
      <c r="M7753" s="29"/>
      <c r="N7753"/>
      <c r="O7753"/>
      <c r="P7753"/>
    </row>
    <row r="7754" spans="1:16" x14ac:dyDescent="0.2">
      <c r="A7754" s="16"/>
      <c r="B7754" s="27"/>
      <c r="C7754" s="27"/>
      <c r="D7754" s="28"/>
      <c r="E7754" s="28"/>
      <c r="F7754" s="26"/>
      <c r="G7754" s="28"/>
      <c r="H7754" s="28"/>
      <c r="I7754" s="28"/>
      <c r="J7754" s="29"/>
      <c r="K7754" s="30"/>
      <c r="L7754" s="31"/>
      <c r="M7754" s="29"/>
      <c r="N7754"/>
      <c r="O7754"/>
      <c r="P7754"/>
    </row>
    <row r="7755" spans="1:16" x14ac:dyDescent="0.2">
      <c r="A7755" s="16"/>
      <c r="B7755" s="27"/>
      <c r="C7755" s="27"/>
      <c r="D7755" s="28"/>
      <c r="E7755" s="28"/>
      <c r="F7755" s="26"/>
      <c r="G7755" s="28"/>
      <c r="H7755" s="28"/>
      <c r="I7755" s="28"/>
      <c r="J7755" s="29"/>
      <c r="K7755" s="30"/>
      <c r="L7755" s="31"/>
      <c r="M7755" s="29"/>
      <c r="N7755"/>
      <c r="O7755"/>
      <c r="P7755"/>
    </row>
    <row r="7756" spans="1:16" x14ac:dyDescent="0.2">
      <c r="A7756" s="16"/>
      <c r="B7756" s="27"/>
      <c r="C7756" s="27"/>
      <c r="D7756" s="28"/>
      <c r="E7756" s="28"/>
      <c r="F7756" s="26"/>
      <c r="G7756" s="28"/>
      <c r="H7756" s="28"/>
      <c r="I7756" s="28"/>
      <c r="J7756" s="29"/>
      <c r="K7756" s="30"/>
      <c r="L7756" s="31"/>
      <c r="M7756" s="29"/>
      <c r="N7756"/>
      <c r="O7756"/>
      <c r="P7756"/>
    </row>
    <row r="7757" spans="1:16" x14ac:dyDescent="0.2">
      <c r="A7757" s="16"/>
      <c r="B7757" s="27"/>
      <c r="C7757" s="27"/>
      <c r="D7757" s="28"/>
      <c r="E7757" s="28"/>
      <c r="F7757" s="26"/>
      <c r="G7757" s="28"/>
      <c r="H7757" s="28"/>
      <c r="I7757" s="28"/>
      <c r="J7757" s="29"/>
      <c r="K7757" s="30"/>
      <c r="L7757" s="31"/>
      <c r="M7757" s="29"/>
      <c r="N7757"/>
      <c r="O7757"/>
      <c r="P7757"/>
    </row>
    <row r="7758" spans="1:16" x14ac:dyDescent="0.2">
      <c r="A7758" s="16"/>
      <c r="B7758" s="27"/>
      <c r="C7758" s="27"/>
      <c r="D7758" s="28"/>
      <c r="E7758" s="28"/>
      <c r="F7758" s="26"/>
      <c r="G7758" s="28"/>
      <c r="H7758" s="28"/>
      <c r="I7758" s="28"/>
      <c r="J7758" s="29"/>
      <c r="K7758" s="30"/>
      <c r="L7758" s="31"/>
      <c r="M7758" s="29"/>
      <c r="N7758"/>
      <c r="O7758"/>
      <c r="P7758"/>
    </row>
    <row r="7759" spans="1:16" x14ac:dyDescent="0.2">
      <c r="A7759" s="16"/>
      <c r="B7759" s="27"/>
      <c r="C7759" s="27"/>
      <c r="D7759" s="28"/>
      <c r="E7759" s="28"/>
      <c r="F7759" s="26"/>
      <c r="G7759" s="28"/>
      <c r="H7759" s="28"/>
      <c r="I7759" s="28"/>
      <c r="J7759" s="29"/>
      <c r="K7759" s="30"/>
      <c r="L7759" s="31"/>
      <c r="M7759" s="29"/>
      <c r="N7759"/>
      <c r="O7759"/>
      <c r="P7759"/>
    </row>
    <row r="7760" spans="1:16" x14ac:dyDescent="0.2">
      <c r="A7760" s="16"/>
      <c r="B7760" s="27"/>
      <c r="C7760" s="27"/>
      <c r="D7760" s="28"/>
      <c r="E7760" s="28"/>
      <c r="F7760" s="26"/>
      <c r="G7760" s="28"/>
      <c r="H7760" s="28"/>
      <c r="I7760" s="28"/>
      <c r="J7760" s="29"/>
      <c r="K7760" s="30"/>
      <c r="L7760" s="31"/>
      <c r="M7760" s="29"/>
      <c r="N7760"/>
      <c r="O7760"/>
      <c r="P7760"/>
    </row>
    <row r="7761" spans="1:16" x14ac:dyDescent="0.2">
      <c r="A7761" s="16"/>
      <c r="B7761" s="27"/>
      <c r="C7761" s="27"/>
      <c r="D7761" s="28"/>
      <c r="E7761" s="28"/>
      <c r="F7761" s="26"/>
      <c r="G7761" s="28"/>
      <c r="H7761" s="28"/>
      <c r="I7761" s="28"/>
      <c r="J7761" s="29"/>
      <c r="K7761" s="30"/>
      <c r="L7761" s="31"/>
      <c r="M7761" s="29"/>
      <c r="N7761"/>
      <c r="O7761"/>
      <c r="P7761"/>
    </row>
    <row r="7762" spans="1:16" x14ac:dyDescent="0.2">
      <c r="A7762" s="16"/>
      <c r="B7762" s="27"/>
      <c r="C7762" s="27"/>
      <c r="D7762" s="28"/>
      <c r="E7762" s="28"/>
      <c r="F7762" s="26"/>
      <c r="G7762" s="28"/>
      <c r="H7762" s="28"/>
      <c r="I7762" s="28"/>
      <c r="J7762" s="29"/>
      <c r="K7762" s="30"/>
      <c r="L7762" s="31"/>
      <c r="M7762" s="29"/>
      <c r="N7762"/>
      <c r="O7762"/>
      <c r="P7762"/>
    </row>
    <row r="7763" spans="1:16" x14ac:dyDescent="0.2">
      <c r="A7763" s="16"/>
      <c r="B7763" s="27"/>
      <c r="C7763" s="27"/>
      <c r="D7763" s="28"/>
      <c r="E7763" s="28"/>
      <c r="F7763" s="26"/>
      <c r="G7763" s="28"/>
      <c r="H7763" s="28"/>
      <c r="I7763" s="28"/>
      <c r="J7763" s="29"/>
      <c r="K7763" s="30"/>
      <c r="L7763" s="31"/>
      <c r="M7763" s="29"/>
      <c r="N7763"/>
      <c r="O7763"/>
      <c r="P7763"/>
    </row>
    <row r="7764" spans="1:16" x14ac:dyDescent="0.2">
      <c r="A7764" s="16"/>
      <c r="B7764" s="27"/>
      <c r="C7764" s="27"/>
      <c r="D7764" s="28"/>
      <c r="E7764" s="28"/>
      <c r="F7764" s="26"/>
      <c r="G7764" s="28"/>
      <c r="H7764" s="28"/>
      <c r="I7764" s="28"/>
      <c r="J7764" s="29"/>
      <c r="K7764" s="30"/>
      <c r="L7764" s="31"/>
      <c r="M7764" s="29"/>
      <c r="N7764"/>
      <c r="O7764"/>
      <c r="P7764"/>
    </row>
    <row r="7765" spans="1:16" x14ac:dyDescent="0.2">
      <c r="A7765" s="16"/>
      <c r="B7765" s="27"/>
      <c r="C7765" s="27"/>
      <c r="D7765" s="28"/>
      <c r="E7765" s="28"/>
      <c r="F7765" s="26"/>
      <c r="G7765" s="28"/>
      <c r="H7765" s="28"/>
      <c r="I7765" s="28"/>
      <c r="J7765" s="29"/>
      <c r="K7765" s="30"/>
      <c r="L7765" s="31"/>
      <c r="M7765" s="29"/>
      <c r="N7765"/>
      <c r="O7765"/>
      <c r="P7765"/>
    </row>
    <row r="7766" spans="1:16" x14ac:dyDescent="0.2">
      <c r="A7766" s="16"/>
      <c r="B7766" s="27"/>
      <c r="C7766" s="27"/>
      <c r="D7766" s="28"/>
      <c r="E7766" s="28"/>
      <c r="F7766" s="26"/>
      <c r="G7766" s="28"/>
      <c r="H7766" s="28"/>
      <c r="I7766" s="28"/>
      <c r="J7766" s="29"/>
      <c r="K7766" s="30"/>
      <c r="L7766" s="31"/>
      <c r="M7766" s="29"/>
      <c r="N7766"/>
      <c r="O7766"/>
      <c r="P7766"/>
    </row>
    <row r="7767" spans="1:16" x14ac:dyDescent="0.2">
      <c r="A7767" s="16"/>
      <c r="B7767" s="27"/>
      <c r="C7767" s="27"/>
      <c r="D7767" s="28"/>
      <c r="E7767" s="28"/>
      <c r="F7767" s="26"/>
      <c r="G7767" s="28"/>
      <c r="H7767" s="28"/>
      <c r="I7767" s="28"/>
      <c r="J7767" s="29"/>
      <c r="K7767" s="30"/>
      <c r="L7767" s="31"/>
      <c r="M7767" s="29"/>
      <c r="N7767"/>
      <c r="O7767"/>
      <c r="P7767"/>
    </row>
    <row r="7768" spans="1:16" x14ac:dyDescent="0.2">
      <c r="A7768" s="16"/>
      <c r="B7768" s="27"/>
      <c r="C7768" s="27"/>
      <c r="D7768" s="28"/>
      <c r="E7768" s="28"/>
      <c r="F7768" s="26"/>
      <c r="G7768" s="28"/>
      <c r="H7768" s="28"/>
      <c r="I7768" s="28"/>
      <c r="J7768" s="29"/>
      <c r="K7768" s="30"/>
      <c r="L7768" s="31"/>
      <c r="M7768" s="29"/>
      <c r="N7768"/>
      <c r="O7768"/>
      <c r="P7768"/>
    </row>
    <row r="7769" spans="1:16" x14ac:dyDescent="0.2">
      <c r="A7769" s="16"/>
      <c r="B7769" s="27"/>
      <c r="C7769" s="27"/>
      <c r="D7769" s="28"/>
      <c r="E7769" s="28"/>
      <c r="F7769" s="26"/>
      <c r="G7769" s="28"/>
      <c r="H7769" s="28"/>
      <c r="I7769" s="28"/>
      <c r="J7769" s="29"/>
      <c r="K7769" s="30"/>
      <c r="L7769" s="31"/>
      <c r="M7769" s="29"/>
      <c r="N7769"/>
      <c r="O7769"/>
      <c r="P7769"/>
    </row>
    <row r="7770" spans="1:16" x14ac:dyDescent="0.2">
      <c r="A7770" s="16"/>
      <c r="B7770" s="27"/>
      <c r="C7770" s="27"/>
      <c r="D7770" s="28"/>
      <c r="E7770" s="28"/>
      <c r="F7770" s="26"/>
      <c r="G7770" s="28"/>
      <c r="H7770" s="28"/>
      <c r="I7770" s="28"/>
      <c r="J7770" s="29"/>
      <c r="K7770" s="30"/>
      <c r="L7770" s="31"/>
      <c r="M7770" s="29"/>
      <c r="N7770"/>
      <c r="O7770"/>
      <c r="P7770"/>
    </row>
    <row r="7771" spans="1:16" x14ac:dyDescent="0.2">
      <c r="A7771" s="16"/>
      <c r="B7771" s="27"/>
      <c r="C7771" s="27"/>
      <c r="D7771" s="28"/>
      <c r="E7771" s="28"/>
      <c r="F7771" s="26"/>
      <c r="G7771" s="28"/>
      <c r="H7771" s="28"/>
      <c r="I7771" s="28"/>
      <c r="J7771" s="29"/>
      <c r="K7771" s="30"/>
      <c r="L7771" s="31"/>
      <c r="M7771" s="29"/>
      <c r="N7771"/>
      <c r="O7771"/>
      <c r="P7771"/>
    </row>
    <row r="7772" spans="1:16" x14ac:dyDescent="0.2">
      <c r="A7772" s="16"/>
      <c r="B7772" s="27"/>
      <c r="C7772" s="27"/>
      <c r="D7772" s="28"/>
      <c r="E7772" s="28"/>
      <c r="F7772" s="26"/>
      <c r="G7772" s="28"/>
      <c r="H7772" s="28"/>
      <c r="I7772" s="28"/>
      <c r="J7772" s="29"/>
      <c r="K7772" s="30"/>
      <c r="L7772" s="31"/>
      <c r="M7772" s="29"/>
      <c r="N7772"/>
      <c r="O7772"/>
      <c r="P7772"/>
    </row>
    <row r="7773" spans="1:16" x14ac:dyDescent="0.2">
      <c r="A7773" s="16"/>
      <c r="B7773" s="27"/>
      <c r="C7773" s="27"/>
      <c r="D7773" s="28"/>
      <c r="E7773" s="28"/>
      <c r="F7773" s="26"/>
      <c r="G7773" s="28"/>
      <c r="H7773" s="28"/>
      <c r="I7773" s="28"/>
      <c r="J7773" s="29"/>
      <c r="K7773" s="30"/>
      <c r="L7773" s="31"/>
      <c r="M7773" s="29"/>
      <c r="N7773"/>
      <c r="O7773"/>
      <c r="P7773"/>
    </row>
    <row r="7774" spans="1:16" x14ac:dyDescent="0.2">
      <c r="A7774" s="16"/>
      <c r="B7774" s="27"/>
      <c r="C7774" s="27"/>
      <c r="D7774" s="28"/>
      <c r="E7774" s="28"/>
      <c r="F7774" s="26"/>
      <c r="G7774" s="28"/>
      <c r="H7774" s="28"/>
      <c r="I7774" s="28"/>
      <c r="J7774" s="29"/>
      <c r="K7774" s="30"/>
      <c r="L7774" s="31"/>
      <c r="M7774" s="29"/>
      <c r="N7774"/>
      <c r="O7774"/>
      <c r="P7774"/>
    </row>
    <row r="7775" spans="1:16" x14ac:dyDescent="0.2">
      <c r="A7775" s="16"/>
      <c r="B7775" s="27"/>
      <c r="C7775" s="27"/>
      <c r="D7775" s="28"/>
      <c r="E7775" s="28"/>
      <c r="F7775" s="26"/>
      <c r="G7775" s="28"/>
      <c r="H7775" s="28"/>
      <c r="I7775" s="28"/>
      <c r="J7775" s="29"/>
      <c r="K7775" s="30"/>
      <c r="L7775" s="31"/>
      <c r="M7775" s="29"/>
      <c r="N7775"/>
      <c r="O7775"/>
      <c r="P7775"/>
    </row>
    <row r="7776" spans="1:16" x14ac:dyDescent="0.2">
      <c r="A7776" s="16"/>
      <c r="B7776" s="27"/>
      <c r="C7776" s="27"/>
      <c r="D7776" s="28"/>
      <c r="E7776" s="28"/>
      <c r="F7776" s="26"/>
      <c r="G7776" s="28"/>
      <c r="H7776" s="28"/>
      <c r="I7776" s="28"/>
      <c r="J7776" s="29"/>
      <c r="K7776" s="30"/>
      <c r="L7776" s="31"/>
      <c r="M7776" s="29"/>
      <c r="N7776"/>
      <c r="O7776"/>
      <c r="P7776"/>
    </row>
    <row r="7777" spans="1:16" x14ac:dyDescent="0.2">
      <c r="A7777" s="16"/>
      <c r="B7777" s="27"/>
      <c r="C7777" s="27"/>
      <c r="D7777" s="28"/>
      <c r="E7777" s="28"/>
      <c r="F7777" s="26"/>
      <c r="G7777" s="28"/>
      <c r="H7777" s="28"/>
      <c r="I7777" s="28"/>
      <c r="J7777" s="29"/>
      <c r="K7777" s="30"/>
      <c r="L7777" s="31"/>
      <c r="M7777" s="29"/>
      <c r="N7777"/>
      <c r="O7777"/>
      <c r="P7777"/>
    </row>
    <row r="7778" spans="1:16" x14ac:dyDescent="0.2">
      <c r="A7778" s="16"/>
      <c r="B7778" s="27"/>
      <c r="C7778" s="27"/>
      <c r="D7778" s="28"/>
      <c r="E7778" s="28"/>
      <c r="F7778" s="26"/>
      <c r="G7778" s="28"/>
      <c r="H7778" s="28"/>
      <c r="I7778" s="28"/>
      <c r="J7778" s="29"/>
      <c r="K7778" s="30"/>
      <c r="L7778" s="31"/>
      <c r="M7778" s="29"/>
      <c r="N7778"/>
      <c r="O7778"/>
      <c r="P7778"/>
    </row>
    <row r="7779" spans="1:16" x14ac:dyDescent="0.2">
      <c r="A7779" s="16"/>
      <c r="B7779" s="27"/>
      <c r="C7779" s="27"/>
      <c r="D7779" s="28"/>
      <c r="E7779" s="28"/>
      <c r="F7779" s="26"/>
      <c r="G7779" s="28"/>
      <c r="H7779" s="28"/>
      <c r="I7779" s="28"/>
      <c r="J7779" s="29"/>
      <c r="K7779" s="30"/>
      <c r="L7779" s="31"/>
      <c r="M7779" s="29"/>
      <c r="N7779"/>
      <c r="O7779"/>
      <c r="P7779"/>
    </row>
    <row r="7780" spans="1:16" x14ac:dyDescent="0.2">
      <c r="A7780" s="16"/>
      <c r="B7780" s="27"/>
      <c r="C7780" s="27"/>
      <c r="D7780" s="28"/>
      <c r="E7780" s="28"/>
      <c r="F7780" s="26"/>
      <c r="G7780" s="28"/>
      <c r="H7780" s="28"/>
      <c r="I7780" s="28"/>
      <c r="J7780" s="29"/>
      <c r="K7780" s="30"/>
      <c r="L7780" s="31"/>
      <c r="M7780" s="29"/>
      <c r="N7780"/>
      <c r="O7780"/>
      <c r="P7780"/>
    </row>
    <row r="7781" spans="1:16" x14ac:dyDescent="0.2">
      <c r="A7781" s="16"/>
      <c r="B7781" s="27"/>
      <c r="C7781" s="27"/>
      <c r="D7781" s="28"/>
      <c r="E7781" s="28"/>
      <c r="F7781" s="26"/>
      <c r="G7781" s="28"/>
      <c r="H7781" s="28"/>
      <c r="I7781" s="28"/>
      <c r="J7781" s="29"/>
      <c r="K7781" s="30"/>
      <c r="L7781" s="31"/>
      <c r="M7781" s="29"/>
      <c r="N7781"/>
      <c r="O7781"/>
      <c r="P7781"/>
    </row>
    <row r="7782" spans="1:16" x14ac:dyDescent="0.2">
      <c r="A7782" s="16"/>
      <c r="B7782" s="27"/>
      <c r="C7782" s="27"/>
      <c r="D7782" s="28"/>
      <c r="E7782" s="28"/>
      <c r="F7782" s="26"/>
      <c r="G7782" s="28"/>
      <c r="H7782" s="28"/>
      <c r="I7782" s="28"/>
      <c r="J7782" s="29"/>
      <c r="K7782" s="30"/>
      <c r="L7782" s="31"/>
      <c r="M7782" s="29"/>
      <c r="N7782"/>
      <c r="O7782"/>
      <c r="P7782"/>
    </row>
    <row r="7783" spans="1:16" x14ac:dyDescent="0.2">
      <c r="A7783" s="16"/>
      <c r="B7783" s="27"/>
      <c r="C7783" s="27"/>
      <c r="D7783" s="28"/>
      <c r="E7783" s="28"/>
      <c r="F7783" s="26"/>
      <c r="G7783" s="28"/>
      <c r="H7783" s="28"/>
      <c r="I7783" s="28"/>
      <c r="J7783" s="29"/>
      <c r="K7783" s="30"/>
      <c r="L7783" s="31"/>
      <c r="M7783" s="29"/>
      <c r="N7783"/>
      <c r="O7783"/>
      <c r="P7783"/>
    </row>
    <row r="7784" spans="1:16" x14ac:dyDescent="0.2">
      <c r="A7784" s="16"/>
      <c r="B7784" s="27"/>
      <c r="C7784" s="27"/>
      <c r="D7784" s="28"/>
      <c r="E7784" s="28"/>
      <c r="F7784" s="26"/>
      <c r="G7784" s="28"/>
      <c r="H7784" s="28"/>
      <c r="I7784" s="28"/>
      <c r="J7784" s="29"/>
      <c r="K7784" s="30"/>
      <c r="L7784" s="31"/>
      <c r="M7784" s="29"/>
      <c r="N7784"/>
      <c r="O7784"/>
      <c r="P7784"/>
    </row>
    <row r="7785" spans="1:16" x14ac:dyDescent="0.2">
      <c r="A7785" s="16"/>
      <c r="B7785" s="27"/>
      <c r="C7785" s="27"/>
      <c r="D7785" s="28"/>
      <c r="E7785" s="28"/>
      <c r="F7785" s="26"/>
      <c r="G7785" s="28"/>
      <c r="H7785" s="28"/>
      <c r="I7785" s="28"/>
      <c r="J7785" s="29"/>
      <c r="K7785" s="30"/>
      <c r="L7785" s="31"/>
      <c r="M7785" s="29"/>
      <c r="N7785"/>
      <c r="O7785"/>
      <c r="P7785"/>
    </row>
    <row r="7786" spans="1:16" x14ac:dyDescent="0.2">
      <c r="A7786" s="16"/>
      <c r="B7786" s="27"/>
      <c r="C7786" s="27"/>
      <c r="D7786" s="28"/>
      <c r="E7786" s="28"/>
      <c r="F7786" s="26"/>
      <c r="G7786" s="28"/>
      <c r="H7786" s="28"/>
      <c r="I7786" s="28"/>
      <c r="J7786" s="29"/>
      <c r="K7786" s="30"/>
      <c r="L7786" s="31"/>
      <c r="M7786" s="29"/>
      <c r="N7786"/>
      <c r="O7786"/>
      <c r="P7786"/>
    </row>
    <row r="7787" spans="1:16" x14ac:dyDescent="0.2">
      <c r="A7787" s="16"/>
      <c r="B7787" s="27"/>
      <c r="C7787" s="27"/>
      <c r="D7787" s="28"/>
      <c r="E7787" s="28"/>
      <c r="F7787" s="26"/>
      <c r="G7787" s="28"/>
      <c r="H7787" s="28"/>
      <c r="I7787" s="28"/>
      <c r="J7787" s="29"/>
      <c r="K7787" s="30"/>
      <c r="L7787" s="31"/>
      <c r="M7787" s="29"/>
      <c r="N7787"/>
      <c r="O7787"/>
      <c r="P7787"/>
    </row>
    <row r="7788" spans="1:16" x14ac:dyDescent="0.2">
      <c r="A7788" s="16"/>
      <c r="B7788" s="27"/>
      <c r="C7788" s="27"/>
      <c r="D7788" s="28"/>
      <c r="E7788" s="28"/>
      <c r="F7788" s="26"/>
      <c r="G7788" s="28"/>
      <c r="H7788" s="28"/>
      <c r="I7788" s="28"/>
      <c r="J7788" s="29"/>
      <c r="K7788" s="30"/>
      <c r="L7788" s="31"/>
      <c r="M7788" s="29"/>
      <c r="N7788"/>
      <c r="O7788"/>
      <c r="P7788"/>
    </row>
    <row r="7789" spans="1:16" x14ac:dyDescent="0.2">
      <c r="A7789" s="16"/>
      <c r="B7789" s="27"/>
      <c r="C7789" s="27"/>
      <c r="D7789" s="28"/>
      <c r="E7789" s="28"/>
      <c r="F7789" s="26"/>
      <c r="G7789" s="28"/>
      <c r="H7789" s="28"/>
      <c r="I7789" s="28"/>
      <c r="J7789" s="29"/>
      <c r="K7789" s="30"/>
      <c r="L7789" s="31"/>
      <c r="M7789" s="29"/>
      <c r="N7789"/>
      <c r="O7789"/>
      <c r="P7789"/>
    </row>
    <row r="7790" spans="1:16" x14ac:dyDescent="0.2">
      <c r="A7790" s="16"/>
      <c r="B7790" s="27"/>
      <c r="C7790" s="27"/>
      <c r="D7790" s="28"/>
      <c r="E7790" s="28"/>
      <c r="F7790" s="26"/>
      <c r="G7790" s="28"/>
      <c r="H7790" s="28"/>
      <c r="I7790" s="28"/>
      <c r="J7790" s="29"/>
      <c r="K7790" s="30"/>
      <c r="L7790" s="31"/>
      <c r="M7790" s="29"/>
      <c r="N7790"/>
      <c r="O7790"/>
      <c r="P7790"/>
    </row>
    <row r="7791" spans="1:16" x14ac:dyDescent="0.2">
      <c r="A7791" s="16"/>
      <c r="B7791" s="27"/>
      <c r="C7791" s="27"/>
      <c r="D7791" s="28"/>
      <c r="E7791" s="28"/>
      <c r="F7791" s="26"/>
      <c r="G7791" s="28"/>
      <c r="H7791" s="28"/>
      <c r="I7791" s="28"/>
      <c r="J7791" s="29"/>
      <c r="K7791" s="30"/>
      <c r="L7791" s="31"/>
      <c r="M7791" s="29"/>
      <c r="N7791"/>
      <c r="O7791"/>
      <c r="P7791"/>
    </row>
    <row r="7792" spans="1:16" x14ac:dyDescent="0.2">
      <c r="A7792" s="16"/>
      <c r="B7792" s="27"/>
      <c r="C7792" s="27"/>
      <c r="D7792" s="28"/>
      <c r="E7792" s="28"/>
      <c r="F7792" s="26"/>
      <c r="G7792" s="28"/>
      <c r="H7792" s="28"/>
      <c r="I7792" s="28"/>
      <c r="J7792" s="29"/>
      <c r="K7792" s="30"/>
      <c r="L7792" s="31"/>
      <c r="M7792" s="29"/>
      <c r="N7792"/>
      <c r="O7792"/>
      <c r="P7792"/>
    </row>
    <row r="7793" spans="1:16" x14ac:dyDescent="0.2">
      <c r="A7793" s="16"/>
      <c r="B7793" s="27"/>
      <c r="C7793" s="27"/>
      <c r="D7793" s="28"/>
      <c r="E7793" s="28"/>
      <c r="F7793" s="26"/>
      <c r="G7793" s="28"/>
      <c r="H7793" s="28"/>
      <c r="I7793" s="28"/>
      <c r="J7793" s="29"/>
      <c r="K7793" s="30"/>
      <c r="L7793" s="31"/>
      <c r="M7793" s="29"/>
      <c r="N7793"/>
      <c r="O7793"/>
      <c r="P7793"/>
    </row>
    <row r="7794" spans="1:16" x14ac:dyDescent="0.2">
      <c r="A7794" s="16"/>
      <c r="B7794" s="27"/>
      <c r="C7794" s="27"/>
      <c r="D7794" s="28"/>
      <c r="E7794" s="28"/>
      <c r="F7794" s="26"/>
      <c r="G7794" s="28"/>
      <c r="H7794" s="28"/>
      <c r="I7794" s="28"/>
      <c r="J7794" s="29"/>
      <c r="K7794" s="30"/>
      <c r="L7794" s="31"/>
      <c r="M7794" s="29"/>
      <c r="N7794"/>
      <c r="O7794"/>
      <c r="P7794"/>
    </row>
    <row r="7795" spans="1:16" x14ac:dyDescent="0.2">
      <c r="A7795" s="16"/>
      <c r="B7795" s="27"/>
      <c r="C7795" s="27"/>
      <c r="D7795" s="28"/>
      <c r="E7795" s="28"/>
      <c r="F7795" s="26"/>
      <c r="G7795" s="28"/>
      <c r="H7795" s="28"/>
      <c r="I7795" s="28"/>
      <c r="J7795" s="29"/>
      <c r="K7795" s="30"/>
      <c r="L7795" s="31"/>
      <c r="M7795" s="29"/>
      <c r="N7795"/>
      <c r="O7795"/>
      <c r="P7795"/>
    </row>
    <row r="7796" spans="1:16" x14ac:dyDescent="0.2">
      <c r="A7796" s="16"/>
      <c r="B7796" s="27"/>
      <c r="C7796" s="27"/>
      <c r="D7796" s="28"/>
      <c r="E7796" s="28"/>
      <c r="F7796" s="26"/>
      <c r="G7796" s="28"/>
      <c r="H7796" s="28"/>
      <c r="I7796" s="28"/>
      <c r="J7796" s="29"/>
      <c r="K7796" s="30"/>
      <c r="L7796" s="31"/>
      <c r="M7796" s="29"/>
      <c r="N7796"/>
      <c r="O7796"/>
      <c r="P7796"/>
    </row>
    <row r="7797" spans="1:16" x14ac:dyDescent="0.2">
      <c r="A7797" s="16"/>
      <c r="B7797" s="27"/>
      <c r="C7797" s="27"/>
      <c r="D7797" s="28"/>
      <c r="E7797" s="28"/>
      <c r="F7797" s="26"/>
      <c r="G7797" s="28"/>
      <c r="H7797" s="28"/>
      <c r="I7797" s="28"/>
      <c r="J7797" s="29"/>
      <c r="K7797" s="30"/>
      <c r="L7797" s="31"/>
      <c r="M7797" s="29"/>
      <c r="N7797"/>
      <c r="O7797"/>
      <c r="P7797"/>
    </row>
    <row r="7798" spans="1:16" x14ac:dyDescent="0.2">
      <c r="A7798" s="16"/>
      <c r="B7798" s="27"/>
      <c r="C7798" s="27"/>
      <c r="D7798" s="28"/>
      <c r="E7798" s="28"/>
      <c r="F7798" s="26"/>
      <c r="G7798" s="28"/>
      <c r="H7798" s="28"/>
      <c r="I7798" s="28"/>
      <c r="J7798" s="29"/>
      <c r="K7798" s="30"/>
      <c r="L7798" s="31"/>
      <c r="M7798" s="29"/>
      <c r="N7798"/>
      <c r="O7798"/>
      <c r="P7798"/>
    </row>
    <row r="7799" spans="1:16" x14ac:dyDescent="0.2">
      <c r="A7799" s="16"/>
      <c r="B7799" s="27"/>
      <c r="C7799" s="27"/>
      <c r="D7799" s="28"/>
      <c r="E7799" s="28"/>
      <c r="F7799" s="26"/>
      <c r="G7799" s="28"/>
      <c r="H7799" s="28"/>
      <c r="I7799" s="28"/>
      <c r="J7799" s="29"/>
      <c r="K7799" s="30"/>
      <c r="L7799" s="31"/>
      <c r="M7799" s="29"/>
      <c r="N7799"/>
      <c r="O7799"/>
      <c r="P7799"/>
    </row>
    <row r="7800" spans="1:16" x14ac:dyDescent="0.2">
      <c r="A7800" s="16"/>
      <c r="B7800" s="27"/>
      <c r="C7800" s="27"/>
      <c r="D7800" s="28"/>
      <c r="E7800" s="28"/>
      <c r="F7800" s="26"/>
      <c r="G7800" s="28"/>
      <c r="H7800" s="28"/>
      <c r="I7800" s="28"/>
      <c r="J7800" s="29"/>
      <c r="K7800" s="30"/>
      <c r="L7800" s="31"/>
      <c r="M7800" s="29"/>
      <c r="N7800"/>
      <c r="O7800"/>
      <c r="P7800"/>
    </row>
    <row r="7801" spans="1:16" x14ac:dyDescent="0.2">
      <c r="A7801" s="16"/>
      <c r="B7801" s="27"/>
      <c r="C7801" s="27"/>
      <c r="D7801" s="28"/>
      <c r="E7801" s="28"/>
      <c r="F7801" s="26"/>
      <c r="G7801" s="28"/>
      <c r="H7801" s="28"/>
      <c r="I7801" s="28"/>
      <c r="J7801" s="29"/>
      <c r="K7801" s="30"/>
      <c r="L7801" s="31"/>
      <c r="M7801" s="29"/>
      <c r="N7801"/>
      <c r="O7801"/>
      <c r="P7801"/>
    </row>
    <row r="7802" spans="1:16" x14ac:dyDescent="0.2">
      <c r="A7802" s="16"/>
      <c r="B7802" s="27"/>
      <c r="C7802" s="27"/>
      <c r="D7802" s="28"/>
      <c r="E7802" s="28"/>
      <c r="F7802" s="26"/>
      <c r="G7802" s="28"/>
      <c r="H7802" s="28"/>
      <c r="I7802" s="28"/>
      <c r="J7802" s="29"/>
      <c r="K7802" s="30"/>
      <c r="L7802" s="31"/>
      <c r="M7802" s="29"/>
      <c r="N7802"/>
      <c r="O7802"/>
      <c r="P7802"/>
    </row>
    <row r="7803" spans="1:16" x14ac:dyDescent="0.2">
      <c r="A7803" s="16"/>
      <c r="B7803" s="27"/>
      <c r="C7803" s="27"/>
      <c r="D7803" s="28"/>
      <c r="E7803" s="28"/>
      <c r="F7803" s="26"/>
      <c r="G7803" s="28"/>
      <c r="H7803" s="28"/>
      <c r="I7803" s="28"/>
      <c r="J7803" s="29"/>
      <c r="K7803" s="30"/>
      <c r="L7803" s="31"/>
      <c r="M7803" s="29"/>
      <c r="N7803"/>
      <c r="O7803"/>
      <c r="P7803"/>
    </row>
    <row r="7804" spans="1:16" x14ac:dyDescent="0.2">
      <c r="A7804" s="16"/>
      <c r="B7804" s="27"/>
      <c r="C7804" s="27"/>
      <c r="D7804" s="28"/>
      <c r="E7804" s="28"/>
      <c r="F7804" s="26"/>
      <c r="G7804" s="28"/>
      <c r="H7804" s="28"/>
      <c r="I7804" s="28"/>
      <c r="J7804" s="29"/>
      <c r="K7804" s="30"/>
      <c r="L7804" s="31"/>
      <c r="M7804" s="29"/>
      <c r="N7804"/>
      <c r="O7804"/>
      <c r="P7804"/>
    </row>
    <row r="7805" spans="1:16" x14ac:dyDescent="0.2">
      <c r="A7805" s="16"/>
      <c r="B7805" s="27"/>
      <c r="C7805" s="27"/>
      <c r="D7805" s="28"/>
      <c r="E7805" s="28"/>
      <c r="F7805" s="26"/>
      <c r="G7805" s="28"/>
      <c r="H7805" s="28"/>
      <c r="I7805" s="28"/>
      <c r="J7805" s="29"/>
      <c r="K7805" s="30"/>
      <c r="L7805" s="31"/>
      <c r="M7805" s="29"/>
      <c r="N7805"/>
      <c r="O7805"/>
      <c r="P7805"/>
    </row>
    <row r="7806" spans="1:16" x14ac:dyDescent="0.2">
      <c r="A7806" s="16"/>
      <c r="B7806" s="27"/>
      <c r="C7806" s="27"/>
      <c r="D7806" s="28"/>
      <c r="E7806" s="28"/>
      <c r="F7806" s="26"/>
      <c r="G7806" s="28"/>
      <c r="H7806" s="28"/>
      <c r="I7806" s="28"/>
      <c r="J7806" s="29"/>
      <c r="K7806" s="30"/>
      <c r="L7806" s="31"/>
      <c r="M7806" s="29"/>
      <c r="N7806"/>
      <c r="O7806"/>
      <c r="P7806"/>
    </row>
    <row r="7807" spans="1:16" x14ac:dyDescent="0.2">
      <c r="A7807" s="16"/>
      <c r="B7807" s="27"/>
      <c r="C7807" s="27"/>
      <c r="D7807" s="28"/>
      <c r="E7807" s="28"/>
      <c r="F7807" s="26"/>
      <c r="G7807" s="28"/>
      <c r="H7807" s="28"/>
      <c r="I7807" s="28"/>
      <c r="J7807" s="29"/>
      <c r="K7807" s="30"/>
      <c r="L7807" s="31"/>
      <c r="M7807" s="29"/>
      <c r="N7807"/>
      <c r="O7807"/>
      <c r="P7807"/>
    </row>
    <row r="7808" spans="1:16" x14ac:dyDescent="0.2">
      <c r="A7808" s="16"/>
      <c r="B7808" s="27"/>
      <c r="C7808" s="27"/>
      <c r="D7808" s="28"/>
      <c r="E7808" s="28"/>
      <c r="F7808" s="26"/>
      <c r="G7808" s="28"/>
      <c r="H7808" s="28"/>
      <c r="I7808" s="28"/>
      <c r="J7808" s="29"/>
      <c r="K7808" s="30"/>
      <c r="L7808" s="31"/>
      <c r="M7808" s="29"/>
      <c r="N7808"/>
      <c r="O7808"/>
      <c r="P7808"/>
    </row>
    <row r="7809" spans="1:16" x14ac:dyDescent="0.2">
      <c r="A7809" s="16"/>
      <c r="B7809" s="27"/>
      <c r="C7809" s="27"/>
      <c r="D7809" s="28"/>
      <c r="E7809" s="28"/>
      <c r="F7809" s="26"/>
      <c r="G7809" s="28"/>
      <c r="H7809" s="28"/>
      <c r="I7809" s="28"/>
      <c r="J7809" s="29"/>
      <c r="K7809" s="30"/>
      <c r="L7809" s="31"/>
      <c r="M7809" s="29"/>
      <c r="N7809"/>
      <c r="O7809"/>
      <c r="P7809"/>
    </row>
    <row r="7810" spans="1:16" x14ac:dyDescent="0.2">
      <c r="A7810" s="16"/>
      <c r="B7810" s="27"/>
      <c r="C7810" s="27"/>
      <c r="D7810" s="28"/>
      <c r="E7810" s="28"/>
      <c r="F7810" s="26"/>
      <c r="G7810" s="28"/>
      <c r="H7810" s="28"/>
      <c r="I7810" s="28"/>
      <c r="J7810" s="29"/>
      <c r="K7810" s="30"/>
      <c r="L7810" s="31"/>
      <c r="M7810" s="29"/>
      <c r="N7810"/>
      <c r="O7810"/>
      <c r="P7810"/>
    </row>
    <row r="7811" spans="1:16" x14ac:dyDescent="0.2">
      <c r="A7811" s="16"/>
      <c r="B7811" s="27"/>
      <c r="C7811" s="27"/>
      <c r="D7811" s="28"/>
      <c r="E7811" s="28"/>
      <c r="F7811" s="26"/>
      <c r="G7811" s="28"/>
      <c r="H7811" s="28"/>
      <c r="I7811" s="28"/>
      <c r="J7811" s="29"/>
      <c r="K7811" s="30"/>
      <c r="L7811" s="31"/>
      <c r="M7811" s="29"/>
      <c r="N7811"/>
      <c r="O7811"/>
      <c r="P7811"/>
    </row>
    <row r="7812" spans="1:16" x14ac:dyDescent="0.2">
      <c r="A7812" s="16"/>
      <c r="B7812" s="27"/>
      <c r="C7812" s="27"/>
      <c r="D7812" s="28"/>
      <c r="E7812" s="28"/>
      <c r="F7812" s="26"/>
      <c r="G7812" s="28"/>
      <c r="H7812" s="28"/>
      <c r="I7812" s="28"/>
      <c r="J7812" s="29"/>
      <c r="K7812" s="30"/>
      <c r="L7812" s="31"/>
      <c r="M7812" s="29"/>
      <c r="N7812"/>
      <c r="O7812"/>
      <c r="P7812"/>
    </row>
    <row r="7813" spans="1:16" x14ac:dyDescent="0.2">
      <c r="A7813" s="16"/>
      <c r="B7813" s="27"/>
      <c r="C7813" s="27"/>
      <c r="D7813" s="28"/>
      <c r="E7813" s="28"/>
      <c r="F7813" s="26"/>
      <c r="G7813" s="28"/>
      <c r="H7813" s="28"/>
      <c r="I7813" s="28"/>
      <c r="J7813" s="29"/>
      <c r="K7813" s="30"/>
      <c r="L7813" s="31"/>
      <c r="M7813" s="29"/>
      <c r="N7813"/>
      <c r="O7813"/>
      <c r="P7813"/>
    </row>
    <row r="7814" spans="1:16" x14ac:dyDescent="0.2">
      <c r="A7814" s="16"/>
      <c r="B7814" s="27"/>
      <c r="C7814" s="27"/>
      <c r="D7814" s="28"/>
      <c r="E7814" s="28"/>
      <c r="F7814" s="26"/>
      <c r="G7814" s="28"/>
      <c r="H7814" s="28"/>
      <c r="I7814" s="28"/>
      <c r="J7814" s="29"/>
      <c r="K7814" s="30"/>
      <c r="L7814" s="31"/>
      <c r="M7814" s="29"/>
      <c r="N7814"/>
      <c r="O7814"/>
      <c r="P7814"/>
    </row>
    <row r="7815" spans="1:16" x14ac:dyDescent="0.2">
      <c r="A7815" s="16"/>
      <c r="B7815" s="27"/>
      <c r="C7815" s="27"/>
      <c r="D7815" s="28"/>
      <c r="E7815" s="28"/>
      <c r="F7815" s="26"/>
      <c r="G7815" s="28"/>
      <c r="H7815" s="28"/>
      <c r="I7815" s="28"/>
      <c r="J7815" s="29"/>
      <c r="K7815" s="30"/>
      <c r="L7815" s="31"/>
      <c r="M7815" s="29"/>
      <c r="N7815"/>
      <c r="O7815"/>
      <c r="P7815"/>
    </row>
    <row r="7816" spans="1:16" x14ac:dyDescent="0.2">
      <c r="A7816" s="16"/>
      <c r="B7816" s="27"/>
      <c r="C7816" s="27"/>
      <c r="D7816" s="28"/>
      <c r="E7816" s="28"/>
      <c r="F7816" s="26"/>
      <c r="G7816" s="28"/>
      <c r="H7816" s="28"/>
      <c r="I7816" s="28"/>
      <c r="J7816" s="29"/>
      <c r="K7816" s="30"/>
      <c r="L7816" s="31"/>
      <c r="M7816" s="29"/>
      <c r="N7816"/>
      <c r="O7816"/>
      <c r="P7816"/>
    </row>
    <row r="7817" spans="1:16" x14ac:dyDescent="0.2">
      <c r="A7817" s="16"/>
      <c r="B7817" s="27"/>
      <c r="C7817" s="27"/>
      <c r="D7817" s="28"/>
      <c r="E7817" s="28"/>
      <c r="F7817" s="26"/>
      <c r="G7817" s="28"/>
      <c r="H7817" s="28"/>
      <c r="I7817" s="28"/>
      <c r="J7817" s="29"/>
      <c r="K7817" s="30"/>
      <c r="L7817" s="31"/>
      <c r="M7817" s="29"/>
      <c r="N7817"/>
      <c r="O7817"/>
      <c r="P7817"/>
    </row>
    <row r="7818" spans="1:16" x14ac:dyDescent="0.2">
      <c r="A7818" s="16"/>
      <c r="B7818" s="27"/>
      <c r="C7818" s="27"/>
      <c r="D7818" s="28"/>
      <c r="E7818" s="28"/>
      <c r="F7818" s="26"/>
      <c r="G7818" s="28"/>
      <c r="H7818" s="28"/>
      <c r="I7818" s="28"/>
      <c r="J7818" s="29"/>
      <c r="K7818" s="30"/>
      <c r="L7818" s="31"/>
      <c r="M7818" s="29"/>
      <c r="N7818"/>
      <c r="O7818"/>
      <c r="P7818"/>
    </row>
    <row r="7819" spans="1:16" x14ac:dyDescent="0.2">
      <c r="A7819" s="16"/>
      <c r="B7819" s="27"/>
      <c r="C7819" s="27"/>
      <c r="D7819" s="28"/>
      <c r="E7819" s="28"/>
      <c r="F7819" s="26"/>
      <c r="G7819" s="28"/>
      <c r="H7819" s="28"/>
      <c r="I7819" s="28"/>
      <c r="J7819" s="29"/>
      <c r="K7819" s="30"/>
      <c r="L7819" s="31"/>
      <c r="M7819" s="29"/>
      <c r="N7819"/>
      <c r="O7819"/>
      <c r="P7819"/>
    </row>
    <row r="7820" spans="1:16" x14ac:dyDescent="0.2">
      <c r="A7820" s="16"/>
      <c r="B7820" s="27"/>
      <c r="C7820" s="27"/>
      <c r="D7820" s="28"/>
      <c r="E7820" s="28"/>
      <c r="F7820" s="26"/>
      <c r="G7820" s="28"/>
      <c r="H7820" s="28"/>
      <c r="I7820" s="28"/>
      <c r="J7820" s="29"/>
      <c r="K7820" s="30"/>
      <c r="L7820" s="31"/>
      <c r="M7820" s="29"/>
      <c r="N7820"/>
      <c r="O7820"/>
      <c r="P7820"/>
    </row>
    <row r="7821" spans="1:16" x14ac:dyDescent="0.2">
      <c r="A7821" s="16"/>
      <c r="B7821" s="27"/>
      <c r="C7821" s="27"/>
      <c r="D7821" s="28"/>
      <c r="E7821" s="28"/>
      <c r="F7821" s="26"/>
      <c r="G7821" s="28"/>
      <c r="H7821" s="28"/>
      <c r="I7821" s="28"/>
      <c r="J7821" s="29"/>
      <c r="K7821" s="30"/>
      <c r="L7821" s="31"/>
      <c r="M7821" s="29"/>
      <c r="N7821"/>
      <c r="O7821"/>
      <c r="P7821"/>
    </row>
    <row r="7822" spans="1:16" x14ac:dyDescent="0.2">
      <c r="A7822" s="16"/>
      <c r="B7822" s="27"/>
      <c r="C7822" s="27"/>
      <c r="D7822" s="28"/>
      <c r="E7822" s="28"/>
      <c r="F7822" s="26"/>
      <c r="G7822" s="28"/>
      <c r="H7822" s="28"/>
      <c r="I7822" s="28"/>
      <c r="J7822" s="29"/>
      <c r="K7822" s="30"/>
      <c r="L7822" s="31"/>
      <c r="M7822" s="29"/>
      <c r="N7822"/>
      <c r="O7822"/>
      <c r="P7822"/>
    </row>
    <row r="7823" spans="1:16" x14ac:dyDescent="0.2">
      <c r="A7823" s="16"/>
      <c r="B7823" s="27"/>
      <c r="C7823" s="27"/>
      <c r="D7823" s="28"/>
      <c r="E7823" s="28"/>
      <c r="F7823" s="26"/>
      <c r="G7823" s="28"/>
      <c r="H7823" s="28"/>
      <c r="I7823" s="28"/>
      <c r="J7823" s="29"/>
      <c r="K7823" s="30"/>
      <c r="L7823" s="31"/>
      <c r="M7823" s="29"/>
      <c r="N7823"/>
      <c r="O7823"/>
      <c r="P7823"/>
    </row>
    <row r="7824" spans="1:16" x14ac:dyDescent="0.2">
      <c r="A7824" s="16"/>
      <c r="B7824" s="27"/>
      <c r="C7824" s="27"/>
      <c r="D7824" s="28"/>
      <c r="E7824" s="28"/>
      <c r="F7824" s="26"/>
      <c r="G7824" s="28"/>
      <c r="H7824" s="28"/>
      <c r="I7824" s="28"/>
      <c r="J7824" s="29"/>
      <c r="K7824" s="30"/>
      <c r="L7824" s="31"/>
      <c r="M7824" s="29"/>
      <c r="N7824"/>
      <c r="O7824"/>
      <c r="P7824"/>
    </row>
    <row r="7825" spans="1:16" x14ac:dyDescent="0.2">
      <c r="A7825" s="16"/>
      <c r="B7825" s="27"/>
      <c r="C7825" s="27"/>
      <c r="D7825" s="28"/>
      <c r="E7825" s="28"/>
      <c r="F7825" s="26"/>
      <c r="G7825" s="28"/>
      <c r="H7825" s="28"/>
      <c r="I7825" s="28"/>
      <c r="J7825" s="29"/>
      <c r="K7825" s="30"/>
      <c r="L7825" s="31"/>
      <c r="M7825" s="29"/>
      <c r="N7825"/>
      <c r="O7825"/>
      <c r="P7825"/>
    </row>
    <row r="7826" spans="1:16" x14ac:dyDescent="0.2">
      <c r="A7826" s="16"/>
      <c r="B7826" s="27"/>
      <c r="C7826" s="27"/>
      <c r="D7826" s="28"/>
      <c r="E7826" s="28"/>
      <c r="F7826" s="26"/>
      <c r="G7826" s="28"/>
      <c r="H7826" s="28"/>
      <c r="I7826" s="28"/>
      <c r="J7826" s="29"/>
      <c r="K7826" s="30"/>
      <c r="L7826" s="31"/>
      <c r="M7826" s="29"/>
      <c r="N7826"/>
      <c r="O7826"/>
      <c r="P7826"/>
    </row>
    <row r="7827" spans="1:16" x14ac:dyDescent="0.2">
      <c r="A7827" s="16"/>
      <c r="B7827" s="27"/>
      <c r="C7827" s="27"/>
      <c r="D7827" s="28"/>
      <c r="E7827" s="28"/>
      <c r="F7827" s="26"/>
      <c r="G7827" s="28"/>
      <c r="H7827" s="28"/>
      <c r="I7827" s="28"/>
      <c r="J7827" s="29"/>
      <c r="K7827" s="30"/>
      <c r="L7827" s="31"/>
      <c r="M7827" s="29"/>
      <c r="N7827"/>
      <c r="O7827"/>
      <c r="P7827"/>
    </row>
    <row r="7828" spans="1:16" x14ac:dyDescent="0.2">
      <c r="A7828" s="16"/>
      <c r="B7828" s="27"/>
      <c r="C7828" s="27"/>
      <c r="D7828" s="28"/>
      <c r="E7828" s="28"/>
      <c r="F7828" s="26"/>
      <c r="G7828" s="28"/>
      <c r="H7828" s="28"/>
      <c r="I7828" s="28"/>
      <c r="J7828" s="29"/>
      <c r="K7828" s="30"/>
      <c r="L7828" s="31"/>
      <c r="M7828" s="29"/>
      <c r="N7828"/>
      <c r="O7828"/>
      <c r="P7828"/>
    </row>
    <row r="7829" spans="1:16" x14ac:dyDescent="0.2">
      <c r="A7829" s="16"/>
      <c r="B7829" s="27"/>
      <c r="C7829" s="27"/>
      <c r="D7829" s="28"/>
      <c r="E7829" s="28"/>
      <c r="F7829" s="26"/>
      <c r="G7829" s="28"/>
      <c r="H7829" s="28"/>
      <c r="I7829" s="28"/>
      <c r="J7829" s="29"/>
      <c r="K7829" s="30"/>
      <c r="L7829" s="31"/>
      <c r="M7829" s="29"/>
      <c r="N7829"/>
      <c r="O7829"/>
      <c r="P7829"/>
    </row>
    <row r="7830" spans="1:16" x14ac:dyDescent="0.2">
      <c r="A7830" s="16"/>
      <c r="B7830" s="27"/>
      <c r="C7830" s="27"/>
      <c r="D7830" s="28"/>
      <c r="E7830" s="28"/>
      <c r="F7830" s="26"/>
      <c r="G7830" s="28"/>
      <c r="H7830" s="28"/>
      <c r="I7830" s="28"/>
      <c r="J7830" s="29"/>
      <c r="K7830" s="30"/>
      <c r="L7830" s="31"/>
      <c r="M7830" s="29"/>
      <c r="N7830"/>
      <c r="O7830"/>
      <c r="P7830"/>
    </row>
    <row r="7831" spans="1:16" x14ac:dyDescent="0.2">
      <c r="A7831" s="16"/>
      <c r="B7831" s="27"/>
      <c r="C7831" s="27"/>
      <c r="D7831" s="28"/>
      <c r="E7831" s="28"/>
      <c r="F7831" s="26"/>
      <c r="G7831" s="28"/>
      <c r="H7831" s="28"/>
      <c r="I7831" s="28"/>
      <c r="J7831" s="29"/>
      <c r="K7831" s="30"/>
      <c r="L7831" s="31"/>
      <c r="M7831" s="29"/>
      <c r="N7831"/>
      <c r="O7831"/>
      <c r="P7831"/>
    </row>
    <row r="7832" spans="1:16" x14ac:dyDescent="0.2">
      <c r="A7832" s="16"/>
      <c r="B7832" s="27"/>
      <c r="C7832" s="27"/>
      <c r="D7832" s="28"/>
      <c r="E7832" s="28"/>
      <c r="F7832" s="26"/>
      <c r="G7832" s="28"/>
      <c r="H7832" s="28"/>
      <c r="I7832" s="28"/>
      <c r="J7832" s="29"/>
      <c r="K7832" s="30"/>
      <c r="L7832" s="31"/>
      <c r="M7832" s="29"/>
      <c r="N7832"/>
      <c r="O7832"/>
      <c r="P7832"/>
    </row>
    <row r="7833" spans="1:16" x14ac:dyDescent="0.2">
      <c r="A7833" s="16"/>
      <c r="B7833" s="27"/>
      <c r="C7833" s="27"/>
      <c r="D7833" s="28"/>
      <c r="E7833" s="28"/>
      <c r="F7833" s="26"/>
      <c r="G7833" s="28"/>
      <c r="H7833" s="28"/>
      <c r="I7833" s="28"/>
      <c r="J7833" s="29"/>
      <c r="K7833" s="30"/>
      <c r="L7833" s="31"/>
      <c r="M7833" s="29"/>
      <c r="N7833"/>
      <c r="O7833"/>
      <c r="P7833"/>
    </row>
    <row r="7834" spans="1:16" x14ac:dyDescent="0.2">
      <c r="A7834" s="16"/>
      <c r="B7834" s="27"/>
      <c r="C7834" s="27"/>
      <c r="D7834" s="28"/>
      <c r="E7834" s="28"/>
      <c r="F7834" s="26"/>
      <c r="G7834" s="28"/>
      <c r="H7834" s="28"/>
      <c r="I7834" s="28"/>
      <c r="J7834" s="29"/>
      <c r="K7834" s="30"/>
      <c r="L7834" s="31"/>
      <c r="M7834" s="29"/>
      <c r="N7834"/>
      <c r="O7834"/>
      <c r="P7834"/>
    </row>
    <row r="7835" spans="1:16" x14ac:dyDescent="0.2">
      <c r="A7835" s="16"/>
      <c r="B7835" s="27"/>
      <c r="C7835" s="27"/>
      <c r="D7835" s="28"/>
      <c r="E7835" s="28"/>
      <c r="F7835" s="26"/>
      <c r="G7835" s="28"/>
      <c r="H7835" s="28"/>
      <c r="I7835" s="28"/>
      <c r="J7835" s="29"/>
      <c r="K7835" s="30"/>
      <c r="L7835" s="31"/>
      <c r="M7835" s="29"/>
      <c r="N7835"/>
      <c r="O7835"/>
      <c r="P7835"/>
    </row>
    <row r="7836" spans="1:16" x14ac:dyDescent="0.2">
      <c r="A7836" s="16"/>
      <c r="B7836" s="27"/>
      <c r="C7836" s="27"/>
      <c r="D7836" s="28"/>
      <c r="E7836" s="28"/>
      <c r="F7836" s="26"/>
      <c r="G7836" s="28"/>
      <c r="H7836" s="28"/>
      <c r="I7836" s="28"/>
      <c r="J7836" s="29"/>
      <c r="K7836" s="30"/>
      <c r="L7836" s="31"/>
      <c r="M7836" s="29"/>
      <c r="N7836"/>
      <c r="O7836"/>
      <c r="P7836"/>
    </row>
    <row r="7837" spans="1:16" x14ac:dyDescent="0.2">
      <c r="A7837" s="16"/>
      <c r="B7837" s="27"/>
      <c r="C7837" s="27"/>
      <c r="D7837" s="28"/>
      <c r="E7837" s="28"/>
      <c r="F7837" s="26"/>
      <c r="G7837" s="28"/>
      <c r="H7837" s="28"/>
      <c r="I7837" s="28"/>
      <c r="J7837" s="29"/>
      <c r="K7837" s="30"/>
      <c r="L7837" s="31"/>
      <c r="M7837" s="29"/>
      <c r="N7837"/>
      <c r="O7837"/>
      <c r="P7837"/>
    </row>
    <row r="7838" spans="1:16" x14ac:dyDescent="0.2">
      <c r="A7838" s="16"/>
      <c r="B7838" s="27"/>
      <c r="C7838" s="27"/>
      <c r="D7838" s="28"/>
      <c r="E7838" s="28"/>
      <c r="F7838" s="26"/>
      <c r="G7838" s="28"/>
      <c r="H7838" s="28"/>
      <c r="I7838" s="28"/>
      <c r="J7838" s="29"/>
      <c r="K7838" s="30"/>
      <c r="L7838" s="31"/>
      <c r="M7838" s="29"/>
      <c r="N7838"/>
      <c r="O7838"/>
      <c r="P7838"/>
    </row>
    <row r="7839" spans="1:16" x14ac:dyDescent="0.2">
      <c r="A7839" s="16"/>
      <c r="B7839" s="27"/>
      <c r="C7839" s="27"/>
      <c r="D7839" s="28"/>
      <c r="E7839" s="28"/>
      <c r="F7839" s="26"/>
      <c r="G7839" s="28"/>
      <c r="H7839" s="28"/>
      <c r="I7839" s="28"/>
      <c r="J7839" s="29"/>
      <c r="K7839" s="30"/>
      <c r="L7839" s="31"/>
      <c r="M7839" s="29"/>
      <c r="N7839"/>
      <c r="O7839"/>
      <c r="P7839"/>
    </row>
    <row r="7840" spans="1:16" x14ac:dyDescent="0.2">
      <c r="A7840" s="16"/>
      <c r="B7840" s="27"/>
      <c r="C7840" s="27"/>
      <c r="D7840" s="28"/>
      <c r="E7840" s="28"/>
      <c r="F7840" s="26"/>
      <c r="G7840" s="28"/>
      <c r="H7840" s="28"/>
      <c r="I7840" s="28"/>
      <c r="J7840" s="29"/>
      <c r="K7840" s="30"/>
      <c r="L7840" s="31"/>
      <c r="M7840" s="29"/>
      <c r="N7840"/>
      <c r="O7840"/>
      <c r="P7840"/>
    </row>
    <row r="7841" spans="1:16" x14ac:dyDescent="0.2">
      <c r="A7841" s="16"/>
      <c r="B7841" s="27"/>
      <c r="C7841" s="27"/>
      <c r="D7841" s="28"/>
      <c r="E7841" s="28"/>
      <c r="F7841" s="26"/>
      <c r="G7841" s="28"/>
      <c r="H7841" s="28"/>
      <c r="I7841" s="28"/>
      <c r="J7841" s="29"/>
      <c r="K7841" s="30"/>
      <c r="L7841" s="31"/>
      <c r="M7841" s="29"/>
      <c r="N7841"/>
      <c r="O7841"/>
      <c r="P7841"/>
    </row>
    <row r="7842" spans="1:16" x14ac:dyDescent="0.2">
      <c r="A7842" s="16"/>
      <c r="B7842" s="27"/>
      <c r="C7842" s="27"/>
      <c r="D7842" s="28"/>
      <c r="E7842" s="28"/>
      <c r="F7842" s="26"/>
      <c r="G7842" s="28"/>
      <c r="H7842" s="28"/>
      <c r="I7842" s="28"/>
      <c r="J7842" s="29"/>
      <c r="K7842" s="30"/>
      <c r="L7842" s="31"/>
      <c r="M7842" s="29"/>
      <c r="N7842"/>
      <c r="O7842"/>
      <c r="P7842"/>
    </row>
    <row r="7843" spans="1:16" x14ac:dyDescent="0.2">
      <c r="A7843" s="16"/>
      <c r="B7843" s="27"/>
      <c r="C7843" s="27"/>
      <c r="D7843" s="28"/>
      <c r="E7843" s="28"/>
      <c r="F7843" s="26"/>
      <c r="G7843" s="28"/>
      <c r="H7843" s="28"/>
      <c r="I7843" s="28"/>
      <c r="J7843" s="29"/>
      <c r="K7843" s="30"/>
      <c r="L7843" s="31"/>
      <c r="M7843" s="29"/>
      <c r="N7843"/>
      <c r="O7843"/>
      <c r="P7843"/>
    </row>
    <row r="7844" spans="1:16" x14ac:dyDescent="0.2">
      <c r="A7844" s="16"/>
      <c r="B7844" s="27"/>
      <c r="C7844" s="27"/>
      <c r="D7844" s="28"/>
      <c r="E7844" s="28"/>
      <c r="F7844" s="26"/>
      <c r="G7844" s="28"/>
      <c r="H7844" s="28"/>
      <c r="I7844" s="28"/>
      <c r="J7844" s="29"/>
      <c r="K7844" s="30"/>
      <c r="L7844" s="31"/>
      <c r="M7844" s="29"/>
      <c r="N7844"/>
      <c r="O7844"/>
      <c r="P7844"/>
    </row>
    <row r="7845" spans="1:16" x14ac:dyDescent="0.2">
      <c r="A7845" s="16"/>
      <c r="B7845" s="27"/>
      <c r="C7845" s="27"/>
      <c r="D7845" s="28"/>
      <c r="E7845" s="28"/>
      <c r="F7845" s="26"/>
      <c r="G7845" s="28"/>
      <c r="H7845" s="28"/>
      <c r="I7845" s="28"/>
      <c r="J7845" s="29"/>
      <c r="K7845" s="30"/>
      <c r="L7845" s="31"/>
      <c r="M7845" s="29"/>
      <c r="N7845"/>
      <c r="O7845"/>
      <c r="P7845"/>
    </row>
    <row r="7846" spans="1:16" x14ac:dyDescent="0.2">
      <c r="A7846" s="16"/>
      <c r="B7846" s="27"/>
      <c r="C7846" s="27"/>
      <c r="D7846" s="28"/>
      <c r="E7846" s="28"/>
      <c r="F7846" s="26"/>
      <c r="G7846" s="28"/>
      <c r="H7846" s="28"/>
      <c r="I7846" s="28"/>
      <c r="J7846" s="29"/>
      <c r="K7846" s="30"/>
      <c r="L7846" s="31"/>
      <c r="M7846" s="29"/>
      <c r="N7846"/>
      <c r="O7846"/>
      <c r="P7846"/>
    </row>
    <row r="7847" spans="1:16" x14ac:dyDescent="0.2">
      <c r="A7847" s="16"/>
      <c r="B7847" s="27"/>
      <c r="C7847" s="27"/>
      <c r="D7847" s="28"/>
      <c r="E7847" s="28"/>
      <c r="F7847" s="26"/>
      <c r="G7847" s="28"/>
      <c r="H7847" s="28"/>
      <c r="I7847" s="28"/>
      <c r="J7847" s="29"/>
      <c r="K7847" s="30"/>
      <c r="L7847" s="31"/>
      <c r="M7847" s="29"/>
      <c r="N7847"/>
      <c r="O7847"/>
      <c r="P7847"/>
    </row>
    <row r="7848" spans="1:16" x14ac:dyDescent="0.2">
      <c r="A7848" s="16"/>
      <c r="B7848" s="27"/>
      <c r="C7848" s="27"/>
      <c r="D7848" s="28"/>
      <c r="E7848" s="28"/>
      <c r="F7848" s="26"/>
      <c r="G7848" s="28"/>
      <c r="H7848" s="28"/>
      <c r="I7848" s="28"/>
      <c r="J7848" s="29"/>
      <c r="K7848" s="30"/>
      <c r="L7848" s="31"/>
      <c r="M7848" s="29"/>
      <c r="N7848"/>
      <c r="O7848"/>
      <c r="P7848"/>
    </row>
    <row r="7849" spans="1:16" x14ac:dyDescent="0.2">
      <c r="A7849" s="16"/>
      <c r="B7849" s="27"/>
      <c r="C7849" s="27"/>
      <c r="D7849" s="28"/>
      <c r="E7849" s="28"/>
      <c r="F7849" s="26"/>
      <c r="G7849" s="28"/>
      <c r="H7849" s="28"/>
      <c r="I7849" s="28"/>
      <c r="J7849" s="29"/>
      <c r="K7849" s="30"/>
      <c r="L7849" s="31"/>
      <c r="M7849" s="29"/>
      <c r="N7849"/>
      <c r="O7849"/>
      <c r="P7849"/>
    </row>
    <row r="7850" spans="1:16" x14ac:dyDescent="0.2">
      <c r="A7850" s="16"/>
      <c r="B7850" s="27"/>
      <c r="C7850" s="27"/>
      <c r="D7850" s="28"/>
      <c r="E7850" s="28"/>
      <c r="F7850" s="26"/>
      <c r="G7850" s="28"/>
      <c r="H7850" s="28"/>
      <c r="I7850" s="28"/>
      <c r="J7850" s="29"/>
      <c r="K7850" s="30"/>
      <c r="L7850" s="31"/>
      <c r="M7850" s="29"/>
      <c r="N7850"/>
      <c r="O7850"/>
      <c r="P7850"/>
    </row>
    <row r="7851" spans="1:16" x14ac:dyDescent="0.2">
      <c r="A7851" s="16"/>
      <c r="B7851" s="27"/>
      <c r="C7851" s="27"/>
      <c r="D7851" s="28"/>
      <c r="E7851" s="28"/>
      <c r="F7851" s="26"/>
      <c r="G7851" s="28"/>
      <c r="H7851" s="28"/>
      <c r="I7851" s="28"/>
      <c r="J7851" s="29"/>
      <c r="K7851" s="30"/>
      <c r="L7851" s="31"/>
      <c r="M7851" s="29"/>
      <c r="N7851"/>
      <c r="O7851"/>
      <c r="P7851"/>
    </row>
    <row r="7852" spans="1:16" x14ac:dyDescent="0.2">
      <c r="A7852" s="16"/>
      <c r="B7852" s="27"/>
      <c r="C7852" s="27"/>
      <c r="D7852" s="28"/>
      <c r="E7852" s="28"/>
      <c r="F7852" s="26"/>
      <c r="G7852" s="28"/>
      <c r="H7852" s="28"/>
      <c r="I7852" s="28"/>
      <c r="J7852" s="29"/>
      <c r="K7852" s="30"/>
      <c r="L7852" s="31"/>
      <c r="M7852" s="29"/>
      <c r="N7852"/>
      <c r="O7852"/>
      <c r="P7852"/>
    </row>
    <row r="7853" spans="1:16" x14ac:dyDescent="0.2">
      <c r="A7853" s="16"/>
      <c r="B7853" s="27"/>
      <c r="C7853" s="27"/>
      <c r="D7853" s="28"/>
      <c r="E7853" s="28"/>
      <c r="F7853" s="26"/>
      <c r="G7853" s="28"/>
      <c r="H7853" s="28"/>
      <c r="I7853" s="28"/>
      <c r="J7853" s="29"/>
      <c r="K7853" s="30"/>
      <c r="L7853" s="31"/>
      <c r="M7853" s="29"/>
      <c r="N7853"/>
      <c r="O7853"/>
      <c r="P7853"/>
    </row>
    <row r="7854" spans="1:16" x14ac:dyDescent="0.2">
      <c r="A7854" s="16"/>
      <c r="B7854" s="27"/>
      <c r="C7854" s="27"/>
      <c r="D7854" s="28"/>
      <c r="E7854" s="28"/>
      <c r="F7854" s="26"/>
      <c r="G7854" s="28"/>
      <c r="H7854" s="28"/>
      <c r="I7854" s="28"/>
      <c r="J7854" s="29"/>
      <c r="K7854" s="30"/>
      <c r="L7854" s="31"/>
      <c r="M7854" s="29"/>
      <c r="N7854"/>
      <c r="O7854"/>
      <c r="P7854"/>
    </row>
    <row r="7855" spans="1:16" x14ac:dyDescent="0.2">
      <c r="A7855" s="16"/>
      <c r="B7855" s="27"/>
      <c r="C7855" s="27"/>
      <c r="D7855" s="28"/>
      <c r="E7855" s="28"/>
      <c r="F7855" s="26"/>
      <c r="G7855" s="28"/>
      <c r="H7855" s="28"/>
      <c r="I7855" s="28"/>
      <c r="J7855" s="29"/>
      <c r="K7855" s="30"/>
      <c r="L7855" s="31"/>
      <c r="M7855" s="29"/>
      <c r="N7855"/>
      <c r="O7855"/>
      <c r="P7855"/>
    </row>
    <row r="7856" spans="1:16" x14ac:dyDescent="0.2">
      <c r="A7856" s="16"/>
      <c r="B7856" s="27"/>
      <c r="C7856" s="27"/>
      <c r="D7856" s="28"/>
      <c r="E7856" s="28"/>
      <c r="F7856" s="26"/>
      <c r="G7856" s="28"/>
      <c r="H7856" s="28"/>
      <c r="I7856" s="28"/>
      <c r="J7856" s="29"/>
      <c r="K7856" s="30"/>
      <c r="L7856" s="31"/>
      <c r="M7856" s="29"/>
      <c r="N7856"/>
      <c r="O7856"/>
      <c r="P7856"/>
    </row>
    <row r="7857" spans="1:16" x14ac:dyDescent="0.2">
      <c r="A7857" s="16"/>
      <c r="B7857" s="27"/>
      <c r="C7857" s="27"/>
      <c r="D7857" s="28"/>
      <c r="E7857" s="28"/>
      <c r="F7857" s="26"/>
      <c r="G7857" s="28"/>
      <c r="H7857" s="28"/>
      <c r="I7857" s="28"/>
      <c r="J7857" s="29"/>
      <c r="K7857" s="30"/>
      <c r="L7857" s="31"/>
      <c r="M7857" s="29"/>
      <c r="N7857"/>
      <c r="O7857"/>
      <c r="P7857"/>
    </row>
    <row r="7858" spans="1:16" x14ac:dyDescent="0.2">
      <c r="A7858" s="16"/>
      <c r="B7858" s="27"/>
      <c r="C7858" s="27"/>
      <c r="D7858" s="28"/>
      <c r="E7858" s="28"/>
      <c r="F7858" s="26"/>
      <c r="G7858" s="28"/>
      <c r="H7858" s="28"/>
      <c r="I7858" s="28"/>
      <c r="J7858" s="29"/>
      <c r="K7858" s="30"/>
      <c r="L7858" s="31"/>
      <c r="M7858" s="29"/>
      <c r="N7858"/>
      <c r="O7858"/>
      <c r="P7858"/>
    </row>
    <row r="7859" spans="1:16" x14ac:dyDescent="0.2">
      <c r="A7859" s="16"/>
      <c r="B7859" s="27"/>
      <c r="C7859" s="27"/>
      <c r="D7859" s="28"/>
      <c r="E7859" s="28"/>
      <c r="F7859" s="26"/>
      <c r="G7859" s="28"/>
      <c r="H7859" s="28"/>
      <c r="I7859" s="28"/>
      <c r="J7859" s="29"/>
      <c r="K7859" s="30"/>
      <c r="L7859" s="31"/>
      <c r="M7859" s="29"/>
      <c r="N7859"/>
      <c r="O7859"/>
      <c r="P7859"/>
    </row>
    <row r="7860" spans="1:16" x14ac:dyDescent="0.2">
      <c r="A7860" s="16"/>
      <c r="B7860" s="27"/>
      <c r="C7860" s="27"/>
      <c r="D7860" s="28"/>
      <c r="E7860" s="28"/>
      <c r="F7860" s="26"/>
      <c r="G7860" s="28"/>
      <c r="H7860" s="28"/>
      <c r="I7860" s="28"/>
      <c r="J7860" s="29"/>
      <c r="K7860" s="30"/>
      <c r="L7860" s="31"/>
      <c r="M7860" s="29"/>
      <c r="N7860"/>
      <c r="O7860"/>
      <c r="P7860"/>
    </row>
    <row r="7861" spans="1:16" x14ac:dyDescent="0.2">
      <c r="A7861" s="16"/>
      <c r="B7861" s="27"/>
      <c r="C7861" s="27"/>
      <c r="D7861" s="28"/>
      <c r="E7861" s="28"/>
      <c r="F7861" s="26"/>
      <c r="G7861" s="28"/>
      <c r="H7861" s="28"/>
      <c r="I7861" s="28"/>
      <c r="J7861" s="29"/>
      <c r="K7861" s="30"/>
      <c r="L7861" s="31"/>
      <c r="M7861" s="29"/>
      <c r="N7861"/>
      <c r="O7861"/>
      <c r="P7861"/>
    </row>
    <row r="7862" spans="1:16" x14ac:dyDescent="0.2">
      <c r="A7862" s="16"/>
      <c r="B7862" s="27"/>
      <c r="C7862" s="27"/>
      <c r="D7862" s="28"/>
      <c r="E7862" s="28"/>
      <c r="F7862" s="26"/>
      <c r="G7862" s="28"/>
      <c r="H7862" s="28"/>
      <c r="I7862" s="28"/>
      <c r="J7862" s="29"/>
      <c r="K7862" s="30"/>
      <c r="L7862" s="31"/>
      <c r="M7862" s="29"/>
      <c r="N7862"/>
      <c r="O7862"/>
      <c r="P7862"/>
    </row>
    <row r="7863" spans="1:16" x14ac:dyDescent="0.2">
      <c r="A7863" s="16"/>
      <c r="B7863" s="27"/>
      <c r="C7863" s="27"/>
      <c r="D7863" s="28"/>
      <c r="E7863" s="28"/>
      <c r="F7863" s="26"/>
      <c r="G7863" s="28"/>
      <c r="H7863" s="28"/>
      <c r="I7863" s="28"/>
      <c r="J7863" s="29"/>
      <c r="K7863" s="30"/>
      <c r="L7863" s="31"/>
      <c r="M7863" s="29"/>
      <c r="N7863"/>
      <c r="O7863"/>
      <c r="P7863"/>
    </row>
    <row r="7864" spans="1:16" x14ac:dyDescent="0.2">
      <c r="A7864" s="16"/>
      <c r="B7864" s="27"/>
      <c r="C7864" s="27"/>
      <c r="D7864" s="28"/>
      <c r="E7864" s="28"/>
      <c r="F7864" s="26"/>
      <c r="G7864" s="28"/>
      <c r="H7864" s="28"/>
      <c r="I7864" s="28"/>
      <c r="J7864" s="29"/>
      <c r="K7864" s="30"/>
      <c r="L7864" s="31"/>
      <c r="M7864" s="29"/>
      <c r="N7864"/>
      <c r="O7864"/>
      <c r="P7864"/>
    </row>
    <row r="7865" spans="1:16" x14ac:dyDescent="0.2">
      <c r="A7865" s="16"/>
      <c r="B7865" s="27"/>
      <c r="C7865" s="27"/>
      <c r="D7865" s="28"/>
      <c r="E7865" s="28"/>
      <c r="F7865" s="26"/>
      <c r="G7865" s="28"/>
      <c r="H7865" s="28"/>
      <c r="I7865" s="28"/>
      <c r="J7865" s="29"/>
      <c r="K7865" s="30"/>
      <c r="L7865" s="31"/>
      <c r="M7865" s="29"/>
      <c r="N7865"/>
      <c r="O7865"/>
      <c r="P7865"/>
    </row>
    <row r="7866" spans="1:16" x14ac:dyDescent="0.2">
      <c r="A7866" s="16"/>
      <c r="B7866" s="27"/>
      <c r="C7866" s="27"/>
      <c r="D7866" s="28"/>
      <c r="E7866" s="28"/>
      <c r="F7866" s="26"/>
      <c r="G7866" s="28"/>
      <c r="H7866" s="28"/>
      <c r="I7866" s="28"/>
      <c r="J7866" s="29"/>
      <c r="K7866" s="30"/>
      <c r="L7866" s="31"/>
      <c r="M7866" s="29"/>
      <c r="N7866"/>
      <c r="O7866"/>
      <c r="P7866"/>
    </row>
    <row r="7867" spans="1:16" x14ac:dyDescent="0.2">
      <c r="A7867" s="16"/>
      <c r="B7867" s="27"/>
      <c r="C7867" s="27"/>
      <c r="D7867" s="28"/>
      <c r="E7867" s="28"/>
      <c r="F7867" s="26"/>
      <c r="G7867" s="28"/>
      <c r="H7867" s="28"/>
      <c r="I7867" s="28"/>
      <c r="J7867" s="29"/>
      <c r="K7867" s="30"/>
      <c r="L7867" s="31"/>
      <c r="M7867" s="29"/>
      <c r="N7867"/>
      <c r="O7867"/>
      <c r="P7867"/>
    </row>
    <row r="7868" spans="1:16" x14ac:dyDescent="0.2">
      <c r="A7868" s="16"/>
      <c r="B7868" s="27"/>
      <c r="C7868" s="27"/>
      <c r="D7868" s="28"/>
      <c r="E7868" s="28"/>
      <c r="F7868" s="26"/>
      <c r="G7868" s="28"/>
      <c r="H7868" s="28"/>
      <c r="I7868" s="28"/>
      <c r="J7868" s="29"/>
      <c r="K7868" s="30"/>
      <c r="L7868" s="31"/>
      <c r="M7868" s="29"/>
      <c r="N7868"/>
      <c r="O7868"/>
      <c r="P7868"/>
    </row>
    <row r="7869" spans="1:16" x14ac:dyDescent="0.2">
      <c r="A7869" s="16"/>
      <c r="B7869" s="27"/>
      <c r="C7869" s="27"/>
      <c r="D7869" s="28"/>
      <c r="E7869" s="28"/>
      <c r="F7869" s="26"/>
      <c r="G7869" s="28"/>
      <c r="H7869" s="28"/>
      <c r="I7869" s="28"/>
      <c r="J7869" s="29"/>
      <c r="K7869" s="30"/>
      <c r="L7869" s="31"/>
      <c r="M7869" s="29"/>
      <c r="N7869"/>
      <c r="O7869"/>
      <c r="P7869"/>
    </row>
    <row r="7870" spans="1:16" x14ac:dyDescent="0.2">
      <c r="A7870" s="16"/>
      <c r="B7870" s="27"/>
      <c r="C7870" s="27"/>
      <c r="D7870" s="28"/>
      <c r="E7870" s="28"/>
      <c r="F7870" s="26"/>
      <c r="G7870" s="28"/>
      <c r="H7870" s="28"/>
      <c r="I7870" s="28"/>
      <c r="J7870" s="29"/>
      <c r="K7870" s="30"/>
      <c r="L7870" s="31"/>
      <c r="M7870" s="29"/>
      <c r="N7870"/>
      <c r="O7870"/>
      <c r="P7870"/>
    </row>
    <row r="7871" spans="1:16" x14ac:dyDescent="0.2">
      <c r="A7871" s="16"/>
      <c r="B7871" s="27"/>
      <c r="C7871" s="27"/>
      <c r="D7871" s="28"/>
      <c r="E7871" s="28"/>
      <c r="F7871" s="26"/>
      <c r="G7871" s="28"/>
      <c r="H7871" s="28"/>
      <c r="I7871" s="28"/>
      <c r="J7871" s="29"/>
      <c r="K7871" s="30"/>
      <c r="L7871" s="31"/>
      <c r="M7871" s="29"/>
      <c r="N7871"/>
      <c r="O7871"/>
      <c r="P7871"/>
    </row>
    <row r="7872" spans="1:16" x14ac:dyDescent="0.2">
      <c r="A7872" s="16"/>
      <c r="B7872" s="27"/>
      <c r="C7872" s="27"/>
      <c r="D7872" s="28"/>
      <c r="E7872" s="28"/>
      <c r="F7872" s="26"/>
      <c r="G7872" s="28"/>
      <c r="H7872" s="28"/>
      <c r="I7872" s="28"/>
      <c r="J7872" s="29"/>
      <c r="K7872" s="30"/>
      <c r="L7872" s="31"/>
      <c r="M7872" s="29"/>
      <c r="N7872"/>
      <c r="O7872"/>
      <c r="P7872"/>
    </row>
    <row r="7873" spans="1:16" x14ac:dyDescent="0.2">
      <c r="A7873" s="16"/>
      <c r="B7873" s="27"/>
      <c r="C7873" s="27"/>
      <c r="D7873" s="28"/>
      <c r="E7873" s="28"/>
      <c r="F7873" s="26"/>
      <c r="G7873" s="28"/>
      <c r="H7873" s="28"/>
      <c r="I7873" s="28"/>
      <c r="J7873" s="29"/>
      <c r="K7873" s="30"/>
      <c r="L7873" s="31"/>
      <c r="M7873" s="29"/>
      <c r="N7873"/>
      <c r="O7873"/>
      <c r="P7873"/>
    </row>
    <row r="7874" spans="1:16" x14ac:dyDescent="0.2">
      <c r="A7874" s="16"/>
      <c r="B7874" s="27"/>
      <c r="C7874" s="27"/>
      <c r="D7874" s="28"/>
      <c r="E7874" s="28"/>
      <c r="F7874" s="26"/>
      <c r="G7874" s="28"/>
      <c r="H7874" s="28"/>
      <c r="I7874" s="28"/>
      <c r="J7874" s="29"/>
      <c r="K7874" s="30"/>
      <c r="L7874" s="31"/>
      <c r="M7874" s="29"/>
      <c r="N7874"/>
      <c r="O7874"/>
      <c r="P7874"/>
    </row>
    <row r="7875" spans="1:16" x14ac:dyDescent="0.2">
      <c r="A7875" s="16"/>
      <c r="B7875" s="27"/>
      <c r="C7875" s="27"/>
      <c r="D7875" s="28"/>
      <c r="E7875" s="28"/>
      <c r="F7875" s="26"/>
      <c r="G7875" s="28"/>
      <c r="H7875" s="28"/>
      <c r="I7875" s="28"/>
      <c r="J7875" s="29"/>
      <c r="K7875" s="30"/>
      <c r="L7875" s="31"/>
      <c r="M7875" s="29"/>
      <c r="N7875"/>
      <c r="O7875"/>
      <c r="P7875"/>
    </row>
    <row r="7876" spans="1:16" x14ac:dyDescent="0.2">
      <c r="A7876" s="16"/>
      <c r="B7876" s="27"/>
      <c r="C7876" s="27"/>
      <c r="D7876" s="28"/>
      <c r="E7876" s="28"/>
      <c r="F7876" s="26"/>
      <c r="G7876" s="28"/>
      <c r="H7876" s="28"/>
      <c r="I7876" s="28"/>
      <c r="J7876" s="29"/>
      <c r="K7876" s="30"/>
      <c r="L7876" s="31"/>
      <c r="M7876" s="29"/>
      <c r="N7876"/>
      <c r="O7876"/>
      <c r="P7876"/>
    </row>
    <row r="7877" spans="1:16" x14ac:dyDescent="0.2">
      <c r="A7877" s="16"/>
      <c r="B7877" s="27"/>
      <c r="C7877" s="27"/>
      <c r="D7877" s="28"/>
      <c r="E7877" s="28"/>
      <c r="F7877" s="26"/>
      <c r="G7877" s="28"/>
      <c r="H7877" s="28"/>
      <c r="I7877" s="28"/>
      <c r="J7877" s="29"/>
      <c r="K7877" s="30"/>
      <c r="L7877" s="31"/>
      <c r="M7877" s="29"/>
      <c r="N7877"/>
      <c r="O7877"/>
      <c r="P7877"/>
    </row>
    <row r="7878" spans="1:16" x14ac:dyDescent="0.2">
      <c r="A7878" s="16"/>
      <c r="B7878" s="27"/>
      <c r="C7878" s="27"/>
      <c r="D7878" s="28"/>
      <c r="E7878" s="28"/>
      <c r="F7878" s="26"/>
      <c r="G7878" s="28"/>
      <c r="H7878" s="28"/>
      <c r="I7878" s="28"/>
      <c r="J7878" s="29"/>
      <c r="K7878" s="30"/>
      <c r="L7878" s="31"/>
      <c r="M7878" s="29"/>
      <c r="N7878"/>
      <c r="O7878"/>
      <c r="P7878"/>
    </row>
    <row r="7879" spans="1:16" x14ac:dyDescent="0.2">
      <c r="A7879" s="16"/>
      <c r="B7879" s="27"/>
      <c r="C7879" s="27"/>
      <c r="D7879" s="28"/>
      <c r="E7879" s="28"/>
      <c r="F7879" s="26"/>
      <c r="G7879" s="28"/>
      <c r="H7879" s="28"/>
      <c r="I7879" s="28"/>
      <c r="J7879" s="29"/>
      <c r="K7879" s="30"/>
      <c r="L7879" s="31"/>
      <c r="M7879" s="29"/>
      <c r="N7879"/>
      <c r="O7879"/>
      <c r="P7879"/>
    </row>
    <row r="7880" spans="1:16" x14ac:dyDescent="0.2">
      <c r="A7880" s="16"/>
      <c r="B7880" s="27"/>
      <c r="C7880" s="27"/>
      <c r="D7880" s="28"/>
      <c r="E7880" s="28"/>
      <c r="F7880" s="26"/>
      <c r="G7880" s="28"/>
      <c r="H7880" s="28"/>
      <c r="I7880" s="28"/>
      <c r="J7880" s="29"/>
      <c r="K7880" s="30"/>
      <c r="L7880" s="31"/>
      <c r="M7880" s="29"/>
      <c r="N7880"/>
      <c r="O7880"/>
      <c r="P7880"/>
    </row>
    <row r="7881" spans="1:16" x14ac:dyDescent="0.2">
      <c r="A7881" s="16"/>
      <c r="B7881" s="27"/>
      <c r="C7881" s="27"/>
      <c r="D7881" s="28"/>
      <c r="E7881" s="28"/>
      <c r="F7881" s="26"/>
      <c r="G7881" s="28"/>
      <c r="H7881" s="28"/>
      <c r="I7881" s="28"/>
      <c r="J7881" s="29"/>
      <c r="K7881" s="30"/>
      <c r="L7881" s="31"/>
      <c r="M7881" s="29"/>
      <c r="N7881"/>
      <c r="O7881"/>
      <c r="P7881"/>
    </row>
    <row r="7882" spans="1:16" x14ac:dyDescent="0.2">
      <c r="A7882" s="16"/>
      <c r="B7882" s="27"/>
      <c r="C7882" s="27"/>
      <c r="D7882" s="28"/>
      <c r="E7882" s="28"/>
      <c r="F7882" s="26"/>
      <c r="G7882" s="28"/>
      <c r="H7882" s="28"/>
      <c r="I7882" s="28"/>
      <c r="J7882" s="29"/>
      <c r="K7882" s="30"/>
      <c r="L7882" s="31"/>
      <c r="M7882" s="29"/>
      <c r="N7882"/>
      <c r="O7882"/>
      <c r="P7882"/>
    </row>
    <row r="7883" spans="1:16" x14ac:dyDescent="0.2">
      <c r="A7883" s="16"/>
      <c r="B7883" s="27"/>
      <c r="C7883" s="27"/>
      <c r="D7883" s="28"/>
      <c r="E7883" s="28"/>
      <c r="F7883" s="26"/>
      <c r="G7883" s="28"/>
      <c r="H7883" s="28"/>
      <c r="I7883" s="28"/>
      <c r="J7883" s="29"/>
      <c r="K7883" s="30"/>
      <c r="L7883" s="31"/>
      <c r="M7883" s="29"/>
      <c r="N7883"/>
      <c r="O7883"/>
      <c r="P7883"/>
    </row>
    <row r="7884" spans="1:16" x14ac:dyDescent="0.2">
      <c r="A7884" s="16"/>
      <c r="B7884" s="27"/>
      <c r="C7884" s="27"/>
      <c r="D7884" s="28"/>
      <c r="E7884" s="28"/>
      <c r="F7884" s="26"/>
      <c r="G7884" s="28"/>
      <c r="H7884" s="28"/>
      <c r="I7884" s="28"/>
      <c r="J7884" s="29"/>
      <c r="K7884" s="30"/>
      <c r="L7884" s="31"/>
      <c r="M7884" s="29"/>
      <c r="N7884"/>
      <c r="O7884"/>
      <c r="P7884"/>
    </row>
    <row r="7885" spans="1:16" x14ac:dyDescent="0.2">
      <c r="A7885" s="16"/>
      <c r="B7885" s="27"/>
      <c r="C7885" s="27"/>
      <c r="D7885" s="28"/>
      <c r="E7885" s="28"/>
      <c r="F7885" s="26"/>
      <c r="G7885" s="28"/>
      <c r="H7885" s="28"/>
      <c r="I7885" s="28"/>
      <c r="J7885" s="29"/>
      <c r="K7885" s="30"/>
      <c r="L7885" s="31"/>
      <c r="M7885" s="29"/>
      <c r="N7885"/>
      <c r="O7885"/>
      <c r="P7885"/>
    </row>
    <row r="7886" spans="1:16" x14ac:dyDescent="0.2">
      <c r="A7886" s="16"/>
      <c r="B7886" s="27"/>
      <c r="C7886" s="27"/>
      <c r="D7886" s="28"/>
      <c r="E7886" s="28"/>
      <c r="F7886" s="26"/>
      <c r="G7886" s="28"/>
      <c r="H7886" s="28"/>
      <c r="I7886" s="28"/>
      <c r="J7886" s="29"/>
      <c r="K7886" s="30"/>
      <c r="L7886" s="31"/>
      <c r="M7886" s="29"/>
      <c r="N7886"/>
      <c r="O7886"/>
      <c r="P7886"/>
    </row>
    <row r="7887" spans="1:16" x14ac:dyDescent="0.2">
      <c r="A7887" s="16"/>
      <c r="B7887" s="27"/>
      <c r="C7887" s="27"/>
      <c r="D7887" s="28"/>
      <c r="E7887" s="28"/>
      <c r="F7887" s="26"/>
      <c r="G7887" s="28"/>
      <c r="H7887" s="28"/>
      <c r="I7887" s="28"/>
      <c r="J7887" s="29"/>
      <c r="K7887" s="30"/>
      <c r="L7887" s="31"/>
      <c r="M7887" s="29"/>
      <c r="N7887"/>
      <c r="O7887"/>
      <c r="P7887"/>
    </row>
    <row r="7888" spans="1:16" x14ac:dyDescent="0.2">
      <c r="A7888" s="16"/>
      <c r="B7888" s="27"/>
      <c r="C7888" s="27"/>
      <c r="D7888" s="28"/>
      <c r="E7888" s="28"/>
      <c r="F7888" s="26"/>
      <c r="G7888" s="28"/>
      <c r="H7888" s="28"/>
      <c r="I7888" s="28"/>
      <c r="J7888" s="29"/>
      <c r="K7888" s="30"/>
      <c r="L7888" s="31"/>
      <c r="M7888" s="29"/>
      <c r="N7888"/>
      <c r="O7888"/>
      <c r="P7888"/>
    </row>
    <row r="7889" spans="1:16" x14ac:dyDescent="0.2">
      <c r="A7889" s="16"/>
      <c r="B7889" s="27"/>
      <c r="C7889" s="27"/>
      <c r="D7889" s="28"/>
      <c r="E7889" s="28"/>
      <c r="F7889" s="26"/>
      <c r="G7889" s="28"/>
      <c r="H7889" s="28"/>
      <c r="I7889" s="28"/>
      <c r="J7889" s="29"/>
      <c r="K7889" s="30"/>
      <c r="L7889" s="31"/>
      <c r="M7889" s="29"/>
      <c r="N7889"/>
      <c r="O7889"/>
      <c r="P7889"/>
    </row>
    <row r="7890" spans="1:16" x14ac:dyDescent="0.2">
      <c r="A7890" s="16"/>
      <c r="B7890" s="27"/>
      <c r="C7890" s="27"/>
      <c r="D7890" s="28"/>
      <c r="E7890" s="28"/>
      <c r="F7890" s="26"/>
      <c r="G7890" s="28"/>
      <c r="H7890" s="28"/>
      <c r="I7890" s="28"/>
      <c r="J7890" s="29"/>
      <c r="K7890" s="30"/>
      <c r="L7890" s="31"/>
      <c r="M7890" s="29"/>
      <c r="N7890"/>
      <c r="O7890"/>
      <c r="P7890"/>
    </row>
    <row r="7891" spans="1:16" x14ac:dyDescent="0.2">
      <c r="A7891" s="16"/>
      <c r="B7891" s="27"/>
      <c r="C7891" s="27"/>
      <c r="D7891" s="28"/>
      <c r="E7891" s="28"/>
      <c r="F7891" s="26"/>
      <c r="G7891" s="28"/>
      <c r="H7891" s="28"/>
      <c r="I7891" s="28"/>
      <c r="J7891" s="29"/>
      <c r="K7891" s="30"/>
      <c r="L7891" s="31"/>
      <c r="M7891" s="29"/>
      <c r="N7891"/>
      <c r="O7891"/>
      <c r="P7891"/>
    </row>
    <row r="7892" spans="1:16" x14ac:dyDescent="0.2">
      <c r="A7892" s="16"/>
      <c r="B7892" s="27"/>
      <c r="C7892" s="27"/>
      <c r="D7892" s="28"/>
      <c r="E7892" s="28"/>
      <c r="F7892" s="26"/>
      <c r="G7892" s="28"/>
      <c r="H7892" s="28"/>
      <c r="I7892" s="28"/>
      <c r="J7892" s="29"/>
      <c r="K7892" s="30"/>
      <c r="L7892" s="31"/>
      <c r="M7892" s="29"/>
      <c r="N7892"/>
      <c r="O7892"/>
      <c r="P7892"/>
    </row>
    <row r="7893" spans="1:16" x14ac:dyDescent="0.2">
      <c r="A7893" s="16"/>
      <c r="B7893" s="27"/>
      <c r="C7893" s="27"/>
      <c r="D7893" s="28"/>
      <c r="E7893" s="28"/>
      <c r="F7893" s="26"/>
      <c r="G7893" s="28"/>
      <c r="H7893" s="28"/>
      <c r="I7893" s="28"/>
      <c r="J7893" s="29"/>
      <c r="K7893" s="30"/>
      <c r="L7893" s="31"/>
      <c r="M7893" s="29"/>
      <c r="N7893"/>
      <c r="O7893"/>
      <c r="P7893"/>
    </row>
    <row r="7894" spans="1:16" x14ac:dyDescent="0.2">
      <c r="A7894" s="16"/>
      <c r="B7894" s="27"/>
      <c r="C7894" s="27"/>
      <c r="D7894" s="28"/>
      <c r="E7894" s="28"/>
      <c r="F7894" s="26"/>
      <c r="G7894" s="28"/>
      <c r="H7894" s="28"/>
      <c r="I7894" s="28"/>
      <c r="J7894" s="29"/>
      <c r="K7894" s="30"/>
      <c r="L7894" s="31"/>
      <c r="M7894" s="29"/>
      <c r="N7894"/>
      <c r="O7894"/>
      <c r="P7894"/>
    </row>
    <row r="7895" spans="1:16" x14ac:dyDescent="0.2">
      <c r="A7895" s="16"/>
      <c r="B7895" s="27"/>
      <c r="C7895" s="27"/>
      <c r="D7895" s="28"/>
      <c r="E7895" s="28"/>
      <c r="F7895" s="26"/>
      <c r="G7895" s="28"/>
      <c r="H7895" s="28"/>
      <c r="I7895" s="28"/>
      <c r="J7895" s="29"/>
      <c r="K7895" s="30"/>
      <c r="L7895" s="31"/>
      <c r="M7895" s="29"/>
      <c r="N7895"/>
      <c r="O7895"/>
      <c r="P7895"/>
    </row>
    <row r="7896" spans="1:16" x14ac:dyDescent="0.2">
      <c r="A7896" s="16"/>
      <c r="B7896" s="27"/>
      <c r="C7896" s="27"/>
      <c r="D7896" s="28"/>
      <c r="E7896" s="28"/>
      <c r="F7896" s="26"/>
      <c r="G7896" s="28"/>
      <c r="H7896" s="28"/>
      <c r="I7896" s="28"/>
      <c r="J7896" s="29"/>
      <c r="K7896" s="30"/>
      <c r="L7896" s="31"/>
      <c r="M7896" s="29"/>
      <c r="N7896"/>
      <c r="O7896"/>
      <c r="P7896"/>
    </row>
    <row r="7897" spans="1:16" x14ac:dyDescent="0.2">
      <c r="A7897" s="16"/>
      <c r="B7897" s="27"/>
      <c r="C7897" s="27"/>
      <c r="D7897" s="28"/>
      <c r="E7897" s="28"/>
      <c r="F7897" s="26"/>
      <c r="G7897" s="28"/>
      <c r="H7897" s="28"/>
      <c r="I7897" s="28"/>
      <c r="J7897" s="29"/>
      <c r="K7897" s="30"/>
      <c r="L7897" s="31"/>
      <c r="M7897" s="29"/>
      <c r="N7897"/>
      <c r="O7897"/>
      <c r="P7897"/>
    </row>
    <row r="7898" spans="1:16" x14ac:dyDescent="0.2">
      <c r="A7898" s="16"/>
      <c r="B7898" s="27"/>
      <c r="C7898" s="27"/>
      <c r="D7898" s="28"/>
      <c r="E7898" s="28"/>
      <c r="F7898" s="26"/>
      <c r="G7898" s="28"/>
      <c r="H7898" s="28"/>
      <c r="I7898" s="28"/>
      <c r="J7898" s="29"/>
      <c r="K7898" s="30"/>
      <c r="L7898" s="31"/>
      <c r="M7898" s="29"/>
      <c r="N7898"/>
      <c r="O7898"/>
      <c r="P7898"/>
    </row>
    <row r="7899" spans="1:16" x14ac:dyDescent="0.2">
      <c r="A7899" s="16"/>
      <c r="B7899" s="27"/>
      <c r="C7899" s="27"/>
      <c r="D7899" s="28"/>
      <c r="E7899" s="28"/>
      <c r="F7899" s="26"/>
      <c r="G7899" s="28"/>
      <c r="H7899" s="28"/>
      <c r="I7899" s="28"/>
      <c r="J7899" s="29"/>
      <c r="K7899" s="30"/>
      <c r="L7899" s="31"/>
      <c r="M7899" s="29"/>
      <c r="N7899"/>
      <c r="O7899"/>
      <c r="P7899"/>
    </row>
    <row r="7900" spans="1:16" x14ac:dyDescent="0.2">
      <c r="A7900" s="16"/>
      <c r="B7900" s="27"/>
      <c r="C7900" s="27"/>
      <c r="D7900" s="28"/>
      <c r="E7900" s="28"/>
      <c r="F7900" s="26"/>
      <c r="G7900" s="28"/>
      <c r="H7900" s="28"/>
      <c r="I7900" s="28"/>
      <c r="J7900" s="29"/>
      <c r="K7900" s="30"/>
      <c r="L7900" s="31"/>
      <c r="M7900" s="29"/>
      <c r="N7900"/>
      <c r="O7900"/>
      <c r="P7900"/>
    </row>
    <row r="7901" spans="1:16" x14ac:dyDescent="0.2">
      <c r="A7901" s="16"/>
      <c r="B7901" s="27"/>
      <c r="C7901" s="27"/>
      <c r="D7901" s="28"/>
      <c r="E7901" s="28"/>
      <c r="F7901" s="26"/>
      <c r="G7901" s="28"/>
      <c r="H7901" s="28"/>
      <c r="I7901" s="28"/>
      <c r="J7901" s="29"/>
      <c r="K7901" s="30"/>
      <c r="L7901" s="31"/>
      <c r="M7901" s="29"/>
      <c r="N7901"/>
      <c r="O7901"/>
      <c r="P7901"/>
    </row>
    <row r="7902" spans="1:16" x14ac:dyDescent="0.2">
      <c r="A7902" s="16"/>
      <c r="B7902" s="27"/>
      <c r="C7902" s="27"/>
      <c r="D7902" s="28"/>
      <c r="E7902" s="28"/>
      <c r="F7902" s="26"/>
      <c r="G7902" s="28"/>
      <c r="H7902" s="28"/>
      <c r="I7902" s="28"/>
      <c r="J7902" s="29"/>
      <c r="K7902" s="30"/>
      <c r="L7902" s="31"/>
      <c r="M7902" s="29"/>
      <c r="N7902"/>
      <c r="O7902"/>
      <c r="P7902"/>
    </row>
    <row r="7903" spans="1:16" x14ac:dyDescent="0.2">
      <c r="A7903" s="16"/>
      <c r="B7903" s="27"/>
      <c r="C7903" s="27"/>
      <c r="D7903" s="28"/>
      <c r="E7903" s="28"/>
      <c r="F7903" s="26"/>
      <c r="G7903" s="28"/>
      <c r="H7903" s="28"/>
      <c r="I7903" s="28"/>
      <c r="J7903" s="29"/>
      <c r="K7903" s="30"/>
      <c r="L7903" s="31"/>
      <c r="M7903" s="29"/>
      <c r="N7903"/>
      <c r="O7903"/>
      <c r="P7903"/>
    </row>
    <row r="7904" spans="1:16" x14ac:dyDescent="0.2">
      <c r="A7904" s="16"/>
      <c r="B7904" s="27"/>
      <c r="C7904" s="27"/>
      <c r="D7904" s="28"/>
      <c r="E7904" s="28"/>
      <c r="F7904" s="26"/>
      <c r="G7904" s="28"/>
      <c r="H7904" s="28"/>
      <c r="I7904" s="28"/>
      <c r="J7904" s="29"/>
      <c r="K7904" s="30"/>
      <c r="L7904" s="31"/>
      <c r="M7904" s="29"/>
      <c r="N7904"/>
      <c r="O7904"/>
      <c r="P7904"/>
    </row>
    <row r="7905" spans="1:16" x14ac:dyDescent="0.2">
      <c r="A7905" s="16"/>
      <c r="B7905" s="27"/>
      <c r="C7905" s="27"/>
      <c r="D7905" s="28"/>
      <c r="E7905" s="28"/>
      <c r="F7905" s="26"/>
      <c r="G7905" s="28"/>
      <c r="H7905" s="28"/>
      <c r="I7905" s="28"/>
      <c r="J7905" s="29"/>
      <c r="K7905" s="30"/>
      <c r="L7905" s="31"/>
      <c r="M7905" s="29"/>
      <c r="N7905"/>
      <c r="O7905"/>
      <c r="P7905"/>
    </row>
  </sheetData>
  <mergeCells count="2">
    <mergeCell ref="B8:C8"/>
    <mergeCell ref="B9:C9"/>
  </mergeCells>
  <phoneticPr fontId="0" type="noConversion"/>
  <conditionalFormatting sqref="D10:D15">
    <cfRule type="cellIs" dxfId="1394" priority="1107" stopIfTrue="1" operator="lessThanOrEqual">
      <formula>8</formula>
    </cfRule>
    <cfRule type="cellIs" dxfId="1393" priority="1108" stopIfTrue="1" operator="between">
      <formula>8</formula>
      <formula>40</formula>
    </cfRule>
    <cfRule type="cellIs" dxfId="1392" priority="1109" stopIfTrue="1" operator="greaterThan">
      <formula>40</formula>
    </cfRule>
  </conditionalFormatting>
  <conditionalFormatting sqref="D20">
    <cfRule type="cellIs" dxfId="1391" priority="135" stopIfTrue="1" operator="lessThanOrEqual">
      <formula>8</formula>
    </cfRule>
    <cfRule type="cellIs" dxfId="1390" priority="136" stopIfTrue="1" operator="between">
      <formula>8</formula>
      <formula>40</formula>
    </cfRule>
    <cfRule type="cellIs" dxfId="1389" priority="137" stopIfTrue="1" operator="greaterThan">
      <formula>40</formula>
    </cfRule>
  </conditionalFormatting>
  <conditionalFormatting sqref="D23">
    <cfRule type="cellIs" dxfId="1388" priority="113" stopIfTrue="1" operator="lessThanOrEqual">
      <formula>8</formula>
    </cfRule>
    <cfRule type="cellIs" dxfId="1387" priority="114" stopIfTrue="1" operator="between">
      <formula>8</formula>
      <formula>40</formula>
    </cfRule>
    <cfRule type="cellIs" dxfId="1386" priority="115" stopIfTrue="1" operator="greaterThan">
      <formula>40</formula>
    </cfRule>
  </conditionalFormatting>
  <conditionalFormatting sqref="D26">
    <cfRule type="cellIs" dxfId="1385" priority="90" stopIfTrue="1" operator="lessThanOrEqual">
      <formula>8</formula>
    </cfRule>
    <cfRule type="cellIs" dxfId="1384" priority="91" stopIfTrue="1" operator="between">
      <formula>8</formula>
      <formula>40</formula>
    </cfRule>
    <cfRule type="cellIs" dxfId="1383" priority="92" stopIfTrue="1" operator="greaterThan">
      <formula>40</formula>
    </cfRule>
  </conditionalFormatting>
  <conditionalFormatting sqref="D29">
    <cfRule type="cellIs" dxfId="1382" priority="67" stopIfTrue="1" operator="lessThanOrEqual">
      <formula>8</formula>
    </cfRule>
    <cfRule type="cellIs" dxfId="1381" priority="68" stopIfTrue="1" operator="between">
      <formula>8</formula>
      <formula>40</formula>
    </cfRule>
    <cfRule type="cellIs" dxfId="1380" priority="69" stopIfTrue="1" operator="greaterThan">
      <formula>40</formula>
    </cfRule>
  </conditionalFormatting>
  <conditionalFormatting sqref="D32">
    <cfRule type="cellIs" dxfId="1379" priority="44" stopIfTrue="1" operator="lessThanOrEqual">
      <formula>8</formula>
    </cfRule>
    <cfRule type="cellIs" dxfId="1378" priority="45" stopIfTrue="1" operator="between">
      <formula>8</formula>
      <formula>40</formula>
    </cfRule>
    <cfRule type="cellIs" dxfId="1377" priority="46" stopIfTrue="1" operator="greaterThan">
      <formula>40</formula>
    </cfRule>
  </conditionalFormatting>
  <conditionalFormatting sqref="D35">
    <cfRule type="cellIs" dxfId="1376" priority="21" stopIfTrue="1" operator="lessThanOrEqual">
      <formula>8</formula>
    </cfRule>
    <cfRule type="cellIs" dxfId="1375" priority="22" stopIfTrue="1" operator="between">
      <formula>8</formula>
      <formula>40</formula>
    </cfRule>
    <cfRule type="cellIs" dxfId="1374" priority="23" stopIfTrue="1" operator="greaterThan">
      <formula>40</formula>
    </cfRule>
  </conditionalFormatting>
  <conditionalFormatting sqref="E10:E15 H10:H15">
    <cfRule type="cellIs" dxfId="1373" priority="1089" stopIfTrue="1" operator="lessThanOrEqual">
      <formula>30</formula>
    </cfRule>
    <cfRule type="cellIs" dxfId="1372" priority="1090" stopIfTrue="1" operator="between">
      <formula>30</formula>
      <formula>150</formula>
    </cfRule>
    <cfRule type="cellIs" dxfId="1371" priority="1091" stopIfTrue="1" operator="greaterThan">
      <formula>150</formula>
    </cfRule>
  </conditionalFormatting>
  <conditionalFormatting sqref="E20 H20">
    <cfRule type="cellIs" dxfId="1370" priority="117" stopIfTrue="1" operator="lessThanOrEqual">
      <formula>30</formula>
    </cfRule>
    <cfRule type="cellIs" dxfId="1369" priority="118" stopIfTrue="1" operator="between">
      <formula>30</formula>
      <formula>150</formula>
    </cfRule>
    <cfRule type="cellIs" dxfId="1368" priority="119" stopIfTrue="1" operator="greaterThan">
      <formula>150</formula>
    </cfRule>
  </conditionalFormatting>
  <conditionalFormatting sqref="E23 H23">
    <cfRule type="cellIs" dxfId="1367" priority="95" stopIfTrue="1" operator="lessThanOrEqual">
      <formula>30</formula>
    </cfRule>
    <cfRule type="cellIs" dxfId="1366" priority="96" stopIfTrue="1" operator="between">
      <formula>30</formula>
      <formula>150</formula>
    </cfRule>
    <cfRule type="cellIs" dxfId="1365" priority="97" stopIfTrue="1" operator="greaterThan">
      <formula>150</formula>
    </cfRule>
  </conditionalFormatting>
  <conditionalFormatting sqref="E26 H26">
    <cfRule type="cellIs" dxfId="1364" priority="72" stopIfTrue="1" operator="lessThanOrEqual">
      <formula>30</formula>
    </cfRule>
    <cfRule type="cellIs" dxfId="1363" priority="73" stopIfTrue="1" operator="between">
      <formula>30</formula>
      <formula>150</formula>
    </cfRule>
    <cfRule type="cellIs" dxfId="1362" priority="74" stopIfTrue="1" operator="greaterThan">
      <formula>150</formula>
    </cfRule>
  </conditionalFormatting>
  <conditionalFormatting sqref="E29 H29">
    <cfRule type="cellIs" dxfId="1361" priority="49" stopIfTrue="1" operator="lessThanOrEqual">
      <formula>30</formula>
    </cfRule>
    <cfRule type="cellIs" dxfId="1360" priority="50" stopIfTrue="1" operator="between">
      <formula>30</formula>
      <formula>150</formula>
    </cfRule>
    <cfRule type="cellIs" dxfId="1359" priority="51" stopIfTrue="1" operator="greaterThan">
      <formula>150</formula>
    </cfRule>
  </conditionalFormatting>
  <conditionalFormatting sqref="E32 H32">
    <cfRule type="cellIs" dxfId="1358" priority="26" stopIfTrue="1" operator="lessThanOrEqual">
      <formula>30</formula>
    </cfRule>
    <cfRule type="cellIs" dxfId="1357" priority="27" stopIfTrue="1" operator="between">
      <formula>30</formula>
      <formula>150</formula>
    </cfRule>
    <cfRule type="cellIs" dxfId="1356" priority="28" stopIfTrue="1" operator="greaterThan">
      <formula>150</formula>
    </cfRule>
  </conditionalFormatting>
  <conditionalFormatting sqref="E35 H35">
    <cfRule type="cellIs" dxfId="1355" priority="3" stopIfTrue="1" operator="lessThanOrEqual">
      <formula>30</formula>
    </cfRule>
    <cfRule type="cellIs" dxfId="1354" priority="4" stopIfTrue="1" operator="between">
      <formula>30</formula>
      <formula>150</formula>
    </cfRule>
    <cfRule type="cellIs" dxfId="1353" priority="5" stopIfTrue="1" operator="greaterThan">
      <formula>150</formula>
    </cfRule>
  </conditionalFormatting>
  <conditionalFormatting sqref="G10:G15">
    <cfRule type="cellIs" dxfId="1352" priority="1092" stopIfTrue="1" operator="lessThanOrEqual">
      <formula>2.5</formula>
    </cfRule>
    <cfRule type="cellIs" dxfId="1351" priority="1093" stopIfTrue="1" operator="between">
      <formula>2.5</formula>
      <formula>15</formula>
    </cfRule>
    <cfRule type="cellIs" dxfId="1350" priority="1094" stopIfTrue="1" operator="greaterThan">
      <formula>15</formula>
    </cfRule>
  </conditionalFormatting>
  <conditionalFormatting sqref="G20">
    <cfRule type="cellIs" dxfId="1349" priority="120" stopIfTrue="1" operator="lessThanOrEqual">
      <formula>2.5</formula>
    </cfRule>
    <cfRule type="cellIs" dxfId="1348" priority="121" stopIfTrue="1" operator="between">
      <formula>2.5</formula>
      <formula>15</formula>
    </cfRule>
    <cfRule type="cellIs" dxfId="1347" priority="122" stopIfTrue="1" operator="greaterThan">
      <formula>15</formula>
    </cfRule>
  </conditionalFormatting>
  <conditionalFormatting sqref="G23">
    <cfRule type="cellIs" dxfId="1346" priority="98" stopIfTrue="1" operator="lessThanOrEqual">
      <formula>2.5</formula>
    </cfRule>
    <cfRule type="cellIs" dxfId="1345" priority="99" stopIfTrue="1" operator="between">
      <formula>2.5</formula>
      <formula>15</formula>
    </cfRule>
    <cfRule type="cellIs" dxfId="1344" priority="100" stopIfTrue="1" operator="greaterThan">
      <formula>15</formula>
    </cfRule>
  </conditionalFormatting>
  <conditionalFormatting sqref="G26">
    <cfRule type="cellIs" dxfId="1343" priority="75" stopIfTrue="1" operator="lessThanOrEqual">
      <formula>2.5</formula>
    </cfRule>
    <cfRule type="cellIs" dxfId="1342" priority="76" stopIfTrue="1" operator="between">
      <formula>2.5</formula>
      <formula>15</formula>
    </cfRule>
    <cfRule type="cellIs" dxfId="1341" priority="77" stopIfTrue="1" operator="greaterThan">
      <formula>15</formula>
    </cfRule>
  </conditionalFormatting>
  <conditionalFormatting sqref="G29">
    <cfRule type="cellIs" dxfId="1340" priority="52" stopIfTrue="1" operator="lessThanOrEqual">
      <formula>2.5</formula>
    </cfRule>
    <cfRule type="cellIs" dxfId="1339" priority="53" stopIfTrue="1" operator="between">
      <formula>2.5</formula>
      <formula>15</formula>
    </cfRule>
    <cfRule type="cellIs" dxfId="1338" priority="54" stopIfTrue="1" operator="greaterThan">
      <formula>15</formula>
    </cfRule>
  </conditionalFormatting>
  <conditionalFormatting sqref="G32">
    <cfRule type="cellIs" dxfId="1337" priority="29" stopIfTrue="1" operator="lessThanOrEqual">
      <formula>2.5</formula>
    </cfRule>
    <cfRule type="cellIs" dxfId="1336" priority="30" stopIfTrue="1" operator="between">
      <formula>2.5</formula>
      <formula>15</formula>
    </cfRule>
    <cfRule type="cellIs" dxfId="1335" priority="31" stopIfTrue="1" operator="greaterThan">
      <formula>15</formula>
    </cfRule>
  </conditionalFormatting>
  <conditionalFormatting sqref="G35">
    <cfRule type="cellIs" dxfId="1334" priority="6" stopIfTrue="1" operator="lessThanOrEqual">
      <formula>2.5</formula>
    </cfRule>
    <cfRule type="cellIs" dxfId="1333" priority="7" stopIfTrue="1" operator="between">
      <formula>2.5</formula>
      <formula>15</formula>
    </cfRule>
    <cfRule type="cellIs" dxfId="1332" priority="8" stopIfTrue="1" operator="greaterThan">
      <formula>15</formula>
    </cfRule>
  </conditionalFormatting>
  <conditionalFormatting sqref="I10:I15">
    <cfRule type="cellIs" dxfId="1331" priority="1095" stopIfTrue="1" operator="lessThanOrEqual">
      <formula>50</formula>
    </cfRule>
    <cfRule type="cellIs" dxfId="1330" priority="1096" stopIfTrue="1" operator="between">
      <formula>50</formula>
      <formula>250</formula>
    </cfRule>
    <cfRule type="cellIs" dxfId="1329" priority="1097" stopIfTrue="1" operator="greaterThan">
      <formula>250</formula>
    </cfRule>
  </conditionalFormatting>
  <conditionalFormatting sqref="I20">
    <cfRule type="cellIs" dxfId="1328" priority="123" stopIfTrue="1" operator="lessThanOrEqual">
      <formula>50</formula>
    </cfRule>
    <cfRule type="cellIs" dxfId="1327" priority="124" stopIfTrue="1" operator="between">
      <formula>50</formula>
      <formula>250</formula>
    </cfRule>
    <cfRule type="cellIs" dxfId="1326" priority="125" stopIfTrue="1" operator="greaterThan">
      <formula>250</formula>
    </cfRule>
  </conditionalFormatting>
  <conditionalFormatting sqref="I23">
    <cfRule type="cellIs" dxfId="1325" priority="101" stopIfTrue="1" operator="lessThanOrEqual">
      <formula>50</formula>
    </cfRule>
    <cfRule type="cellIs" dxfId="1324" priority="102" stopIfTrue="1" operator="between">
      <formula>50</formula>
      <formula>250</formula>
    </cfRule>
    <cfRule type="cellIs" dxfId="1323" priority="103" stopIfTrue="1" operator="greaterThan">
      <formula>250</formula>
    </cfRule>
  </conditionalFormatting>
  <conditionalFormatting sqref="I26">
    <cfRule type="cellIs" dxfId="1322" priority="78" stopIfTrue="1" operator="lessThanOrEqual">
      <formula>50</formula>
    </cfRule>
    <cfRule type="cellIs" dxfId="1321" priority="79" stopIfTrue="1" operator="between">
      <formula>50</formula>
      <formula>250</formula>
    </cfRule>
    <cfRule type="cellIs" dxfId="1320" priority="80" stopIfTrue="1" operator="greaterThan">
      <formula>250</formula>
    </cfRule>
  </conditionalFormatting>
  <conditionalFormatting sqref="I29">
    <cfRule type="cellIs" dxfId="1319" priority="55" stopIfTrue="1" operator="lessThanOrEqual">
      <formula>50</formula>
    </cfRule>
    <cfRule type="cellIs" dxfId="1318" priority="56" stopIfTrue="1" operator="between">
      <formula>50</formula>
      <formula>250</formula>
    </cfRule>
    <cfRule type="cellIs" dxfId="1317" priority="57" stopIfTrue="1" operator="greaterThan">
      <formula>250</formula>
    </cfRule>
  </conditionalFormatting>
  <conditionalFormatting sqref="I32">
    <cfRule type="cellIs" dxfId="1316" priority="32" stopIfTrue="1" operator="lessThanOrEqual">
      <formula>50</formula>
    </cfRule>
    <cfRule type="cellIs" dxfId="1315" priority="33" stopIfTrue="1" operator="between">
      <formula>50</formula>
      <formula>250</formula>
    </cfRule>
    <cfRule type="cellIs" dxfId="1314" priority="34" stopIfTrue="1" operator="greaterThan">
      <formula>250</formula>
    </cfRule>
  </conditionalFormatting>
  <conditionalFormatting sqref="I35">
    <cfRule type="cellIs" dxfId="1313" priority="9" stopIfTrue="1" operator="lessThanOrEqual">
      <formula>50</formula>
    </cfRule>
    <cfRule type="cellIs" dxfId="1312" priority="10" stopIfTrue="1" operator="between">
      <formula>50</formula>
      <formula>250</formula>
    </cfRule>
    <cfRule type="cellIs" dxfId="1311" priority="11" stopIfTrue="1" operator="greaterThan">
      <formula>250</formula>
    </cfRule>
  </conditionalFormatting>
  <conditionalFormatting sqref="J10:J15">
    <cfRule type="cellIs" dxfId="1310" priority="1098" stopIfTrue="1" operator="lessThanOrEqual">
      <formula>10</formula>
    </cfRule>
    <cfRule type="cellIs" dxfId="1309" priority="1099" stopIfTrue="1" operator="between">
      <formula>10</formula>
      <formula>50</formula>
    </cfRule>
    <cfRule type="cellIs" dxfId="1308" priority="1100" stopIfTrue="1" operator="greaterThan">
      <formula>50</formula>
    </cfRule>
  </conditionalFormatting>
  <conditionalFormatting sqref="J20">
    <cfRule type="cellIs" dxfId="1307" priority="126" stopIfTrue="1" operator="lessThanOrEqual">
      <formula>10</formula>
    </cfRule>
    <cfRule type="cellIs" dxfId="1306" priority="127" stopIfTrue="1" operator="between">
      <formula>10</formula>
      <formula>50</formula>
    </cfRule>
    <cfRule type="cellIs" dxfId="1305" priority="128" stopIfTrue="1" operator="greaterThan">
      <formula>50</formula>
    </cfRule>
  </conditionalFormatting>
  <conditionalFormatting sqref="J23">
    <cfRule type="cellIs" dxfId="1304" priority="104" stopIfTrue="1" operator="lessThanOrEqual">
      <formula>10</formula>
    </cfRule>
    <cfRule type="cellIs" dxfId="1303" priority="105" stopIfTrue="1" operator="between">
      <formula>10</formula>
      <formula>50</formula>
    </cfRule>
    <cfRule type="cellIs" dxfId="1302" priority="106" stopIfTrue="1" operator="greaterThan">
      <formula>50</formula>
    </cfRule>
  </conditionalFormatting>
  <conditionalFormatting sqref="J26">
    <cfRule type="cellIs" dxfId="1301" priority="81" stopIfTrue="1" operator="lessThanOrEqual">
      <formula>10</formula>
    </cfRule>
    <cfRule type="cellIs" dxfId="1300" priority="82" stopIfTrue="1" operator="between">
      <formula>10</formula>
      <formula>50</formula>
    </cfRule>
    <cfRule type="cellIs" dxfId="1299" priority="83" stopIfTrue="1" operator="greaterThan">
      <formula>50</formula>
    </cfRule>
  </conditionalFormatting>
  <conditionalFormatting sqref="J29">
    <cfRule type="cellIs" dxfId="1298" priority="58" stopIfTrue="1" operator="lessThanOrEqual">
      <formula>10</formula>
    </cfRule>
    <cfRule type="cellIs" dxfId="1297" priority="59" stopIfTrue="1" operator="between">
      <formula>10</formula>
      <formula>50</formula>
    </cfRule>
    <cfRule type="cellIs" dxfId="1296" priority="60" stopIfTrue="1" operator="greaterThan">
      <formula>50</formula>
    </cfRule>
  </conditionalFormatting>
  <conditionalFormatting sqref="J32">
    <cfRule type="cellIs" dxfId="1295" priority="35" stopIfTrue="1" operator="lessThanOrEqual">
      <formula>10</formula>
    </cfRule>
    <cfRule type="cellIs" dxfId="1294" priority="36" stopIfTrue="1" operator="between">
      <formula>10</formula>
      <formula>50</formula>
    </cfRule>
    <cfRule type="cellIs" dxfId="1293" priority="37" stopIfTrue="1" operator="greaterThan">
      <formula>50</formula>
    </cfRule>
  </conditionalFormatting>
  <conditionalFormatting sqref="J35">
    <cfRule type="cellIs" dxfId="1292" priority="12" stopIfTrue="1" operator="lessThanOrEqual">
      <formula>10</formula>
    </cfRule>
    <cfRule type="cellIs" dxfId="1291" priority="13" stopIfTrue="1" operator="between">
      <formula>10</formula>
      <formula>50</formula>
    </cfRule>
    <cfRule type="cellIs" dxfId="1290" priority="14" stopIfTrue="1" operator="greaterThan">
      <formula>50</formula>
    </cfRule>
  </conditionalFormatting>
  <conditionalFormatting sqref="K10:K15">
    <cfRule type="cellIs" dxfId="1289" priority="1101" stopIfTrue="1" operator="lessThanOrEqual">
      <formula>0.3</formula>
    </cfRule>
    <cfRule type="cellIs" dxfId="1288" priority="1102" stopIfTrue="1" operator="between">
      <formula>0.3</formula>
      <formula>1.5</formula>
    </cfRule>
    <cfRule type="cellIs" dxfId="1287" priority="1103" stopIfTrue="1" operator="greaterThan">
      <formula>1.5</formula>
    </cfRule>
  </conditionalFormatting>
  <conditionalFormatting sqref="K20">
    <cfRule type="cellIs" dxfId="1286" priority="129" stopIfTrue="1" operator="lessThanOrEqual">
      <formula>0.3</formula>
    </cfRule>
    <cfRule type="cellIs" dxfId="1285" priority="130" stopIfTrue="1" operator="between">
      <formula>0.3</formula>
      <formula>1.5</formula>
    </cfRule>
    <cfRule type="cellIs" dxfId="1284" priority="131" stopIfTrue="1" operator="greaterThan">
      <formula>1.5</formula>
    </cfRule>
  </conditionalFormatting>
  <conditionalFormatting sqref="K23">
    <cfRule type="cellIs" dxfId="1283" priority="107" stopIfTrue="1" operator="lessThanOrEqual">
      <formula>0.3</formula>
    </cfRule>
    <cfRule type="cellIs" dxfId="1282" priority="108" stopIfTrue="1" operator="between">
      <formula>0.3</formula>
      <formula>1.5</formula>
    </cfRule>
    <cfRule type="cellIs" dxfId="1281" priority="109" stopIfTrue="1" operator="greaterThan">
      <formula>1.5</formula>
    </cfRule>
  </conditionalFormatting>
  <conditionalFormatting sqref="K26">
    <cfRule type="cellIs" dxfId="1280" priority="84" stopIfTrue="1" operator="lessThanOrEqual">
      <formula>0.3</formula>
    </cfRule>
    <cfRule type="cellIs" dxfId="1279" priority="85" stopIfTrue="1" operator="between">
      <formula>0.3</formula>
      <formula>1.5</formula>
    </cfRule>
    <cfRule type="cellIs" dxfId="1278" priority="86" stopIfTrue="1" operator="greaterThan">
      <formula>1.5</formula>
    </cfRule>
  </conditionalFormatting>
  <conditionalFormatting sqref="K29">
    <cfRule type="cellIs" dxfId="1277" priority="61" stopIfTrue="1" operator="lessThanOrEqual">
      <formula>0.3</formula>
    </cfRule>
    <cfRule type="cellIs" dxfId="1276" priority="62" stopIfTrue="1" operator="between">
      <formula>0.3</formula>
      <formula>1.5</formula>
    </cfRule>
    <cfRule type="cellIs" dxfId="1275" priority="63" stopIfTrue="1" operator="greaterThan">
      <formula>1.5</formula>
    </cfRule>
  </conditionalFormatting>
  <conditionalFormatting sqref="K32">
    <cfRule type="cellIs" dxfId="1274" priority="38" stopIfTrue="1" operator="lessThanOrEqual">
      <formula>0.3</formula>
    </cfRule>
    <cfRule type="cellIs" dxfId="1273" priority="39" stopIfTrue="1" operator="between">
      <formula>0.3</formula>
      <formula>1.5</formula>
    </cfRule>
    <cfRule type="cellIs" dxfId="1272" priority="40" stopIfTrue="1" operator="greaterThan">
      <formula>1.5</formula>
    </cfRule>
  </conditionalFormatting>
  <conditionalFormatting sqref="K35">
    <cfRule type="cellIs" dxfId="1271" priority="15" stopIfTrue="1" operator="lessThanOrEqual">
      <formula>0.3</formula>
    </cfRule>
    <cfRule type="cellIs" dxfId="1270" priority="16" stopIfTrue="1" operator="between">
      <formula>0.3</formula>
      <formula>1.5</formula>
    </cfRule>
    <cfRule type="cellIs" dxfId="1269" priority="17" stopIfTrue="1" operator="greaterThan">
      <formula>1.5</formula>
    </cfRule>
  </conditionalFormatting>
  <conditionalFormatting sqref="L10:L15">
    <cfRule type="cellIs" dxfId="1268" priority="1104" stopIfTrue="1" operator="lessThanOrEqual">
      <formula>30</formula>
    </cfRule>
    <cfRule type="cellIs" dxfId="1267" priority="1105" stopIfTrue="1" operator="between">
      <formula>30</formula>
      <formula>150</formula>
    </cfRule>
    <cfRule type="cellIs" dxfId="1266" priority="1106" stopIfTrue="1" operator="greaterThan">
      <formula>150</formula>
    </cfRule>
  </conditionalFormatting>
  <conditionalFormatting sqref="L20">
    <cfRule type="cellIs" dxfId="1265" priority="132" stopIfTrue="1" operator="lessThanOrEqual">
      <formula>30</formula>
    </cfRule>
    <cfRule type="cellIs" dxfId="1264" priority="133" stopIfTrue="1" operator="between">
      <formula>30</formula>
      <formula>150</formula>
    </cfRule>
    <cfRule type="cellIs" dxfId="1263" priority="134" stopIfTrue="1" operator="greaterThan">
      <formula>150</formula>
    </cfRule>
  </conditionalFormatting>
  <conditionalFormatting sqref="L23">
    <cfRule type="cellIs" dxfId="1262" priority="110" stopIfTrue="1" operator="lessThanOrEqual">
      <formula>30</formula>
    </cfRule>
    <cfRule type="cellIs" dxfId="1261" priority="111" stopIfTrue="1" operator="between">
      <formula>30</formula>
      <formula>150</formula>
    </cfRule>
    <cfRule type="cellIs" dxfId="1260" priority="112" stopIfTrue="1" operator="greaterThan">
      <formula>150</formula>
    </cfRule>
  </conditionalFormatting>
  <conditionalFormatting sqref="L26">
    <cfRule type="cellIs" dxfId="1259" priority="87" stopIfTrue="1" operator="lessThanOrEqual">
      <formula>30</formula>
    </cfRule>
    <cfRule type="cellIs" dxfId="1258" priority="88" stopIfTrue="1" operator="between">
      <formula>30</formula>
      <formula>150</formula>
    </cfRule>
    <cfRule type="cellIs" dxfId="1257" priority="89" stopIfTrue="1" operator="greaterThan">
      <formula>150</formula>
    </cfRule>
  </conditionalFormatting>
  <conditionalFormatting sqref="L29">
    <cfRule type="cellIs" dxfId="1256" priority="64" stopIfTrue="1" operator="lessThanOrEqual">
      <formula>30</formula>
    </cfRule>
    <cfRule type="cellIs" dxfId="1255" priority="65" stopIfTrue="1" operator="between">
      <formula>30</formula>
      <formula>150</formula>
    </cfRule>
    <cfRule type="cellIs" dxfId="1254" priority="66" stopIfTrue="1" operator="greaterThan">
      <formula>150</formula>
    </cfRule>
  </conditionalFormatting>
  <conditionalFormatting sqref="L32">
    <cfRule type="cellIs" dxfId="1253" priority="41" stopIfTrue="1" operator="lessThanOrEqual">
      <formula>30</formula>
    </cfRule>
    <cfRule type="cellIs" dxfId="1252" priority="42" stopIfTrue="1" operator="between">
      <formula>30</formula>
      <formula>150</formula>
    </cfRule>
    <cfRule type="cellIs" dxfId="1251" priority="43" stopIfTrue="1" operator="greaterThan">
      <formula>150</formula>
    </cfRule>
  </conditionalFormatting>
  <conditionalFormatting sqref="L35">
    <cfRule type="cellIs" dxfId="1250" priority="18" stopIfTrue="1" operator="lessThanOrEqual">
      <formula>30</formula>
    </cfRule>
    <cfRule type="cellIs" dxfId="1249" priority="19" stopIfTrue="1" operator="between">
      <formula>30</formula>
      <formula>150</formula>
    </cfRule>
    <cfRule type="cellIs" dxfId="1248" priority="20" stopIfTrue="1" operator="greaterThan">
      <formula>150</formula>
    </cfRule>
  </conditionalFormatting>
  <conditionalFormatting sqref="M10">
    <cfRule type="cellIs" dxfId="1247" priority="1111" stopIfTrue="1" operator="between">
      <formula>500</formula>
      <formula>2500</formula>
    </cfRule>
    <cfRule type="cellIs" dxfId="1246" priority="1112" stopIfTrue="1" operator="greaterThan">
      <formula>2500</formula>
    </cfRule>
  </conditionalFormatting>
  <conditionalFormatting sqref="M10:M15">
    <cfRule type="cellIs" dxfId="1245" priority="1086" stopIfTrue="1" operator="lessThanOrEqual">
      <formula>500</formula>
    </cfRule>
  </conditionalFormatting>
  <conditionalFormatting sqref="M11:M15">
    <cfRule type="cellIs" dxfId="1244" priority="1088" stopIfTrue="1" operator="greaterThan">
      <formula>2500</formula>
    </cfRule>
  </conditionalFormatting>
  <conditionalFormatting sqref="M20">
    <cfRule type="cellIs" dxfId="1243" priority="116" stopIfTrue="1" operator="lessThanOrEqual">
      <formula>500</formula>
    </cfRule>
    <cfRule type="cellIs" dxfId="1242" priority="138" stopIfTrue="1" operator="between">
      <formula>500</formula>
      <formula>2500</formula>
    </cfRule>
    <cfRule type="cellIs" dxfId="1241" priority="139" stopIfTrue="1" operator="greaterThan">
      <formula>2500</formula>
    </cfRule>
  </conditionalFormatting>
  <conditionalFormatting sqref="M23">
    <cfRule type="cellIs" dxfId="1240" priority="93" stopIfTrue="1" operator="lessThanOrEqual">
      <formula>500</formula>
    </cfRule>
    <cfRule type="cellIs" dxfId="1239" priority="94" stopIfTrue="1" operator="greaterThan">
      <formula>2500</formula>
    </cfRule>
  </conditionalFormatting>
  <conditionalFormatting sqref="M26">
    <cfRule type="cellIs" dxfId="1238" priority="70" stopIfTrue="1" operator="lessThanOrEqual">
      <formula>500</formula>
    </cfRule>
    <cfRule type="cellIs" dxfId="1237" priority="71" stopIfTrue="1" operator="greaterThan">
      <formula>2500</formula>
    </cfRule>
  </conditionalFormatting>
  <conditionalFormatting sqref="M29">
    <cfRule type="cellIs" dxfId="1236" priority="47" stopIfTrue="1" operator="lessThanOrEqual">
      <formula>500</formula>
    </cfRule>
    <cfRule type="cellIs" dxfId="1235" priority="48" stopIfTrue="1" operator="greaterThan">
      <formula>2500</formula>
    </cfRule>
  </conditionalFormatting>
  <conditionalFormatting sqref="M32">
    <cfRule type="cellIs" dxfId="1234" priority="24" stopIfTrue="1" operator="lessThanOrEqual">
      <formula>500</formula>
    </cfRule>
    <cfRule type="cellIs" dxfId="1233" priority="25" stopIfTrue="1" operator="greaterThan">
      <formula>2500</formula>
    </cfRule>
  </conditionalFormatting>
  <conditionalFormatting sqref="M35">
    <cfRule type="cellIs" dxfId="1232" priority="1" stopIfTrue="1" operator="lessThanOrEqual">
      <formula>500</formula>
    </cfRule>
    <cfRule type="cellIs" dxfId="1231" priority="2" stopIfTrue="1" operator="greaterThan">
      <formula>2500</formula>
    </cfRule>
  </conditionalFormatting>
  <pageMargins left="0.75" right="0.75" top="1" bottom="1" header="0.5" footer="0.5"/>
  <pageSetup paperSize="9" scale="90"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R166"/>
  <sheetViews>
    <sheetView showGridLines="0" zoomScaleNormal="100" zoomScaleSheetLayoutView="75" workbookViewId="0">
      <selection activeCell="R32" sqref="R32"/>
    </sheetView>
  </sheetViews>
  <sheetFormatPr defaultColWidth="9.42578125" defaultRowHeight="12.75" x14ac:dyDescent="0.2"/>
  <cols>
    <col min="1" max="1" width="53.85546875" style="87" bestFit="1" customWidth="1"/>
    <col min="2" max="2" width="7.28515625" style="81" bestFit="1" customWidth="1"/>
    <col min="3" max="3" width="12.28515625" style="81" customWidth="1"/>
    <col min="4" max="4" width="9.7109375" style="81" customWidth="1"/>
    <col min="5" max="5" width="15.28515625" style="81" customWidth="1"/>
    <col min="6" max="6" width="10.7109375" style="81" customWidth="1"/>
    <col min="7" max="7" width="12.42578125" style="81" customWidth="1"/>
    <col min="8" max="8" width="10.42578125" style="81" customWidth="1"/>
    <col min="9" max="9" width="9.42578125" style="81" customWidth="1"/>
    <col min="10" max="10" width="10.7109375" style="81" customWidth="1"/>
    <col min="11" max="11" width="9.140625" style="81" customWidth="1"/>
    <col min="12" max="12" width="9.42578125" style="81" customWidth="1"/>
    <col min="13" max="13" width="9.28515625" style="81" customWidth="1"/>
    <col min="14" max="14" width="11.28515625" style="81" customWidth="1"/>
    <col min="15" max="15" width="13.7109375" style="81" customWidth="1"/>
    <col min="16" max="16" width="11.28515625" style="81" customWidth="1"/>
    <col min="17" max="20" width="9" style="81" bestFit="1" customWidth="1"/>
    <col min="21" max="21" width="4" style="81" customWidth="1"/>
    <col min="22" max="23" width="6.42578125" style="81" customWidth="1"/>
    <col min="24" max="24" width="10.42578125" style="81" customWidth="1"/>
    <col min="25" max="16384" width="9.42578125" style="81"/>
  </cols>
  <sheetData>
    <row r="1" spans="1:44" x14ac:dyDescent="0.2">
      <c r="A1" s="75" t="s">
        <v>75</v>
      </c>
      <c r="B1" s="76"/>
      <c r="C1" s="76"/>
      <c r="D1" s="76"/>
      <c r="E1" s="77"/>
      <c r="F1" s="78"/>
      <c r="G1" s="78"/>
      <c r="H1" s="78"/>
      <c r="I1" s="78"/>
      <c r="J1" s="78"/>
      <c r="K1" s="78"/>
      <c r="L1" s="77"/>
      <c r="M1" s="79"/>
      <c r="N1" s="77"/>
      <c r="O1" s="79"/>
      <c r="P1" s="80"/>
      <c r="V1" s="82"/>
      <c r="W1" s="82"/>
    </row>
    <row r="2" spans="1:44" x14ac:dyDescent="0.2">
      <c r="A2" s="75"/>
      <c r="B2" s="76"/>
      <c r="C2" s="76"/>
      <c r="D2" s="76"/>
      <c r="E2" s="77"/>
      <c r="F2" s="78"/>
      <c r="G2" s="78"/>
      <c r="H2" s="78"/>
      <c r="I2" s="78"/>
      <c r="J2" s="78"/>
      <c r="K2" s="78"/>
      <c r="L2" s="77"/>
      <c r="M2" s="79"/>
      <c r="N2" s="77"/>
      <c r="O2" s="79"/>
      <c r="P2" s="80"/>
      <c r="V2" s="82"/>
      <c r="W2" s="82"/>
    </row>
    <row r="3" spans="1:44" x14ac:dyDescent="0.2">
      <c r="A3" s="75" t="s">
        <v>236</v>
      </c>
      <c r="B3" s="76"/>
      <c r="C3" s="76"/>
      <c r="D3" s="76"/>
      <c r="E3" s="77"/>
      <c r="F3" s="78"/>
      <c r="G3" s="78"/>
      <c r="H3" s="78"/>
      <c r="I3" s="78"/>
      <c r="J3" s="78"/>
      <c r="K3" s="78"/>
      <c r="L3" s="77"/>
      <c r="M3" s="79"/>
      <c r="N3" s="77"/>
      <c r="O3" s="79"/>
      <c r="P3" s="80"/>
      <c r="V3" s="82"/>
      <c r="W3" s="82"/>
    </row>
    <row r="4" spans="1:44" x14ac:dyDescent="0.2">
      <c r="A4" s="83"/>
      <c r="B4" s="77"/>
      <c r="C4" s="77"/>
      <c r="D4" s="84"/>
      <c r="E4" s="77"/>
      <c r="F4" s="78"/>
      <c r="G4" s="78"/>
      <c r="H4" s="78"/>
      <c r="I4" s="78"/>
      <c r="J4" s="78"/>
      <c r="K4" s="78"/>
      <c r="L4" s="77"/>
      <c r="M4" s="79"/>
      <c r="N4" s="77"/>
      <c r="O4" s="79"/>
      <c r="P4" s="80"/>
      <c r="V4" s="82"/>
      <c r="W4" s="82"/>
    </row>
    <row r="5" spans="1:44" x14ac:dyDescent="0.2">
      <c r="A5" s="83"/>
      <c r="B5" s="77"/>
      <c r="C5" s="77"/>
      <c r="D5" s="84"/>
      <c r="E5" s="77"/>
      <c r="F5" s="78"/>
      <c r="G5" s="78"/>
      <c r="H5" s="78"/>
      <c r="I5" s="78"/>
      <c r="J5" s="78"/>
      <c r="K5" s="78"/>
      <c r="L5" s="77"/>
      <c r="M5" s="79"/>
      <c r="N5" s="77"/>
      <c r="O5" s="79"/>
      <c r="P5" s="80"/>
      <c r="V5" s="82"/>
      <c r="W5" s="82"/>
    </row>
    <row r="6" spans="1:44" s="85" customFormat="1" x14ac:dyDescent="0.2">
      <c r="A6"/>
      <c r="B6" s="71"/>
      <c r="C6"/>
      <c r="D6"/>
      <c r="E6" s="72"/>
      <c r="F6" s="72"/>
      <c r="G6"/>
      <c r="H6"/>
      <c r="I6"/>
      <c r="J6"/>
      <c r="K6"/>
      <c r="L6"/>
      <c r="M6"/>
      <c r="N6"/>
      <c r="O6"/>
      <c r="P6"/>
      <c r="Q6"/>
      <c r="R6"/>
      <c r="S6"/>
      <c r="T6" s="72"/>
      <c r="U6"/>
      <c r="V6"/>
      <c r="W6"/>
      <c r="X6"/>
      <c r="Y6"/>
      <c r="Z6"/>
      <c r="AA6"/>
      <c r="AB6"/>
      <c r="AC6"/>
      <c r="AD6"/>
      <c r="AE6"/>
      <c r="AF6"/>
      <c r="AG6" s="81"/>
      <c r="AH6" s="81"/>
      <c r="AI6" s="81"/>
      <c r="AJ6" s="81"/>
      <c r="AK6" s="81"/>
      <c r="AL6" s="81"/>
      <c r="AM6" s="81"/>
      <c r="AN6" s="81"/>
      <c r="AO6" s="81"/>
      <c r="AP6" s="81"/>
      <c r="AQ6" s="81"/>
      <c r="AR6" s="81"/>
    </row>
    <row r="7" spans="1:44" s="85" customFormat="1" x14ac:dyDescent="0.2">
      <c r="A7" s="129" t="s">
        <v>237</v>
      </c>
      <c r="B7" s="142"/>
      <c r="C7" s="130"/>
      <c r="D7" s="131" t="s">
        <v>238</v>
      </c>
      <c r="E7" s="130"/>
      <c r="F7" s="131"/>
      <c r="G7" s="130"/>
      <c r="H7" s="131"/>
      <c r="I7" s="130"/>
      <c r="J7" s="131"/>
      <c r="K7" s="130"/>
      <c r="L7" s="131"/>
      <c r="M7" s="130"/>
      <c r="N7" s="131"/>
      <c r="O7" s="130"/>
      <c r="P7" s="131"/>
      <c r="Q7" s="130"/>
      <c r="R7" s="131"/>
      <c r="S7" s="130"/>
      <c r="T7" s="131"/>
      <c r="U7"/>
      <c r="V7"/>
      <c r="W7"/>
      <c r="X7"/>
      <c r="Y7"/>
      <c r="Z7"/>
      <c r="AA7"/>
      <c r="AB7"/>
      <c r="AC7"/>
      <c r="AD7"/>
      <c r="AE7"/>
      <c r="AF7"/>
      <c r="AG7" s="81"/>
      <c r="AH7" s="81"/>
      <c r="AI7" s="81"/>
      <c r="AJ7" s="81"/>
      <c r="AK7" s="81"/>
      <c r="AL7" s="81"/>
      <c r="AM7" s="81"/>
      <c r="AN7" s="81"/>
      <c r="AO7" s="81"/>
      <c r="AP7" s="81"/>
      <c r="AQ7" s="81"/>
      <c r="AR7" s="81"/>
    </row>
    <row r="8" spans="1:44" s="85" customFormat="1" x14ac:dyDescent="0.2">
      <c r="A8" s="132" t="s">
        <v>239</v>
      </c>
      <c r="B8" s="143"/>
      <c r="C8" s="393" t="s">
        <v>240</v>
      </c>
      <c r="D8" s="392"/>
      <c r="E8" s="391" t="s">
        <v>53</v>
      </c>
      <c r="F8" s="392"/>
      <c r="G8" s="391" t="s">
        <v>52</v>
      </c>
      <c r="H8" s="392"/>
      <c r="I8" s="391" t="s">
        <v>51</v>
      </c>
      <c r="J8" s="392"/>
      <c r="K8" s="391" t="s">
        <v>241</v>
      </c>
      <c r="L8" s="392"/>
      <c r="M8" s="391" t="s">
        <v>242</v>
      </c>
      <c r="N8" s="392"/>
      <c r="O8" s="391" t="s">
        <v>243</v>
      </c>
      <c r="P8" s="392"/>
      <c r="Q8" s="391" t="s">
        <v>244</v>
      </c>
      <c r="R8" s="392"/>
      <c r="S8" s="391" t="s">
        <v>245</v>
      </c>
      <c r="T8" s="392"/>
      <c r="U8"/>
      <c r="V8"/>
      <c r="W8"/>
      <c r="X8"/>
      <c r="Y8"/>
      <c r="Z8"/>
      <c r="AA8"/>
      <c r="AB8"/>
      <c r="AC8"/>
      <c r="AD8"/>
      <c r="AE8"/>
      <c r="AF8"/>
      <c r="AG8" s="81"/>
      <c r="AH8" s="81"/>
      <c r="AI8" s="81"/>
      <c r="AJ8" s="81"/>
      <c r="AK8" s="81"/>
      <c r="AL8" s="81"/>
      <c r="AM8" s="81"/>
      <c r="AN8" s="81"/>
      <c r="AO8" s="81"/>
      <c r="AP8" s="81"/>
      <c r="AQ8" s="81"/>
      <c r="AR8" s="81"/>
    </row>
    <row r="9" spans="1:44" s="85" customFormat="1" ht="12" customHeight="1" x14ac:dyDescent="0.2">
      <c r="A9" s="134" t="s">
        <v>246</v>
      </c>
      <c r="B9" s="137" t="s">
        <v>238</v>
      </c>
      <c r="C9" s="135" t="s">
        <v>247</v>
      </c>
      <c r="D9" s="138" t="s">
        <v>247</v>
      </c>
      <c r="E9" s="135" t="s">
        <v>247</v>
      </c>
      <c r="F9" s="138" t="s">
        <v>247</v>
      </c>
      <c r="G9" s="135" t="s">
        <v>247</v>
      </c>
      <c r="H9" s="138" t="s">
        <v>247</v>
      </c>
      <c r="I9" s="135" t="s">
        <v>248</v>
      </c>
      <c r="J9" s="138" t="s">
        <v>248</v>
      </c>
      <c r="K9" s="135" t="s">
        <v>247</v>
      </c>
      <c r="L9" s="138" t="s">
        <v>247</v>
      </c>
      <c r="M9" s="135" t="s">
        <v>248</v>
      </c>
      <c r="N9" s="138" t="s">
        <v>248</v>
      </c>
      <c r="O9" s="135" t="s">
        <v>249</v>
      </c>
      <c r="P9" s="138" t="s">
        <v>249</v>
      </c>
      <c r="Q9" s="135" t="s">
        <v>250</v>
      </c>
      <c r="R9" s="138" t="s">
        <v>250</v>
      </c>
      <c r="S9" s="135" t="s">
        <v>250</v>
      </c>
      <c r="T9" s="138" t="s">
        <v>250</v>
      </c>
      <c r="U9"/>
      <c r="V9"/>
      <c r="W9"/>
      <c r="X9"/>
      <c r="Y9"/>
      <c r="Z9"/>
      <c r="AA9"/>
      <c r="AB9"/>
      <c r="AC9"/>
      <c r="AD9"/>
      <c r="AE9"/>
      <c r="AF9"/>
      <c r="AG9" s="81"/>
      <c r="AH9" s="81"/>
      <c r="AI9" s="81"/>
      <c r="AJ9" s="81"/>
      <c r="AK9" s="81"/>
      <c r="AL9" s="81"/>
      <c r="AM9" s="81"/>
      <c r="AN9" s="81"/>
      <c r="AO9" s="81"/>
      <c r="AP9" s="81"/>
      <c r="AQ9" s="81"/>
      <c r="AR9" s="81"/>
    </row>
    <row r="10" spans="1:44" x14ac:dyDescent="0.2">
      <c r="A10" s="134" t="s">
        <v>251</v>
      </c>
      <c r="B10" s="137" t="s">
        <v>222</v>
      </c>
      <c r="C10" s="135" t="s">
        <v>252</v>
      </c>
      <c r="D10" s="138" t="s">
        <v>253</v>
      </c>
      <c r="E10" s="135" t="s">
        <v>252</v>
      </c>
      <c r="F10" s="138" t="s">
        <v>253</v>
      </c>
      <c r="G10" s="135" t="s">
        <v>252</v>
      </c>
      <c r="H10" s="138" t="s">
        <v>254</v>
      </c>
      <c r="I10" s="135" t="s">
        <v>252</v>
      </c>
      <c r="J10" s="138" t="s">
        <v>253</v>
      </c>
      <c r="K10" s="135" t="s">
        <v>252</v>
      </c>
      <c r="L10" s="138" t="s">
        <v>253</v>
      </c>
      <c r="M10" s="135" t="s">
        <v>252</v>
      </c>
      <c r="N10" s="138" t="s">
        <v>253</v>
      </c>
      <c r="O10" s="135" t="s">
        <v>252</v>
      </c>
      <c r="P10" s="138" t="s">
        <v>255</v>
      </c>
      <c r="Q10" s="135" t="s">
        <v>252</v>
      </c>
      <c r="R10" s="138" t="s">
        <v>253</v>
      </c>
      <c r="S10" s="135" t="s">
        <v>252</v>
      </c>
      <c r="T10" s="138" t="s">
        <v>253</v>
      </c>
      <c r="U10"/>
      <c r="V10"/>
      <c r="W10"/>
      <c r="X10"/>
      <c r="Y10"/>
      <c r="Z10"/>
      <c r="AA10"/>
      <c r="AB10"/>
      <c r="AC10"/>
      <c r="AD10"/>
      <c r="AE10"/>
      <c r="AF10"/>
    </row>
    <row r="11" spans="1:44" x14ac:dyDescent="0.2">
      <c r="A11" s="133" t="s">
        <v>256</v>
      </c>
      <c r="B11" s="144"/>
      <c r="C11" s="136"/>
      <c r="D11" s="137" t="s">
        <v>238</v>
      </c>
      <c r="E11" s="136"/>
      <c r="F11" s="137"/>
      <c r="G11" s="136"/>
      <c r="H11" s="137"/>
      <c r="I11" s="136"/>
      <c r="J11" s="137"/>
      <c r="K11" s="136"/>
      <c r="L11" s="137"/>
      <c r="M11" s="136"/>
      <c r="N11" s="137"/>
      <c r="O11" s="136"/>
      <c r="P11" s="137"/>
      <c r="Q11" s="136"/>
      <c r="R11" s="137"/>
      <c r="S11" s="136"/>
      <c r="T11" s="137"/>
      <c r="U11"/>
      <c r="V11"/>
      <c r="W11"/>
      <c r="X11"/>
      <c r="Y11"/>
      <c r="Z11"/>
      <c r="AA11"/>
      <c r="AB11"/>
      <c r="AC11"/>
      <c r="AD11"/>
      <c r="AE11"/>
      <c r="AF11"/>
    </row>
    <row r="12" spans="1:44" x14ac:dyDescent="0.2">
      <c r="A12" s="134" t="s">
        <v>257</v>
      </c>
      <c r="B12" s="137" t="s">
        <v>82</v>
      </c>
      <c r="C12" s="135">
        <v>28.6</v>
      </c>
      <c r="D12" s="138">
        <v>28.5</v>
      </c>
      <c r="E12" s="135">
        <v>31.5</v>
      </c>
      <c r="F12" s="138">
        <v>39.799999999999997</v>
      </c>
      <c r="G12" s="135">
        <v>26</v>
      </c>
      <c r="H12" s="138">
        <v>23.9</v>
      </c>
      <c r="I12" s="135">
        <v>23</v>
      </c>
      <c r="J12" s="138">
        <v>23.8</v>
      </c>
      <c r="K12" s="135">
        <v>32.200000000000003</v>
      </c>
      <c r="L12" s="138">
        <v>34.799999999999997</v>
      </c>
      <c r="M12" s="135">
        <v>42.5</v>
      </c>
      <c r="N12" s="138">
        <v>36.9</v>
      </c>
      <c r="O12" s="135">
        <v>9.1999999999999993</v>
      </c>
      <c r="P12" s="138">
        <v>9.3000000000000007</v>
      </c>
      <c r="Q12" s="135">
        <v>30.2</v>
      </c>
      <c r="R12" s="138">
        <v>26.5</v>
      </c>
      <c r="S12" s="135">
        <v>30.3</v>
      </c>
      <c r="T12" s="138">
        <v>33</v>
      </c>
      <c r="U12"/>
      <c r="V12"/>
      <c r="W12"/>
      <c r="X12"/>
      <c r="Y12"/>
      <c r="Z12"/>
      <c r="AA12"/>
      <c r="AB12"/>
      <c r="AC12"/>
      <c r="AD12"/>
      <c r="AE12"/>
      <c r="AF12"/>
    </row>
    <row r="13" spans="1:44" x14ac:dyDescent="0.2">
      <c r="A13" s="134" t="s">
        <v>258</v>
      </c>
      <c r="B13" s="137" t="s">
        <v>82</v>
      </c>
      <c r="C13" s="135">
        <v>71.400000000000006</v>
      </c>
      <c r="D13" s="138">
        <v>71.5</v>
      </c>
      <c r="E13" s="135">
        <v>68.5</v>
      </c>
      <c r="F13" s="138">
        <v>60.2</v>
      </c>
      <c r="G13" s="135">
        <v>74</v>
      </c>
      <c r="H13" s="138">
        <v>76.099999999999994</v>
      </c>
      <c r="I13" s="135">
        <v>77</v>
      </c>
      <c r="J13" s="138">
        <v>76.2</v>
      </c>
      <c r="K13" s="135">
        <v>67.8</v>
      </c>
      <c r="L13" s="138">
        <v>65.2</v>
      </c>
      <c r="M13" s="135">
        <v>57.5</v>
      </c>
      <c r="N13" s="138">
        <v>63.1</v>
      </c>
      <c r="O13" s="135">
        <v>90.8</v>
      </c>
      <c r="P13" s="138">
        <v>90.7</v>
      </c>
      <c r="Q13" s="135">
        <v>69.8</v>
      </c>
      <c r="R13" s="138">
        <v>73.5</v>
      </c>
      <c r="S13" s="135">
        <v>69.7</v>
      </c>
      <c r="T13" s="138">
        <v>67</v>
      </c>
      <c r="U13"/>
      <c r="V13"/>
      <c r="W13"/>
      <c r="X13"/>
      <c r="Y13"/>
      <c r="Z13"/>
      <c r="AA13"/>
      <c r="AB13"/>
      <c r="AC13"/>
      <c r="AD13"/>
      <c r="AE13"/>
      <c r="AF13"/>
    </row>
    <row r="14" spans="1:44" x14ac:dyDescent="0.2">
      <c r="A14" s="134" t="s">
        <v>259</v>
      </c>
      <c r="B14" s="137" t="s">
        <v>20</v>
      </c>
      <c r="C14" s="135">
        <v>6.51</v>
      </c>
      <c r="D14" s="138">
        <v>8.49</v>
      </c>
      <c r="E14" s="135">
        <v>6.56</v>
      </c>
      <c r="F14" s="138">
        <v>7.57</v>
      </c>
      <c r="G14" s="135">
        <v>8.6999999999999993</v>
      </c>
      <c r="H14" s="138">
        <v>13.1</v>
      </c>
      <c r="I14" s="135">
        <v>10.4</v>
      </c>
      <c r="J14" s="138">
        <v>12.5</v>
      </c>
      <c r="K14" s="135">
        <v>5.6</v>
      </c>
      <c r="L14" s="138">
        <v>7.84</v>
      </c>
      <c r="M14" s="135">
        <v>4.57</v>
      </c>
      <c r="N14" s="138">
        <v>7.53</v>
      </c>
      <c r="O14" s="135">
        <v>28.5</v>
      </c>
      <c r="P14" s="138">
        <v>33.799999999999997</v>
      </c>
      <c r="Q14" s="135">
        <v>6.88</v>
      </c>
      <c r="R14" s="138">
        <v>11</v>
      </c>
      <c r="S14" s="135">
        <v>7.14</v>
      </c>
      <c r="T14" s="138">
        <v>9.7100000000000009</v>
      </c>
      <c r="U14"/>
      <c r="V14"/>
      <c r="W14"/>
      <c r="X14"/>
      <c r="Y14"/>
      <c r="Z14"/>
      <c r="AA14"/>
      <c r="AB14"/>
      <c r="AC14"/>
      <c r="AD14"/>
      <c r="AE14"/>
      <c r="AF14"/>
    </row>
    <row r="15" spans="1:44" s="85" customFormat="1" x14ac:dyDescent="0.2">
      <c r="A15" s="133" t="s">
        <v>260</v>
      </c>
      <c r="B15" s="144"/>
      <c r="C15" s="136"/>
      <c r="D15" s="137" t="s">
        <v>238</v>
      </c>
      <c r="E15" s="136"/>
      <c r="F15" s="137"/>
      <c r="G15" s="136"/>
      <c r="H15" s="137"/>
      <c r="I15" s="136"/>
      <c r="J15" s="137"/>
      <c r="K15" s="136"/>
      <c r="L15" s="137"/>
      <c r="M15" s="136"/>
      <c r="N15" s="137"/>
      <c r="O15" s="136"/>
      <c r="P15" s="137"/>
      <c r="Q15" s="136"/>
      <c r="R15" s="137"/>
      <c r="S15" s="136"/>
      <c r="T15" s="137"/>
      <c r="U15"/>
      <c r="V15"/>
      <c r="W15"/>
      <c r="X15"/>
      <c r="Y15"/>
      <c r="Z15"/>
      <c r="AA15"/>
      <c r="AB15"/>
      <c r="AC15"/>
      <c r="AD15"/>
      <c r="AE15"/>
      <c r="AF15"/>
      <c r="AG15" s="81"/>
      <c r="AH15" s="81"/>
      <c r="AI15" s="81"/>
      <c r="AJ15" s="81"/>
      <c r="AK15" s="81"/>
      <c r="AL15" s="81"/>
      <c r="AM15" s="81"/>
      <c r="AN15" s="81"/>
      <c r="AO15" s="81"/>
      <c r="AP15" s="81"/>
      <c r="AQ15" s="81"/>
      <c r="AR15" s="81"/>
    </row>
    <row r="16" spans="1:44" s="85" customFormat="1" x14ac:dyDescent="0.2">
      <c r="A16" s="134" t="s">
        <v>261</v>
      </c>
      <c r="B16" s="137" t="s">
        <v>262</v>
      </c>
      <c r="C16" s="135">
        <v>9.6999999999999993</v>
      </c>
      <c r="D16" s="138">
        <v>10</v>
      </c>
      <c r="E16" s="135">
        <v>9.9</v>
      </c>
      <c r="F16" s="138">
        <v>13</v>
      </c>
      <c r="G16" s="135">
        <v>8.1999999999999993</v>
      </c>
      <c r="H16" s="138">
        <v>8.1999999999999993</v>
      </c>
      <c r="I16" s="135">
        <v>8.8000000000000007</v>
      </c>
      <c r="J16" s="138">
        <v>8.6999999999999993</v>
      </c>
      <c r="K16" s="135">
        <v>10</v>
      </c>
      <c r="L16" s="138">
        <v>12</v>
      </c>
      <c r="M16" s="135">
        <v>12</v>
      </c>
      <c r="N16" s="138">
        <v>10</v>
      </c>
      <c r="O16" s="135">
        <v>2.9</v>
      </c>
      <c r="P16" s="138">
        <v>2.6</v>
      </c>
      <c r="Q16" s="135">
        <v>11</v>
      </c>
      <c r="R16" s="138">
        <v>11</v>
      </c>
      <c r="S16" s="135">
        <v>9.4</v>
      </c>
      <c r="T16" s="138">
        <v>12</v>
      </c>
      <c r="U16"/>
      <c r="V16"/>
      <c r="W16"/>
      <c r="X16"/>
      <c r="Y16"/>
      <c r="Z16"/>
      <c r="AA16"/>
      <c r="AB16"/>
      <c r="AC16"/>
      <c r="AD16"/>
      <c r="AE16"/>
      <c r="AF16"/>
      <c r="AG16" s="81"/>
      <c r="AH16" s="81"/>
      <c r="AI16" s="81"/>
      <c r="AJ16" s="81"/>
      <c r="AK16" s="81"/>
      <c r="AL16" s="81"/>
      <c r="AM16" s="81"/>
      <c r="AN16" s="81"/>
      <c r="AO16" s="81"/>
      <c r="AP16" s="81"/>
      <c r="AQ16" s="81"/>
      <c r="AR16" s="81"/>
    </row>
    <row r="17" spans="1:44" s="85" customFormat="1" x14ac:dyDescent="0.2">
      <c r="A17" s="133" t="s">
        <v>263</v>
      </c>
      <c r="B17" s="144"/>
      <c r="C17" s="136"/>
      <c r="D17" s="137" t="s">
        <v>238</v>
      </c>
      <c r="E17" s="136"/>
      <c r="F17" s="137"/>
      <c r="G17" s="136"/>
      <c r="H17" s="137"/>
      <c r="I17" s="136"/>
      <c r="J17" s="137"/>
      <c r="K17" s="136"/>
      <c r="L17" s="137"/>
      <c r="M17" s="136"/>
      <c r="N17" s="137"/>
      <c r="O17" s="136"/>
      <c r="P17" s="137"/>
      <c r="Q17" s="136"/>
      <c r="R17" s="137"/>
      <c r="S17" s="136"/>
      <c r="T17" s="137"/>
      <c r="U17"/>
      <c r="V17"/>
      <c r="W17"/>
      <c r="X17"/>
      <c r="Y17"/>
      <c r="Z17"/>
      <c r="AA17"/>
      <c r="AB17"/>
      <c r="AC17"/>
      <c r="AD17"/>
      <c r="AE17"/>
      <c r="AF17"/>
      <c r="AG17" s="81"/>
      <c r="AH17" s="81"/>
      <c r="AI17" s="81"/>
      <c r="AJ17" s="81"/>
      <c r="AK17" s="81"/>
      <c r="AL17" s="81"/>
      <c r="AM17" s="81"/>
      <c r="AN17" s="81"/>
      <c r="AO17" s="81"/>
      <c r="AP17" s="81"/>
      <c r="AQ17" s="81"/>
      <c r="AR17" s="81"/>
    </row>
    <row r="18" spans="1:44" x14ac:dyDescent="0.2">
      <c r="A18" s="134" t="s">
        <v>264</v>
      </c>
      <c r="B18" s="137" t="s">
        <v>79</v>
      </c>
      <c r="C18" s="135">
        <v>15</v>
      </c>
      <c r="D18" s="138">
        <v>5.7</v>
      </c>
      <c r="E18" s="135">
        <v>16</v>
      </c>
      <c r="F18" s="138">
        <v>8.1</v>
      </c>
      <c r="G18" s="135">
        <v>15</v>
      </c>
      <c r="H18" s="138">
        <v>2.9</v>
      </c>
      <c r="I18" s="135">
        <v>9.5</v>
      </c>
      <c r="J18" s="138">
        <v>5.4</v>
      </c>
      <c r="K18" s="135">
        <v>24</v>
      </c>
      <c r="L18" s="138">
        <v>8.1999999999999993</v>
      </c>
      <c r="M18" s="135">
        <v>22</v>
      </c>
      <c r="N18" s="138">
        <v>14</v>
      </c>
      <c r="O18" s="135">
        <v>11</v>
      </c>
      <c r="P18" s="138">
        <v>3.2</v>
      </c>
      <c r="Q18" s="135">
        <v>18</v>
      </c>
      <c r="R18" s="138">
        <v>5.5</v>
      </c>
      <c r="S18" s="135">
        <v>26</v>
      </c>
      <c r="T18" s="138">
        <v>5.3</v>
      </c>
      <c r="U18"/>
      <c r="V18"/>
      <c r="W18"/>
      <c r="X18"/>
      <c r="Y18"/>
      <c r="Z18"/>
      <c r="AA18"/>
      <c r="AB18"/>
      <c r="AC18"/>
      <c r="AD18"/>
      <c r="AE18"/>
      <c r="AF18"/>
    </row>
    <row r="19" spans="1:44" s="85" customFormat="1" ht="12" customHeight="1" x14ac:dyDescent="0.2">
      <c r="A19" s="134" t="s">
        <v>265</v>
      </c>
      <c r="B19" s="137" t="s">
        <v>79</v>
      </c>
      <c r="C19" s="135">
        <v>190</v>
      </c>
      <c r="D19" s="138">
        <v>54</v>
      </c>
      <c r="E19" s="135">
        <v>89</v>
      </c>
      <c r="F19" s="138">
        <v>45</v>
      </c>
      <c r="G19" s="135">
        <v>99</v>
      </c>
      <c r="H19" s="138">
        <v>3.6</v>
      </c>
      <c r="I19" s="135">
        <v>95</v>
      </c>
      <c r="J19" s="138">
        <v>30</v>
      </c>
      <c r="K19" s="135">
        <v>230</v>
      </c>
      <c r="L19" s="138">
        <v>93</v>
      </c>
      <c r="M19" s="135">
        <v>120</v>
      </c>
      <c r="N19" s="138">
        <v>78</v>
      </c>
      <c r="O19" s="135">
        <v>86</v>
      </c>
      <c r="P19" s="138">
        <v>7.2</v>
      </c>
      <c r="Q19" s="135">
        <v>200</v>
      </c>
      <c r="R19" s="138">
        <v>55</v>
      </c>
      <c r="S19" s="135">
        <v>200</v>
      </c>
      <c r="T19" s="138">
        <v>41</v>
      </c>
      <c r="U19"/>
      <c r="V19"/>
      <c r="W19"/>
      <c r="X19"/>
      <c r="Y19"/>
      <c r="Z19"/>
      <c r="AA19"/>
      <c r="AB19"/>
      <c r="AC19"/>
      <c r="AD19"/>
      <c r="AE19"/>
      <c r="AF19"/>
      <c r="AG19" s="81"/>
      <c r="AH19" s="81"/>
      <c r="AI19" s="81"/>
      <c r="AJ19" s="81"/>
      <c r="AK19" s="81"/>
      <c r="AL19" s="81"/>
      <c r="AM19" s="81"/>
      <c r="AN19" s="81"/>
      <c r="AO19" s="81"/>
      <c r="AP19" s="81"/>
      <c r="AQ19" s="81"/>
      <c r="AR19" s="81"/>
    </row>
    <row r="20" spans="1:44" x14ac:dyDescent="0.2">
      <c r="A20" s="134" t="s">
        <v>266</v>
      </c>
      <c r="B20" s="137" t="s">
        <v>262</v>
      </c>
      <c r="C20" s="135">
        <v>1.4</v>
      </c>
      <c r="D20" s="138">
        <v>1.6</v>
      </c>
      <c r="E20" s="135">
        <v>2.2999999999999998</v>
      </c>
      <c r="F20" s="138">
        <v>2.4</v>
      </c>
      <c r="G20" s="135">
        <v>1.6</v>
      </c>
      <c r="H20" s="138">
        <v>1.8</v>
      </c>
      <c r="I20" s="135">
        <v>1.4</v>
      </c>
      <c r="J20" s="138">
        <v>1.7</v>
      </c>
      <c r="K20" s="135">
        <v>2.4</v>
      </c>
      <c r="L20" s="138">
        <v>2.6</v>
      </c>
      <c r="M20" s="135">
        <v>2.2000000000000002</v>
      </c>
      <c r="N20" s="138">
        <v>2.1</v>
      </c>
      <c r="O20" s="135">
        <v>0.93</v>
      </c>
      <c r="P20" s="138">
        <v>1.3</v>
      </c>
      <c r="Q20" s="135">
        <v>1.7</v>
      </c>
      <c r="R20" s="138">
        <v>1.6</v>
      </c>
      <c r="S20" s="135">
        <v>1.7</v>
      </c>
      <c r="T20" s="138">
        <v>2.1</v>
      </c>
      <c r="U20"/>
      <c r="V20"/>
      <c r="W20"/>
      <c r="X20"/>
      <c r="Y20"/>
      <c r="Z20"/>
      <c r="AA20"/>
      <c r="AB20"/>
      <c r="AC20"/>
      <c r="AD20"/>
      <c r="AE20"/>
      <c r="AF20"/>
    </row>
    <row r="21" spans="1:44" x14ac:dyDescent="0.2">
      <c r="A21" s="134" t="s">
        <v>267</v>
      </c>
      <c r="B21" s="137" t="s">
        <v>79</v>
      </c>
      <c r="C21" s="135">
        <v>3.1</v>
      </c>
      <c r="D21" s="138">
        <v>0.69</v>
      </c>
      <c r="E21" s="135">
        <v>2.4</v>
      </c>
      <c r="F21" s="138">
        <v>1.5</v>
      </c>
      <c r="G21" s="135">
        <v>3</v>
      </c>
      <c r="H21" s="138">
        <v>0.7</v>
      </c>
      <c r="I21" s="135">
        <v>4</v>
      </c>
      <c r="J21" s="138">
        <v>0.74</v>
      </c>
      <c r="K21" s="135">
        <v>4</v>
      </c>
      <c r="L21" s="138">
        <v>1.1000000000000001</v>
      </c>
      <c r="M21" s="135">
        <v>2.2999999999999998</v>
      </c>
      <c r="N21" s="138">
        <v>0.79</v>
      </c>
      <c r="O21" s="135">
        <v>2.4</v>
      </c>
      <c r="P21" s="138">
        <v>0.45</v>
      </c>
      <c r="Q21" s="135">
        <v>3.8</v>
      </c>
      <c r="R21" s="138">
        <v>0.78</v>
      </c>
      <c r="S21" s="135">
        <v>4.4000000000000004</v>
      </c>
      <c r="T21" s="138">
        <v>0.6</v>
      </c>
      <c r="U21"/>
      <c r="V21"/>
      <c r="W21"/>
      <c r="X21"/>
      <c r="Y21"/>
      <c r="Z21"/>
      <c r="AA21"/>
      <c r="AB21"/>
      <c r="AC21"/>
      <c r="AD21"/>
      <c r="AE21"/>
      <c r="AF21"/>
    </row>
    <row r="22" spans="1:44" x14ac:dyDescent="0.2">
      <c r="A22" s="134" t="s">
        <v>268</v>
      </c>
      <c r="B22" s="137" t="s">
        <v>79</v>
      </c>
      <c r="C22" s="135">
        <v>20</v>
      </c>
      <c r="D22" s="138">
        <v>12</v>
      </c>
      <c r="E22" s="135">
        <v>44</v>
      </c>
      <c r="F22" s="138">
        <v>46</v>
      </c>
      <c r="G22" s="135">
        <v>46</v>
      </c>
      <c r="H22" s="138">
        <v>42</v>
      </c>
      <c r="I22" s="135">
        <v>31</v>
      </c>
      <c r="J22" s="138">
        <v>23</v>
      </c>
      <c r="K22" s="135">
        <v>65</v>
      </c>
      <c r="L22" s="138">
        <v>29</v>
      </c>
      <c r="M22" s="135">
        <v>54</v>
      </c>
      <c r="N22" s="138">
        <v>33</v>
      </c>
      <c r="O22" s="135">
        <v>18</v>
      </c>
      <c r="P22" s="138">
        <v>17</v>
      </c>
      <c r="Q22" s="135">
        <v>38</v>
      </c>
      <c r="R22" s="138">
        <v>24</v>
      </c>
      <c r="S22" s="135">
        <v>42</v>
      </c>
      <c r="T22" s="138">
        <v>22</v>
      </c>
      <c r="U22"/>
      <c r="V22"/>
      <c r="W22"/>
      <c r="X22"/>
      <c r="Y22"/>
      <c r="Z22"/>
      <c r="AA22"/>
      <c r="AB22"/>
      <c r="AC22"/>
      <c r="AD22"/>
      <c r="AE22"/>
      <c r="AF22"/>
    </row>
    <row r="23" spans="1:44" x14ac:dyDescent="0.2">
      <c r="A23" s="134" t="s">
        <v>269</v>
      </c>
      <c r="B23" s="137" t="s">
        <v>79</v>
      </c>
      <c r="C23" s="135">
        <v>28</v>
      </c>
      <c r="D23" s="138">
        <v>13</v>
      </c>
      <c r="E23" s="135">
        <v>23</v>
      </c>
      <c r="F23" s="138">
        <v>21</v>
      </c>
      <c r="G23" s="135">
        <v>17</v>
      </c>
      <c r="H23" s="138">
        <v>11</v>
      </c>
      <c r="I23" s="135">
        <v>90</v>
      </c>
      <c r="J23" s="138">
        <v>13</v>
      </c>
      <c r="K23" s="135">
        <v>24</v>
      </c>
      <c r="L23" s="138">
        <v>17</v>
      </c>
      <c r="M23" s="135">
        <v>22</v>
      </c>
      <c r="N23" s="138">
        <v>18</v>
      </c>
      <c r="O23" s="135">
        <v>11</v>
      </c>
      <c r="P23" s="138">
        <v>7.4</v>
      </c>
      <c r="Q23" s="135">
        <v>25</v>
      </c>
      <c r="R23" s="138">
        <v>18</v>
      </c>
      <c r="S23" s="135">
        <v>27</v>
      </c>
      <c r="T23" s="138">
        <v>13</v>
      </c>
      <c r="U23"/>
      <c r="V23"/>
      <c r="W23"/>
      <c r="X23"/>
      <c r="Y23"/>
      <c r="Z23"/>
      <c r="AA23"/>
      <c r="AB23"/>
      <c r="AC23"/>
      <c r="AD23"/>
      <c r="AE23"/>
      <c r="AF23"/>
    </row>
    <row r="24" spans="1:44" s="85" customFormat="1" x14ac:dyDescent="0.2">
      <c r="A24" s="134" t="s">
        <v>270</v>
      </c>
      <c r="B24" s="137" t="s">
        <v>79</v>
      </c>
      <c r="C24" s="135">
        <v>22</v>
      </c>
      <c r="D24" s="138">
        <v>18</v>
      </c>
      <c r="E24" s="135">
        <v>18</v>
      </c>
      <c r="F24" s="138">
        <v>20</v>
      </c>
      <c r="G24" s="135">
        <v>21</v>
      </c>
      <c r="H24" s="138">
        <v>16</v>
      </c>
      <c r="I24" s="135">
        <v>45</v>
      </c>
      <c r="J24" s="138">
        <v>17</v>
      </c>
      <c r="K24" s="135">
        <v>15</v>
      </c>
      <c r="L24" s="138">
        <v>16</v>
      </c>
      <c r="M24" s="135">
        <v>18</v>
      </c>
      <c r="N24" s="138">
        <v>19</v>
      </c>
      <c r="O24" s="135">
        <v>15</v>
      </c>
      <c r="P24" s="138">
        <v>13</v>
      </c>
      <c r="Q24" s="135">
        <v>19</v>
      </c>
      <c r="R24" s="138">
        <v>18</v>
      </c>
      <c r="S24" s="135">
        <v>20</v>
      </c>
      <c r="T24" s="138">
        <v>18</v>
      </c>
      <c r="U24"/>
      <c r="V24"/>
      <c r="W24"/>
      <c r="X24"/>
      <c r="Y24"/>
      <c r="Z24"/>
      <c r="AA24"/>
      <c r="AB24"/>
      <c r="AC24"/>
      <c r="AD24"/>
      <c r="AE24"/>
      <c r="AF24"/>
    </row>
    <row r="25" spans="1:44" s="85" customFormat="1" x14ac:dyDescent="0.2">
      <c r="A25" s="134" t="s">
        <v>271</v>
      </c>
      <c r="B25" s="137" t="s">
        <v>79</v>
      </c>
      <c r="C25" s="135">
        <v>20</v>
      </c>
      <c r="D25" s="138">
        <v>10</v>
      </c>
      <c r="E25" s="135">
        <v>20</v>
      </c>
      <c r="F25" s="138">
        <v>16</v>
      </c>
      <c r="G25" s="135">
        <v>16</v>
      </c>
      <c r="H25" s="138">
        <v>9.4</v>
      </c>
      <c r="I25" s="135">
        <v>97</v>
      </c>
      <c r="J25" s="138">
        <v>8.6</v>
      </c>
      <c r="K25" s="135">
        <v>20</v>
      </c>
      <c r="L25" s="138">
        <v>12</v>
      </c>
      <c r="M25" s="135">
        <v>16</v>
      </c>
      <c r="N25" s="138">
        <v>10</v>
      </c>
      <c r="O25" s="135">
        <v>8.5</v>
      </c>
      <c r="P25" s="138">
        <v>5.7</v>
      </c>
      <c r="Q25" s="135">
        <v>17</v>
      </c>
      <c r="R25" s="138">
        <v>11</v>
      </c>
      <c r="S25" s="135">
        <v>19</v>
      </c>
      <c r="T25" s="138">
        <v>8.6</v>
      </c>
      <c r="U25"/>
      <c r="V25"/>
      <c r="W25"/>
      <c r="X25"/>
      <c r="Y25"/>
      <c r="Z25"/>
      <c r="AA25"/>
      <c r="AB25"/>
      <c r="AC25"/>
      <c r="AD25"/>
      <c r="AE25"/>
      <c r="AF25"/>
    </row>
    <row r="26" spans="1:44" s="85" customFormat="1" x14ac:dyDescent="0.2">
      <c r="A26" s="134" t="s">
        <v>272</v>
      </c>
      <c r="B26" s="137" t="s">
        <v>79</v>
      </c>
      <c r="C26" s="135">
        <v>340</v>
      </c>
      <c r="D26" s="138">
        <v>130</v>
      </c>
      <c r="E26" s="135">
        <v>320</v>
      </c>
      <c r="F26" s="138">
        <v>230</v>
      </c>
      <c r="G26" s="135">
        <v>400</v>
      </c>
      <c r="H26" s="138">
        <v>110</v>
      </c>
      <c r="I26" s="135">
        <v>570</v>
      </c>
      <c r="J26" s="138">
        <v>150</v>
      </c>
      <c r="K26" s="135">
        <v>460</v>
      </c>
      <c r="L26" s="138">
        <v>200</v>
      </c>
      <c r="M26" s="135">
        <v>310</v>
      </c>
      <c r="N26" s="138">
        <v>120</v>
      </c>
      <c r="O26" s="135">
        <v>280</v>
      </c>
      <c r="P26" s="138">
        <v>140</v>
      </c>
      <c r="Q26" s="135">
        <v>430</v>
      </c>
      <c r="R26" s="138">
        <v>190</v>
      </c>
      <c r="S26" s="135">
        <v>500</v>
      </c>
      <c r="T26" s="138">
        <v>130</v>
      </c>
      <c r="U26"/>
      <c r="V26"/>
      <c r="W26"/>
      <c r="X26"/>
      <c r="Y26"/>
      <c r="Z26"/>
      <c r="AA26"/>
      <c r="AB26"/>
      <c r="AC26"/>
      <c r="AD26"/>
      <c r="AE26"/>
      <c r="AF26"/>
    </row>
    <row r="27" spans="1:44" x14ac:dyDescent="0.2">
      <c r="A27" s="133" t="s">
        <v>273</v>
      </c>
      <c r="B27" s="144"/>
      <c r="C27" s="136"/>
      <c r="D27" s="137" t="s">
        <v>238</v>
      </c>
      <c r="E27" s="136"/>
      <c r="F27" s="137"/>
      <c r="G27" s="136"/>
      <c r="H27" s="137"/>
      <c r="I27" s="136"/>
      <c r="J27" s="137"/>
      <c r="K27" s="136"/>
      <c r="L27" s="137"/>
      <c r="M27" s="136"/>
      <c r="N27" s="137"/>
      <c r="O27" s="136"/>
      <c r="P27" s="137"/>
      <c r="Q27" s="136"/>
      <c r="R27" s="137"/>
      <c r="S27" s="136"/>
      <c r="T27" s="137"/>
      <c r="U27"/>
      <c r="V27"/>
      <c r="W27"/>
      <c r="X27"/>
      <c r="Y27"/>
      <c r="Z27"/>
      <c r="AA27"/>
      <c r="AB27"/>
      <c r="AC27"/>
      <c r="AD27"/>
      <c r="AE27"/>
      <c r="AF27"/>
    </row>
    <row r="28" spans="1:44" s="85" customFormat="1" ht="12" customHeight="1" x14ac:dyDescent="0.2">
      <c r="A28" s="134" t="s">
        <v>274</v>
      </c>
      <c r="B28" s="137" t="s">
        <v>79</v>
      </c>
      <c r="C28" s="135">
        <v>0.33</v>
      </c>
      <c r="D28" s="138">
        <v>9.5000000000000001E-2</v>
      </c>
      <c r="E28" s="135">
        <v>0.21</v>
      </c>
      <c r="F28" s="138">
        <v>0.16</v>
      </c>
      <c r="G28" s="135">
        <v>0.32</v>
      </c>
      <c r="H28" s="138">
        <v>9.6000000000000002E-2</v>
      </c>
      <c r="I28" s="135">
        <v>0.37</v>
      </c>
      <c r="J28" s="138">
        <v>7.9000000000000001E-2</v>
      </c>
      <c r="K28" s="135">
        <v>0.31</v>
      </c>
      <c r="L28" s="138">
        <v>0.16</v>
      </c>
      <c r="M28" s="135">
        <v>0.28999999999999998</v>
      </c>
      <c r="N28" s="138">
        <v>0.11</v>
      </c>
      <c r="O28" s="135">
        <v>0.11</v>
      </c>
      <c r="P28" s="138">
        <v>0.11</v>
      </c>
      <c r="Q28" s="135">
        <v>0.37</v>
      </c>
      <c r="R28" s="138">
        <v>0.11</v>
      </c>
      <c r="S28" s="135">
        <v>0.47</v>
      </c>
      <c r="T28" s="138">
        <v>0.35</v>
      </c>
      <c r="U28"/>
      <c r="V28"/>
      <c r="W28"/>
      <c r="X28"/>
      <c r="Y28"/>
      <c r="Z28"/>
      <c r="AA28"/>
      <c r="AB28"/>
      <c r="AC28"/>
      <c r="AD28"/>
      <c r="AE28"/>
      <c r="AF28"/>
    </row>
    <row r="29" spans="1:44" x14ac:dyDescent="0.2">
      <c r="A29" s="133" t="s">
        <v>275</v>
      </c>
      <c r="B29" s="144"/>
      <c r="C29" s="136"/>
      <c r="D29" s="137" t="s">
        <v>238</v>
      </c>
      <c r="E29" s="136"/>
      <c r="F29" s="137"/>
      <c r="G29" s="136"/>
      <c r="H29" s="137"/>
      <c r="I29" s="136"/>
      <c r="J29" s="137"/>
      <c r="K29" s="136"/>
      <c r="L29" s="137"/>
      <c r="M29" s="136"/>
      <c r="N29" s="137"/>
      <c r="O29" s="136"/>
      <c r="P29" s="137"/>
      <c r="Q29" s="136"/>
      <c r="R29" s="137"/>
      <c r="S29" s="136"/>
      <c r="T29" s="137"/>
    </row>
    <row r="30" spans="1:44" x14ac:dyDescent="0.2">
      <c r="A30" s="134" t="s">
        <v>276</v>
      </c>
      <c r="B30" s="137" t="s">
        <v>277</v>
      </c>
      <c r="C30" s="135">
        <v>490</v>
      </c>
      <c r="D30" s="138" t="s">
        <v>278</v>
      </c>
      <c r="E30" s="135">
        <v>150</v>
      </c>
      <c r="F30" s="138">
        <v>140</v>
      </c>
      <c r="G30" s="135">
        <v>730</v>
      </c>
      <c r="H30" s="138" t="s">
        <v>278</v>
      </c>
      <c r="I30" s="135">
        <v>110</v>
      </c>
      <c r="J30" s="138" t="s">
        <v>278</v>
      </c>
      <c r="K30" s="135">
        <v>230</v>
      </c>
      <c r="L30" s="138">
        <v>460</v>
      </c>
      <c r="M30" s="135">
        <v>250</v>
      </c>
      <c r="N30" s="138">
        <v>140</v>
      </c>
      <c r="O30" s="135" t="s">
        <v>278</v>
      </c>
      <c r="P30" s="138" t="s">
        <v>278</v>
      </c>
      <c r="Q30" s="135">
        <v>230</v>
      </c>
      <c r="R30" s="138" t="s">
        <v>278</v>
      </c>
      <c r="S30" s="135">
        <v>310</v>
      </c>
      <c r="T30" s="138" t="s">
        <v>278</v>
      </c>
    </row>
    <row r="31" spans="1:44" x14ac:dyDescent="0.2">
      <c r="A31" s="134" t="s">
        <v>279</v>
      </c>
      <c r="B31" s="137" t="s">
        <v>277</v>
      </c>
      <c r="C31" s="135">
        <v>730</v>
      </c>
      <c r="D31" s="138">
        <v>130</v>
      </c>
      <c r="E31" s="135">
        <v>130</v>
      </c>
      <c r="F31" s="138">
        <v>120</v>
      </c>
      <c r="G31" s="135">
        <v>770</v>
      </c>
      <c r="H31" s="138">
        <v>140</v>
      </c>
      <c r="I31" s="135">
        <v>150</v>
      </c>
      <c r="J31" s="138" t="s">
        <v>278</v>
      </c>
      <c r="K31" s="135">
        <v>290</v>
      </c>
      <c r="L31" s="138">
        <v>430</v>
      </c>
      <c r="M31" s="135">
        <v>220</v>
      </c>
      <c r="N31" s="138">
        <v>130</v>
      </c>
      <c r="O31" s="135" t="s">
        <v>278</v>
      </c>
      <c r="P31" s="138" t="s">
        <v>278</v>
      </c>
      <c r="Q31" s="135">
        <v>260</v>
      </c>
      <c r="R31" s="138" t="s">
        <v>278</v>
      </c>
      <c r="S31" s="135">
        <v>440</v>
      </c>
      <c r="T31" s="138" t="s">
        <v>278</v>
      </c>
    </row>
    <row r="32" spans="1:44" x14ac:dyDescent="0.2">
      <c r="A32" s="134" t="s">
        <v>280</v>
      </c>
      <c r="B32" s="137" t="s">
        <v>277</v>
      </c>
      <c r="C32" s="135">
        <v>2300</v>
      </c>
      <c r="D32" s="138">
        <v>140</v>
      </c>
      <c r="E32" s="135">
        <v>410</v>
      </c>
      <c r="F32" s="138">
        <v>170</v>
      </c>
      <c r="G32" s="135">
        <v>1200</v>
      </c>
      <c r="H32" s="138">
        <v>290</v>
      </c>
      <c r="I32" s="135">
        <v>1100</v>
      </c>
      <c r="J32" s="138" t="s">
        <v>278</v>
      </c>
      <c r="K32" s="135">
        <v>1200</v>
      </c>
      <c r="L32" s="138">
        <v>430</v>
      </c>
      <c r="M32" s="135">
        <v>850</v>
      </c>
      <c r="N32" s="138">
        <v>140</v>
      </c>
      <c r="O32" s="135">
        <v>120</v>
      </c>
      <c r="P32" s="138" t="s">
        <v>278</v>
      </c>
      <c r="Q32" s="135">
        <v>750</v>
      </c>
      <c r="R32" s="138" t="s">
        <v>278</v>
      </c>
      <c r="S32" s="135">
        <v>1200</v>
      </c>
      <c r="T32" s="138" t="s">
        <v>278</v>
      </c>
    </row>
    <row r="33" spans="1:44" x14ac:dyDescent="0.2">
      <c r="A33" s="134" t="s">
        <v>281</v>
      </c>
      <c r="B33" s="137" t="s">
        <v>277</v>
      </c>
      <c r="C33" s="135">
        <v>1600</v>
      </c>
      <c r="D33" s="138" t="s">
        <v>278</v>
      </c>
      <c r="E33" s="135">
        <v>250</v>
      </c>
      <c r="F33" s="138" t="s">
        <v>278</v>
      </c>
      <c r="G33" s="135">
        <v>800</v>
      </c>
      <c r="H33" s="138">
        <v>250</v>
      </c>
      <c r="I33" s="135">
        <v>690</v>
      </c>
      <c r="J33" s="138" t="s">
        <v>278</v>
      </c>
      <c r="K33" s="135">
        <v>770</v>
      </c>
      <c r="L33" s="138">
        <v>130</v>
      </c>
      <c r="M33" s="135">
        <v>480</v>
      </c>
      <c r="N33" s="138" t="s">
        <v>278</v>
      </c>
      <c r="O33" s="135">
        <v>120</v>
      </c>
      <c r="P33" s="138" t="s">
        <v>278</v>
      </c>
      <c r="Q33" s="135">
        <v>660</v>
      </c>
      <c r="R33" s="138" t="s">
        <v>278</v>
      </c>
      <c r="S33" s="135">
        <v>4200</v>
      </c>
      <c r="T33" s="138" t="s">
        <v>278</v>
      </c>
    </row>
    <row r="34" spans="1:44" s="85" customFormat="1" x14ac:dyDescent="0.2">
      <c r="A34" s="134" t="s">
        <v>282</v>
      </c>
      <c r="B34" s="137" t="s">
        <v>277</v>
      </c>
      <c r="C34" s="135">
        <v>5300</v>
      </c>
      <c r="D34" s="138" t="s">
        <v>278</v>
      </c>
      <c r="E34" s="135">
        <v>800</v>
      </c>
      <c r="F34" s="138">
        <v>240</v>
      </c>
      <c r="G34" s="135">
        <v>1500</v>
      </c>
      <c r="H34" s="138">
        <v>200</v>
      </c>
      <c r="I34" s="135">
        <v>2600</v>
      </c>
      <c r="J34" s="138" t="s">
        <v>278</v>
      </c>
      <c r="K34" s="135">
        <v>2700</v>
      </c>
      <c r="L34" s="138">
        <v>180</v>
      </c>
      <c r="M34" s="135">
        <v>2000</v>
      </c>
      <c r="N34" s="138" t="s">
        <v>278</v>
      </c>
      <c r="O34" s="135">
        <v>320</v>
      </c>
      <c r="P34" s="138" t="s">
        <v>278</v>
      </c>
      <c r="Q34" s="135">
        <v>1800</v>
      </c>
      <c r="R34" s="138" t="s">
        <v>278</v>
      </c>
      <c r="S34" s="135">
        <v>2500</v>
      </c>
      <c r="T34" s="138" t="s">
        <v>278</v>
      </c>
    </row>
    <row r="35" spans="1:44" s="85" customFormat="1" x14ac:dyDescent="0.2">
      <c r="A35" s="134" t="s">
        <v>283</v>
      </c>
      <c r="B35" s="137" t="s">
        <v>277</v>
      </c>
      <c r="C35" s="135">
        <v>5700</v>
      </c>
      <c r="D35" s="138" t="s">
        <v>278</v>
      </c>
      <c r="E35" s="135">
        <v>860</v>
      </c>
      <c r="F35" s="138">
        <v>240</v>
      </c>
      <c r="G35" s="135">
        <v>1600</v>
      </c>
      <c r="H35" s="138">
        <v>130</v>
      </c>
      <c r="I35" s="135">
        <v>2900</v>
      </c>
      <c r="J35" s="138" t="s">
        <v>278</v>
      </c>
      <c r="K35" s="135">
        <v>2900</v>
      </c>
      <c r="L35" s="138">
        <v>230</v>
      </c>
      <c r="M35" s="135">
        <v>2300</v>
      </c>
      <c r="N35" s="138" t="s">
        <v>278</v>
      </c>
      <c r="O35" s="135">
        <v>320</v>
      </c>
      <c r="P35" s="138" t="s">
        <v>278</v>
      </c>
      <c r="Q35" s="135">
        <v>1800</v>
      </c>
      <c r="R35" s="138" t="s">
        <v>278</v>
      </c>
      <c r="S35" s="135">
        <v>2400</v>
      </c>
      <c r="T35" s="138" t="s">
        <v>278</v>
      </c>
    </row>
    <row r="36" spans="1:44" s="85" customFormat="1" x14ac:dyDescent="0.2">
      <c r="A36" s="134" t="s">
        <v>284</v>
      </c>
      <c r="B36" s="137" t="s">
        <v>277</v>
      </c>
      <c r="C36" s="135">
        <v>3500</v>
      </c>
      <c r="D36" s="138" t="s">
        <v>278</v>
      </c>
      <c r="E36" s="135">
        <v>560</v>
      </c>
      <c r="F36" s="138">
        <v>150</v>
      </c>
      <c r="G36" s="135">
        <v>830</v>
      </c>
      <c r="H36" s="138" t="s">
        <v>278</v>
      </c>
      <c r="I36" s="135">
        <v>1900</v>
      </c>
      <c r="J36" s="138" t="s">
        <v>278</v>
      </c>
      <c r="K36" s="135">
        <v>1800</v>
      </c>
      <c r="L36" s="138" t="s">
        <v>278</v>
      </c>
      <c r="M36" s="135">
        <v>1400</v>
      </c>
      <c r="N36" s="138" t="s">
        <v>278</v>
      </c>
      <c r="O36" s="135">
        <v>210</v>
      </c>
      <c r="P36" s="138" t="s">
        <v>278</v>
      </c>
      <c r="Q36" s="135">
        <v>1300</v>
      </c>
      <c r="R36" s="138" t="s">
        <v>278</v>
      </c>
      <c r="S36" s="135">
        <v>1600</v>
      </c>
      <c r="T36" s="138" t="s">
        <v>278</v>
      </c>
    </row>
    <row r="37" spans="1:44" x14ac:dyDescent="0.2">
      <c r="A37" s="134" t="s">
        <v>285</v>
      </c>
      <c r="B37" s="137" t="s">
        <v>277</v>
      </c>
      <c r="C37" s="135">
        <v>20000</v>
      </c>
      <c r="D37" s="138">
        <v>270</v>
      </c>
      <c r="E37" s="135">
        <v>3200</v>
      </c>
      <c r="F37" s="138">
        <v>1100</v>
      </c>
      <c r="G37" s="135">
        <v>7400</v>
      </c>
      <c r="H37" s="138">
        <v>1000</v>
      </c>
      <c r="I37" s="135">
        <v>9400</v>
      </c>
      <c r="J37" s="138" t="s">
        <v>278</v>
      </c>
      <c r="K37" s="135">
        <v>9800</v>
      </c>
      <c r="L37" s="138">
        <v>1900</v>
      </c>
      <c r="M37" s="135">
        <v>7500</v>
      </c>
      <c r="N37" s="138">
        <v>410</v>
      </c>
      <c r="O37" s="135">
        <v>1100</v>
      </c>
      <c r="P37" s="138" t="s">
        <v>278</v>
      </c>
      <c r="Q37" s="135">
        <v>6900</v>
      </c>
      <c r="R37" s="138" t="s">
        <v>278</v>
      </c>
      <c r="S37" s="135">
        <v>13000</v>
      </c>
      <c r="T37" s="138" t="s">
        <v>278</v>
      </c>
    </row>
    <row r="38" spans="1:44" s="85" customFormat="1" ht="12" customHeight="1" x14ac:dyDescent="0.2">
      <c r="A38" s="133" t="s">
        <v>286</v>
      </c>
      <c r="B38" s="144"/>
      <c r="C38" s="136"/>
      <c r="D38" s="137" t="s">
        <v>238</v>
      </c>
      <c r="E38" s="136"/>
      <c r="F38" s="137"/>
      <c r="G38" s="136"/>
      <c r="H38" s="137"/>
      <c r="I38" s="136"/>
      <c r="J38" s="137"/>
      <c r="K38" s="136"/>
      <c r="L38" s="137"/>
      <c r="M38" s="136"/>
      <c r="N38" s="137"/>
      <c r="O38" s="136"/>
      <c r="P38" s="137"/>
      <c r="Q38" s="136"/>
      <c r="R38" s="137"/>
      <c r="S38" s="136"/>
      <c r="T38" s="137"/>
    </row>
    <row r="39" spans="1:44" x14ac:dyDescent="0.2">
      <c r="A39" s="134" t="s">
        <v>287</v>
      </c>
      <c r="B39" s="137" t="s">
        <v>288</v>
      </c>
      <c r="C39" s="135" t="s">
        <v>289</v>
      </c>
      <c r="D39" s="138" t="s">
        <v>289</v>
      </c>
      <c r="E39" s="135" t="s">
        <v>289</v>
      </c>
      <c r="F39" s="138" t="s">
        <v>289</v>
      </c>
      <c r="G39" s="135" t="s">
        <v>289</v>
      </c>
      <c r="H39" s="138" t="s">
        <v>289</v>
      </c>
      <c r="I39" s="135" t="s">
        <v>289</v>
      </c>
      <c r="J39" s="138" t="s">
        <v>289</v>
      </c>
      <c r="K39" s="135" t="s">
        <v>289</v>
      </c>
      <c r="L39" s="138" t="s">
        <v>289</v>
      </c>
      <c r="M39" s="135" t="s">
        <v>289</v>
      </c>
      <c r="N39" s="138" t="s">
        <v>289</v>
      </c>
      <c r="O39" s="135" t="s">
        <v>289</v>
      </c>
      <c r="P39" s="138" t="s">
        <v>289</v>
      </c>
      <c r="Q39" s="135" t="s">
        <v>289</v>
      </c>
      <c r="R39" s="138" t="s">
        <v>289</v>
      </c>
      <c r="S39" s="135" t="s">
        <v>289</v>
      </c>
      <c r="T39" s="138" t="s">
        <v>289</v>
      </c>
    </row>
    <row r="40" spans="1:44" x14ac:dyDescent="0.2">
      <c r="A40" s="134" t="s">
        <v>290</v>
      </c>
      <c r="B40" s="137" t="s">
        <v>288</v>
      </c>
      <c r="C40" s="135">
        <v>27</v>
      </c>
      <c r="D40" s="138" t="s">
        <v>289</v>
      </c>
      <c r="E40" s="135" t="s">
        <v>289</v>
      </c>
      <c r="F40" s="138" t="s">
        <v>289</v>
      </c>
      <c r="G40" s="135">
        <v>17</v>
      </c>
      <c r="H40" s="138" t="s">
        <v>289</v>
      </c>
      <c r="I40" s="135">
        <v>11</v>
      </c>
      <c r="J40" s="138" t="s">
        <v>289</v>
      </c>
      <c r="K40" s="135">
        <v>23</v>
      </c>
      <c r="L40" s="138" t="s">
        <v>289</v>
      </c>
      <c r="M40" s="135">
        <v>22</v>
      </c>
      <c r="N40" s="138">
        <v>11</v>
      </c>
      <c r="O40" s="135" t="s">
        <v>289</v>
      </c>
      <c r="P40" s="138" t="s">
        <v>289</v>
      </c>
      <c r="Q40" s="135">
        <v>26</v>
      </c>
      <c r="R40" s="138" t="s">
        <v>289</v>
      </c>
      <c r="S40" s="135">
        <v>290</v>
      </c>
      <c r="T40" s="138" t="s">
        <v>289</v>
      </c>
    </row>
    <row r="41" spans="1:44" x14ac:dyDescent="0.2">
      <c r="A41" s="134" t="s">
        <v>291</v>
      </c>
      <c r="B41" s="137" t="s">
        <v>288</v>
      </c>
      <c r="C41" s="135">
        <v>160</v>
      </c>
      <c r="D41" s="138" t="s">
        <v>278</v>
      </c>
      <c r="E41" s="135" t="s">
        <v>278</v>
      </c>
      <c r="F41" s="138" t="s">
        <v>278</v>
      </c>
      <c r="G41" s="135">
        <v>110</v>
      </c>
      <c r="H41" s="138" t="s">
        <v>278</v>
      </c>
      <c r="I41" s="135">
        <v>210</v>
      </c>
      <c r="J41" s="138" t="s">
        <v>278</v>
      </c>
      <c r="K41" s="135">
        <v>150</v>
      </c>
      <c r="L41" s="138" t="s">
        <v>278</v>
      </c>
      <c r="M41" s="135">
        <v>250</v>
      </c>
      <c r="N41" s="138">
        <v>170</v>
      </c>
      <c r="O41" s="135" t="s">
        <v>278</v>
      </c>
      <c r="P41" s="138" t="s">
        <v>278</v>
      </c>
      <c r="Q41" s="135">
        <v>200</v>
      </c>
      <c r="R41" s="138" t="s">
        <v>278</v>
      </c>
      <c r="S41" s="135">
        <v>100</v>
      </c>
      <c r="T41" s="138" t="s">
        <v>278</v>
      </c>
    </row>
    <row r="42" spans="1:44" x14ac:dyDescent="0.2">
      <c r="A42" s="134" t="s">
        <v>292</v>
      </c>
      <c r="B42" s="137" t="s">
        <v>288</v>
      </c>
      <c r="C42" s="135">
        <v>35</v>
      </c>
      <c r="D42" s="138" t="s">
        <v>289</v>
      </c>
      <c r="E42" s="135">
        <v>23</v>
      </c>
      <c r="F42" s="138">
        <v>11</v>
      </c>
      <c r="G42" s="135">
        <v>37</v>
      </c>
      <c r="H42" s="138" t="s">
        <v>289</v>
      </c>
      <c r="I42" s="135">
        <v>13</v>
      </c>
      <c r="J42" s="138" t="s">
        <v>289</v>
      </c>
      <c r="K42" s="135">
        <v>45</v>
      </c>
      <c r="L42" s="138">
        <v>20</v>
      </c>
      <c r="M42" s="135">
        <v>54</v>
      </c>
      <c r="N42" s="138">
        <v>43</v>
      </c>
      <c r="O42" s="135" t="s">
        <v>289</v>
      </c>
      <c r="P42" s="138" t="s">
        <v>289</v>
      </c>
      <c r="Q42" s="135">
        <v>45</v>
      </c>
      <c r="R42" s="138">
        <v>15</v>
      </c>
      <c r="S42" s="135">
        <v>51</v>
      </c>
      <c r="T42" s="138">
        <v>14</v>
      </c>
    </row>
    <row r="43" spans="1:44" s="85" customFormat="1" x14ac:dyDescent="0.2">
      <c r="A43" s="134" t="s">
        <v>293</v>
      </c>
      <c r="B43" s="137" t="s">
        <v>288</v>
      </c>
      <c r="C43" s="135">
        <v>160</v>
      </c>
      <c r="D43" s="138">
        <v>43</v>
      </c>
      <c r="E43" s="135">
        <v>68</v>
      </c>
      <c r="F43" s="138">
        <v>36</v>
      </c>
      <c r="G43" s="135">
        <v>270</v>
      </c>
      <c r="H43" s="138">
        <v>17</v>
      </c>
      <c r="I43" s="135">
        <v>70</v>
      </c>
      <c r="J43" s="138">
        <v>17</v>
      </c>
      <c r="K43" s="135">
        <v>140</v>
      </c>
      <c r="L43" s="138">
        <v>230</v>
      </c>
      <c r="M43" s="135">
        <v>160</v>
      </c>
      <c r="N43" s="138">
        <v>250</v>
      </c>
      <c r="O43" s="135">
        <v>30</v>
      </c>
      <c r="P43" s="138" t="s">
        <v>289</v>
      </c>
      <c r="Q43" s="135">
        <v>170</v>
      </c>
      <c r="R43" s="138">
        <v>36</v>
      </c>
      <c r="S43" s="135">
        <v>160</v>
      </c>
      <c r="T43" s="138">
        <v>28</v>
      </c>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row>
    <row r="44" spans="1:44" s="85" customFormat="1" x14ac:dyDescent="0.2">
      <c r="A44" s="134" t="s">
        <v>76</v>
      </c>
      <c r="B44" s="137" t="s">
        <v>288</v>
      </c>
      <c r="C44" s="135">
        <v>480</v>
      </c>
      <c r="D44" s="138">
        <v>18</v>
      </c>
      <c r="E44" s="135">
        <v>140</v>
      </c>
      <c r="F44" s="138">
        <v>50</v>
      </c>
      <c r="G44" s="135">
        <v>190</v>
      </c>
      <c r="H44" s="138" t="s">
        <v>289</v>
      </c>
      <c r="I44" s="135">
        <v>130</v>
      </c>
      <c r="J44" s="138" t="s">
        <v>289</v>
      </c>
      <c r="K44" s="135">
        <v>270</v>
      </c>
      <c r="L44" s="138">
        <v>63</v>
      </c>
      <c r="M44" s="135">
        <v>230</v>
      </c>
      <c r="N44" s="138">
        <v>230</v>
      </c>
      <c r="O44" s="135">
        <v>51</v>
      </c>
      <c r="P44" s="138" t="s">
        <v>289</v>
      </c>
      <c r="Q44" s="135">
        <v>340</v>
      </c>
      <c r="R44" s="138">
        <v>21</v>
      </c>
      <c r="S44" s="135">
        <v>420</v>
      </c>
      <c r="T44" s="138">
        <v>23</v>
      </c>
      <c r="U44" s="81"/>
      <c r="V44" s="82"/>
      <c r="W44" s="82"/>
      <c r="X44" s="81"/>
      <c r="Y44" s="81"/>
      <c r="Z44" s="81"/>
      <c r="AA44" s="81"/>
      <c r="AB44" s="81"/>
      <c r="AC44" s="81"/>
      <c r="AD44" s="81"/>
      <c r="AE44" s="81"/>
      <c r="AF44" s="81"/>
      <c r="AG44" s="81"/>
      <c r="AH44" s="81"/>
      <c r="AI44" s="81"/>
      <c r="AJ44" s="81"/>
      <c r="AK44" s="81"/>
      <c r="AL44" s="81"/>
      <c r="AM44" s="81"/>
      <c r="AN44" s="81"/>
      <c r="AO44" s="81"/>
      <c r="AP44" s="81"/>
      <c r="AQ44" s="81"/>
      <c r="AR44" s="81"/>
    </row>
    <row r="45" spans="1:44" s="85" customFormat="1" x14ac:dyDescent="0.2">
      <c r="A45" s="134" t="s">
        <v>294</v>
      </c>
      <c r="B45" s="137" t="s">
        <v>288</v>
      </c>
      <c r="C45" s="135">
        <v>17</v>
      </c>
      <c r="D45" s="138" t="s">
        <v>289</v>
      </c>
      <c r="E45" s="135" t="s">
        <v>289</v>
      </c>
      <c r="F45" s="138" t="s">
        <v>289</v>
      </c>
      <c r="G45" s="135">
        <v>44</v>
      </c>
      <c r="H45" s="138" t="s">
        <v>289</v>
      </c>
      <c r="I45" s="135" t="s">
        <v>289</v>
      </c>
      <c r="J45" s="138" t="s">
        <v>289</v>
      </c>
      <c r="K45" s="135" t="s">
        <v>289</v>
      </c>
      <c r="L45" s="138">
        <v>25</v>
      </c>
      <c r="M45" s="135" t="s">
        <v>289</v>
      </c>
      <c r="N45" s="138">
        <v>22</v>
      </c>
      <c r="O45" s="135" t="s">
        <v>289</v>
      </c>
      <c r="P45" s="138" t="s">
        <v>289</v>
      </c>
      <c r="Q45" s="135" t="s">
        <v>289</v>
      </c>
      <c r="R45" s="138" t="s">
        <v>289</v>
      </c>
      <c r="S45" s="135" t="s">
        <v>289</v>
      </c>
      <c r="T45" s="138" t="s">
        <v>289</v>
      </c>
      <c r="U45" s="81"/>
      <c r="V45" s="82"/>
      <c r="W45" s="82"/>
      <c r="X45" s="81"/>
      <c r="Y45" s="81"/>
      <c r="Z45" s="81"/>
      <c r="AA45" s="81"/>
      <c r="AB45" s="81"/>
      <c r="AC45" s="81"/>
      <c r="AD45" s="81"/>
      <c r="AE45" s="81"/>
      <c r="AF45" s="81"/>
      <c r="AG45" s="81"/>
      <c r="AH45" s="81"/>
      <c r="AI45" s="81"/>
      <c r="AJ45" s="81"/>
      <c r="AK45" s="81"/>
      <c r="AL45" s="81"/>
      <c r="AM45" s="81"/>
      <c r="AN45" s="81"/>
      <c r="AO45" s="81"/>
      <c r="AP45" s="81"/>
      <c r="AQ45" s="81"/>
      <c r="AR45" s="81"/>
    </row>
    <row r="46" spans="1:44" x14ac:dyDescent="0.2">
      <c r="A46" s="134" t="s">
        <v>295</v>
      </c>
      <c r="B46" s="137" t="s">
        <v>288</v>
      </c>
      <c r="C46" s="135">
        <v>250</v>
      </c>
      <c r="D46" s="138">
        <v>16</v>
      </c>
      <c r="E46" s="135">
        <v>94</v>
      </c>
      <c r="F46" s="138">
        <v>34</v>
      </c>
      <c r="G46" s="135">
        <v>120</v>
      </c>
      <c r="H46" s="138">
        <v>11</v>
      </c>
      <c r="I46" s="135">
        <v>88</v>
      </c>
      <c r="J46" s="138">
        <v>12</v>
      </c>
      <c r="K46" s="135">
        <v>200</v>
      </c>
      <c r="L46" s="138">
        <v>66</v>
      </c>
      <c r="M46" s="135">
        <v>170</v>
      </c>
      <c r="N46" s="138">
        <v>160</v>
      </c>
      <c r="O46" s="135">
        <v>29</v>
      </c>
      <c r="P46" s="138" t="s">
        <v>289</v>
      </c>
      <c r="Q46" s="135">
        <v>200</v>
      </c>
      <c r="R46" s="138">
        <v>31</v>
      </c>
      <c r="S46" s="135">
        <v>290</v>
      </c>
      <c r="T46" s="138">
        <v>29</v>
      </c>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row>
    <row r="47" spans="1:44" s="85" customFormat="1" ht="12" customHeight="1" x14ac:dyDescent="0.2">
      <c r="A47" s="134" t="s">
        <v>296</v>
      </c>
      <c r="B47" s="137" t="s">
        <v>288</v>
      </c>
      <c r="C47" s="135">
        <v>120</v>
      </c>
      <c r="D47" s="138" t="s">
        <v>289</v>
      </c>
      <c r="E47" s="135">
        <v>39</v>
      </c>
      <c r="F47" s="138">
        <v>14</v>
      </c>
      <c r="G47" s="135">
        <v>53</v>
      </c>
      <c r="H47" s="138" t="s">
        <v>289</v>
      </c>
      <c r="I47" s="135">
        <v>39</v>
      </c>
      <c r="J47" s="138" t="s">
        <v>289</v>
      </c>
      <c r="K47" s="135">
        <v>100</v>
      </c>
      <c r="L47" s="138">
        <v>26</v>
      </c>
      <c r="M47" s="135">
        <v>82</v>
      </c>
      <c r="N47" s="138">
        <v>86</v>
      </c>
      <c r="O47" s="135">
        <v>13</v>
      </c>
      <c r="P47" s="138" t="s">
        <v>289</v>
      </c>
      <c r="Q47" s="135">
        <v>110</v>
      </c>
      <c r="R47" s="138">
        <v>10</v>
      </c>
      <c r="S47" s="135">
        <v>150</v>
      </c>
      <c r="T47" s="138">
        <v>14</v>
      </c>
    </row>
    <row r="48" spans="1:44" x14ac:dyDescent="0.2">
      <c r="A48" s="134" t="s">
        <v>297</v>
      </c>
      <c r="B48" s="137" t="s">
        <v>288</v>
      </c>
      <c r="C48" s="135">
        <v>130</v>
      </c>
      <c r="D48" s="138" t="s">
        <v>289</v>
      </c>
      <c r="E48" s="135">
        <v>35</v>
      </c>
      <c r="F48" s="138">
        <v>14</v>
      </c>
      <c r="G48" s="135">
        <v>54</v>
      </c>
      <c r="H48" s="138" t="s">
        <v>289</v>
      </c>
      <c r="I48" s="135">
        <v>39</v>
      </c>
      <c r="J48" s="138" t="s">
        <v>289</v>
      </c>
      <c r="K48" s="135">
        <v>120</v>
      </c>
      <c r="L48" s="138">
        <v>27</v>
      </c>
      <c r="M48" s="135">
        <v>85</v>
      </c>
      <c r="N48" s="138">
        <v>100</v>
      </c>
      <c r="O48" s="135">
        <v>14</v>
      </c>
      <c r="P48" s="138" t="s">
        <v>289</v>
      </c>
      <c r="Q48" s="135">
        <v>110</v>
      </c>
      <c r="R48" s="138" t="s">
        <v>289</v>
      </c>
      <c r="S48" s="135">
        <v>160</v>
      </c>
      <c r="T48" s="138" t="s">
        <v>289</v>
      </c>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row>
    <row r="49" spans="1:44" x14ac:dyDescent="0.2">
      <c r="A49" s="134" t="s">
        <v>298</v>
      </c>
      <c r="B49" s="137" t="s">
        <v>288</v>
      </c>
      <c r="C49" s="135">
        <v>1200</v>
      </c>
      <c r="D49" s="138">
        <v>49</v>
      </c>
      <c r="E49" s="135">
        <v>390</v>
      </c>
      <c r="F49" s="138">
        <v>160</v>
      </c>
      <c r="G49" s="135">
        <v>440</v>
      </c>
      <c r="H49" s="138">
        <v>12</v>
      </c>
      <c r="I49" s="135">
        <v>350</v>
      </c>
      <c r="J49" s="138">
        <v>30</v>
      </c>
      <c r="K49" s="135">
        <v>1100</v>
      </c>
      <c r="L49" s="138">
        <v>240</v>
      </c>
      <c r="M49" s="135">
        <v>400</v>
      </c>
      <c r="N49" s="138">
        <v>330</v>
      </c>
      <c r="O49" s="135">
        <v>170</v>
      </c>
      <c r="P49" s="138" t="s">
        <v>289</v>
      </c>
      <c r="Q49" s="135">
        <v>1100</v>
      </c>
      <c r="R49" s="138">
        <v>79</v>
      </c>
      <c r="S49" s="135">
        <v>1600</v>
      </c>
      <c r="T49" s="138">
        <v>91</v>
      </c>
    </row>
    <row r="50" spans="1:44" x14ac:dyDescent="0.2">
      <c r="A50" s="134" t="s">
        <v>299</v>
      </c>
      <c r="B50" s="137" t="s">
        <v>288</v>
      </c>
      <c r="C50" s="135">
        <v>280</v>
      </c>
      <c r="D50" s="138" t="s">
        <v>289</v>
      </c>
      <c r="E50" s="135">
        <v>81</v>
      </c>
      <c r="F50" s="138">
        <v>28</v>
      </c>
      <c r="G50" s="135">
        <v>87</v>
      </c>
      <c r="H50" s="138" t="s">
        <v>289</v>
      </c>
      <c r="I50" s="135">
        <v>72</v>
      </c>
      <c r="J50" s="138" t="s">
        <v>289</v>
      </c>
      <c r="K50" s="135">
        <v>230</v>
      </c>
      <c r="L50" s="138">
        <v>62</v>
      </c>
      <c r="M50" s="135">
        <v>110</v>
      </c>
      <c r="N50" s="138">
        <v>75</v>
      </c>
      <c r="O50" s="135">
        <v>27</v>
      </c>
      <c r="P50" s="138" t="s">
        <v>289</v>
      </c>
      <c r="Q50" s="135">
        <v>220</v>
      </c>
      <c r="R50" s="138">
        <v>21</v>
      </c>
      <c r="S50" s="135">
        <v>350</v>
      </c>
      <c r="T50" s="138">
        <v>19</v>
      </c>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row>
    <row r="51" spans="1:44" x14ac:dyDescent="0.2">
      <c r="A51" s="134" t="s">
        <v>300</v>
      </c>
      <c r="B51" s="137" t="s">
        <v>288</v>
      </c>
      <c r="C51" s="135">
        <v>450</v>
      </c>
      <c r="D51" s="138">
        <v>23</v>
      </c>
      <c r="E51" s="135">
        <v>140</v>
      </c>
      <c r="F51" s="138">
        <v>65</v>
      </c>
      <c r="G51" s="135">
        <v>170</v>
      </c>
      <c r="H51" s="138" t="s">
        <v>289</v>
      </c>
      <c r="I51" s="135">
        <v>140</v>
      </c>
      <c r="J51" s="138">
        <v>14</v>
      </c>
      <c r="K51" s="135">
        <v>370</v>
      </c>
      <c r="L51" s="138">
        <v>130</v>
      </c>
      <c r="M51" s="135">
        <v>190</v>
      </c>
      <c r="N51" s="138">
        <v>200</v>
      </c>
      <c r="O51" s="135">
        <v>43</v>
      </c>
      <c r="P51" s="138" t="s">
        <v>289</v>
      </c>
      <c r="Q51" s="135">
        <v>360</v>
      </c>
      <c r="R51" s="138">
        <v>43</v>
      </c>
      <c r="S51" s="135">
        <v>490</v>
      </c>
      <c r="T51" s="138">
        <v>48</v>
      </c>
    </row>
    <row r="52" spans="1:44" x14ac:dyDescent="0.2">
      <c r="A52" s="134" t="s">
        <v>301</v>
      </c>
      <c r="B52" s="137" t="s">
        <v>288</v>
      </c>
      <c r="C52" s="135">
        <v>610</v>
      </c>
      <c r="D52" s="138">
        <v>18</v>
      </c>
      <c r="E52" s="135">
        <v>150</v>
      </c>
      <c r="F52" s="138">
        <v>78</v>
      </c>
      <c r="G52" s="135">
        <v>120</v>
      </c>
      <c r="H52" s="138" t="s">
        <v>289</v>
      </c>
      <c r="I52" s="135">
        <v>130</v>
      </c>
      <c r="J52" s="138" t="s">
        <v>289</v>
      </c>
      <c r="K52" s="135">
        <v>460</v>
      </c>
      <c r="L52" s="138">
        <v>77</v>
      </c>
      <c r="M52" s="135">
        <v>220</v>
      </c>
      <c r="N52" s="138">
        <v>190</v>
      </c>
      <c r="O52" s="135">
        <v>68</v>
      </c>
      <c r="P52" s="138" t="s">
        <v>289</v>
      </c>
      <c r="Q52" s="135">
        <v>380</v>
      </c>
      <c r="R52" s="138">
        <v>14</v>
      </c>
      <c r="S52" s="135">
        <v>420</v>
      </c>
      <c r="T52" s="138">
        <v>18</v>
      </c>
    </row>
    <row r="53" spans="1:44" s="85" customFormat="1" x14ac:dyDescent="0.2">
      <c r="A53" s="134" t="s">
        <v>302</v>
      </c>
      <c r="B53" s="137" t="s">
        <v>288</v>
      </c>
      <c r="C53" s="135">
        <v>89</v>
      </c>
      <c r="D53" s="138" t="s">
        <v>289</v>
      </c>
      <c r="E53" s="135">
        <v>29</v>
      </c>
      <c r="F53" s="138">
        <v>16</v>
      </c>
      <c r="G53" s="135">
        <v>40</v>
      </c>
      <c r="H53" s="138" t="s">
        <v>289</v>
      </c>
      <c r="I53" s="135">
        <v>31</v>
      </c>
      <c r="J53" s="138" t="s">
        <v>289</v>
      </c>
      <c r="K53" s="135">
        <v>94</v>
      </c>
      <c r="L53" s="138">
        <v>23</v>
      </c>
      <c r="M53" s="135">
        <v>38</v>
      </c>
      <c r="N53" s="138">
        <v>34</v>
      </c>
      <c r="O53" s="135">
        <v>10</v>
      </c>
      <c r="P53" s="138" t="s">
        <v>289</v>
      </c>
      <c r="Q53" s="135">
        <v>85</v>
      </c>
      <c r="R53" s="138" t="s">
        <v>289</v>
      </c>
      <c r="S53" s="135">
        <v>120</v>
      </c>
      <c r="T53" s="138">
        <v>13</v>
      </c>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row>
    <row r="54" spans="1:44" s="85" customFormat="1" x14ac:dyDescent="0.2">
      <c r="A54" s="134" t="s">
        <v>303</v>
      </c>
      <c r="B54" s="137" t="s">
        <v>288</v>
      </c>
      <c r="C54" s="135">
        <v>490</v>
      </c>
      <c r="D54" s="138">
        <v>28</v>
      </c>
      <c r="E54" s="135">
        <v>160</v>
      </c>
      <c r="F54" s="138">
        <v>70</v>
      </c>
      <c r="G54" s="135">
        <v>200</v>
      </c>
      <c r="H54" s="138" t="s">
        <v>289</v>
      </c>
      <c r="I54" s="135">
        <v>150</v>
      </c>
      <c r="J54" s="138">
        <v>16</v>
      </c>
      <c r="K54" s="135">
        <v>430</v>
      </c>
      <c r="L54" s="138">
        <v>150</v>
      </c>
      <c r="M54" s="135">
        <v>200</v>
      </c>
      <c r="N54" s="138">
        <v>170</v>
      </c>
      <c r="O54" s="135">
        <v>54</v>
      </c>
      <c r="P54" s="138" t="s">
        <v>289</v>
      </c>
      <c r="Q54" s="135">
        <v>450</v>
      </c>
      <c r="R54" s="138">
        <v>55</v>
      </c>
      <c r="S54" s="135">
        <v>610</v>
      </c>
      <c r="T54" s="138">
        <v>53</v>
      </c>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row>
    <row r="55" spans="1:44" s="85" customFormat="1" x14ac:dyDescent="0.2">
      <c r="A55" s="134" t="s">
        <v>304</v>
      </c>
      <c r="B55" s="137" t="s">
        <v>288</v>
      </c>
      <c r="C55" s="135">
        <v>2900</v>
      </c>
      <c r="D55" s="138">
        <v>95</v>
      </c>
      <c r="E55" s="135">
        <v>880</v>
      </c>
      <c r="F55" s="138">
        <v>380</v>
      </c>
      <c r="G55" s="135">
        <v>990</v>
      </c>
      <c r="H55" s="138" t="s">
        <v>305</v>
      </c>
      <c r="I55" s="135">
        <v>810</v>
      </c>
      <c r="J55" s="138">
        <v>46</v>
      </c>
      <c r="K55" s="135">
        <v>2500</v>
      </c>
      <c r="L55" s="138">
        <v>600</v>
      </c>
      <c r="M55" s="135">
        <v>1100</v>
      </c>
      <c r="N55" s="138">
        <v>980</v>
      </c>
      <c r="O55" s="135">
        <v>360</v>
      </c>
      <c r="P55" s="138" t="s">
        <v>305</v>
      </c>
      <c r="Q55" s="135">
        <v>2500</v>
      </c>
      <c r="R55" s="138">
        <v>180</v>
      </c>
      <c r="S55" s="135">
        <v>3400</v>
      </c>
      <c r="T55" s="138">
        <v>210</v>
      </c>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row>
    <row r="56" spans="1:44" x14ac:dyDescent="0.2">
      <c r="A56" s="134" t="s">
        <v>306</v>
      </c>
      <c r="B56" s="137" t="s">
        <v>288</v>
      </c>
      <c r="C56" s="135">
        <v>1600</v>
      </c>
      <c r="D56" s="138">
        <v>100</v>
      </c>
      <c r="E56" s="135">
        <v>460</v>
      </c>
      <c r="F56" s="138">
        <v>200</v>
      </c>
      <c r="G56" s="135">
        <v>960</v>
      </c>
      <c r="H56" s="138" t="s">
        <v>307</v>
      </c>
      <c r="I56" s="135">
        <v>660</v>
      </c>
      <c r="J56" s="138" t="s">
        <v>307</v>
      </c>
      <c r="K56" s="135">
        <v>1200</v>
      </c>
      <c r="L56" s="138">
        <v>530</v>
      </c>
      <c r="M56" s="135">
        <v>1100</v>
      </c>
      <c r="N56" s="138">
        <v>1100</v>
      </c>
      <c r="O56" s="135">
        <v>150</v>
      </c>
      <c r="P56" s="138" t="s">
        <v>307</v>
      </c>
      <c r="Q56" s="135">
        <v>1300</v>
      </c>
      <c r="R56" s="138">
        <v>150</v>
      </c>
      <c r="S56" s="135">
        <v>1800</v>
      </c>
      <c r="T56" s="138">
        <v>140</v>
      </c>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row>
    <row r="57" spans="1:44" s="85" customFormat="1" ht="12" customHeight="1" x14ac:dyDescent="0.2">
      <c r="A57" s="134" t="s">
        <v>308</v>
      </c>
      <c r="B57" s="137" t="s">
        <v>288</v>
      </c>
      <c r="C57" s="135">
        <v>3400</v>
      </c>
      <c r="D57" s="138">
        <v>120</v>
      </c>
      <c r="E57" s="135">
        <v>1000</v>
      </c>
      <c r="F57" s="138">
        <v>440</v>
      </c>
      <c r="G57" s="135">
        <v>1200</v>
      </c>
      <c r="H57" s="138" t="s">
        <v>309</v>
      </c>
      <c r="I57" s="135">
        <v>950</v>
      </c>
      <c r="J57" s="138">
        <v>60</v>
      </c>
      <c r="K57" s="135">
        <v>2900</v>
      </c>
      <c r="L57" s="138">
        <v>740</v>
      </c>
      <c r="M57" s="135">
        <v>1300</v>
      </c>
      <c r="N57" s="138">
        <v>1200</v>
      </c>
      <c r="O57" s="135">
        <v>400</v>
      </c>
      <c r="P57" s="138" t="s">
        <v>309</v>
      </c>
      <c r="Q57" s="135">
        <v>2800</v>
      </c>
      <c r="R57" s="138">
        <v>220</v>
      </c>
      <c r="S57" s="135">
        <v>3900</v>
      </c>
      <c r="T57" s="138">
        <v>260</v>
      </c>
    </row>
    <row r="58" spans="1:44" x14ac:dyDescent="0.2">
      <c r="A58" s="134" t="s">
        <v>310</v>
      </c>
      <c r="B58" s="137" t="s">
        <v>288</v>
      </c>
      <c r="C58" s="135">
        <v>190</v>
      </c>
      <c r="D58" s="138" t="s">
        <v>311</v>
      </c>
      <c r="E58" s="135" t="s">
        <v>311</v>
      </c>
      <c r="F58" s="138" t="s">
        <v>311</v>
      </c>
      <c r="G58" s="135">
        <v>130</v>
      </c>
      <c r="H58" s="138" t="s">
        <v>311</v>
      </c>
      <c r="I58" s="135">
        <v>220</v>
      </c>
      <c r="J58" s="138" t="s">
        <v>311</v>
      </c>
      <c r="K58" s="135">
        <v>170</v>
      </c>
      <c r="L58" s="138" t="s">
        <v>311</v>
      </c>
      <c r="M58" s="135">
        <v>270</v>
      </c>
      <c r="N58" s="138">
        <v>180</v>
      </c>
      <c r="O58" s="135" t="s">
        <v>311</v>
      </c>
      <c r="P58" s="138" t="s">
        <v>311</v>
      </c>
      <c r="Q58" s="135">
        <v>230</v>
      </c>
      <c r="R58" s="138" t="s">
        <v>311</v>
      </c>
      <c r="S58" s="135">
        <v>390</v>
      </c>
      <c r="T58" s="138" t="s">
        <v>311</v>
      </c>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row>
    <row r="59" spans="1:44" x14ac:dyDescent="0.2">
      <c r="A59" s="134" t="s">
        <v>312</v>
      </c>
      <c r="B59" s="137" t="s">
        <v>288</v>
      </c>
      <c r="C59" s="135">
        <v>940</v>
      </c>
      <c r="D59" s="138">
        <v>77</v>
      </c>
      <c r="E59" s="135">
        <v>320</v>
      </c>
      <c r="F59" s="138">
        <v>130</v>
      </c>
      <c r="G59" s="135">
        <v>660</v>
      </c>
      <c r="H59" s="138">
        <v>28</v>
      </c>
      <c r="I59" s="135">
        <v>300</v>
      </c>
      <c r="J59" s="138">
        <v>29</v>
      </c>
      <c r="K59" s="135">
        <v>660</v>
      </c>
      <c r="L59" s="138">
        <v>400</v>
      </c>
      <c r="M59" s="135">
        <v>610</v>
      </c>
      <c r="N59" s="138">
        <v>700</v>
      </c>
      <c r="O59" s="135">
        <v>110</v>
      </c>
      <c r="P59" s="138" t="s">
        <v>313</v>
      </c>
      <c r="Q59" s="135">
        <v>760</v>
      </c>
      <c r="R59" s="138">
        <v>100</v>
      </c>
      <c r="S59" s="135">
        <v>920</v>
      </c>
      <c r="T59" s="138">
        <v>94</v>
      </c>
    </row>
    <row r="60" spans="1:44" x14ac:dyDescent="0.2">
      <c r="A60" s="133" t="s">
        <v>314</v>
      </c>
      <c r="B60" s="144"/>
      <c r="C60" s="136"/>
      <c r="D60" s="137" t="s">
        <v>238</v>
      </c>
      <c r="E60" s="136"/>
      <c r="F60" s="137"/>
      <c r="G60" s="136"/>
      <c r="H60" s="137"/>
      <c r="I60" s="136"/>
      <c r="J60" s="137"/>
      <c r="K60" s="136"/>
      <c r="L60" s="137"/>
      <c r="M60" s="136"/>
      <c r="N60" s="137"/>
      <c r="O60" s="136"/>
      <c r="P60" s="137"/>
      <c r="Q60" s="136"/>
      <c r="R60" s="137"/>
      <c r="S60" s="136"/>
      <c r="T60" s="137"/>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row>
    <row r="61" spans="1:44" x14ac:dyDescent="0.2">
      <c r="A61" s="134" t="s">
        <v>7</v>
      </c>
      <c r="B61" s="137" t="s">
        <v>82</v>
      </c>
      <c r="C61" s="135">
        <v>13</v>
      </c>
      <c r="D61" s="138">
        <v>13</v>
      </c>
      <c r="E61" s="135">
        <v>13</v>
      </c>
      <c r="F61" s="138">
        <v>19</v>
      </c>
      <c r="G61" s="135">
        <v>11</v>
      </c>
      <c r="H61" s="138">
        <v>10</v>
      </c>
      <c r="I61" s="135">
        <v>9.1999999999999993</v>
      </c>
      <c r="J61" s="138">
        <v>10</v>
      </c>
      <c r="K61" s="135">
        <v>13</v>
      </c>
      <c r="L61" s="138">
        <v>16</v>
      </c>
      <c r="M61" s="135">
        <v>18</v>
      </c>
      <c r="N61" s="138">
        <v>15</v>
      </c>
      <c r="O61" s="135">
        <v>5</v>
      </c>
      <c r="P61" s="138">
        <v>4.5</v>
      </c>
      <c r="Q61" s="135">
        <v>13</v>
      </c>
      <c r="R61" s="138">
        <v>12</v>
      </c>
      <c r="S61" s="135">
        <v>13</v>
      </c>
      <c r="T61" s="138">
        <v>16</v>
      </c>
    </row>
    <row r="62" spans="1:44" x14ac:dyDescent="0.2">
      <c r="A62" s="133" t="s">
        <v>315</v>
      </c>
      <c r="B62" s="144"/>
      <c r="C62" s="136"/>
      <c r="D62" s="137" t="s">
        <v>238</v>
      </c>
      <c r="E62" s="136"/>
      <c r="F62" s="137"/>
      <c r="G62" s="136"/>
      <c r="H62" s="137"/>
      <c r="I62" s="136"/>
      <c r="J62" s="137"/>
      <c r="K62" s="136"/>
      <c r="L62" s="137"/>
      <c r="M62" s="136"/>
      <c r="N62" s="137"/>
      <c r="O62" s="136"/>
      <c r="P62" s="137"/>
      <c r="Q62" s="136"/>
      <c r="R62" s="137"/>
      <c r="S62" s="136"/>
      <c r="T62" s="137"/>
    </row>
    <row r="63" spans="1:44" x14ac:dyDescent="0.2">
      <c r="A63" s="139" t="s">
        <v>316</v>
      </c>
      <c r="B63" s="145" t="s">
        <v>288</v>
      </c>
      <c r="C63" s="140">
        <v>4500</v>
      </c>
      <c r="D63" s="141">
        <v>190</v>
      </c>
      <c r="E63" s="140">
        <v>1300</v>
      </c>
      <c r="F63" s="141">
        <v>580</v>
      </c>
      <c r="G63" s="140">
        <v>2000</v>
      </c>
      <c r="H63" s="141" t="s">
        <v>317</v>
      </c>
      <c r="I63" s="140">
        <v>1500</v>
      </c>
      <c r="J63" s="141" t="s">
        <v>317</v>
      </c>
      <c r="K63" s="140">
        <v>3700</v>
      </c>
      <c r="L63" s="141">
        <v>1100</v>
      </c>
      <c r="M63" s="140">
        <v>2200</v>
      </c>
      <c r="N63" s="141">
        <v>2100</v>
      </c>
      <c r="O63" s="140">
        <v>510</v>
      </c>
      <c r="P63" s="141" t="s">
        <v>317</v>
      </c>
      <c r="Q63" s="140">
        <v>3800</v>
      </c>
      <c r="R63" s="141">
        <v>330</v>
      </c>
      <c r="S63" s="140">
        <v>5200</v>
      </c>
      <c r="T63" s="141">
        <v>350</v>
      </c>
    </row>
    <row r="64" spans="1:44" x14ac:dyDescent="0.2">
      <c r="K64"/>
      <c r="L64"/>
      <c r="M64"/>
      <c r="N64"/>
      <c r="O64"/>
      <c r="P64" s="85"/>
    </row>
    <row r="65" spans="16:44" x14ac:dyDescent="0.2">
      <c r="P65" s="85"/>
    </row>
    <row r="66" spans="16:44" x14ac:dyDescent="0.2">
      <c r="V66" s="82"/>
      <c r="W66" s="82"/>
    </row>
    <row r="67" spans="16:44" x14ac:dyDescent="0.2">
      <c r="P67" s="85"/>
      <c r="V67" s="82"/>
      <c r="W67" s="82"/>
    </row>
    <row r="68" spans="16:44" x14ac:dyDescent="0.2">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row>
    <row r="69" spans="16:44" x14ac:dyDescent="0.2">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row>
    <row r="70" spans="16:44" x14ac:dyDescent="0.2">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row>
    <row r="72" spans="16:44" x14ac:dyDescent="0.2">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row>
    <row r="78" spans="16:44" x14ac:dyDescent="0.2">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row>
    <row r="79" spans="16:44" x14ac:dyDescent="0.2">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row>
    <row r="80" spans="16:44" x14ac:dyDescent="0.2">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row>
    <row r="82" spans="1:44" x14ac:dyDescent="0.2">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row>
    <row r="86" spans="1:44" s="85" customFormat="1" x14ac:dyDescent="0.2">
      <c r="A86" s="87"/>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row>
    <row r="87" spans="1:44" s="85" customFormat="1" x14ac:dyDescent="0.2">
      <c r="A87" s="87"/>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row>
    <row r="88" spans="1:44" s="85" customFormat="1" x14ac:dyDescent="0.2">
      <c r="A88" s="87"/>
      <c r="B88" s="81"/>
      <c r="C88" s="81"/>
      <c r="D88" s="81"/>
      <c r="E88" s="81"/>
      <c r="F88" s="81"/>
      <c r="G88" s="81"/>
      <c r="H88" s="81"/>
      <c r="I88" s="81"/>
      <c r="J88" s="81"/>
      <c r="K88" s="81"/>
      <c r="L88" s="81"/>
      <c r="M88" s="81"/>
      <c r="N88" s="81"/>
      <c r="O88" s="81"/>
      <c r="P88" s="81"/>
      <c r="Q88" s="81"/>
      <c r="R88" s="81"/>
      <c r="S88" s="81"/>
      <c r="T88" s="81"/>
      <c r="U88" s="81"/>
      <c r="V88" s="82"/>
      <c r="W88" s="82"/>
      <c r="X88" s="81"/>
      <c r="Y88" s="81"/>
      <c r="Z88" s="81"/>
      <c r="AA88" s="81"/>
      <c r="AB88" s="81"/>
      <c r="AC88" s="81"/>
      <c r="AD88" s="81"/>
      <c r="AE88" s="81"/>
      <c r="AF88" s="81"/>
      <c r="AG88" s="81"/>
      <c r="AH88" s="81"/>
      <c r="AI88" s="81"/>
      <c r="AJ88" s="81"/>
      <c r="AK88" s="81"/>
      <c r="AL88" s="81"/>
      <c r="AM88" s="81"/>
      <c r="AN88" s="81"/>
      <c r="AO88" s="81"/>
      <c r="AP88" s="81"/>
      <c r="AQ88" s="81"/>
      <c r="AR88" s="81"/>
    </row>
    <row r="89" spans="1:44" x14ac:dyDescent="0.2">
      <c r="V89" s="82"/>
      <c r="W89" s="82"/>
    </row>
    <row r="90" spans="1:44" s="85" customFormat="1" ht="12" customHeight="1" x14ac:dyDescent="0.2">
      <c r="A90" s="87"/>
      <c r="B90" s="81"/>
      <c r="C90" s="81"/>
      <c r="D90" s="81"/>
      <c r="E90" s="81"/>
      <c r="F90" s="81"/>
      <c r="G90" s="81"/>
      <c r="H90" s="81"/>
      <c r="I90" s="81"/>
      <c r="J90" s="81"/>
      <c r="K90" s="81"/>
      <c r="L90" s="81"/>
      <c r="M90" s="81"/>
      <c r="N90" s="81"/>
      <c r="O90" s="81"/>
    </row>
    <row r="91" spans="1:44" x14ac:dyDescent="0.2">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row>
    <row r="92" spans="1:44" x14ac:dyDescent="0.2">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row>
    <row r="94" spans="1:44" x14ac:dyDescent="0.2">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row>
    <row r="96" spans="1:44" s="85" customFormat="1" x14ac:dyDescent="0.2">
      <c r="A96" s="87"/>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row>
    <row r="97" spans="1:44" s="85" customFormat="1" x14ac:dyDescent="0.2">
      <c r="A97" s="87"/>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row>
    <row r="98" spans="1:44" s="85" customFormat="1" x14ac:dyDescent="0.2">
      <c r="A98" s="87"/>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row>
    <row r="100" spans="1:44" s="85" customFormat="1" ht="12" customHeight="1" x14ac:dyDescent="0.2">
      <c r="A100" s="87"/>
      <c r="B100" s="81"/>
      <c r="C100" s="81"/>
      <c r="D100" s="81"/>
      <c r="E100" s="81"/>
      <c r="F100" s="81"/>
      <c r="G100" s="81"/>
      <c r="H100" s="81"/>
      <c r="I100" s="81"/>
      <c r="J100" s="81"/>
      <c r="K100" s="81"/>
      <c r="L100" s="81"/>
      <c r="M100" s="81"/>
      <c r="N100" s="81"/>
      <c r="O100" s="81"/>
    </row>
    <row r="101" spans="1:44" x14ac:dyDescent="0.2">
      <c r="P101"/>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row>
    <row r="102" spans="1:44" x14ac:dyDescent="0.2">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row>
    <row r="104" spans="1:44" x14ac:dyDescent="0.2">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row>
    <row r="108" spans="1:44" s="85" customFormat="1" x14ac:dyDescent="0.2">
      <c r="A108" s="87"/>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row>
    <row r="109" spans="1:44" s="85" customFormat="1" x14ac:dyDescent="0.2">
      <c r="A109" s="87"/>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t="s">
        <v>80</v>
      </c>
      <c r="AK109" s="81"/>
      <c r="AL109" s="81"/>
      <c r="AM109" s="81"/>
      <c r="AN109" s="81"/>
      <c r="AO109" s="81"/>
      <c r="AP109" s="81"/>
      <c r="AQ109" s="81"/>
      <c r="AR109" s="81"/>
    </row>
    <row r="110" spans="1:44" s="85" customFormat="1" x14ac:dyDescent="0.2">
      <c r="A110" s="87"/>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t="s">
        <v>81</v>
      </c>
      <c r="AK110" s="81"/>
      <c r="AL110" s="81"/>
      <c r="AM110" s="81"/>
      <c r="AN110" s="81"/>
      <c r="AO110" s="81"/>
      <c r="AP110" s="81"/>
      <c r="AQ110" s="81"/>
      <c r="AR110" s="81"/>
    </row>
    <row r="111" spans="1:44" x14ac:dyDescent="0.2">
      <c r="AJ111" t="s">
        <v>82</v>
      </c>
    </row>
    <row r="112" spans="1:44" s="85" customFormat="1" ht="12" customHeight="1" x14ac:dyDescent="0.2">
      <c r="A112" s="87"/>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c r="AK112" s="81"/>
      <c r="AL112" s="81"/>
      <c r="AM112" s="81"/>
      <c r="AN112" s="81"/>
      <c r="AO112" s="81"/>
      <c r="AP112" s="81"/>
      <c r="AQ112" s="81"/>
      <c r="AR112" s="81"/>
    </row>
    <row r="113" spans="1:44" x14ac:dyDescent="0.2">
      <c r="AJ113">
        <v>71</v>
      </c>
    </row>
    <row r="114" spans="1:44" x14ac:dyDescent="0.2">
      <c r="AJ114">
        <v>74.7</v>
      </c>
    </row>
    <row r="115" spans="1:44" x14ac:dyDescent="0.2">
      <c r="AJ115"/>
    </row>
    <row r="116" spans="1:44" x14ac:dyDescent="0.2">
      <c r="AJ116">
        <v>86.6</v>
      </c>
    </row>
    <row r="117" spans="1:44" x14ac:dyDescent="0.2">
      <c r="AJ117">
        <v>92.9</v>
      </c>
    </row>
    <row r="118" spans="1:44" s="85" customFormat="1" x14ac:dyDescent="0.2">
      <c r="A118" s="87"/>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c r="AK118" s="81"/>
      <c r="AL118" s="81"/>
      <c r="AM118" s="81"/>
      <c r="AN118" s="81"/>
      <c r="AO118" s="81"/>
      <c r="AP118" s="81"/>
      <c r="AQ118" s="81"/>
      <c r="AR118" s="81"/>
    </row>
    <row r="119" spans="1:44" s="85" customFormat="1" x14ac:dyDescent="0.2">
      <c r="A119" s="87"/>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v>91.1</v>
      </c>
      <c r="AK119" s="81"/>
      <c r="AL119" s="81"/>
      <c r="AM119" s="81"/>
      <c r="AN119" s="81"/>
      <c r="AO119" s="81"/>
      <c r="AP119" s="81"/>
      <c r="AQ119" s="81"/>
      <c r="AR119" s="81"/>
    </row>
    <row r="120" spans="1:44" s="85" customFormat="1" x14ac:dyDescent="0.2">
      <c r="A120" s="87"/>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v>91.5</v>
      </c>
      <c r="AK120" s="81"/>
      <c r="AL120" s="81"/>
      <c r="AM120" s="81"/>
      <c r="AN120" s="81"/>
      <c r="AO120" s="81"/>
      <c r="AP120" s="81"/>
      <c r="AQ120" s="81"/>
      <c r="AR120" s="81"/>
    </row>
    <row r="121" spans="1:44" x14ac:dyDescent="0.2">
      <c r="AJ121"/>
    </row>
    <row r="122" spans="1:44" s="85" customFormat="1" ht="12" customHeight="1" x14ac:dyDescent="0.2">
      <c r="A122" s="87"/>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c r="AK122" s="81"/>
      <c r="AL122" s="81"/>
      <c r="AM122" s="81"/>
      <c r="AN122" s="81"/>
      <c r="AO122" s="81"/>
      <c r="AP122" s="81"/>
      <c r="AQ122" s="81"/>
      <c r="AR122" s="81"/>
    </row>
    <row r="123" spans="1:44" x14ac:dyDescent="0.2">
      <c r="AJ123">
        <v>75.8</v>
      </c>
    </row>
    <row r="124" spans="1:44" x14ac:dyDescent="0.2">
      <c r="AJ124"/>
    </row>
    <row r="125" spans="1:44" x14ac:dyDescent="0.2">
      <c r="AJ125"/>
    </row>
    <row r="126" spans="1:44" x14ac:dyDescent="0.2">
      <c r="AJ126">
        <v>66.400000000000006</v>
      </c>
    </row>
    <row r="127" spans="1:44" x14ac:dyDescent="0.2">
      <c r="AJ127"/>
    </row>
    <row r="128" spans="1:44" x14ac:dyDescent="0.2">
      <c r="AJ128">
        <v>70.5</v>
      </c>
    </row>
    <row r="129" spans="1:44" x14ac:dyDescent="0.2">
      <c r="AJ129">
        <v>68.3</v>
      </c>
    </row>
    <row r="130" spans="1:44" s="85" customFormat="1" x14ac:dyDescent="0.2">
      <c r="A130" s="87"/>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c r="AK130" s="81"/>
      <c r="AL130" s="81"/>
      <c r="AM130" s="81"/>
      <c r="AN130" s="81"/>
      <c r="AO130" s="81"/>
      <c r="AP130" s="81"/>
      <c r="AQ130" s="81"/>
      <c r="AR130" s="81"/>
    </row>
    <row r="131" spans="1:44" s="85" customFormat="1" x14ac:dyDescent="0.2">
      <c r="A131" s="87"/>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c r="AK131" s="81"/>
      <c r="AL131" s="81"/>
      <c r="AM131" s="81"/>
      <c r="AN131" s="81"/>
      <c r="AO131" s="81"/>
      <c r="AP131" s="81"/>
      <c r="AQ131" s="81"/>
      <c r="AR131" s="81"/>
    </row>
    <row r="132" spans="1:44" s="85" customFormat="1" x14ac:dyDescent="0.2">
      <c r="A132" s="87"/>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v>69.7</v>
      </c>
      <c r="AK132" s="81"/>
      <c r="AL132" s="81"/>
      <c r="AM132" s="81"/>
      <c r="AN132" s="81"/>
      <c r="AO132" s="81"/>
      <c r="AP132" s="81"/>
      <c r="AQ132" s="81"/>
      <c r="AR132" s="81"/>
    </row>
    <row r="133" spans="1:44" x14ac:dyDescent="0.2">
      <c r="AJ133">
        <v>72.7</v>
      </c>
    </row>
    <row r="134" spans="1:44" s="85" customFormat="1" ht="12" customHeight="1" x14ac:dyDescent="0.2">
      <c r="A134" s="87"/>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c r="AI134" s="81"/>
      <c r="AJ134">
        <v>67.099999999999994</v>
      </c>
      <c r="AK134" s="81"/>
      <c r="AL134" s="81"/>
      <c r="AM134" s="81"/>
      <c r="AN134" s="81"/>
      <c r="AO134" s="81"/>
      <c r="AP134" s="81"/>
      <c r="AQ134" s="81"/>
      <c r="AR134" s="81"/>
    </row>
    <row r="135" spans="1:44" x14ac:dyDescent="0.2">
      <c r="AJ135">
        <v>70.900000000000006</v>
      </c>
    </row>
    <row r="136" spans="1:44" x14ac:dyDescent="0.2">
      <c r="AJ136"/>
    </row>
    <row r="137" spans="1:44" x14ac:dyDescent="0.2">
      <c r="P137"/>
      <c r="AJ137">
        <v>61.2</v>
      </c>
    </row>
    <row r="138" spans="1:44" x14ac:dyDescent="0.2">
      <c r="AG138"/>
    </row>
    <row r="140" spans="1:44" s="85" customFormat="1" x14ac:dyDescent="0.2">
      <c r="A140" s="87"/>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1"/>
      <c r="AA140" s="81"/>
      <c r="AB140" s="81"/>
      <c r="AC140" s="81"/>
      <c r="AD140" s="81"/>
      <c r="AE140" s="81"/>
      <c r="AF140" s="81"/>
      <c r="AG140" s="81"/>
      <c r="AH140" s="81"/>
      <c r="AI140" s="81"/>
      <c r="AJ140" s="81"/>
      <c r="AK140" s="81"/>
      <c r="AL140" s="81"/>
      <c r="AM140" s="81"/>
      <c r="AN140" s="81"/>
      <c r="AO140" s="81"/>
      <c r="AP140" s="81"/>
      <c r="AQ140" s="81"/>
      <c r="AR140" s="81"/>
    </row>
    <row r="141" spans="1:44" s="85" customFormat="1" x14ac:dyDescent="0.2">
      <c r="A141" s="87"/>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1"/>
      <c r="AK141" s="81"/>
      <c r="AL141" s="81"/>
      <c r="AM141" s="81"/>
      <c r="AN141" s="81"/>
      <c r="AO141" s="81"/>
      <c r="AP141" s="81"/>
      <c r="AQ141" s="81"/>
      <c r="AR141" s="81"/>
    </row>
    <row r="142" spans="1:44" s="85" customFormat="1" x14ac:dyDescent="0.2">
      <c r="A142" s="87"/>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1"/>
      <c r="AG142" s="81"/>
      <c r="AH142" s="81"/>
      <c r="AI142" s="81"/>
      <c r="AJ142" s="81"/>
      <c r="AK142" s="81"/>
      <c r="AL142" s="81"/>
      <c r="AM142" s="81"/>
      <c r="AN142" s="81"/>
      <c r="AO142" s="81"/>
      <c r="AP142" s="81"/>
      <c r="AQ142" s="81"/>
      <c r="AR142" s="81"/>
    </row>
    <row r="144" spans="1:44" s="85" customFormat="1" ht="12" customHeight="1" x14ac:dyDescent="0.2">
      <c r="A144" s="87"/>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c r="AK144" s="81"/>
      <c r="AL144" s="81"/>
      <c r="AM144" s="81"/>
      <c r="AN144" s="81"/>
      <c r="AO144" s="81"/>
      <c r="AP144" s="81"/>
      <c r="AQ144" s="81"/>
      <c r="AR144" s="81"/>
    </row>
    <row r="152" spans="1:44" s="85" customFormat="1" x14ac:dyDescent="0.2">
      <c r="A152" s="87"/>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81"/>
      <c r="AD152" s="81"/>
      <c r="AE152" s="81"/>
      <c r="AF152" s="81"/>
      <c r="AG152" s="81"/>
      <c r="AH152" s="81"/>
      <c r="AI152" s="81"/>
      <c r="AJ152" s="81"/>
      <c r="AK152" s="81"/>
      <c r="AL152" s="81"/>
      <c r="AM152" s="81"/>
      <c r="AN152" s="81"/>
      <c r="AO152" s="81"/>
      <c r="AP152" s="81"/>
      <c r="AQ152" s="81"/>
      <c r="AR152" s="81"/>
    </row>
    <row r="153" spans="1:44" s="85" customFormat="1" x14ac:dyDescent="0.2">
      <c r="A153" s="87"/>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81"/>
      <c r="AI153" s="81"/>
      <c r="AJ153" s="81"/>
      <c r="AK153" s="81"/>
      <c r="AL153" s="81"/>
      <c r="AM153" s="81"/>
      <c r="AN153" s="81"/>
      <c r="AO153" s="81"/>
      <c r="AP153" s="81"/>
      <c r="AQ153" s="81"/>
      <c r="AR153" s="81"/>
    </row>
    <row r="154" spans="1:44" s="85" customFormat="1" x14ac:dyDescent="0.2">
      <c r="A154" s="87"/>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row>
    <row r="156" spans="1:44" s="85" customFormat="1" ht="12" customHeight="1" x14ac:dyDescent="0.2">
      <c r="A156" s="87"/>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c r="AA156" s="81"/>
      <c r="AB156" s="81"/>
      <c r="AC156" s="81"/>
      <c r="AD156" s="81"/>
      <c r="AE156" s="81"/>
      <c r="AF156" s="81"/>
      <c r="AG156" s="81"/>
      <c r="AH156" s="81"/>
      <c r="AI156" s="81"/>
      <c r="AJ156" s="81"/>
      <c r="AK156" s="81"/>
      <c r="AL156" s="81"/>
      <c r="AM156" s="81"/>
      <c r="AN156" s="81"/>
      <c r="AO156" s="81"/>
      <c r="AP156" s="81"/>
      <c r="AQ156" s="81"/>
      <c r="AR156" s="81"/>
    </row>
    <row r="162" spans="1:44" s="85" customFormat="1" x14ac:dyDescent="0.2">
      <c r="A162" s="87"/>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c r="AP162" s="81"/>
      <c r="AQ162" s="81"/>
      <c r="AR162" s="81"/>
    </row>
    <row r="163" spans="1:44" s="85" customFormat="1" x14ac:dyDescent="0.2">
      <c r="A163" s="87"/>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81"/>
      <c r="AI163" s="81"/>
      <c r="AJ163" s="81"/>
      <c r="AK163" s="81"/>
      <c r="AL163" s="81"/>
      <c r="AM163" s="81"/>
      <c r="AN163" s="81"/>
      <c r="AO163" s="81"/>
      <c r="AP163" s="81"/>
      <c r="AQ163" s="81"/>
      <c r="AR163" s="81"/>
    </row>
    <row r="164" spans="1:44" s="85" customFormat="1" x14ac:dyDescent="0.2">
      <c r="A164" s="87"/>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row>
    <row r="166" spans="1:44" s="85" customFormat="1" ht="12" customHeight="1" x14ac:dyDescent="0.2">
      <c r="A166" s="87"/>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81"/>
      <c r="AI166" s="81"/>
      <c r="AJ166" s="81"/>
      <c r="AK166" s="81"/>
      <c r="AL166" s="81"/>
      <c r="AM166" s="81"/>
      <c r="AN166" s="81"/>
      <c r="AO166" s="81"/>
      <c r="AP166" s="81"/>
      <c r="AQ166" s="81"/>
      <c r="AR166" s="81"/>
    </row>
  </sheetData>
  <mergeCells count="9">
    <mergeCell ref="O8:P8"/>
    <mergeCell ref="Q8:R8"/>
    <mergeCell ref="S8:T8"/>
    <mergeCell ref="C8:D8"/>
    <mergeCell ref="E8:F8"/>
    <mergeCell ref="G8:H8"/>
    <mergeCell ref="I8:J8"/>
    <mergeCell ref="K8:L8"/>
    <mergeCell ref="M8:N8"/>
  </mergeCells>
  <phoneticPr fontId="7" type="noConversion"/>
  <pageMargins left="0.39370078740157483" right="0.39370078740157483" top="0.98425196850393704" bottom="0.98425196850393704" header="0.51181102362204722" footer="0.51181102362204722"/>
  <pageSetup paperSize="9" scale="7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4"/>
  <sheetViews>
    <sheetView workbookViewId="0">
      <selection activeCell="D64" sqref="D64"/>
    </sheetView>
  </sheetViews>
  <sheetFormatPr defaultColWidth="8.85546875" defaultRowHeight="12.75" x14ac:dyDescent="0.2"/>
  <cols>
    <col min="1" max="1" width="20.42578125" customWidth="1"/>
    <col min="3" max="3" width="13.85546875" customWidth="1"/>
    <col min="4" max="4" width="16.85546875" customWidth="1"/>
    <col min="5" max="5" width="14.42578125" customWidth="1"/>
    <col min="6" max="6" width="6.42578125" customWidth="1"/>
  </cols>
  <sheetData>
    <row r="1" spans="1:7" x14ac:dyDescent="0.2">
      <c r="A1" s="93"/>
      <c r="B1" s="93"/>
      <c r="C1" s="93"/>
      <c r="D1" s="93"/>
      <c r="E1" s="93"/>
      <c r="F1" s="93"/>
      <c r="G1" s="93"/>
    </row>
    <row r="2" spans="1:7" x14ac:dyDescent="0.2">
      <c r="A2" s="93"/>
      <c r="B2" s="93"/>
      <c r="C2" s="93"/>
      <c r="D2" s="93"/>
      <c r="E2" s="319"/>
      <c r="F2" s="93"/>
      <c r="G2" s="93"/>
    </row>
    <row r="3" spans="1:7" ht="18" x14ac:dyDescent="0.25">
      <c r="A3" s="97" t="s">
        <v>183</v>
      </c>
      <c r="B3" s="93"/>
      <c r="C3" s="93"/>
      <c r="D3" s="93"/>
      <c r="E3" s="93"/>
      <c r="F3" s="93"/>
      <c r="G3" s="93"/>
    </row>
    <row r="4" spans="1:7" x14ac:dyDescent="0.2">
      <c r="A4" s="93"/>
      <c r="B4" s="93"/>
      <c r="C4" s="93"/>
      <c r="D4" s="93"/>
      <c r="E4" s="93"/>
      <c r="F4" s="93"/>
      <c r="G4" s="93"/>
    </row>
    <row r="5" spans="1:7" x14ac:dyDescent="0.2">
      <c r="A5" s="94" t="s">
        <v>129</v>
      </c>
      <c r="B5" s="100" t="s">
        <v>130</v>
      </c>
      <c r="C5" s="101" t="s">
        <v>126</v>
      </c>
      <c r="D5" s="101" t="s">
        <v>127</v>
      </c>
      <c r="E5" s="101" t="s">
        <v>128</v>
      </c>
      <c r="F5" s="95"/>
      <c r="G5" s="95"/>
    </row>
    <row r="6" spans="1:7" x14ac:dyDescent="0.2">
      <c r="A6" s="92" t="s">
        <v>83</v>
      </c>
      <c r="B6" s="86" t="s">
        <v>84</v>
      </c>
      <c r="C6" s="86" t="s">
        <v>141</v>
      </c>
      <c r="D6" s="86">
        <v>1.6</v>
      </c>
      <c r="E6" s="86">
        <v>2.7</v>
      </c>
      <c r="F6" s="110"/>
      <c r="G6" s="96"/>
    </row>
    <row r="7" spans="1:7" x14ac:dyDescent="0.2">
      <c r="A7" s="92" t="s">
        <v>85</v>
      </c>
      <c r="B7" s="86" t="s">
        <v>84</v>
      </c>
      <c r="C7" s="86">
        <v>0.15</v>
      </c>
      <c r="D7" s="86">
        <v>0.1</v>
      </c>
      <c r="E7" s="86" t="s">
        <v>142</v>
      </c>
      <c r="F7" s="110"/>
      <c r="G7" s="96"/>
    </row>
    <row r="8" spans="1:7" x14ac:dyDescent="0.2">
      <c r="A8" s="92" t="s">
        <v>86</v>
      </c>
      <c r="B8" s="86" t="s">
        <v>84</v>
      </c>
      <c r="C8" s="86">
        <v>1.3</v>
      </c>
      <c r="D8" s="86">
        <v>0.59</v>
      </c>
      <c r="E8" s="86">
        <v>0.33</v>
      </c>
      <c r="F8" s="110"/>
      <c r="G8" s="96"/>
    </row>
    <row r="9" spans="1:7" x14ac:dyDescent="0.2">
      <c r="A9" s="92" t="s">
        <v>87</v>
      </c>
      <c r="B9" s="86" t="s">
        <v>84</v>
      </c>
      <c r="C9" s="86">
        <v>0.5</v>
      </c>
      <c r="D9" s="86">
        <v>0.23</v>
      </c>
      <c r="E9" s="86">
        <v>0.11</v>
      </c>
      <c r="F9" s="110"/>
      <c r="G9" s="96"/>
    </row>
    <row r="10" spans="1:7" x14ac:dyDescent="0.2">
      <c r="A10" s="92" t="s">
        <v>88</v>
      </c>
      <c r="B10" s="86" t="s">
        <v>84</v>
      </c>
      <c r="C10" s="86">
        <v>1.0900000000000001</v>
      </c>
      <c r="D10" s="86">
        <v>0.67</v>
      </c>
      <c r="E10" s="86">
        <v>0.24</v>
      </c>
      <c r="F10" s="110"/>
      <c r="G10" s="96"/>
    </row>
    <row r="11" spans="1:7" x14ac:dyDescent="0.2">
      <c r="A11" s="92" t="s">
        <v>89</v>
      </c>
      <c r="B11" s="86" t="s">
        <v>84</v>
      </c>
      <c r="C11" s="86">
        <v>6.6000000000000003E-2</v>
      </c>
      <c r="D11" s="86">
        <v>5.2999999999999999E-2</v>
      </c>
      <c r="E11" s="86">
        <v>4.5999999999999999E-2</v>
      </c>
      <c r="F11" s="110"/>
      <c r="G11" s="96"/>
    </row>
    <row r="12" spans="1:7" x14ac:dyDescent="0.2">
      <c r="A12" s="92" t="s">
        <v>77</v>
      </c>
      <c r="B12" s="86" t="s">
        <v>84</v>
      </c>
      <c r="C12" s="86">
        <v>0.53</v>
      </c>
      <c r="D12" s="86">
        <v>0.46</v>
      </c>
      <c r="E12" s="86">
        <v>0.21</v>
      </c>
      <c r="F12" s="110"/>
      <c r="G12" s="96"/>
    </row>
    <row r="13" spans="1:7" x14ac:dyDescent="0.2">
      <c r="A13" s="92" t="s">
        <v>78</v>
      </c>
      <c r="B13" s="86" t="s">
        <v>84</v>
      </c>
      <c r="C13" s="86">
        <v>0.33</v>
      </c>
      <c r="D13" s="111">
        <v>0.33</v>
      </c>
      <c r="E13" s="111">
        <v>0.25</v>
      </c>
      <c r="F13" s="110"/>
      <c r="G13" s="96"/>
    </row>
    <row r="14" spans="1:7" x14ac:dyDescent="0.2">
      <c r="A14" s="92" t="s">
        <v>90</v>
      </c>
      <c r="B14" s="86" t="s">
        <v>84</v>
      </c>
      <c r="C14" s="99">
        <v>5.2999999999999999E-2</v>
      </c>
      <c r="D14" s="99">
        <v>4.3999999999999997E-2</v>
      </c>
      <c r="E14" s="99">
        <v>2.8000000000000001E-2</v>
      </c>
      <c r="F14" s="110"/>
      <c r="G14" s="96"/>
    </row>
    <row r="15" spans="1:7" x14ac:dyDescent="0.2">
      <c r="A15" s="92" t="s">
        <v>91</v>
      </c>
      <c r="B15" s="86" t="s">
        <v>84</v>
      </c>
      <c r="C15" s="99">
        <v>0.27</v>
      </c>
      <c r="D15" s="99">
        <v>0.28999999999999998</v>
      </c>
      <c r="E15" s="99">
        <v>0.2</v>
      </c>
      <c r="F15" s="110"/>
      <c r="G15" s="96"/>
    </row>
    <row r="16" spans="1:7" x14ac:dyDescent="0.2">
      <c r="A16" s="92" t="s">
        <v>92</v>
      </c>
      <c r="B16" s="86" t="s">
        <v>84</v>
      </c>
      <c r="C16" s="86">
        <v>7.5999999999999998E-2</v>
      </c>
      <c r="D16" s="111">
        <v>6.4000000000000001E-2</v>
      </c>
      <c r="E16" s="86">
        <v>7.3999999999999996E-2</v>
      </c>
      <c r="F16" s="110"/>
      <c r="G16" s="96"/>
    </row>
    <row r="17" spans="1:7" x14ac:dyDescent="0.2">
      <c r="A17" s="92" t="s">
        <v>93</v>
      </c>
      <c r="B17" s="86" t="s">
        <v>84</v>
      </c>
      <c r="C17" s="86">
        <v>1.7999999999999999E-2</v>
      </c>
      <c r="D17" s="86">
        <v>1.4999999999999999E-2</v>
      </c>
      <c r="E17" s="86">
        <v>1.7999999999999999E-2</v>
      </c>
      <c r="F17" s="110"/>
      <c r="G17" s="96"/>
    </row>
    <row r="18" spans="1:7" x14ac:dyDescent="0.2">
      <c r="A18" s="92" t="s">
        <v>94</v>
      </c>
      <c r="B18" s="86" t="s">
        <v>84</v>
      </c>
      <c r="C18" s="99" t="s">
        <v>143</v>
      </c>
      <c r="D18" s="99" t="s">
        <v>144</v>
      </c>
      <c r="E18" s="86" t="s">
        <v>145</v>
      </c>
      <c r="F18" s="110"/>
      <c r="G18" s="96"/>
    </row>
    <row r="19" spans="1:7" x14ac:dyDescent="0.2">
      <c r="A19" s="92" t="s">
        <v>95</v>
      </c>
      <c r="B19" s="86" t="s">
        <v>84</v>
      </c>
      <c r="C19" s="99" t="s">
        <v>146</v>
      </c>
      <c r="D19" s="99" t="s">
        <v>147</v>
      </c>
      <c r="E19" s="99" t="s">
        <v>148</v>
      </c>
      <c r="F19" s="110"/>
      <c r="G19" s="96"/>
    </row>
    <row r="20" spans="1:7" x14ac:dyDescent="0.2">
      <c r="A20" s="92" t="s">
        <v>96</v>
      </c>
      <c r="B20" s="86" t="s">
        <v>84</v>
      </c>
      <c r="C20" s="86">
        <v>2.7E-2</v>
      </c>
      <c r="D20" s="86">
        <v>2.5999999999999999E-2</v>
      </c>
      <c r="E20" s="86">
        <v>3.5999999999999997E-2</v>
      </c>
      <c r="F20" s="110"/>
      <c r="G20" s="96"/>
    </row>
    <row r="21" spans="1:7" x14ac:dyDescent="0.2">
      <c r="A21" s="92" t="s">
        <v>97</v>
      </c>
      <c r="B21" s="86" t="s">
        <v>84</v>
      </c>
      <c r="C21" s="86">
        <v>1.7000000000000001E-2</v>
      </c>
      <c r="D21" s="99">
        <v>1.6E-2</v>
      </c>
      <c r="E21" s="86">
        <v>2.1999999999999999E-2</v>
      </c>
      <c r="F21" s="110"/>
      <c r="G21" s="96"/>
    </row>
    <row r="22" spans="1:7" x14ac:dyDescent="0.2">
      <c r="A22" s="92" t="s">
        <v>98</v>
      </c>
      <c r="B22" s="86" t="s">
        <v>99</v>
      </c>
      <c r="C22" s="86" t="s">
        <v>149</v>
      </c>
      <c r="D22" s="86">
        <v>0.17</v>
      </c>
      <c r="E22" s="86" t="s">
        <v>150</v>
      </c>
      <c r="F22" s="110"/>
      <c r="G22" s="96"/>
    </row>
    <row r="23" spans="1:7" x14ac:dyDescent="0.2">
      <c r="A23" s="92" t="s">
        <v>100</v>
      </c>
      <c r="B23" s="86" t="s">
        <v>99</v>
      </c>
      <c r="C23" s="86">
        <v>2</v>
      </c>
      <c r="D23" s="86">
        <v>2</v>
      </c>
      <c r="E23" s="86">
        <v>2.1</v>
      </c>
      <c r="F23" s="110"/>
      <c r="G23" s="96"/>
    </row>
    <row r="24" spans="1:7" x14ac:dyDescent="0.2">
      <c r="A24" s="92" t="s">
        <v>101</v>
      </c>
      <c r="B24" s="86" t="s">
        <v>99</v>
      </c>
      <c r="C24" s="86">
        <v>0.39</v>
      </c>
      <c r="D24" s="86">
        <v>0.28000000000000003</v>
      </c>
      <c r="E24" s="86">
        <v>0.49</v>
      </c>
      <c r="F24" s="110"/>
      <c r="G24" s="96"/>
    </row>
    <row r="25" spans="1:7" x14ac:dyDescent="0.2">
      <c r="A25" s="92" t="s">
        <v>102</v>
      </c>
      <c r="B25" s="86" t="s">
        <v>99</v>
      </c>
      <c r="C25" s="86">
        <v>1.3</v>
      </c>
      <c r="D25" s="86">
        <v>1.3</v>
      </c>
      <c r="E25" s="112">
        <v>2</v>
      </c>
      <c r="F25" s="110"/>
      <c r="G25" s="96"/>
    </row>
    <row r="26" spans="1:7" x14ac:dyDescent="0.2">
      <c r="A26" s="92" t="s">
        <v>103</v>
      </c>
      <c r="B26" s="86" t="s">
        <v>99</v>
      </c>
      <c r="C26" s="99" t="s">
        <v>151</v>
      </c>
      <c r="D26" s="99">
        <v>0.39</v>
      </c>
      <c r="E26" s="99">
        <v>0.72</v>
      </c>
      <c r="F26" s="110"/>
      <c r="G26" s="96"/>
    </row>
    <row r="27" spans="1:7" x14ac:dyDescent="0.2">
      <c r="A27" s="92" t="s">
        <v>104</v>
      </c>
      <c r="B27" s="86" t="s">
        <v>99</v>
      </c>
      <c r="C27" s="99">
        <v>0.36</v>
      </c>
      <c r="D27" s="99" t="s">
        <v>152</v>
      </c>
      <c r="E27" s="99" t="s">
        <v>153</v>
      </c>
      <c r="F27" s="110"/>
      <c r="G27" s="96"/>
    </row>
    <row r="28" spans="1:7" x14ac:dyDescent="0.2">
      <c r="A28" s="92" t="s">
        <v>105</v>
      </c>
      <c r="B28" s="86" t="s">
        <v>99</v>
      </c>
      <c r="C28" s="99" t="s">
        <v>154</v>
      </c>
      <c r="D28" s="86" t="s">
        <v>155</v>
      </c>
      <c r="E28" s="99" t="s">
        <v>156</v>
      </c>
      <c r="F28" s="110"/>
      <c r="G28" s="96"/>
    </row>
    <row r="29" spans="1:7" x14ac:dyDescent="0.2">
      <c r="A29" s="92" t="s">
        <v>106</v>
      </c>
      <c r="B29" s="86" t="s">
        <v>84</v>
      </c>
      <c r="C29" s="99" t="s">
        <v>157</v>
      </c>
      <c r="D29" s="99" t="s">
        <v>158</v>
      </c>
      <c r="E29" s="99" t="s">
        <v>159</v>
      </c>
      <c r="F29" s="110"/>
      <c r="G29" s="96"/>
    </row>
    <row r="30" spans="1:7" x14ac:dyDescent="0.2">
      <c r="A30" s="92" t="s">
        <v>107</v>
      </c>
      <c r="B30" s="86" t="s">
        <v>84</v>
      </c>
      <c r="C30" s="99">
        <v>8.2000000000000003E-2</v>
      </c>
      <c r="D30" s="99">
        <v>8.2000000000000003E-2</v>
      </c>
      <c r="E30" s="99">
        <v>0.1</v>
      </c>
      <c r="F30" s="110"/>
      <c r="G30" s="96"/>
    </row>
    <row r="31" spans="1:7" x14ac:dyDescent="0.2">
      <c r="A31" s="92" t="s">
        <v>108</v>
      </c>
      <c r="B31" s="86" t="s">
        <v>84</v>
      </c>
      <c r="C31" s="99" t="s">
        <v>160</v>
      </c>
      <c r="D31" s="99" t="s">
        <v>140</v>
      </c>
      <c r="E31" s="99" t="s">
        <v>161</v>
      </c>
      <c r="F31" s="110"/>
      <c r="G31" s="96"/>
    </row>
    <row r="32" spans="1:7" x14ac:dyDescent="0.2">
      <c r="A32" s="92" t="s">
        <v>109</v>
      </c>
      <c r="B32" s="86" t="s">
        <v>84</v>
      </c>
      <c r="C32" s="86">
        <v>9.1000000000000004E-3</v>
      </c>
      <c r="D32" s="86">
        <v>1.0999999999999999E-2</v>
      </c>
      <c r="E32" s="86">
        <v>6.6E-3</v>
      </c>
      <c r="F32" s="110"/>
      <c r="G32" s="96"/>
    </row>
    <row r="33" spans="1:7" x14ac:dyDescent="0.2">
      <c r="A33" s="92" t="s">
        <v>110</v>
      </c>
      <c r="B33" s="86" t="s">
        <v>84</v>
      </c>
      <c r="C33" s="86">
        <v>1.2E-2</v>
      </c>
      <c r="D33" s="86">
        <v>1.2E-2</v>
      </c>
      <c r="E33" s="86">
        <v>1.2999999999999999E-2</v>
      </c>
      <c r="F33" s="110"/>
      <c r="G33" s="96"/>
    </row>
    <row r="34" spans="1:7" x14ac:dyDescent="0.2">
      <c r="A34" s="92" t="s">
        <v>115</v>
      </c>
      <c r="B34" s="86" t="s">
        <v>84</v>
      </c>
      <c r="C34" s="86" t="s">
        <v>162</v>
      </c>
      <c r="D34" s="86" t="s">
        <v>163</v>
      </c>
      <c r="E34" s="86" t="s">
        <v>164</v>
      </c>
      <c r="F34" s="110"/>
      <c r="G34" s="96"/>
    </row>
    <row r="35" spans="1:7" x14ac:dyDescent="0.2">
      <c r="A35" s="92" t="s">
        <v>111</v>
      </c>
      <c r="B35" s="86" t="s">
        <v>84</v>
      </c>
      <c r="C35" s="99" t="s">
        <v>165</v>
      </c>
      <c r="D35" s="99" t="s">
        <v>166</v>
      </c>
      <c r="E35" s="99" t="s">
        <v>167</v>
      </c>
      <c r="F35" s="110"/>
      <c r="G35" s="96"/>
    </row>
    <row r="36" spans="1:7" x14ac:dyDescent="0.2">
      <c r="A36" s="92" t="s">
        <v>112</v>
      </c>
      <c r="B36" s="86" t="s">
        <v>84</v>
      </c>
      <c r="C36" s="86" t="s">
        <v>149</v>
      </c>
      <c r="D36" s="86" t="s">
        <v>168</v>
      </c>
      <c r="E36" s="86">
        <v>0.23</v>
      </c>
      <c r="F36" s="110"/>
      <c r="G36" s="96"/>
    </row>
    <row r="37" spans="1:7" x14ac:dyDescent="0.2">
      <c r="A37" s="92" t="s">
        <v>113</v>
      </c>
      <c r="B37" s="86" t="s">
        <v>84</v>
      </c>
      <c r="C37" s="99" t="s">
        <v>169</v>
      </c>
      <c r="D37" s="99">
        <v>0.15</v>
      </c>
      <c r="E37" s="99" t="s">
        <v>170</v>
      </c>
      <c r="F37" s="110"/>
      <c r="G37" s="96"/>
    </row>
    <row r="38" spans="1:7" x14ac:dyDescent="0.2">
      <c r="A38" s="92" t="s">
        <v>114</v>
      </c>
      <c r="B38" s="86" t="s">
        <v>84</v>
      </c>
      <c r="C38" s="99" t="s">
        <v>171</v>
      </c>
      <c r="D38" s="99" t="s">
        <v>172</v>
      </c>
      <c r="E38" s="86">
        <v>0.1</v>
      </c>
      <c r="F38" s="110"/>
      <c r="G38" s="96"/>
    </row>
    <row r="39" spans="1:7" x14ac:dyDescent="0.2">
      <c r="A39" s="92" t="s">
        <v>116</v>
      </c>
      <c r="B39" s="86" t="s">
        <v>84</v>
      </c>
      <c r="C39" s="115" t="s">
        <v>185</v>
      </c>
      <c r="D39" s="115" t="s">
        <v>187</v>
      </c>
      <c r="E39" s="115" t="s">
        <v>189</v>
      </c>
      <c r="F39" s="110"/>
      <c r="G39" s="96"/>
    </row>
    <row r="40" spans="1:7" x14ac:dyDescent="0.2">
      <c r="A40" s="92" t="s">
        <v>117</v>
      </c>
      <c r="B40" s="86" t="s">
        <v>84</v>
      </c>
      <c r="C40" s="115" t="s">
        <v>186</v>
      </c>
      <c r="D40" s="115" t="s">
        <v>188</v>
      </c>
      <c r="E40" s="115" t="s">
        <v>190</v>
      </c>
      <c r="F40" s="110"/>
      <c r="G40" s="96"/>
    </row>
    <row r="41" spans="1:7" x14ac:dyDescent="0.2">
      <c r="A41" s="92" t="s">
        <v>118</v>
      </c>
      <c r="B41" s="86" t="s">
        <v>84</v>
      </c>
      <c r="C41" s="99" t="s">
        <v>173</v>
      </c>
      <c r="D41" s="99" t="s">
        <v>174</v>
      </c>
      <c r="E41" s="99" t="s">
        <v>175</v>
      </c>
      <c r="F41" s="110"/>
      <c r="G41" s="96"/>
    </row>
    <row r="42" spans="1:7" x14ac:dyDescent="0.2">
      <c r="A42" s="92" t="s">
        <v>119</v>
      </c>
      <c r="B42" s="86" t="s">
        <v>84</v>
      </c>
      <c r="C42" s="99" t="s">
        <v>176</v>
      </c>
      <c r="D42" s="86" t="s">
        <v>177</v>
      </c>
      <c r="E42" s="86" t="s">
        <v>178</v>
      </c>
      <c r="F42" s="110"/>
      <c r="G42" s="96"/>
    </row>
    <row r="43" spans="1:7" x14ac:dyDescent="0.2">
      <c r="A43" s="92" t="s">
        <v>120</v>
      </c>
      <c r="B43" s="86" t="s">
        <v>179</v>
      </c>
      <c r="C43" s="99" t="s">
        <v>180</v>
      </c>
      <c r="D43" s="99" t="s">
        <v>180</v>
      </c>
      <c r="E43" s="99" t="s">
        <v>180</v>
      </c>
      <c r="F43" s="110"/>
      <c r="G43" s="96"/>
    </row>
    <row r="44" spans="1:7" x14ac:dyDescent="0.2">
      <c r="A44" s="92" t="s">
        <v>121</v>
      </c>
      <c r="B44" s="86" t="s">
        <v>179</v>
      </c>
      <c r="C44" s="99" t="s">
        <v>181</v>
      </c>
      <c r="D44" s="99" t="s">
        <v>181</v>
      </c>
      <c r="E44" s="99" t="s">
        <v>181</v>
      </c>
      <c r="F44" s="110"/>
      <c r="G44" s="96"/>
    </row>
    <row r="45" spans="1:7" x14ac:dyDescent="0.2">
      <c r="A45" s="92" t="s">
        <v>122</v>
      </c>
      <c r="B45" s="86" t="s">
        <v>179</v>
      </c>
      <c r="C45" s="99" t="s">
        <v>181</v>
      </c>
      <c r="D45" s="99" t="s">
        <v>181</v>
      </c>
      <c r="E45" s="99" t="s">
        <v>181</v>
      </c>
      <c r="F45" s="110"/>
      <c r="G45" s="96"/>
    </row>
    <row r="46" spans="1:7" x14ac:dyDescent="0.2">
      <c r="A46" s="92" t="s">
        <v>123</v>
      </c>
      <c r="B46" s="86" t="s">
        <v>179</v>
      </c>
      <c r="C46" s="99" t="s">
        <v>181</v>
      </c>
      <c r="D46" s="99" t="s">
        <v>181</v>
      </c>
      <c r="E46" s="99" t="s">
        <v>181</v>
      </c>
      <c r="F46" s="110"/>
      <c r="G46" s="96"/>
    </row>
    <row r="47" spans="1:7" x14ac:dyDescent="0.2">
      <c r="A47" s="92" t="s">
        <v>124</v>
      </c>
      <c r="B47" s="86" t="s">
        <v>179</v>
      </c>
      <c r="C47" s="99" t="s">
        <v>182</v>
      </c>
      <c r="D47" s="99" t="s">
        <v>182</v>
      </c>
      <c r="E47" s="99" t="s">
        <v>182</v>
      </c>
      <c r="F47" s="110"/>
      <c r="G47" s="96"/>
    </row>
    <row r="48" spans="1:7" x14ac:dyDescent="0.2">
      <c r="A48" s="102" t="s">
        <v>125</v>
      </c>
      <c r="B48" s="103" t="s">
        <v>179</v>
      </c>
      <c r="C48" s="104" t="s">
        <v>181</v>
      </c>
      <c r="D48" s="104" t="s">
        <v>181</v>
      </c>
      <c r="E48" s="104" t="s">
        <v>181</v>
      </c>
      <c r="F48" s="110"/>
      <c r="G48" s="96"/>
    </row>
    <row r="49" spans="1:8" x14ac:dyDescent="0.2">
      <c r="A49" s="110"/>
      <c r="B49" s="116" t="s">
        <v>192</v>
      </c>
      <c r="C49" s="117"/>
      <c r="D49" s="117"/>
      <c r="E49" s="117"/>
      <c r="G49" s="96"/>
    </row>
    <row r="50" spans="1:8" x14ac:dyDescent="0.2">
      <c r="A50" s="109"/>
      <c r="B50" s="117" t="s">
        <v>191</v>
      </c>
      <c r="C50" s="117"/>
      <c r="D50" s="117"/>
      <c r="E50" s="117"/>
      <c r="G50" s="96"/>
    </row>
    <row r="51" spans="1:8" x14ac:dyDescent="0.2">
      <c r="A51" s="96"/>
      <c r="B51" s="96"/>
      <c r="C51" s="96"/>
      <c r="D51" s="96"/>
      <c r="E51" s="96"/>
      <c r="F51" s="96"/>
      <c r="G51" s="96"/>
    </row>
    <row r="52" spans="1:8" x14ac:dyDescent="0.2">
      <c r="A52" s="96"/>
      <c r="B52" s="96"/>
      <c r="C52" s="96"/>
      <c r="D52" s="96"/>
      <c r="E52" s="96"/>
      <c r="F52" s="96"/>
      <c r="G52" s="96"/>
    </row>
    <row r="53" spans="1:8" x14ac:dyDescent="0.2">
      <c r="A53" s="96"/>
      <c r="B53" s="96"/>
      <c r="C53" s="96"/>
      <c r="D53" s="96"/>
      <c r="E53" s="96"/>
      <c r="F53" s="96"/>
      <c r="G53" s="96"/>
    </row>
    <row r="54" spans="1:8" x14ac:dyDescent="0.2">
      <c r="A54" s="96"/>
      <c r="B54" s="96"/>
      <c r="C54" s="96"/>
      <c r="D54" s="96"/>
      <c r="E54" s="96"/>
      <c r="F54" s="96"/>
      <c r="G54" s="96"/>
    </row>
    <row r="55" spans="1:8" x14ac:dyDescent="0.2">
      <c r="A55" s="96"/>
      <c r="B55" s="96"/>
      <c r="C55" s="96"/>
      <c r="D55" s="96"/>
      <c r="E55" s="96"/>
      <c r="F55" s="96"/>
      <c r="G55" s="96"/>
    </row>
    <row r="56" spans="1:8" ht="12" customHeight="1" x14ac:dyDescent="0.2">
      <c r="D56" s="72"/>
    </row>
    <row r="57" spans="1:8" x14ac:dyDescent="0.2">
      <c r="A57" s="113"/>
      <c r="D57" s="114"/>
      <c r="E57" s="113"/>
    </row>
    <row r="58" spans="1:8" x14ac:dyDescent="0.2">
      <c r="D58" s="72"/>
      <c r="E58" s="72"/>
      <c r="F58" s="113"/>
    </row>
    <row r="59" spans="1:8" x14ac:dyDescent="0.2">
      <c r="D59" s="72"/>
      <c r="E59" s="72"/>
      <c r="G59" s="113"/>
      <c r="H59" s="113"/>
    </row>
    <row r="60" spans="1:8" x14ac:dyDescent="0.2">
      <c r="D60" s="72"/>
      <c r="E60" s="72"/>
    </row>
    <row r="61" spans="1:8" x14ac:dyDescent="0.2">
      <c r="D61" s="72"/>
      <c r="E61" s="72"/>
    </row>
    <row r="62" spans="1:8" x14ac:dyDescent="0.2">
      <c r="D62" s="72"/>
    </row>
    <row r="63" spans="1:8" x14ac:dyDescent="0.2">
      <c r="D63" s="72"/>
    </row>
    <row r="64" spans="1:8" x14ac:dyDescent="0.2">
      <c r="D64" s="72"/>
    </row>
  </sheetData>
  <phoneticPr fontId="14" type="noConversion"/>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4AB6-D27B-431A-BD4D-927B9871EB91}">
  <dimension ref="A1:J134"/>
  <sheetViews>
    <sheetView topLeftCell="A110" workbookViewId="0">
      <selection activeCell="I22" sqref="I22"/>
    </sheetView>
  </sheetViews>
  <sheetFormatPr defaultRowHeight="12.75" x14ac:dyDescent="0.2"/>
  <cols>
    <col min="1" max="1" width="38" customWidth="1"/>
    <col min="3" max="5" width="20" customWidth="1"/>
    <col min="6" max="6" width="15" customWidth="1"/>
    <col min="7" max="7" width="13.7109375" customWidth="1"/>
    <col min="8" max="8" width="5" customWidth="1"/>
    <col min="9" max="9" width="38.42578125" style="110" customWidth="1"/>
    <col min="10" max="10" width="9.140625" style="110"/>
  </cols>
  <sheetData>
    <row r="1" spans="1:9" x14ac:dyDescent="0.2">
      <c r="A1" s="319"/>
      <c r="B1" s="319"/>
      <c r="C1" s="319"/>
      <c r="D1" s="319"/>
      <c r="E1" s="319"/>
      <c r="F1" s="319"/>
      <c r="G1" s="319"/>
      <c r="H1" s="110"/>
    </row>
    <row r="2" spans="1:9" ht="18" x14ac:dyDescent="0.25">
      <c r="A2" s="320" t="s">
        <v>521</v>
      </c>
      <c r="B2" s="319"/>
      <c r="C2" s="319"/>
      <c r="D2" s="319"/>
      <c r="E2" s="319"/>
      <c r="F2" s="319"/>
      <c r="G2" s="319"/>
      <c r="H2" s="110"/>
    </row>
    <row r="3" spans="1:9" x14ac:dyDescent="0.2">
      <c r="A3" s="319"/>
      <c r="B3" s="319"/>
      <c r="C3" s="319"/>
      <c r="D3" s="319"/>
      <c r="E3" s="319"/>
      <c r="F3" s="319"/>
      <c r="G3" s="319"/>
      <c r="H3" s="110"/>
    </row>
    <row r="4" spans="1:9" x14ac:dyDescent="0.2">
      <c r="A4" s="319"/>
      <c r="B4" s="319"/>
      <c r="C4" s="319"/>
      <c r="D4" s="319"/>
      <c r="E4" s="319"/>
      <c r="F4" s="319"/>
      <c r="G4" s="319"/>
      <c r="H4" s="110"/>
    </row>
    <row r="5" spans="1:9" x14ac:dyDescent="0.2">
      <c r="A5" s="319"/>
      <c r="B5" s="319"/>
      <c r="C5" s="319"/>
      <c r="D5" s="319"/>
      <c r="E5" s="319"/>
      <c r="F5" s="319"/>
      <c r="G5" s="319"/>
      <c r="H5" s="110"/>
    </row>
    <row r="6" spans="1:9" x14ac:dyDescent="0.2">
      <c r="A6" s="343" t="s">
        <v>523</v>
      </c>
      <c r="B6" s="343" t="s">
        <v>130</v>
      </c>
      <c r="C6" s="344" t="s">
        <v>22</v>
      </c>
      <c r="D6" s="344" t="s">
        <v>22</v>
      </c>
      <c r="E6" s="344" t="s">
        <v>22</v>
      </c>
      <c r="F6" s="345" t="s">
        <v>522</v>
      </c>
      <c r="G6" s="345" t="s">
        <v>23</v>
      </c>
      <c r="H6" s="110"/>
    </row>
    <row r="7" spans="1:9" x14ac:dyDescent="0.2">
      <c r="A7" s="350" t="s">
        <v>414</v>
      </c>
      <c r="B7" s="350"/>
      <c r="C7" s="351">
        <v>2</v>
      </c>
      <c r="D7" s="351">
        <v>8</v>
      </c>
      <c r="E7" s="351">
        <v>1101</v>
      </c>
      <c r="F7" s="352" t="s">
        <v>524</v>
      </c>
      <c r="G7" s="352" t="s">
        <v>525</v>
      </c>
      <c r="H7" s="110"/>
    </row>
    <row r="8" spans="1:9" x14ac:dyDescent="0.2">
      <c r="A8" s="322" t="s">
        <v>265</v>
      </c>
      <c r="B8" s="322" t="s">
        <v>179</v>
      </c>
      <c r="C8" s="323">
        <v>0.7</v>
      </c>
      <c r="D8" s="323">
        <v>0.56500000000000006</v>
      </c>
      <c r="E8" s="323">
        <v>0.78</v>
      </c>
      <c r="F8" s="324">
        <v>1.2</v>
      </c>
      <c r="G8" s="324">
        <v>14</v>
      </c>
      <c r="H8" s="110"/>
      <c r="I8" s="346" t="s">
        <v>552</v>
      </c>
    </row>
    <row r="9" spans="1:9" x14ac:dyDescent="0.2">
      <c r="A9" s="322" t="s">
        <v>267</v>
      </c>
      <c r="B9" s="322" t="s">
        <v>179</v>
      </c>
      <c r="C9" s="325">
        <v>2.4500000000000001E-2</v>
      </c>
      <c r="D9" s="325">
        <v>1.8499999999999999E-2</v>
      </c>
      <c r="E9" s="325">
        <v>2.3E-2</v>
      </c>
      <c r="F9" s="324">
        <v>0.08</v>
      </c>
      <c r="G9" s="324">
        <v>0.45</v>
      </c>
      <c r="H9" s="110"/>
      <c r="I9" s="347" t="s">
        <v>553</v>
      </c>
    </row>
    <row r="10" spans="1:9" ht="22.5" x14ac:dyDescent="0.2">
      <c r="A10" s="322" t="s">
        <v>271</v>
      </c>
      <c r="B10" s="322" t="s">
        <v>179</v>
      </c>
      <c r="C10" s="323">
        <v>0.84499999999999997</v>
      </c>
      <c r="D10" s="323">
        <v>0.79500000000000004</v>
      </c>
      <c r="E10" s="326">
        <v>2.7</v>
      </c>
      <c r="F10" s="324">
        <v>4</v>
      </c>
      <c r="G10" s="324">
        <v>34</v>
      </c>
      <c r="H10" s="110"/>
      <c r="I10" s="348" t="s">
        <v>554</v>
      </c>
    </row>
    <row r="11" spans="1:9" x14ac:dyDescent="0.2">
      <c r="A11" s="322" t="s">
        <v>415</v>
      </c>
      <c r="B11" s="322" t="s">
        <v>84</v>
      </c>
      <c r="C11" s="326">
        <v>3</v>
      </c>
      <c r="D11" s="326">
        <v>3</v>
      </c>
      <c r="E11" s="326">
        <v>2</v>
      </c>
      <c r="F11" s="324"/>
      <c r="G11" s="324">
        <v>70</v>
      </c>
      <c r="H11" s="110"/>
      <c r="I11" s="349" t="s">
        <v>555</v>
      </c>
    </row>
    <row r="12" spans="1:9" x14ac:dyDescent="0.2">
      <c r="A12" s="317" t="s">
        <v>526</v>
      </c>
      <c r="B12" s="317"/>
      <c r="C12" s="318"/>
      <c r="D12" s="318"/>
      <c r="E12" s="318"/>
      <c r="F12" s="327"/>
      <c r="G12" s="327"/>
      <c r="H12" s="110"/>
    </row>
    <row r="13" spans="1:9" x14ac:dyDescent="0.2">
      <c r="A13" s="322" t="s">
        <v>416</v>
      </c>
      <c r="B13" s="322" t="s">
        <v>179</v>
      </c>
      <c r="C13" s="328" t="s">
        <v>417</v>
      </c>
      <c r="D13" s="328" t="s">
        <v>417</v>
      </c>
      <c r="E13" s="328" t="s">
        <v>417</v>
      </c>
      <c r="F13" s="324">
        <v>0.12</v>
      </c>
      <c r="G13" s="324">
        <v>0.12</v>
      </c>
      <c r="H13" s="110"/>
    </row>
    <row r="14" spans="1:9" x14ac:dyDescent="0.2">
      <c r="A14" s="322" t="s">
        <v>418</v>
      </c>
      <c r="B14" s="322" t="s">
        <v>84</v>
      </c>
      <c r="C14" s="328" t="s">
        <v>419</v>
      </c>
      <c r="D14" s="328" t="s">
        <v>419</v>
      </c>
      <c r="E14" s="328" t="s">
        <v>419</v>
      </c>
      <c r="F14" s="324">
        <v>300</v>
      </c>
      <c r="G14" s="324">
        <v>700</v>
      </c>
      <c r="H14" s="110"/>
    </row>
    <row r="15" spans="1:9" x14ac:dyDescent="0.2">
      <c r="A15" s="329" t="s">
        <v>420</v>
      </c>
      <c r="B15" s="322" t="s">
        <v>84</v>
      </c>
      <c r="C15" s="328" t="s">
        <v>419</v>
      </c>
      <c r="D15" s="328" t="s">
        <v>419</v>
      </c>
      <c r="E15" s="328" t="s">
        <v>419</v>
      </c>
      <c r="F15" s="324"/>
      <c r="G15" s="324"/>
      <c r="H15" s="110"/>
    </row>
    <row r="16" spans="1:9" x14ac:dyDescent="0.2">
      <c r="A16" s="329" t="s">
        <v>421</v>
      </c>
      <c r="B16" s="322" t="s">
        <v>84</v>
      </c>
      <c r="C16" s="328" t="s">
        <v>419</v>
      </c>
      <c r="D16" s="328" t="s">
        <v>419</v>
      </c>
      <c r="E16" s="328" t="s">
        <v>419</v>
      </c>
      <c r="F16" s="324"/>
      <c r="G16" s="324"/>
      <c r="H16" s="110"/>
    </row>
    <row r="17" spans="1:8" x14ac:dyDescent="0.2">
      <c r="A17" s="329" t="s">
        <v>422</v>
      </c>
      <c r="B17" s="322" t="s">
        <v>84</v>
      </c>
      <c r="C17" s="328" t="s">
        <v>419</v>
      </c>
      <c r="D17" s="328" t="s">
        <v>419</v>
      </c>
      <c r="E17" s="328" t="s">
        <v>419</v>
      </c>
      <c r="F17" s="324"/>
      <c r="G17" s="324"/>
      <c r="H17" s="110"/>
    </row>
    <row r="18" spans="1:8" x14ac:dyDescent="0.2">
      <c r="A18" s="329" t="s">
        <v>423</v>
      </c>
      <c r="B18" s="322" t="s">
        <v>84</v>
      </c>
      <c r="C18" s="328" t="s">
        <v>419</v>
      </c>
      <c r="D18" s="328" t="s">
        <v>419</v>
      </c>
      <c r="E18" s="328" t="s">
        <v>419</v>
      </c>
      <c r="F18" s="324"/>
      <c r="G18" s="324"/>
      <c r="H18" s="110"/>
    </row>
    <row r="19" spans="1:8" x14ac:dyDescent="0.2">
      <c r="A19" s="329" t="s">
        <v>424</v>
      </c>
      <c r="B19" s="322" t="s">
        <v>84</v>
      </c>
      <c r="C19" s="328" t="s">
        <v>425</v>
      </c>
      <c r="D19" s="328" t="s">
        <v>425</v>
      </c>
      <c r="E19" s="328" t="s">
        <v>425</v>
      </c>
      <c r="F19" s="324">
        <v>10</v>
      </c>
      <c r="G19" s="324"/>
      <c r="H19" s="110"/>
    </row>
    <row r="20" spans="1:8" x14ac:dyDescent="0.2">
      <c r="A20" s="322" t="s">
        <v>426</v>
      </c>
      <c r="B20" s="322" t="s">
        <v>179</v>
      </c>
      <c r="C20" s="328" t="s">
        <v>427</v>
      </c>
      <c r="D20" s="328" t="s">
        <v>427</v>
      </c>
      <c r="E20" s="328" t="s">
        <v>427</v>
      </c>
      <c r="F20" s="324">
        <v>0.6</v>
      </c>
      <c r="G20" s="324">
        <v>2</v>
      </c>
      <c r="H20" s="110"/>
    </row>
    <row r="21" spans="1:8" x14ac:dyDescent="0.2">
      <c r="A21" s="322" t="s">
        <v>428</v>
      </c>
      <c r="B21" s="322" t="s">
        <v>84</v>
      </c>
      <c r="C21" s="330" t="s">
        <v>307</v>
      </c>
      <c r="D21" s="330" t="s">
        <v>307</v>
      </c>
      <c r="E21" s="330" t="s">
        <v>307</v>
      </c>
      <c r="F21" s="324">
        <v>12</v>
      </c>
      <c r="G21" s="324">
        <v>40</v>
      </c>
      <c r="H21" s="110"/>
    </row>
    <row r="22" spans="1:8" x14ac:dyDescent="0.2">
      <c r="A22" s="322" t="s">
        <v>429</v>
      </c>
      <c r="B22" s="322" t="s">
        <v>84</v>
      </c>
      <c r="C22" s="330" t="s">
        <v>278</v>
      </c>
      <c r="D22" s="330" t="s">
        <v>278</v>
      </c>
      <c r="E22" s="330" t="s">
        <v>278</v>
      </c>
      <c r="F22" s="324">
        <v>0.08</v>
      </c>
      <c r="G22" s="324">
        <v>0.6</v>
      </c>
      <c r="H22" s="110"/>
    </row>
    <row r="23" spans="1:8" x14ac:dyDescent="0.2">
      <c r="A23" s="329" t="s">
        <v>430</v>
      </c>
      <c r="B23" s="322" t="s">
        <v>84</v>
      </c>
      <c r="C23" s="328" t="s">
        <v>419</v>
      </c>
      <c r="D23" s="328" t="s">
        <v>419</v>
      </c>
      <c r="E23" s="328" t="s">
        <v>419</v>
      </c>
      <c r="F23" s="324"/>
      <c r="G23" s="324"/>
      <c r="H23" s="110"/>
    </row>
    <row r="24" spans="1:8" x14ac:dyDescent="0.2">
      <c r="A24" s="329" t="s">
        <v>431</v>
      </c>
      <c r="B24" s="322" t="s">
        <v>84</v>
      </c>
      <c r="C24" s="328" t="s">
        <v>419</v>
      </c>
      <c r="D24" s="328" t="s">
        <v>419</v>
      </c>
      <c r="E24" s="328" t="s">
        <v>419</v>
      </c>
      <c r="F24" s="324"/>
      <c r="G24" s="324"/>
      <c r="H24" s="110"/>
    </row>
    <row r="25" spans="1:8" x14ac:dyDescent="0.2">
      <c r="A25" s="329" t="s">
        <v>432</v>
      </c>
      <c r="B25" s="322" t="s">
        <v>84</v>
      </c>
      <c r="C25" s="328" t="s">
        <v>419</v>
      </c>
      <c r="D25" s="328" t="s">
        <v>419</v>
      </c>
      <c r="E25" s="326">
        <v>0</v>
      </c>
      <c r="F25" s="324"/>
      <c r="G25" s="324"/>
      <c r="H25" s="110"/>
    </row>
    <row r="26" spans="1:8" x14ac:dyDescent="0.2">
      <c r="A26" s="329" t="s">
        <v>433</v>
      </c>
      <c r="B26" s="322" t="s">
        <v>84</v>
      </c>
      <c r="C26" s="328" t="s">
        <v>419</v>
      </c>
      <c r="D26" s="328" t="s">
        <v>419</v>
      </c>
      <c r="E26" s="328" t="s">
        <v>419</v>
      </c>
      <c r="F26" s="324"/>
      <c r="G26" s="324"/>
      <c r="H26" s="110"/>
    </row>
    <row r="27" spans="1:8" x14ac:dyDescent="0.2">
      <c r="A27" s="329" t="s">
        <v>434</v>
      </c>
      <c r="B27" s="322" t="s">
        <v>84</v>
      </c>
      <c r="C27" s="328" t="s">
        <v>419</v>
      </c>
      <c r="D27" s="328" t="s">
        <v>419</v>
      </c>
      <c r="E27" s="328" t="s">
        <v>419</v>
      </c>
      <c r="F27" s="324"/>
      <c r="G27" s="324"/>
      <c r="H27" s="110"/>
    </row>
    <row r="28" spans="1:8" x14ac:dyDescent="0.2">
      <c r="A28" s="329" t="s">
        <v>435</v>
      </c>
      <c r="B28" s="322" t="s">
        <v>84</v>
      </c>
      <c r="C28" s="328" t="s">
        <v>419</v>
      </c>
      <c r="D28" s="328" t="s">
        <v>419</v>
      </c>
      <c r="E28" s="328" t="s">
        <v>419</v>
      </c>
      <c r="F28" s="324">
        <v>10</v>
      </c>
      <c r="G28" s="324"/>
      <c r="H28" s="110"/>
    </row>
    <row r="29" spans="1:8" x14ac:dyDescent="0.2">
      <c r="A29" s="329" t="s">
        <v>436</v>
      </c>
      <c r="B29" s="322" t="s">
        <v>84</v>
      </c>
      <c r="C29" s="328" t="s">
        <v>437</v>
      </c>
      <c r="D29" s="328" t="s">
        <v>437</v>
      </c>
      <c r="E29" s="328" t="s">
        <v>437</v>
      </c>
      <c r="F29" s="324">
        <v>25</v>
      </c>
      <c r="G29" s="324"/>
      <c r="H29" s="110"/>
    </row>
    <row r="30" spans="1:8" x14ac:dyDescent="0.2">
      <c r="A30" s="322" t="s">
        <v>438</v>
      </c>
      <c r="B30" s="322" t="s">
        <v>84</v>
      </c>
      <c r="C30" s="330" t="s">
        <v>307</v>
      </c>
      <c r="D30" s="330" t="s">
        <v>307</v>
      </c>
      <c r="E30" s="330" t="s">
        <v>307</v>
      </c>
      <c r="F30" s="324">
        <v>0.6</v>
      </c>
      <c r="G30" s="324">
        <v>0.7</v>
      </c>
      <c r="H30" s="110"/>
    </row>
    <row r="31" spans="1:8" x14ac:dyDescent="0.2">
      <c r="A31" s="322" t="s">
        <v>439</v>
      </c>
      <c r="B31" s="322" t="s">
        <v>179</v>
      </c>
      <c r="C31" s="330" t="s">
        <v>440</v>
      </c>
      <c r="D31" s="330" t="s">
        <v>440</v>
      </c>
      <c r="E31" s="330" t="s">
        <v>440</v>
      </c>
      <c r="F31" s="324">
        <v>1.2999999999999999E-3</v>
      </c>
      <c r="G31" s="324"/>
      <c r="H31" s="110"/>
    </row>
    <row r="32" spans="1:8" x14ac:dyDescent="0.2">
      <c r="A32" s="322" t="s">
        <v>441</v>
      </c>
      <c r="B32" s="322" t="s">
        <v>179</v>
      </c>
      <c r="C32" s="328" t="s">
        <v>427</v>
      </c>
      <c r="D32" s="328" t="s">
        <v>427</v>
      </c>
      <c r="E32" s="328" t="s">
        <v>427</v>
      </c>
      <c r="F32" s="324">
        <v>0.2</v>
      </c>
      <c r="G32" s="324">
        <v>1.8</v>
      </c>
      <c r="H32" s="110"/>
    </row>
    <row r="33" spans="1:8" x14ac:dyDescent="0.2">
      <c r="A33" s="329" t="s">
        <v>442</v>
      </c>
      <c r="B33" s="322" t="s">
        <v>84</v>
      </c>
      <c r="C33" s="328" t="s">
        <v>419</v>
      </c>
      <c r="D33" s="328" t="s">
        <v>419</v>
      </c>
      <c r="E33" s="328" t="s">
        <v>419</v>
      </c>
      <c r="F33" s="324">
        <v>5</v>
      </c>
      <c r="G33" s="324">
        <v>10</v>
      </c>
      <c r="H33" s="110"/>
    </row>
    <row r="34" spans="1:8" x14ac:dyDescent="0.2">
      <c r="A34" s="329" t="s">
        <v>443</v>
      </c>
      <c r="B34" s="322" t="s">
        <v>84</v>
      </c>
      <c r="C34" s="328" t="s">
        <v>419</v>
      </c>
      <c r="D34" s="328" t="s">
        <v>419</v>
      </c>
      <c r="E34" s="328" t="s">
        <v>419</v>
      </c>
      <c r="F34" s="324">
        <v>5</v>
      </c>
      <c r="G34" s="324">
        <v>10</v>
      </c>
      <c r="H34" s="110"/>
    </row>
    <row r="35" spans="1:8" x14ac:dyDescent="0.2">
      <c r="A35" s="329" t="s">
        <v>444</v>
      </c>
      <c r="B35" s="322" t="s">
        <v>84</v>
      </c>
      <c r="C35" s="328" t="s">
        <v>445</v>
      </c>
      <c r="D35" s="328" t="s">
        <v>445</v>
      </c>
      <c r="E35" s="328" t="s">
        <v>445</v>
      </c>
      <c r="F35" s="324">
        <v>5</v>
      </c>
      <c r="G35" s="324">
        <v>10</v>
      </c>
      <c r="H35" s="110"/>
    </row>
    <row r="36" spans="1:8" x14ac:dyDescent="0.2">
      <c r="A36" s="331" t="s">
        <v>446</v>
      </c>
      <c r="B36" s="322" t="s">
        <v>84</v>
      </c>
      <c r="C36" s="328" t="s">
        <v>419</v>
      </c>
      <c r="D36" s="328" t="s">
        <v>419</v>
      </c>
      <c r="E36" s="328" t="s">
        <v>419</v>
      </c>
      <c r="F36" s="324"/>
      <c r="G36" s="324"/>
      <c r="H36" s="110"/>
    </row>
    <row r="37" spans="1:8" x14ac:dyDescent="0.2">
      <c r="A37" s="331" t="s">
        <v>447</v>
      </c>
      <c r="B37" s="322" t="s">
        <v>84</v>
      </c>
      <c r="C37" s="328" t="s">
        <v>419</v>
      </c>
      <c r="D37" s="328" t="s">
        <v>419</v>
      </c>
      <c r="E37" s="328" t="s">
        <v>419</v>
      </c>
      <c r="F37" s="324"/>
      <c r="G37" s="324"/>
      <c r="H37" s="110"/>
    </row>
    <row r="38" spans="1:8" x14ac:dyDescent="0.2">
      <c r="A38" s="331" t="s">
        <v>448</v>
      </c>
      <c r="B38" s="322" t="s">
        <v>84</v>
      </c>
      <c r="C38" s="328" t="s">
        <v>419</v>
      </c>
      <c r="D38" s="328" t="s">
        <v>419</v>
      </c>
      <c r="E38" s="328" t="s">
        <v>419</v>
      </c>
      <c r="F38" s="324"/>
      <c r="G38" s="324"/>
      <c r="H38" s="110"/>
    </row>
    <row r="39" spans="1:8" x14ac:dyDescent="0.2">
      <c r="A39" s="331" t="s">
        <v>449</v>
      </c>
      <c r="B39" s="322" t="s">
        <v>84</v>
      </c>
      <c r="C39" s="328" t="s">
        <v>419</v>
      </c>
      <c r="D39" s="328" t="s">
        <v>419</v>
      </c>
      <c r="E39" s="328" t="s">
        <v>419</v>
      </c>
      <c r="F39" s="324"/>
      <c r="G39" s="324"/>
      <c r="H39" s="110"/>
    </row>
    <row r="40" spans="1:8" x14ac:dyDescent="0.2">
      <c r="A40" s="331" t="s">
        <v>450</v>
      </c>
      <c r="B40" s="322" t="s">
        <v>84</v>
      </c>
      <c r="C40" s="328" t="s">
        <v>425</v>
      </c>
      <c r="D40" s="328" t="s">
        <v>425</v>
      </c>
      <c r="E40" s="328" t="s">
        <v>425</v>
      </c>
      <c r="F40" s="324">
        <v>20</v>
      </c>
      <c r="G40" s="324">
        <v>40</v>
      </c>
      <c r="H40" s="110"/>
    </row>
    <row r="41" spans="1:8" x14ac:dyDescent="0.2">
      <c r="A41" s="329" t="s">
        <v>451</v>
      </c>
      <c r="B41" s="322" t="s">
        <v>179</v>
      </c>
      <c r="C41" s="330" t="s">
        <v>144</v>
      </c>
      <c r="D41" s="330" t="s">
        <v>144</v>
      </c>
      <c r="E41" s="330" t="s">
        <v>144</v>
      </c>
      <c r="F41" s="324"/>
      <c r="G41" s="324"/>
      <c r="H41" s="110"/>
    </row>
    <row r="42" spans="1:8" x14ac:dyDescent="0.2">
      <c r="A42" s="329" t="s">
        <v>452</v>
      </c>
      <c r="B42" s="322" t="s">
        <v>179</v>
      </c>
      <c r="C42" s="330" t="s">
        <v>144</v>
      </c>
      <c r="D42" s="330" t="s">
        <v>144</v>
      </c>
      <c r="E42" s="330" t="s">
        <v>144</v>
      </c>
      <c r="F42" s="324"/>
      <c r="G42" s="324"/>
      <c r="H42" s="110"/>
    </row>
    <row r="43" spans="1:8" x14ac:dyDescent="0.2">
      <c r="A43" s="329" t="s">
        <v>453</v>
      </c>
      <c r="B43" s="322" t="s">
        <v>179</v>
      </c>
      <c r="C43" s="330" t="s">
        <v>144</v>
      </c>
      <c r="D43" s="330" t="s">
        <v>144</v>
      </c>
      <c r="E43" s="330" t="s">
        <v>144</v>
      </c>
      <c r="F43" s="324"/>
      <c r="G43" s="324"/>
      <c r="H43" s="110"/>
    </row>
    <row r="44" spans="1:8" x14ac:dyDescent="0.2">
      <c r="A44" s="329" t="s">
        <v>454</v>
      </c>
      <c r="B44" s="322" t="s">
        <v>179</v>
      </c>
      <c r="C44" s="330" t="s">
        <v>455</v>
      </c>
      <c r="D44" s="330" t="s">
        <v>455</v>
      </c>
      <c r="E44" s="330" t="s">
        <v>455</v>
      </c>
      <c r="F44" s="324">
        <v>1.9999999999999999E-7</v>
      </c>
      <c r="G44" s="324">
        <v>2.9999999999999997E-4</v>
      </c>
      <c r="H44" s="110"/>
    </row>
    <row r="45" spans="1:8" x14ac:dyDescent="0.2">
      <c r="A45" s="322" t="s">
        <v>456</v>
      </c>
      <c r="B45" s="322" t="s">
        <v>84</v>
      </c>
      <c r="C45" s="328" t="s">
        <v>289</v>
      </c>
      <c r="D45" s="328" t="s">
        <v>289</v>
      </c>
      <c r="E45" s="328" t="s">
        <v>289</v>
      </c>
      <c r="F45" s="324"/>
      <c r="G45" s="324">
        <v>600</v>
      </c>
      <c r="H45" s="110"/>
    </row>
    <row r="46" spans="1:8" x14ac:dyDescent="0.2">
      <c r="A46" s="322" t="s">
        <v>457</v>
      </c>
      <c r="B46" s="322" t="s">
        <v>179</v>
      </c>
      <c r="C46" s="330" t="s">
        <v>427</v>
      </c>
      <c r="D46" s="330" t="s">
        <v>427</v>
      </c>
      <c r="E46" s="330" t="s">
        <v>427</v>
      </c>
      <c r="F46" s="324">
        <v>2.5000000000000001E-3</v>
      </c>
      <c r="G46" s="324">
        <v>1.6E-2</v>
      </c>
      <c r="H46" s="110"/>
    </row>
    <row r="47" spans="1:8" x14ac:dyDescent="0.2">
      <c r="A47" s="322" t="s">
        <v>458</v>
      </c>
      <c r="B47" s="322" t="s">
        <v>179</v>
      </c>
      <c r="C47" s="328" t="s">
        <v>427</v>
      </c>
      <c r="D47" s="328" t="s">
        <v>427</v>
      </c>
      <c r="E47" s="328" t="s">
        <v>427</v>
      </c>
      <c r="F47" s="324">
        <v>0.3</v>
      </c>
      <c r="G47" s="324">
        <v>1</v>
      </c>
      <c r="H47" s="110"/>
    </row>
    <row r="48" spans="1:8" x14ac:dyDescent="0.2">
      <c r="A48" s="322" t="s">
        <v>459</v>
      </c>
      <c r="B48" s="322" t="s">
        <v>84</v>
      </c>
      <c r="C48" s="328" t="s">
        <v>419</v>
      </c>
      <c r="D48" s="328" t="s">
        <v>419</v>
      </c>
      <c r="E48" s="328" t="s">
        <v>419</v>
      </c>
      <c r="F48" s="324">
        <v>100</v>
      </c>
      <c r="G48" s="324">
        <v>300</v>
      </c>
      <c r="H48" s="110"/>
    </row>
    <row r="49" spans="1:8" x14ac:dyDescent="0.2">
      <c r="A49" s="322" t="s">
        <v>460</v>
      </c>
      <c r="B49" s="322" t="s">
        <v>84</v>
      </c>
      <c r="C49" s="328" t="s">
        <v>419</v>
      </c>
      <c r="D49" s="328" t="s">
        <v>419</v>
      </c>
      <c r="E49" s="328" t="s">
        <v>419</v>
      </c>
      <c r="F49" s="324">
        <v>30</v>
      </c>
      <c r="G49" s="324">
        <v>100</v>
      </c>
      <c r="H49" s="110"/>
    </row>
    <row r="50" spans="1:8" x14ac:dyDescent="0.2">
      <c r="A50" s="322" t="s">
        <v>461</v>
      </c>
      <c r="B50" s="322" t="s">
        <v>84</v>
      </c>
      <c r="C50" s="328" t="s">
        <v>307</v>
      </c>
      <c r="D50" s="328" t="s">
        <v>307</v>
      </c>
      <c r="E50" s="328" t="s">
        <v>307</v>
      </c>
      <c r="F50" s="324">
        <v>150</v>
      </c>
      <c r="G50" s="324">
        <v>2700</v>
      </c>
      <c r="H50" s="110"/>
    </row>
    <row r="51" spans="1:8" x14ac:dyDescent="0.2">
      <c r="A51" s="322" t="s">
        <v>462</v>
      </c>
      <c r="B51" s="322" t="s">
        <v>179</v>
      </c>
      <c r="C51" s="328" t="s">
        <v>427</v>
      </c>
      <c r="D51" s="328" t="s">
        <v>427</v>
      </c>
      <c r="E51" s="328" t="s">
        <v>427</v>
      </c>
      <c r="F51" s="324">
        <v>1</v>
      </c>
      <c r="G51" s="324">
        <v>4</v>
      </c>
      <c r="H51" s="110"/>
    </row>
    <row r="52" spans="1:8" x14ac:dyDescent="0.2">
      <c r="A52" s="322" t="s">
        <v>463</v>
      </c>
      <c r="B52" s="322" t="s">
        <v>84</v>
      </c>
      <c r="C52" s="328" t="s">
        <v>307</v>
      </c>
      <c r="D52" s="328" t="s">
        <v>307</v>
      </c>
      <c r="E52" s="328" t="s">
        <v>307</v>
      </c>
      <c r="F52" s="324">
        <v>65</v>
      </c>
      <c r="G52" s="324">
        <v>340</v>
      </c>
      <c r="H52" s="110"/>
    </row>
    <row r="53" spans="1:8" x14ac:dyDescent="0.2">
      <c r="A53" s="322" t="s">
        <v>464</v>
      </c>
      <c r="B53" s="322" t="s">
        <v>84</v>
      </c>
      <c r="C53" s="328" t="s">
        <v>419</v>
      </c>
      <c r="D53" s="328" t="s">
        <v>419</v>
      </c>
      <c r="E53" s="328" t="s">
        <v>419</v>
      </c>
      <c r="F53" s="324">
        <v>30</v>
      </c>
      <c r="G53" s="332"/>
      <c r="H53" s="110"/>
    </row>
    <row r="54" spans="1:8" x14ac:dyDescent="0.2">
      <c r="A54" s="333" t="s">
        <v>527</v>
      </c>
      <c r="B54" s="334"/>
      <c r="C54" s="318"/>
      <c r="D54" s="318"/>
      <c r="E54" s="318"/>
      <c r="F54" s="327"/>
      <c r="G54" s="327"/>
      <c r="H54" s="110"/>
    </row>
    <row r="55" spans="1:8" x14ac:dyDescent="0.2">
      <c r="A55" s="322" t="s">
        <v>465</v>
      </c>
      <c r="B55" s="322" t="s">
        <v>179</v>
      </c>
      <c r="C55" s="325">
        <v>3.3500000000000002E-2</v>
      </c>
      <c r="D55" s="325">
        <v>3.2000000000000001E-2</v>
      </c>
      <c r="E55" s="325" t="s">
        <v>528</v>
      </c>
      <c r="F55" s="324">
        <v>10</v>
      </c>
      <c r="G55" s="324">
        <v>50</v>
      </c>
      <c r="H55" s="110"/>
    </row>
    <row r="56" spans="1:8" x14ac:dyDescent="0.2">
      <c r="A56" s="317" t="s">
        <v>529</v>
      </c>
      <c r="B56" s="317"/>
      <c r="C56" s="318"/>
      <c r="D56" s="318"/>
      <c r="E56" s="318"/>
      <c r="F56" s="327"/>
      <c r="G56" s="327"/>
      <c r="H56" s="110"/>
    </row>
    <row r="57" spans="1:8" x14ac:dyDescent="0.2">
      <c r="A57" s="329" t="s">
        <v>466</v>
      </c>
      <c r="B57" s="322" t="s">
        <v>84</v>
      </c>
      <c r="C57" s="335" t="s">
        <v>467</v>
      </c>
      <c r="D57" s="335" t="s">
        <v>467</v>
      </c>
      <c r="E57" s="335" t="s">
        <v>467</v>
      </c>
      <c r="F57" s="324"/>
      <c r="G57" s="324"/>
      <c r="H57" s="110"/>
    </row>
    <row r="58" spans="1:8" x14ac:dyDescent="0.2">
      <c r="A58" s="329" t="s">
        <v>468</v>
      </c>
      <c r="B58" s="322" t="s">
        <v>84</v>
      </c>
      <c r="C58" s="335" t="s">
        <v>467</v>
      </c>
      <c r="D58" s="335" t="s">
        <v>467</v>
      </c>
      <c r="E58" s="335" t="s">
        <v>467</v>
      </c>
      <c r="F58" s="324"/>
      <c r="G58" s="324"/>
      <c r="H58" s="110"/>
    </row>
    <row r="59" spans="1:8" x14ac:dyDescent="0.2">
      <c r="A59" s="329" t="s">
        <v>469</v>
      </c>
      <c r="B59" s="322" t="s">
        <v>84</v>
      </c>
      <c r="C59" s="335" t="s">
        <v>467</v>
      </c>
      <c r="D59" s="335" t="s">
        <v>467</v>
      </c>
      <c r="E59" s="335" t="s">
        <v>467</v>
      </c>
      <c r="F59" s="324"/>
      <c r="G59" s="324"/>
      <c r="H59" s="110"/>
    </row>
    <row r="60" spans="1:8" x14ac:dyDescent="0.2">
      <c r="A60" s="329" t="s">
        <v>470</v>
      </c>
      <c r="B60" s="322" t="s">
        <v>84</v>
      </c>
      <c r="C60" s="335" t="s">
        <v>467</v>
      </c>
      <c r="D60" s="335" t="s">
        <v>467</v>
      </c>
      <c r="E60" s="335" t="s">
        <v>467</v>
      </c>
      <c r="F60" s="324"/>
      <c r="G60" s="324"/>
      <c r="H60" s="110"/>
    </row>
    <row r="61" spans="1:8" x14ac:dyDescent="0.2">
      <c r="A61" s="329" t="s">
        <v>471</v>
      </c>
      <c r="B61" s="322" t="s">
        <v>84</v>
      </c>
      <c r="C61" s="335" t="s">
        <v>467</v>
      </c>
      <c r="D61" s="335" t="s">
        <v>467</v>
      </c>
      <c r="E61" s="335" t="s">
        <v>467</v>
      </c>
      <c r="F61" s="324"/>
      <c r="G61" s="324"/>
      <c r="H61" s="110"/>
    </row>
    <row r="62" spans="1:8" x14ac:dyDescent="0.2">
      <c r="A62" s="329" t="s">
        <v>472</v>
      </c>
      <c r="B62" s="322" t="s">
        <v>84</v>
      </c>
      <c r="C62" s="335" t="s">
        <v>176</v>
      </c>
      <c r="D62" s="335" t="s">
        <v>176</v>
      </c>
      <c r="E62" s="335" t="s">
        <v>176</v>
      </c>
      <c r="F62" s="324"/>
      <c r="G62" s="324"/>
      <c r="H62" s="110"/>
    </row>
    <row r="63" spans="1:8" x14ac:dyDescent="0.2">
      <c r="A63" s="329" t="s">
        <v>473</v>
      </c>
      <c r="B63" s="322" t="s">
        <v>84</v>
      </c>
      <c r="C63" s="335" t="s">
        <v>427</v>
      </c>
      <c r="D63" s="335" t="s">
        <v>474</v>
      </c>
      <c r="E63" s="335" t="s">
        <v>427</v>
      </c>
      <c r="F63" s="324"/>
      <c r="G63" s="324"/>
      <c r="H63" s="110"/>
    </row>
    <row r="64" spans="1:8" x14ac:dyDescent="0.2">
      <c r="A64" s="329" t="s">
        <v>475</v>
      </c>
      <c r="B64" s="322" t="s">
        <v>84</v>
      </c>
      <c r="C64" s="335" t="s">
        <v>467</v>
      </c>
      <c r="D64" s="335" t="s">
        <v>467</v>
      </c>
      <c r="E64" s="335" t="s">
        <v>467</v>
      </c>
      <c r="F64" s="324"/>
      <c r="G64" s="324"/>
      <c r="H64" s="110"/>
    </row>
    <row r="65" spans="1:8" x14ac:dyDescent="0.2">
      <c r="A65" s="329" t="s">
        <v>476</v>
      </c>
      <c r="B65" s="322" t="s">
        <v>84</v>
      </c>
      <c r="C65" s="335" t="s">
        <v>467</v>
      </c>
      <c r="D65" s="335" t="s">
        <v>467</v>
      </c>
      <c r="E65" s="335" t="s">
        <v>467</v>
      </c>
      <c r="F65" s="324"/>
      <c r="G65" s="324"/>
      <c r="H65" s="110"/>
    </row>
    <row r="66" spans="1:8" x14ac:dyDescent="0.2">
      <c r="A66" s="329" t="s">
        <v>477</v>
      </c>
      <c r="B66" s="322" t="s">
        <v>84</v>
      </c>
      <c r="C66" s="335" t="s">
        <v>467</v>
      </c>
      <c r="D66" s="335" t="s">
        <v>467</v>
      </c>
      <c r="E66" s="335" t="s">
        <v>467</v>
      </c>
      <c r="F66" s="324"/>
      <c r="G66" s="324"/>
      <c r="H66" s="110"/>
    </row>
    <row r="67" spans="1:8" x14ac:dyDescent="0.2">
      <c r="A67" s="329" t="s">
        <v>478</v>
      </c>
      <c r="B67" s="322" t="s">
        <v>84</v>
      </c>
      <c r="C67" s="335" t="s">
        <v>467</v>
      </c>
      <c r="D67" s="335" t="s">
        <v>467</v>
      </c>
      <c r="E67" s="335" t="s">
        <v>467</v>
      </c>
      <c r="F67" s="324"/>
      <c r="G67" s="324"/>
      <c r="H67" s="110"/>
    </row>
    <row r="68" spans="1:8" x14ac:dyDescent="0.2">
      <c r="A68" s="329" t="s">
        <v>479</v>
      </c>
      <c r="B68" s="322" t="s">
        <v>84</v>
      </c>
      <c r="C68" s="335" t="s">
        <v>467</v>
      </c>
      <c r="D68" s="335" t="s">
        <v>467</v>
      </c>
      <c r="E68" s="335" t="s">
        <v>467</v>
      </c>
      <c r="F68" s="324"/>
      <c r="G68" s="324"/>
      <c r="H68" s="110"/>
    </row>
    <row r="69" spans="1:8" x14ac:dyDescent="0.2">
      <c r="A69" s="329" t="s">
        <v>480</v>
      </c>
      <c r="B69" s="322" t="s">
        <v>84</v>
      </c>
      <c r="C69" s="335" t="s">
        <v>467</v>
      </c>
      <c r="D69" s="335" t="s">
        <v>467</v>
      </c>
      <c r="E69" s="335" t="s">
        <v>467</v>
      </c>
      <c r="F69" s="324"/>
      <c r="G69" s="324"/>
      <c r="H69" s="110"/>
    </row>
    <row r="70" spans="1:8" x14ac:dyDescent="0.2">
      <c r="A70" s="329" t="s">
        <v>481</v>
      </c>
      <c r="B70" s="322" t="s">
        <v>84</v>
      </c>
      <c r="C70" s="335" t="s">
        <v>467</v>
      </c>
      <c r="D70" s="335" t="s">
        <v>467</v>
      </c>
      <c r="E70" s="335" t="s">
        <v>467</v>
      </c>
      <c r="F70" s="324"/>
      <c r="G70" s="324"/>
      <c r="H70" s="110"/>
    </row>
    <row r="71" spans="1:8" x14ac:dyDescent="0.2">
      <c r="A71" s="329" t="s">
        <v>482</v>
      </c>
      <c r="B71" s="322" t="s">
        <v>84</v>
      </c>
      <c r="C71" s="336">
        <v>4.8500000000000001E-3</v>
      </c>
      <c r="D71" s="335" t="s">
        <v>530</v>
      </c>
      <c r="E71" s="335" t="s">
        <v>176</v>
      </c>
      <c r="F71" s="324"/>
      <c r="G71" s="324"/>
      <c r="H71" s="110"/>
    </row>
    <row r="72" spans="1:8" x14ac:dyDescent="0.2">
      <c r="A72" s="329" t="s">
        <v>483</v>
      </c>
      <c r="B72" s="322" t="s">
        <v>84</v>
      </c>
      <c r="C72" s="335" t="s">
        <v>176</v>
      </c>
      <c r="D72" s="335" t="s">
        <v>176</v>
      </c>
      <c r="E72" s="335" t="s">
        <v>176</v>
      </c>
      <c r="F72" s="324"/>
      <c r="G72" s="324"/>
      <c r="H72" s="110"/>
    </row>
    <row r="73" spans="1:8" x14ac:dyDescent="0.2">
      <c r="A73" s="329" t="s">
        <v>484</v>
      </c>
      <c r="B73" s="322" t="s">
        <v>84</v>
      </c>
      <c r="C73" s="335" t="s">
        <v>531</v>
      </c>
      <c r="D73" s="335" t="s">
        <v>532</v>
      </c>
      <c r="E73" s="335" t="s">
        <v>427</v>
      </c>
      <c r="F73" s="324"/>
      <c r="G73" s="324"/>
      <c r="H73" s="110"/>
    </row>
    <row r="74" spans="1:8" x14ac:dyDescent="0.2">
      <c r="A74" s="337" t="s">
        <v>485</v>
      </c>
      <c r="B74" s="322" t="s">
        <v>84</v>
      </c>
      <c r="C74" s="338">
        <v>1E-4</v>
      </c>
      <c r="D74" s="338">
        <v>1E-4</v>
      </c>
      <c r="E74" s="335">
        <v>0</v>
      </c>
      <c r="F74" s="324"/>
      <c r="G74" s="324"/>
      <c r="H74" s="110"/>
    </row>
    <row r="75" spans="1:8" x14ac:dyDescent="0.2">
      <c r="A75" s="337" t="s">
        <v>486</v>
      </c>
      <c r="B75" s="322" t="s">
        <v>84</v>
      </c>
      <c r="C75" s="338">
        <v>1E-4</v>
      </c>
      <c r="D75" s="338">
        <v>1E-4</v>
      </c>
      <c r="E75" s="335">
        <v>0</v>
      </c>
      <c r="F75" s="324"/>
      <c r="G75" s="324"/>
      <c r="H75" s="110"/>
    </row>
    <row r="76" spans="1:8" x14ac:dyDescent="0.2">
      <c r="A76" s="337" t="s">
        <v>487</v>
      </c>
      <c r="B76" s="322" t="s">
        <v>84</v>
      </c>
      <c r="C76" s="336">
        <v>1.9499999999999999E-3</v>
      </c>
      <c r="D76" s="336">
        <v>1.9499999999999999E-3</v>
      </c>
      <c r="E76" s="336">
        <v>1.9E-3</v>
      </c>
      <c r="F76" s="324"/>
      <c r="G76" s="324"/>
      <c r="H76" s="110"/>
    </row>
    <row r="77" spans="1:8" x14ac:dyDescent="0.2">
      <c r="A77" s="337" t="s">
        <v>488</v>
      </c>
      <c r="B77" s="322" t="s">
        <v>84</v>
      </c>
      <c r="C77" s="336">
        <v>1.8500000000000001E-3</v>
      </c>
      <c r="D77" s="336">
        <v>1.8E-3</v>
      </c>
      <c r="E77" s="336">
        <v>1.8E-3</v>
      </c>
      <c r="F77" s="324"/>
      <c r="G77" s="324"/>
      <c r="H77" s="110"/>
    </row>
    <row r="78" spans="1:8" x14ac:dyDescent="0.2">
      <c r="A78" s="317" t="s">
        <v>533</v>
      </c>
      <c r="B78" s="317"/>
      <c r="C78" s="318"/>
      <c r="D78" s="318"/>
      <c r="E78" s="318"/>
      <c r="F78" s="327"/>
      <c r="G78" s="327"/>
      <c r="H78" s="110"/>
    </row>
    <row r="79" spans="1:8" x14ac:dyDescent="0.2">
      <c r="A79" s="322" t="s">
        <v>489</v>
      </c>
      <c r="B79" s="322" t="s">
        <v>179</v>
      </c>
      <c r="C79" s="328" t="s">
        <v>144</v>
      </c>
      <c r="D79" s="328" t="s">
        <v>144</v>
      </c>
      <c r="E79" s="328" t="s">
        <v>144</v>
      </c>
      <c r="F79" s="324">
        <v>0.3</v>
      </c>
      <c r="G79" s="324">
        <v>2</v>
      </c>
      <c r="H79" s="110"/>
    </row>
    <row r="80" spans="1:8" x14ac:dyDescent="0.2">
      <c r="A80" s="322" t="s">
        <v>490</v>
      </c>
      <c r="B80" s="322" t="s">
        <v>179</v>
      </c>
      <c r="C80" s="328" t="s">
        <v>427</v>
      </c>
      <c r="D80" s="328" t="s">
        <v>427</v>
      </c>
      <c r="E80" s="328" t="s">
        <v>427</v>
      </c>
      <c r="F80" s="324">
        <v>0.1</v>
      </c>
      <c r="G80" s="324"/>
      <c r="H80" s="110"/>
    </row>
    <row r="81" spans="1:8" x14ac:dyDescent="0.2">
      <c r="A81" s="322" t="s">
        <v>491</v>
      </c>
      <c r="B81" s="322" t="s">
        <v>179</v>
      </c>
      <c r="C81" s="328" t="s">
        <v>147</v>
      </c>
      <c r="D81" s="328" t="s">
        <v>147</v>
      </c>
      <c r="E81" s="328" t="s">
        <v>147</v>
      </c>
      <c r="F81" s="324">
        <v>0.4</v>
      </c>
      <c r="G81" s="324">
        <v>1</v>
      </c>
      <c r="H81" s="110"/>
    </row>
    <row r="82" spans="1:8" x14ac:dyDescent="0.2">
      <c r="A82" s="317" t="s">
        <v>534</v>
      </c>
      <c r="B82" s="317"/>
      <c r="C82" s="318"/>
      <c r="D82" s="318"/>
      <c r="E82" s="318" t="s">
        <v>238</v>
      </c>
      <c r="F82" s="327"/>
      <c r="G82" s="327"/>
      <c r="H82" s="110"/>
    </row>
    <row r="83" spans="1:8" x14ac:dyDescent="0.2">
      <c r="A83" s="329" t="s">
        <v>492</v>
      </c>
      <c r="B83" s="322" t="s">
        <v>179</v>
      </c>
      <c r="C83" s="328" t="s">
        <v>440</v>
      </c>
      <c r="D83" s="328" t="s">
        <v>440</v>
      </c>
      <c r="E83" s="328" t="s">
        <v>440</v>
      </c>
      <c r="F83" s="324">
        <v>1.6000000000000001E-3</v>
      </c>
      <c r="G83" s="324">
        <v>0.5</v>
      </c>
      <c r="H83" s="110"/>
    </row>
    <row r="84" spans="1:8" x14ac:dyDescent="0.2">
      <c r="A84" s="329" t="s">
        <v>493</v>
      </c>
      <c r="B84" s="322" t="s">
        <v>84</v>
      </c>
      <c r="C84" s="328" t="s">
        <v>494</v>
      </c>
      <c r="D84" s="328" t="s">
        <v>494</v>
      </c>
      <c r="E84" s="328" t="s">
        <v>494</v>
      </c>
      <c r="F84" s="324"/>
      <c r="G84" s="324"/>
      <c r="H84" s="110"/>
    </row>
    <row r="85" spans="1:8" x14ac:dyDescent="0.2">
      <c r="A85" s="329" t="s">
        <v>495</v>
      </c>
      <c r="B85" s="322" t="s">
        <v>84</v>
      </c>
      <c r="C85" s="328" t="s">
        <v>496</v>
      </c>
      <c r="D85" s="328" t="s">
        <v>496</v>
      </c>
      <c r="E85" s="328" t="s">
        <v>496</v>
      </c>
      <c r="F85" s="324"/>
      <c r="G85" s="324"/>
      <c r="H85" s="110"/>
    </row>
    <row r="86" spans="1:8" x14ac:dyDescent="0.2">
      <c r="A86" s="317" t="s">
        <v>535</v>
      </c>
      <c r="B86" s="317"/>
      <c r="C86" s="318"/>
      <c r="D86" s="318"/>
      <c r="E86" s="318" t="s">
        <v>238</v>
      </c>
      <c r="F86" s="327"/>
      <c r="G86" s="327"/>
      <c r="H86" s="110"/>
    </row>
    <row r="87" spans="1:8" x14ac:dyDescent="0.2">
      <c r="A87" s="322" t="s">
        <v>497</v>
      </c>
      <c r="B87" s="322" t="s">
        <v>179</v>
      </c>
      <c r="C87" s="328" t="s">
        <v>498</v>
      </c>
      <c r="D87" s="328" t="s">
        <v>498</v>
      </c>
      <c r="E87" s="328" t="s">
        <v>498</v>
      </c>
      <c r="F87" s="324">
        <v>1.3</v>
      </c>
      <c r="G87" s="324"/>
      <c r="H87" s="110"/>
    </row>
    <row r="88" spans="1:8" x14ac:dyDescent="0.2">
      <c r="A88" s="321" t="s">
        <v>536</v>
      </c>
      <c r="B88" s="353"/>
      <c r="C88" s="354"/>
      <c r="D88" s="354"/>
      <c r="E88" s="354"/>
      <c r="F88" s="355"/>
      <c r="G88" s="355"/>
      <c r="H88" s="110"/>
    </row>
    <row r="89" spans="1:8" x14ac:dyDescent="0.2">
      <c r="A89" s="322" t="s">
        <v>499</v>
      </c>
      <c r="B89" s="322" t="s">
        <v>179</v>
      </c>
      <c r="C89" s="328" t="s">
        <v>455</v>
      </c>
      <c r="D89" s="328" t="s">
        <v>455</v>
      </c>
      <c r="E89" s="328" t="s">
        <v>455</v>
      </c>
      <c r="F89" s="324">
        <v>0.4</v>
      </c>
      <c r="G89" s="324">
        <v>1.4</v>
      </c>
      <c r="H89" s="110"/>
    </row>
    <row r="90" spans="1:8" x14ac:dyDescent="0.2">
      <c r="A90" s="322" t="s">
        <v>500</v>
      </c>
      <c r="B90" s="322" t="s">
        <v>179</v>
      </c>
      <c r="C90" s="328" t="s">
        <v>494</v>
      </c>
      <c r="D90" s="328" t="s">
        <v>494</v>
      </c>
      <c r="E90" s="328" t="s">
        <v>494</v>
      </c>
      <c r="F90" s="324">
        <v>2.5</v>
      </c>
      <c r="G90" s="324"/>
      <c r="H90" s="110"/>
    </row>
    <row r="91" spans="1:8" x14ac:dyDescent="0.2">
      <c r="A91" s="322" t="s">
        <v>501</v>
      </c>
      <c r="B91" s="322" t="s">
        <v>179</v>
      </c>
      <c r="C91" s="328" t="s">
        <v>502</v>
      </c>
      <c r="D91" s="328" t="s">
        <v>502</v>
      </c>
      <c r="E91" s="328" t="s">
        <v>502</v>
      </c>
      <c r="F91" s="324">
        <v>10</v>
      </c>
      <c r="G91" s="324"/>
      <c r="H91" s="110"/>
    </row>
    <row r="92" spans="1:8" x14ac:dyDescent="0.2">
      <c r="A92" s="322" t="s">
        <v>503</v>
      </c>
      <c r="B92" s="322" t="s">
        <v>179</v>
      </c>
      <c r="C92" s="328" t="s">
        <v>494</v>
      </c>
      <c r="D92" s="328" t="s">
        <v>494</v>
      </c>
      <c r="E92" s="328" t="s">
        <v>494</v>
      </c>
      <c r="F92" s="324">
        <v>10</v>
      </c>
      <c r="G92" s="324"/>
      <c r="H92" s="110"/>
    </row>
    <row r="93" spans="1:8" x14ac:dyDescent="0.2">
      <c r="A93" s="322" t="s">
        <v>504</v>
      </c>
      <c r="B93" s="322" t="s">
        <v>179</v>
      </c>
      <c r="C93" s="328" t="s">
        <v>494</v>
      </c>
      <c r="D93" s="328" t="s">
        <v>494</v>
      </c>
      <c r="E93" s="328" t="s">
        <v>494</v>
      </c>
      <c r="F93" s="324">
        <v>10</v>
      </c>
      <c r="G93" s="324"/>
      <c r="H93" s="110"/>
    </row>
    <row r="94" spans="1:8" x14ac:dyDescent="0.2">
      <c r="A94" s="322" t="s">
        <v>505</v>
      </c>
      <c r="B94" s="322" t="s">
        <v>179</v>
      </c>
      <c r="C94" s="323" t="s">
        <v>537</v>
      </c>
      <c r="D94" s="323" t="s">
        <v>538</v>
      </c>
      <c r="E94" s="328" t="s">
        <v>494</v>
      </c>
      <c r="F94" s="324">
        <v>20</v>
      </c>
      <c r="G94" s="324"/>
      <c r="H94" s="110"/>
    </row>
    <row r="95" spans="1:8" x14ac:dyDescent="0.2">
      <c r="A95" s="322" t="s">
        <v>506</v>
      </c>
      <c r="B95" s="322" t="s">
        <v>179</v>
      </c>
      <c r="C95" s="328" t="s">
        <v>507</v>
      </c>
      <c r="D95" s="328" t="s">
        <v>507</v>
      </c>
      <c r="E95" s="328" t="s">
        <v>507</v>
      </c>
      <c r="F95" s="324">
        <v>12</v>
      </c>
      <c r="G95" s="324"/>
      <c r="H95" s="110"/>
    </row>
    <row r="96" spans="1:8" x14ac:dyDescent="0.2">
      <c r="A96" s="317" t="s">
        <v>539</v>
      </c>
      <c r="B96" s="317"/>
      <c r="C96" s="318"/>
      <c r="D96" s="318"/>
      <c r="E96" s="318"/>
      <c r="F96" s="327"/>
      <c r="G96" s="327"/>
      <c r="H96" s="110"/>
    </row>
    <row r="97" spans="1:8" x14ac:dyDescent="0.2">
      <c r="A97" s="329" t="s">
        <v>108</v>
      </c>
      <c r="B97" s="322" t="s">
        <v>84</v>
      </c>
      <c r="C97" s="328" t="s">
        <v>508</v>
      </c>
      <c r="D97" s="328" t="s">
        <v>508</v>
      </c>
      <c r="E97" s="328" t="s">
        <v>508</v>
      </c>
      <c r="F97" s="324"/>
      <c r="G97" s="324"/>
      <c r="H97" s="110"/>
    </row>
    <row r="98" spans="1:8" x14ac:dyDescent="0.2">
      <c r="A98" s="329" t="s">
        <v>107</v>
      </c>
      <c r="B98" s="322" t="s">
        <v>84</v>
      </c>
      <c r="C98" s="328" t="s">
        <v>508</v>
      </c>
      <c r="D98" s="328" t="s">
        <v>508</v>
      </c>
      <c r="E98" s="328" t="s">
        <v>508</v>
      </c>
      <c r="F98" s="324"/>
      <c r="G98" s="324"/>
      <c r="H98" s="110"/>
    </row>
    <row r="99" spans="1:8" x14ac:dyDescent="0.2">
      <c r="A99" s="329" t="s">
        <v>106</v>
      </c>
      <c r="B99" s="322" t="s">
        <v>84</v>
      </c>
      <c r="C99" s="328" t="s">
        <v>508</v>
      </c>
      <c r="D99" s="328" t="s">
        <v>508</v>
      </c>
      <c r="E99" s="328" t="s">
        <v>508</v>
      </c>
      <c r="F99" s="324"/>
      <c r="G99" s="324"/>
      <c r="H99" s="110"/>
    </row>
    <row r="100" spans="1:8" x14ac:dyDescent="0.2">
      <c r="A100" s="329" t="s">
        <v>509</v>
      </c>
      <c r="B100" s="322" t="s">
        <v>84</v>
      </c>
      <c r="C100" s="328" t="s">
        <v>510</v>
      </c>
      <c r="D100" s="328" t="s">
        <v>510</v>
      </c>
      <c r="E100" s="328" t="s">
        <v>510</v>
      </c>
      <c r="F100" s="324">
        <v>400</v>
      </c>
      <c r="G100" s="324"/>
      <c r="H100" s="110"/>
    </row>
    <row r="101" spans="1:8" x14ac:dyDescent="0.2">
      <c r="A101" s="322" t="s">
        <v>511</v>
      </c>
      <c r="B101" s="322" t="s">
        <v>84</v>
      </c>
      <c r="C101" s="328" t="s">
        <v>508</v>
      </c>
      <c r="D101" s="328" t="s">
        <v>508</v>
      </c>
      <c r="E101" s="328" t="s">
        <v>508</v>
      </c>
      <c r="F101" s="324"/>
      <c r="G101" s="324">
        <v>50</v>
      </c>
      <c r="H101" s="110"/>
    </row>
    <row r="102" spans="1:8" x14ac:dyDescent="0.2">
      <c r="A102" s="322" t="s">
        <v>512</v>
      </c>
      <c r="B102" s="322" t="s">
        <v>84</v>
      </c>
      <c r="C102" s="328" t="s">
        <v>508</v>
      </c>
      <c r="D102" s="328" t="s">
        <v>508</v>
      </c>
      <c r="E102" s="328" t="s">
        <v>508</v>
      </c>
      <c r="F102" s="324">
        <v>7</v>
      </c>
      <c r="G102" s="324"/>
      <c r="H102" s="110"/>
    </row>
    <row r="103" spans="1:8" x14ac:dyDescent="0.2">
      <c r="A103" s="317" t="s">
        <v>540</v>
      </c>
      <c r="B103" s="317"/>
      <c r="C103" s="318"/>
      <c r="D103" s="318"/>
      <c r="E103" s="318"/>
      <c r="F103" s="327"/>
      <c r="G103" s="327"/>
      <c r="H103" s="110"/>
    </row>
    <row r="104" spans="1:8" x14ac:dyDescent="0.2">
      <c r="A104" s="322" t="s">
        <v>513</v>
      </c>
      <c r="B104" s="322" t="s">
        <v>84</v>
      </c>
      <c r="C104" s="328" t="s">
        <v>417</v>
      </c>
      <c r="D104" s="328" t="s">
        <v>417</v>
      </c>
      <c r="E104" s="339">
        <v>0.25</v>
      </c>
      <c r="F104" s="324">
        <v>0.2</v>
      </c>
      <c r="G104" s="324">
        <v>1.5</v>
      </c>
      <c r="H104" s="110"/>
    </row>
    <row r="105" spans="1:8" x14ac:dyDescent="0.2">
      <c r="A105" s="317" t="s">
        <v>541</v>
      </c>
      <c r="B105" s="317"/>
      <c r="C105" s="318"/>
      <c r="D105" s="318"/>
      <c r="E105" s="318"/>
      <c r="F105" s="327"/>
      <c r="G105" s="327"/>
      <c r="H105" s="110"/>
    </row>
    <row r="106" spans="1:8" x14ac:dyDescent="0.2">
      <c r="A106" s="329" t="s">
        <v>514</v>
      </c>
      <c r="B106" s="322" t="s">
        <v>84</v>
      </c>
      <c r="C106" s="328" t="s">
        <v>496</v>
      </c>
      <c r="D106" s="328" t="s">
        <v>496</v>
      </c>
      <c r="E106" s="328" t="s">
        <v>496</v>
      </c>
      <c r="F106" s="324"/>
      <c r="G106" s="324"/>
      <c r="H106" s="110"/>
    </row>
    <row r="107" spans="1:8" x14ac:dyDescent="0.2">
      <c r="A107" s="329" t="s">
        <v>515</v>
      </c>
      <c r="B107" s="322" t="s">
        <v>84</v>
      </c>
      <c r="C107" s="328" t="s">
        <v>496</v>
      </c>
      <c r="D107" s="328" t="s">
        <v>496</v>
      </c>
      <c r="E107" s="328" t="s">
        <v>496</v>
      </c>
      <c r="F107" s="324"/>
      <c r="G107" s="324"/>
      <c r="H107" s="110"/>
    </row>
    <row r="108" spans="1:8" x14ac:dyDescent="0.2">
      <c r="A108" s="329" t="s">
        <v>516</v>
      </c>
      <c r="B108" s="322" t="s">
        <v>84</v>
      </c>
      <c r="C108" s="328" t="s">
        <v>496</v>
      </c>
      <c r="D108" s="328" t="s">
        <v>496</v>
      </c>
      <c r="E108" s="328" t="s">
        <v>496</v>
      </c>
      <c r="F108" s="324"/>
      <c r="G108" s="324"/>
      <c r="H108" s="110"/>
    </row>
    <row r="109" spans="1:8" x14ac:dyDescent="0.2">
      <c r="A109" s="329" t="s">
        <v>517</v>
      </c>
      <c r="B109" s="322" t="s">
        <v>84</v>
      </c>
      <c r="C109" s="328" t="s">
        <v>496</v>
      </c>
      <c r="D109" s="328" t="s">
        <v>496</v>
      </c>
      <c r="E109" s="328" t="s">
        <v>496</v>
      </c>
      <c r="F109" s="324"/>
      <c r="G109" s="324"/>
      <c r="H109" s="110"/>
    </row>
    <row r="110" spans="1:8" x14ac:dyDescent="0.2">
      <c r="A110" s="329" t="s">
        <v>518</v>
      </c>
      <c r="B110" s="322" t="s">
        <v>84</v>
      </c>
      <c r="C110" s="328" t="s">
        <v>496</v>
      </c>
      <c r="D110" s="328" t="s">
        <v>496</v>
      </c>
      <c r="E110" s="328" t="s">
        <v>496</v>
      </c>
      <c r="F110" s="324"/>
      <c r="G110" s="324"/>
      <c r="H110" s="110"/>
    </row>
    <row r="111" spans="1:8" x14ac:dyDescent="0.2">
      <c r="A111" s="329" t="s">
        <v>519</v>
      </c>
      <c r="B111" s="322" t="s">
        <v>84</v>
      </c>
      <c r="C111" s="328" t="s">
        <v>496</v>
      </c>
      <c r="D111" s="328" t="s">
        <v>496</v>
      </c>
      <c r="E111" s="328" t="s">
        <v>496</v>
      </c>
      <c r="F111" s="324"/>
      <c r="G111" s="324"/>
      <c r="H111" s="110"/>
    </row>
    <row r="112" spans="1:8" x14ac:dyDescent="0.2">
      <c r="A112" s="329" t="s">
        <v>520</v>
      </c>
      <c r="B112" s="322" t="s">
        <v>84</v>
      </c>
      <c r="C112" s="328" t="s">
        <v>508</v>
      </c>
      <c r="D112" s="328" t="s">
        <v>508</v>
      </c>
      <c r="E112" s="328" t="s">
        <v>508</v>
      </c>
      <c r="F112" s="324"/>
      <c r="G112" s="324">
        <v>140</v>
      </c>
      <c r="H112" s="110"/>
    </row>
    <row r="113" spans="1:8" x14ac:dyDescent="0.2">
      <c r="A113" s="317" t="s">
        <v>542</v>
      </c>
      <c r="B113" s="317"/>
      <c r="C113" s="318"/>
      <c r="D113" s="318"/>
      <c r="E113" s="318"/>
      <c r="F113" s="327"/>
      <c r="G113" s="327"/>
      <c r="H113" s="110"/>
    </row>
    <row r="114" spans="1:8" x14ac:dyDescent="0.2">
      <c r="A114" s="322" t="s">
        <v>291</v>
      </c>
      <c r="B114" s="322" t="s">
        <v>84</v>
      </c>
      <c r="C114" s="326">
        <v>5.6</v>
      </c>
      <c r="D114" s="328" t="s">
        <v>437</v>
      </c>
      <c r="E114" s="328" t="s">
        <v>437</v>
      </c>
      <c r="F114" s="324">
        <v>2000</v>
      </c>
      <c r="G114" s="340">
        <v>130000</v>
      </c>
      <c r="H114" s="110"/>
    </row>
    <row r="115" spans="1:8" x14ac:dyDescent="0.2">
      <c r="A115" s="322" t="s">
        <v>292</v>
      </c>
      <c r="B115" s="322" t="s">
        <v>84</v>
      </c>
      <c r="C115" s="323" t="s">
        <v>543</v>
      </c>
      <c r="D115" s="328" t="s">
        <v>417</v>
      </c>
      <c r="E115" s="328" t="s">
        <v>417</v>
      </c>
      <c r="F115" s="324">
        <v>100</v>
      </c>
      <c r="G115" s="324">
        <v>100</v>
      </c>
      <c r="H115" s="110"/>
    </row>
    <row r="116" spans="1:8" x14ac:dyDescent="0.2">
      <c r="A116" s="322" t="s">
        <v>76</v>
      </c>
      <c r="B116" s="322" t="s">
        <v>84</v>
      </c>
      <c r="C116" s="328" t="s">
        <v>544</v>
      </c>
      <c r="D116" s="328" t="s">
        <v>545</v>
      </c>
      <c r="E116" s="328" t="s">
        <v>417</v>
      </c>
      <c r="F116" s="324">
        <v>6.3</v>
      </c>
      <c r="G116" s="324">
        <v>120</v>
      </c>
      <c r="H116" s="110"/>
    </row>
    <row r="117" spans="1:8" x14ac:dyDescent="0.2">
      <c r="A117" s="322" t="s">
        <v>297</v>
      </c>
      <c r="B117" s="322" t="s">
        <v>84</v>
      </c>
      <c r="C117" s="330" t="s">
        <v>417</v>
      </c>
      <c r="D117" s="330" t="s">
        <v>417</v>
      </c>
      <c r="E117" s="330" t="s">
        <v>417</v>
      </c>
      <c r="F117" s="324">
        <v>0.17</v>
      </c>
      <c r="G117" s="324">
        <v>270</v>
      </c>
      <c r="H117" s="110"/>
    </row>
    <row r="118" spans="1:8" x14ac:dyDescent="0.2">
      <c r="A118" s="322" t="s">
        <v>298</v>
      </c>
      <c r="B118" s="322" t="s">
        <v>84</v>
      </c>
      <c r="C118" s="326" t="s">
        <v>141</v>
      </c>
      <c r="D118" s="328" t="s">
        <v>417</v>
      </c>
      <c r="E118" s="328" t="s">
        <v>546</v>
      </c>
      <c r="F118" s="324"/>
      <c r="G118" s="324">
        <v>17</v>
      </c>
      <c r="H118" s="110"/>
    </row>
    <row r="119" spans="1:8" x14ac:dyDescent="0.2">
      <c r="A119" s="322" t="s">
        <v>299</v>
      </c>
      <c r="B119" s="322" t="s">
        <v>84</v>
      </c>
      <c r="C119" s="328" t="s">
        <v>417</v>
      </c>
      <c r="D119" s="328" t="s">
        <v>417</v>
      </c>
      <c r="E119" s="328" t="s">
        <v>417</v>
      </c>
      <c r="F119" s="324"/>
      <c r="G119" s="324">
        <v>17</v>
      </c>
      <c r="H119" s="110"/>
    </row>
    <row r="120" spans="1:8" x14ac:dyDescent="0.2">
      <c r="A120" s="322" t="s">
        <v>300</v>
      </c>
      <c r="B120" s="322" t="s">
        <v>84</v>
      </c>
      <c r="C120" s="323" t="s">
        <v>538</v>
      </c>
      <c r="D120" s="328" t="s">
        <v>417</v>
      </c>
      <c r="E120" s="323" t="s">
        <v>547</v>
      </c>
      <c r="F120" s="324"/>
      <c r="G120" s="324">
        <v>8.2000000000000011</v>
      </c>
      <c r="H120" s="110"/>
    </row>
    <row r="121" spans="1:8" x14ac:dyDescent="0.2">
      <c r="A121" s="322" t="s">
        <v>303</v>
      </c>
      <c r="B121" s="322" t="s">
        <v>84</v>
      </c>
      <c r="C121" s="341" t="s">
        <v>548</v>
      </c>
      <c r="D121" s="335" t="s">
        <v>417</v>
      </c>
      <c r="E121" s="341" t="s">
        <v>549</v>
      </c>
      <c r="F121" s="324"/>
      <c r="G121" s="324"/>
      <c r="H121" s="110"/>
    </row>
    <row r="122" spans="1:8" x14ac:dyDescent="0.2">
      <c r="A122" s="317" t="s">
        <v>550</v>
      </c>
      <c r="B122" s="317"/>
      <c r="C122" s="318"/>
      <c r="D122" s="318"/>
      <c r="E122" s="318"/>
      <c r="F122" s="327"/>
      <c r="G122" s="327"/>
      <c r="H122" s="110"/>
    </row>
    <row r="123" spans="1:8" x14ac:dyDescent="0.2">
      <c r="A123" s="322" t="s">
        <v>368</v>
      </c>
      <c r="B123" s="322" t="s">
        <v>84</v>
      </c>
      <c r="C123" s="323" t="s">
        <v>551</v>
      </c>
      <c r="D123" s="328">
        <v>0.26</v>
      </c>
      <c r="E123" s="335">
        <v>0.71</v>
      </c>
      <c r="F123" s="324"/>
      <c r="G123" s="324"/>
      <c r="H123" s="110"/>
    </row>
    <row r="124" spans="1:8" x14ac:dyDescent="0.2">
      <c r="A124" s="322" t="s">
        <v>369</v>
      </c>
      <c r="B124" s="322" t="s">
        <v>84</v>
      </c>
      <c r="C124" s="328">
        <v>0.19</v>
      </c>
      <c r="D124" s="328">
        <v>0.26</v>
      </c>
      <c r="E124" s="341">
        <v>0.54500000000000004</v>
      </c>
      <c r="F124" s="324"/>
      <c r="G124" s="324"/>
      <c r="H124" s="110"/>
    </row>
    <row r="125" spans="1:8" x14ac:dyDescent="0.2">
      <c r="A125" s="322" t="s">
        <v>370</v>
      </c>
      <c r="B125" s="322" t="s">
        <v>84</v>
      </c>
      <c r="C125" s="323">
        <v>0.33499999999999996</v>
      </c>
      <c r="D125" s="328">
        <v>0.52</v>
      </c>
      <c r="E125" s="342">
        <v>1.2350000000000001</v>
      </c>
      <c r="F125" s="324">
        <v>0.65</v>
      </c>
      <c r="G125" s="340">
        <v>36000</v>
      </c>
      <c r="H125" s="110"/>
    </row>
    <row r="126" spans="1:8" x14ac:dyDescent="0.2">
      <c r="A126" s="110"/>
      <c r="B126" s="110"/>
      <c r="C126" s="110"/>
      <c r="D126" s="110"/>
      <c r="E126" s="110"/>
      <c r="F126" s="110"/>
      <c r="G126" s="110"/>
      <c r="H126" s="110"/>
    </row>
    <row r="127" spans="1:8" x14ac:dyDescent="0.2">
      <c r="A127" s="110"/>
      <c r="B127" s="110"/>
      <c r="C127" s="110"/>
      <c r="D127" s="110"/>
      <c r="E127" s="110"/>
      <c r="F127" s="110"/>
      <c r="G127" s="110"/>
      <c r="H127" s="110"/>
    </row>
    <row r="128" spans="1:8" x14ac:dyDescent="0.2">
      <c r="A128" s="110"/>
      <c r="B128" s="110"/>
      <c r="C128" s="110"/>
      <c r="D128" s="110"/>
      <c r="E128" s="110"/>
      <c r="F128" s="110"/>
      <c r="G128" s="110"/>
      <c r="H128" s="110"/>
    </row>
    <row r="129" spans="1:8" x14ac:dyDescent="0.2">
      <c r="A129" s="110"/>
      <c r="B129" s="110"/>
      <c r="C129" s="110"/>
      <c r="D129" s="110"/>
      <c r="E129" s="110"/>
      <c r="F129" s="110"/>
      <c r="G129" s="110"/>
      <c r="H129" s="110"/>
    </row>
    <row r="130" spans="1:8" x14ac:dyDescent="0.2">
      <c r="A130" s="110"/>
      <c r="B130" s="110"/>
      <c r="C130" s="110"/>
      <c r="D130" s="110"/>
      <c r="E130" s="110"/>
      <c r="F130" s="110"/>
      <c r="G130" s="110"/>
      <c r="H130" s="110"/>
    </row>
    <row r="131" spans="1:8" x14ac:dyDescent="0.2">
      <c r="A131" s="110"/>
      <c r="B131" s="110"/>
      <c r="C131" s="110"/>
      <c r="D131" s="110"/>
      <c r="E131" s="110"/>
      <c r="F131" s="110"/>
      <c r="G131" s="110"/>
      <c r="H131" s="110"/>
    </row>
    <row r="132" spans="1:8" x14ac:dyDescent="0.2">
      <c r="A132" s="110"/>
      <c r="B132" s="110"/>
      <c r="C132" s="110"/>
      <c r="D132" s="110"/>
      <c r="E132" s="110"/>
      <c r="F132" s="110"/>
      <c r="G132" s="110"/>
      <c r="H132" s="110"/>
    </row>
    <row r="133" spans="1:8" x14ac:dyDescent="0.2">
      <c r="A133" s="110"/>
      <c r="B133" s="110"/>
      <c r="C133" s="110"/>
      <c r="D133" s="110"/>
      <c r="E133" s="110"/>
      <c r="F133" s="110"/>
      <c r="G133" s="110"/>
      <c r="H133" s="110"/>
    </row>
    <row r="134" spans="1:8" x14ac:dyDescent="0.2">
      <c r="A134" s="110"/>
      <c r="B134" s="110"/>
      <c r="C134" s="110"/>
      <c r="D134" s="110"/>
      <c r="E134" s="110"/>
      <c r="F134" s="110"/>
      <c r="G134" s="110"/>
      <c r="H134" s="1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E2CCB37213C34DBB885D0C6C470249" ma:contentTypeVersion="14" ma:contentTypeDescription="Skapa ett nytt dokument." ma:contentTypeScope="" ma:versionID="c5fd113694e38266186c96da3f7220fb">
  <xsd:schema xmlns:xsd="http://www.w3.org/2001/XMLSchema" xmlns:xs="http://www.w3.org/2001/XMLSchema" xmlns:p="http://schemas.microsoft.com/office/2006/metadata/properties" xmlns:ns1="http://schemas.microsoft.com/sharepoint/v3" xmlns:ns2="0763e62d-0b8c-46e5-8931-ccffe88cca3e" xmlns:ns3="2ff5dc79-0762-4975-ac07-f2af3976e745" targetNamespace="http://schemas.microsoft.com/office/2006/metadata/properties" ma:root="true" ma:fieldsID="cd2b4a878af27f56049e09f84ed0a768" ns1:_="" ns2:_="" ns3:_="">
    <xsd:import namespace="http://schemas.microsoft.com/sharepoint/v3"/>
    <xsd:import namespace="0763e62d-0b8c-46e5-8931-ccffe88cca3e"/>
    <xsd:import namespace="2ff5dc79-0762-4975-ac07-f2af3976e7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Egenskaper för enhetlig efterlevnadsprincip" ma:hidden="true" ma:internalName="_ip_UnifiedCompliancePolicyProperties">
      <xsd:simpleType>
        <xsd:restriction base="dms:Note"/>
      </xsd:simpleType>
    </xsd:element>
    <xsd:element name="_ip_UnifiedCompliancePolicyUIAction" ma:index="16" nillable="true" ma:displayName="Gränssnittsåtgärd för enhetlig efterlevnadsprincip"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63e62d-0b8c-46e5-8931-ccffe88cca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fe435dd0-d5c8-4d38-a0df-08d7780dafc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f5dc79-0762-4975-ac07-f2af3976e74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17c031-fe5f-405e-9a3e-1972f976ea46}" ma:internalName="TaxCatchAll" ma:showField="CatchAllData" ma:web="2ff5dc79-0762-4975-ac07-f2af3976e7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ff5dc79-0762-4975-ac07-f2af3976e745" xsi:nil="true"/>
    <lcf76f155ced4ddcb4097134ff3c332f xmlns="0763e62d-0b8c-46e5-8931-ccffe88cca3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38E34B-1BD6-4537-9DB8-82BDC7CC2CFE}"/>
</file>

<file path=customXml/itemProps2.xml><?xml version="1.0" encoding="utf-8"?>
<ds:datastoreItem xmlns:ds="http://schemas.openxmlformats.org/officeDocument/2006/customXml" ds:itemID="{B990E63B-96E6-4EC4-8BB4-5973B704D7F6}">
  <ds:schemaRefs>
    <ds:schemaRef ds:uri="http://schemas.microsoft.com/office/2006/metadata/properties"/>
    <ds:schemaRef ds:uri="http://purl.org/dc/dcmitype/"/>
    <ds:schemaRef ds:uri="http://purl.org/dc/terms/"/>
    <ds:schemaRef ds:uri="http://schemas.microsoft.com/office/infopath/2007/PartnerControls"/>
    <ds:schemaRef ds:uri="http://schemas.microsoft.com/office/2006/documentManagement/types"/>
    <ds:schemaRef ds:uri="e5dec96c-b5ea-4e9e-a577-5c56cea509cb"/>
    <ds:schemaRef ds:uri="http://schemas.openxmlformats.org/package/2006/metadata/core-properties"/>
    <ds:schemaRef ds:uri="4cd9e0bd-aece-45ea-84e0-86ac0f9b3f29"/>
    <ds:schemaRef ds:uri="http://www.w3.org/XML/1998/namespace"/>
    <ds:schemaRef ds:uri="http://purl.org/dc/elements/1.1/"/>
  </ds:schemaRefs>
</ds:datastoreItem>
</file>

<file path=customXml/itemProps3.xml><?xml version="1.0" encoding="utf-8"?>
<ds:datastoreItem xmlns:ds="http://schemas.openxmlformats.org/officeDocument/2006/customXml" ds:itemID="{4D3D1971-DD27-4F9B-8292-1548E50F66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6</vt:i4>
      </vt:variant>
    </vt:vector>
  </HeadingPairs>
  <TitlesOfParts>
    <vt:vector size="15" baseType="lpstr">
      <vt:lpstr>Månadsrapporter</vt:lpstr>
      <vt:lpstr>Vattenkemi rinnande vatten (L1)</vt:lpstr>
      <vt:lpstr>Vattenkemi metaller filt (L3)</vt:lpstr>
      <vt:lpstr>Vattenkemi sjöar (L2)</vt:lpstr>
      <vt:lpstr>PFAS</vt:lpstr>
      <vt:lpstr>Metaller i Vattenmossa</vt:lpstr>
      <vt:lpstr>Sedimentkemi </vt:lpstr>
      <vt:lpstr>Miljögifter 2010</vt:lpstr>
      <vt:lpstr>Miljögifter 2023</vt:lpstr>
      <vt:lpstr>'Metaller i Vattenmossa'!Utskriftsområde</vt:lpstr>
      <vt:lpstr>'Miljögifter 2010'!Utskriftsområde</vt:lpstr>
      <vt:lpstr>'Sedimentkemi '!Utskriftsområde</vt:lpstr>
      <vt:lpstr>'Vattenkemi rinnande vatten (L1)'!Utskriftsområde</vt:lpstr>
      <vt:lpstr>'Vattenkemi sjöar (L2)'!Utskriftsområde</vt:lpstr>
      <vt:lpstr>'Vattenkemi rinnande vatten (L1)'!Utskriftsrubriker</vt:lpstr>
    </vt:vector>
  </TitlesOfParts>
  <Company>Medins Sjö- och Åbiologi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Ulf Ericsson</dc:creator>
  <cp:lastModifiedBy>Hassellöv, Emma</cp:lastModifiedBy>
  <cp:lastPrinted>2012-03-30T12:30:12Z</cp:lastPrinted>
  <dcterms:created xsi:type="dcterms:W3CDTF">2003-06-10T14:17:40Z</dcterms:created>
  <dcterms:modified xsi:type="dcterms:W3CDTF">2026-06-16T11:12:18Z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0x010100A2E2CCB37213C34DBB885D0C6C470249</vt:lpwstr>
  </property>
  <property fmtid="{D5CDD505-2E9C-101B-9397-08002B2CF9AE}" pid="3" name="Order">
    <vt:r8>1006600</vt:r8>
  </property>
  <property fmtid="{D5CDD505-2E9C-101B-9397-08002B2CF9AE}" pid="4" name="MediaServiceImageTags">
    <vt:lpwstr/>
  </property>
  <property fmtid="{D5CDD505-2E9C-101B-9397-08002B2CF9AE}" pid="5" name="_ExtendedDescription">
    <vt:lpwstr/>
  </property>
  <property fmtid="{D5CDD505-2E9C-101B-9397-08002B2CF9AE}" pid="6" name="MSIP_Label_43f08ec5-d6d9-4227-8387-ccbfcb3632c4_Enabled">
    <vt:lpwstr>true</vt:lpwstr>
  </property>
  <property fmtid="{D5CDD505-2E9C-101B-9397-08002B2CF9AE}" pid="7" name="MSIP_Label_43f08ec5-d6d9-4227-8387-ccbfcb3632c4_SetDate">
    <vt:lpwstr>2024-03-04T10:30:08Z</vt:lpwstr>
  </property>
  <property fmtid="{D5CDD505-2E9C-101B-9397-08002B2CF9AE}" pid="8" name="MSIP_Label_43f08ec5-d6d9-4227-8387-ccbfcb3632c4_Method">
    <vt:lpwstr>Standard</vt:lpwstr>
  </property>
  <property fmtid="{D5CDD505-2E9C-101B-9397-08002B2CF9AE}" pid="9" name="MSIP_Label_43f08ec5-d6d9-4227-8387-ccbfcb3632c4_Name">
    <vt:lpwstr>Sweco Restricted</vt:lpwstr>
  </property>
  <property fmtid="{D5CDD505-2E9C-101B-9397-08002B2CF9AE}" pid="10" name="MSIP_Label_43f08ec5-d6d9-4227-8387-ccbfcb3632c4_SiteId">
    <vt:lpwstr>b7872ef0-9a00-4c18-8a4a-c7d25c778a9e</vt:lpwstr>
  </property>
  <property fmtid="{D5CDD505-2E9C-101B-9397-08002B2CF9AE}" pid="11" name="MSIP_Label_43f08ec5-d6d9-4227-8387-ccbfcb3632c4_ActionId">
    <vt:lpwstr>3b737de7-b06d-48ec-9104-9d1026044ce9</vt:lpwstr>
  </property>
  <property fmtid="{D5CDD505-2E9C-101B-9397-08002B2CF9AE}" pid="12" name="MSIP_Label_43f08ec5-d6d9-4227-8387-ccbfcb3632c4_ContentBits">
    <vt:lpwstr>0</vt:lpwstr>
  </property>
</Properties>
</file>